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94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9673"/>
      </patternFill>
    </fill>
    <fill>
      <patternFill patternType="solid">
        <fgColor rgb="FFFFA973"/>
      </patternFill>
    </fill>
    <fill>
      <patternFill patternType="solid">
        <fgColor rgb="FFFF8673"/>
      </patternFill>
    </fill>
    <fill>
      <patternFill patternType="solid">
        <fgColor rgb="FFB0F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C273"/>
      </patternFill>
    </fill>
    <fill>
      <patternFill patternType="solid">
        <fgColor rgb="FFFFD773"/>
      </patternFill>
    </fill>
    <fill>
      <patternFill patternType="solid">
        <fgColor rgb="FFFFDE73"/>
      </patternFill>
    </fill>
    <fill>
      <patternFill patternType="solid">
        <fgColor rgb="FF7CFF73"/>
      </patternFill>
    </fill>
    <fill>
      <patternFill patternType="solid">
        <fgColor rgb="FFFFDC73"/>
      </patternFill>
    </fill>
    <fill>
      <patternFill patternType="solid">
        <fgColor rgb="FFF1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FFBE73"/>
      </patternFill>
    </fill>
    <fill>
      <patternFill patternType="solid">
        <fgColor rgb="FFFFD373"/>
      </patternFill>
    </fill>
    <fill>
      <patternFill patternType="solid">
        <fgColor rgb="FFE8FF73"/>
      </patternFill>
    </fill>
    <fill>
      <patternFill patternType="solid">
        <fgColor rgb="FFFFCE73"/>
      </patternFill>
    </fill>
    <fill>
      <patternFill patternType="solid">
        <fgColor rgb="FFE5FF73"/>
      </patternFill>
    </fill>
    <fill>
      <patternFill patternType="solid">
        <fgColor rgb="FFC7FF73"/>
      </patternFill>
    </fill>
    <fill>
      <patternFill patternType="solid">
        <fgColor rgb="FFFF8F73"/>
      </patternFill>
    </fill>
    <fill>
      <patternFill patternType="solid">
        <fgColor rgb="FFFFFA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<sst xmlns="http://schemas.openxmlformats.org/spreadsheetml/2006/main" count="16074" uniqueCount="222">
  <si>
    <t>CS2</t>
  </si>
  <si>
    <t>a2008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</si>
  <si>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</si>
  <si>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</si>
  <si>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</si>
  <si>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</si>
  <si>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</si>
  <si>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</si>
  <si>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</si>
  <si>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</si>
  <si>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</si>
  <si>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</si>
  <si>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C_NPC997</t>
  </si>
  <si>
    <t>Event Jump Guy</t>
  </si>
  <si>
    <t/>
  </si>
  <si>
    <t>int</t>
  </si>
  <si>
    <t>float</t>
  </si>
  <si>
    <t>npc997</t>
  </si>
  <si>
    <t>TK_EV_Title</t>
  </si>
  <si>
    <t>Init_Replay</t>
  </si>
  <si>
    <t>Init_Replay</t>
  </si>
  <si>
    <t>pointer</t>
  </si>
  <si>
    <t>Reinit</t>
  </si>
  <si>
    <t>Npc_Table</t>
  </si>
  <si>
    <t>Npc_Table</t>
  </si>
  <si>
    <t>TK_EV_Title</t>
  </si>
  <si>
    <t>title00：Rean collapsed in the Eisengard Range</t>
  </si>
  <si>
    <t>title01：Rean and others heading for Spirit Path in valley path</t>
  </si>
  <si>
    <t>title02：Rean and others gazing into distance from Ymir 1</t>
  </si>
  <si>
    <t>title03：Rean and others gazing into distance from Ymir 2</t>
  </si>
  <si>
    <t>title04：Rean and others resting in Ymir</t>
  </si>
  <si>
    <t>title05：Pantagruel</t>
  </si>
  <si>
    <t>title06：Rean and others gazing into distance from Courageous (day)</t>
  </si>
  <si>
    <t>title07：Rean and others gazing into distance from Courageous (evening)</t>
  </si>
  <si>
    <t>title08：Rean and others gazing into distance from Courageous (Nord)</t>
  </si>
  <si>
    <t>title09：Rean and others gazing into distance from Courageous (Night)</t>
  </si>
  <si>
    <t>title10：Rean and others gazing into distance from Courageous (Snow)</t>
  </si>
  <si>
    <t>title11：Infernal Castle and Valimar</t>
  </si>
  <si>
    <t>title12：Lloyd and Rixia</t>
  </si>
  <si>
    <t>title13：Rean and others gazing into distance from rooftop 1</t>
  </si>
  <si>
    <t>title14：Rean and others gazing into distance from rooftop 2 - first time</t>
  </si>
  <si>
    <t>EV_title00</t>
  </si>
  <si>
    <t>EV_title01</t>
  </si>
  <si>
    <t>EV_title02</t>
  </si>
  <si>
    <t>EV_title03</t>
  </si>
  <si>
    <t>EV_title04</t>
  </si>
  <si>
    <t>EV_title05</t>
  </si>
  <si>
    <t>EV_title06</t>
  </si>
  <si>
    <t>EV_title07</t>
  </si>
  <si>
    <t>EV_title08</t>
  </si>
  <si>
    <t>EV_title09</t>
  </si>
  <si>
    <t>EV_title10</t>
  </si>
  <si>
    <t>EV_title11</t>
  </si>
  <si>
    <t>EV_title12</t>
  </si>
  <si>
    <t>EV_title13</t>
  </si>
  <si>
    <t>EV_title14</t>
  </si>
  <si>
    <t>EV_title14b</t>
  </si>
  <si>
    <t>EV_title00</t>
  </si>
  <si>
    <t>title00_map</t>
  </si>
  <si>
    <t>map</t>
  </si>
  <si>
    <t>C_PLY000_C10</t>
  </si>
  <si>
    <t>Rean</t>
  </si>
  <si>
    <t>ply000</t>
  </si>
  <si>
    <t>C_NPC600</t>
  </si>
  <si>
    <t>Valimar</t>
  </si>
  <si>
    <t>npc600</t>
  </si>
  <si>
    <t>O_E30ETC01</t>
  </si>
  <si>
    <t>Shadow</t>
  </si>
  <si>
    <t>AniEv1635</t>
  </si>
  <si>
    <t>G</t>
  </si>
  <si>
    <t>0</t>
  </si>
  <si>
    <t>#b</t>
  </si>
  <si>
    <t>SIT_WAIT</t>
  </si>
  <si>
    <t>dialog</t>
  </si>
  <si>
    <t>◆Temp</t>
  </si>
  <si>
    <t>FC_chr_exit</t>
  </si>
  <si>
    <t>EV_title01</t>
  </si>
  <si>
    <t>title01_map</t>
  </si>
  <si>
    <t>title01_sky</t>
  </si>
  <si>
    <t>C_NPC050</t>
  </si>
  <si>
    <t>Toval</t>
  </si>
  <si>
    <t>npc050</t>
  </si>
  <si>
    <t>C_NPC052</t>
  </si>
  <si>
    <t>Celine</t>
  </si>
  <si>
    <t>npc052</t>
  </si>
  <si>
    <t>AniWait2</t>
  </si>
  <si>
    <t>AniWait</t>
  </si>
  <si>
    <t>EV_title02</t>
  </si>
  <si>
    <t>title02_map</t>
  </si>
  <si>
    <t>title02_sky</t>
  </si>
  <si>
    <t>C_PLY002_C10</t>
  </si>
  <si>
    <t>Elliot</t>
  </si>
  <si>
    <t>ply002</t>
  </si>
  <si>
    <t>C_PLY004_C10</t>
  </si>
  <si>
    <t>Machias</t>
  </si>
  <si>
    <t>ply004</t>
  </si>
  <si>
    <t>C_PLY007_C10</t>
  </si>
  <si>
    <t>Fie</t>
  </si>
  <si>
    <t>ply007</t>
  </si>
  <si>
    <t>AniEv4150</t>
  </si>
  <si>
    <t>AniEv0730</t>
  </si>
  <si>
    <t>snowman</t>
  </si>
  <si>
    <t>EV_title03</t>
  </si>
  <si>
    <t>C_PLY001_C10</t>
  </si>
  <si>
    <t>Alisa</t>
  </si>
  <si>
    <t>ply001</t>
  </si>
  <si>
    <t>C_PLY008_C10</t>
  </si>
  <si>
    <t>Gaius</t>
  </si>
  <si>
    <t>ply008</t>
  </si>
  <si>
    <t>C_PLY009_C10</t>
  </si>
  <si>
    <t>Millium</t>
  </si>
  <si>
    <t>ply009</t>
  </si>
  <si>
    <t>C_NPC009_C10</t>
  </si>
  <si>
    <t>Claire</t>
  </si>
  <si>
    <t>npc009</t>
  </si>
  <si>
    <t>AniEv1405</t>
  </si>
  <si>
    <t>EV_title04</t>
  </si>
  <si>
    <t>title04_map</t>
  </si>
  <si>
    <t>C_PLY000_C12</t>
  </si>
  <si>
    <t>C_PLY001_C12</t>
  </si>
  <si>
    <t>C_PLY003_C12</t>
  </si>
  <si>
    <t>Laura</t>
  </si>
  <si>
    <t>ply003</t>
  </si>
  <si>
    <t>C_PLY005_C12</t>
  </si>
  <si>
    <t>Emma</t>
  </si>
  <si>
    <t>ply005</t>
  </si>
  <si>
    <t>C_PLY006_C10</t>
  </si>
  <si>
    <t>Jusis</t>
  </si>
  <si>
    <t>ply006</t>
  </si>
  <si>
    <t>C_NPC000_C12</t>
  </si>
  <si>
    <t>Sara</t>
  </si>
  <si>
    <t>npc000</t>
  </si>
  <si>
    <t>C_NPC001</t>
  </si>
  <si>
    <t>Sharon</t>
  </si>
  <si>
    <t>npc001</t>
  </si>
  <si>
    <t>AniEv1405a</t>
  </si>
  <si>
    <t>AniEvUdegumi</t>
  </si>
  <si>
    <t>AniEvRyoteKosi</t>
  </si>
  <si>
    <t>AniEvRyoteAtama</t>
  </si>
  <si>
    <t>5</t>
  </si>
  <si>
    <t>0[autoM0]</t>
  </si>
  <si>
    <t>fog00</t>
  </si>
  <si>
    <t>mori00</t>
  </si>
  <si>
    <t>EV_title05</t>
  </si>
  <si>
    <t>title05_map</t>
  </si>
  <si>
    <t>title06_sky</t>
  </si>
  <si>
    <t>title05_etc03</t>
  </si>
  <si>
    <t>C_NPC601</t>
  </si>
  <si>
    <t>Ordine</t>
  </si>
  <si>
    <t>npc601</t>
  </si>
  <si>
    <t>flying1</t>
  </si>
  <si>
    <t>event/ev2tr005.eff</t>
  </si>
  <si>
    <t>EV_title06</t>
  </si>
  <si>
    <t>title06_map</t>
  </si>
  <si>
    <t>C_PLY003_C10</t>
  </si>
  <si>
    <t>C_PLY005_C10</t>
  </si>
  <si>
    <t>AniEv0725</t>
  </si>
  <si>
    <t>AniEv0735</t>
  </si>
  <si>
    <t>AniEvUdegumiF</t>
  </si>
  <si>
    <t>1</t>
  </si>
  <si>
    <t>event/ev2tr004.eff</t>
  </si>
  <si>
    <t>EV_title07</t>
  </si>
  <si>
    <t>title07_sky</t>
  </si>
  <si>
    <t>EV_title08</t>
  </si>
  <si>
    <t>title08_etc00</t>
  </si>
  <si>
    <t>EV_title09</t>
  </si>
  <si>
    <t>title09_etc00</t>
  </si>
  <si>
    <t>event/ev2tr006.eff</t>
  </si>
  <si>
    <t>EV_title10</t>
  </si>
  <si>
    <t>title10_etc00</t>
  </si>
  <si>
    <t>EV_title11</t>
  </si>
  <si>
    <t>title11_map</t>
  </si>
  <si>
    <t>EV_title12</t>
  </si>
  <si>
    <t>title12_map</t>
  </si>
  <si>
    <t>title12_sky</t>
  </si>
  <si>
    <t>title12_etc01</t>
  </si>
  <si>
    <t>title12_etc02</t>
  </si>
  <si>
    <t>title12_etc03</t>
  </si>
  <si>
    <t>title12_etc04</t>
  </si>
  <si>
    <t>title12_etc05</t>
  </si>
  <si>
    <t>title12_etc06</t>
  </si>
  <si>
    <t>title12_etc07</t>
  </si>
  <si>
    <t>title12_etc08</t>
  </si>
  <si>
    <t>title12_etc09</t>
  </si>
  <si>
    <t>title12_etc10</t>
  </si>
  <si>
    <t>C_NPC080</t>
  </si>
  <si>
    <t>Lloyd</t>
  </si>
  <si>
    <t>npc080</t>
  </si>
  <si>
    <t>C_NPC081</t>
  </si>
  <si>
    <t>Rixia</t>
  </si>
  <si>
    <t>npc081</t>
  </si>
  <si>
    <t>EV_title13</t>
  </si>
  <si>
    <t>title13_map</t>
  </si>
  <si>
    <t>title13_sky</t>
  </si>
  <si>
    <t>C_PLY000</t>
  </si>
  <si>
    <t>C_PLY001</t>
  </si>
  <si>
    <t>C_PLY002</t>
  </si>
  <si>
    <t>C_PLY003</t>
  </si>
  <si>
    <t>C_PLY004</t>
  </si>
  <si>
    <t>C_PLY005</t>
  </si>
  <si>
    <t>C_PLY006</t>
  </si>
  <si>
    <t>C_PLY007</t>
  </si>
  <si>
    <t>C_PLY008</t>
  </si>
  <si>
    <t>C_PLY009</t>
  </si>
  <si>
    <t>EV_title14</t>
  </si>
  <si>
    <t>title14_map</t>
  </si>
  <si>
    <t>AniEvRyoteMae</t>
  </si>
  <si>
    <t>4</t>
  </si>
  <si>
    <t>C_NPC018_C15</t>
  </si>
  <si>
    <t>Crow</t>
  </si>
  <si>
    <t>npc018</t>
  </si>
  <si>
    <t>EV_title14b</t>
  </si>
  <si>
    <t>C_NPC018_C10</t>
  </si>
  <si>
    <t>_TK_EV_Title</t>
  </si>
  <si>
    <t>fill</t>
  </si>
  <si>
    <t>_EV_title00</t>
  </si>
  <si>
    <t>_EV_title05</t>
  </si>
  <si>
    <t>_EV_title06</t>
  </si>
  <si>
    <t>_EV_title07</t>
  </si>
  <si>
    <t>_EV_title08</t>
  </si>
  <si>
    <t>_EV_title09</t>
  </si>
  <si>
    <t>_EV_title10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</si>
</sst>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94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9673"/>
      </patternFill>
    </fill>
    <fill>
      <patternFill patternType="solid">
        <fgColor rgb="FFFFA973"/>
      </patternFill>
    </fill>
    <fill>
      <patternFill patternType="solid">
        <fgColor rgb="FFFF8673"/>
      </patternFill>
    </fill>
    <fill>
      <patternFill patternType="solid">
        <fgColor rgb="FFB0F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FFC273"/>
      </patternFill>
    </fill>
    <fill>
      <patternFill patternType="solid">
        <fgColor rgb="FFFFD773"/>
      </patternFill>
    </fill>
    <fill>
      <patternFill patternType="solid">
        <fgColor rgb="FFFFDE73"/>
      </patternFill>
    </fill>
    <fill>
      <patternFill patternType="solid">
        <fgColor rgb="FF7CFF73"/>
      </patternFill>
    </fill>
    <fill>
      <patternFill patternType="solid">
        <fgColor rgb="FFFFDC73"/>
      </patternFill>
    </fill>
    <fill>
      <patternFill patternType="solid">
        <fgColor rgb="FFF1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FFBE73"/>
      </patternFill>
    </fill>
    <fill>
      <patternFill patternType="solid">
        <fgColor rgb="FFFFD373"/>
      </patternFill>
    </fill>
    <fill>
      <patternFill patternType="solid">
        <fgColor rgb="FFE8FF73"/>
      </patternFill>
    </fill>
    <fill>
      <patternFill patternType="solid">
        <fgColor rgb="FFFFCE73"/>
      </patternFill>
    </fill>
    <fill>
      <patternFill patternType="solid">
        <fgColor rgb="FFE5FF73"/>
      </patternFill>
    </fill>
    <fill>
      <patternFill patternType="solid">
        <fgColor rgb="FFC7FF73"/>
      </patternFill>
    </fill>
    <fill>
      <patternFill patternType="solid">
        <fgColor rgb="FFFF8F73"/>
      </patternFill>
    </fill>
    <fill>
      <patternFill patternType="solid">
        <fgColor rgb="FFFFFA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0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556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560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581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11</v>
      </c>
      <c r="D13" s="4" t="s">
        <v>8</v>
      </c>
      <c r="E13" s="4" t="s">
        <v>8</v>
      </c>
      <c r="F13" s="4" t="s">
        <v>8</v>
      </c>
      <c r="G13" s="4" t="s">
        <v>7</v>
      </c>
      <c r="H13" s="4" t="s">
        <v>15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8</v>
      </c>
      <c r="Q13" s="4" t="s">
        <v>8</v>
      </c>
      <c r="R13" s="4" t="s">
        <v>15</v>
      </c>
      <c r="S13" s="4" t="s">
        <v>7</v>
      </c>
      <c r="T13" s="4" t="s">
        <v>15</v>
      </c>
      <c r="U13" s="4" t="s">
        <v>15</v>
      </c>
      <c r="V13" s="4" t="s">
        <v>11</v>
      </c>
    </row>
    <row r="14">
      <c r="A14" t="n">
        <v>584</v>
      </c>
      <c r="B14" s="8" t="n">
        <v>19</v>
      </c>
      <c r="C14" s="7" t="n">
        <v>1000</v>
      </c>
      <c r="D14" s="7" t="s">
        <v>12</v>
      </c>
      <c r="E14" s="7" t="s">
        <v>13</v>
      </c>
      <c r="F14" s="7" t="s">
        <v>14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-1</v>
      </c>
      <c r="L14" s="7" t="n">
        <v>0</v>
      </c>
      <c r="M14" s="7" t="n">
        <v>1</v>
      </c>
      <c r="N14" s="7" t="n">
        <v>1.60000002384186</v>
      </c>
      <c r="O14" s="7" t="n">
        <v>0.300000011920929</v>
      </c>
      <c r="P14" s="7" t="s">
        <v>17</v>
      </c>
      <c r="Q14" s="7" t="s">
        <v>18</v>
      </c>
      <c r="R14" s="7" t="n">
        <v>-1</v>
      </c>
      <c r="S14" s="7" t="n">
        <v>0</v>
      </c>
      <c r="T14" s="7" t="n">
        <v>0</v>
      </c>
      <c r="U14" s="7" t="n">
        <v>0</v>
      </c>
      <c r="V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8</v>
      </c>
    </row>
    <row r="16">
      <c r="A16" t="n">
        <v>679</v>
      </c>
      <c r="B16" s="6" t="n">
        <v>2</v>
      </c>
      <c r="C16" s="7" t="n">
        <v>11</v>
      </c>
      <c r="D16" s="7" t="s">
        <v>19</v>
      </c>
    </row>
    <row r="17" spans="1:22">
      <c r="A17" t="s">
        <v>4</v>
      </c>
      <c r="B17" s="4" t="s">
        <v>5</v>
      </c>
      <c r="C17" s="4" t="s">
        <v>7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15</v>
      </c>
      <c r="K17" s="4" t="s">
        <v>15</v>
      </c>
      <c r="L17" s="4" t="s">
        <v>15</v>
      </c>
      <c r="M17" s="4" t="s">
        <v>8</v>
      </c>
    </row>
    <row r="18" spans="1:22">
      <c r="A18" t="n">
        <v>693</v>
      </c>
      <c r="B18" s="9" t="n">
        <v>124</v>
      </c>
      <c r="C18" s="7" t="n">
        <v>255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65535</v>
      </c>
      <c r="J18" s="7" t="n">
        <v>0</v>
      </c>
      <c r="K18" s="7" t="n">
        <v>0</v>
      </c>
      <c r="L18" s="7" t="n">
        <v>0</v>
      </c>
      <c r="M18" s="7" t="s">
        <v>14</v>
      </c>
    </row>
    <row r="19" spans="1:22">
      <c r="A19" t="s">
        <v>4</v>
      </c>
      <c r="B19" s="4" t="s">
        <v>5</v>
      </c>
    </row>
    <row r="20" spans="1:22">
      <c r="A20" t="n">
        <v>720</v>
      </c>
      <c r="B20" s="5" t="n">
        <v>1</v>
      </c>
    </row>
    <row r="21" spans="1:22" s="3" customFormat="1" customHeight="0">
      <c r="A21" s="3" t="s">
        <v>2</v>
      </c>
      <c r="B21" s="3" t="s">
        <v>20</v>
      </c>
    </row>
    <row r="22" spans="1:22">
      <c r="A22" t="s">
        <v>4</v>
      </c>
      <c r="B22" s="4" t="s">
        <v>5</v>
      </c>
      <c r="C22" s="4" t="s">
        <v>7</v>
      </c>
      <c r="D22" s="4" t="s">
        <v>7</v>
      </c>
      <c r="E22" s="4" t="s">
        <v>7</v>
      </c>
      <c r="F22" s="4" t="s">
        <v>15</v>
      </c>
      <c r="G22" s="4" t="s">
        <v>7</v>
      </c>
      <c r="H22" s="4" t="s">
        <v>7</v>
      </c>
      <c r="I22" s="4" t="s">
        <v>21</v>
      </c>
    </row>
    <row r="23" spans="1:22">
      <c r="A23" t="n">
        <v>724</v>
      </c>
      <c r="B23" s="10" t="n">
        <v>5</v>
      </c>
      <c r="C23" s="7" t="n">
        <v>35</v>
      </c>
      <c r="D23" s="7" t="n">
        <v>3</v>
      </c>
      <c r="E23" s="7" t="n">
        <v>0</v>
      </c>
      <c r="F23" s="7" t="n">
        <v>0</v>
      </c>
      <c r="G23" s="7" t="n">
        <v>2</v>
      </c>
      <c r="H23" s="7" t="n">
        <v>1</v>
      </c>
      <c r="I23" s="11" t="n">
        <f t="normal" ca="1">A27</f>
        <v>0</v>
      </c>
    </row>
    <row r="24" spans="1:22">
      <c r="A24" t="s">
        <v>4</v>
      </c>
      <c r="B24" s="4" t="s">
        <v>5</v>
      </c>
      <c r="C24" s="4" t="s">
        <v>21</v>
      </c>
    </row>
    <row r="25" spans="1:22">
      <c r="A25" t="n">
        <v>738</v>
      </c>
      <c r="B25" s="12" t="n">
        <v>3</v>
      </c>
      <c r="C25" s="11" t="n">
        <f t="normal" ca="1">A49</f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7</v>
      </c>
      <c r="E26" s="4" t="s">
        <v>7</v>
      </c>
      <c r="F26" s="4" t="s">
        <v>15</v>
      </c>
      <c r="G26" s="4" t="s">
        <v>7</v>
      </c>
      <c r="H26" s="4" t="s">
        <v>7</v>
      </c>
      <c r="I26" s="4" t="s">
        <v>21</v>
      </c>
    </row>
    <row r="27" spans="1:22">
      <c r="A27" t="n">
        <v>743</v>
      </c>
      <c r="B27" s="10" t="n">
        <v>5</v>
      </c>
      <c r="C27" s="7" t="n">
        <v>35</v>
      </c>
      <c r="D27" s="7" t="n">
        <v>3</v>
      </c>
      <c r="E27" s="7" t="n">
        <v>0</v>
      </c>
      <c r="F27" s="7" t="n">
        <v>1</v>
      </c>
      <c r="G27" s="7" t="n">
        <v>2</v>
      </c>
      <c r="H27" s="7" t="n">
        <v>1</v>
      </c>
      <c r="I27" s="11" t="n">
        <f t="normal" ca="1">A31</f>
        <v>0</v>
      </c>
    </row>
    <row r="28" spans="1:22">
      <c r="A28" t="s">
        <v>4</v>
      </c>
      <c r="B28" s="4" t="s">
        <v>5</v>
      </c>
      <c r="C28" s="4" t="s">
        <v>21</v>
      </c>
    </row>
    <row r="29" spans="1:22">
      <c r="A29" t="n">
        <v>757</v>
      </c>
      <c r="B29" s="12" t="n">
        <v>3</v>
      </c>
      <c r="C29" s="11" t="n">
        <f t="normal" ca="1">A49</f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7</v>
      </c>
      <c r="E30" s="4" t="s">
        <v>7</v>
      </c>
      <c r="F30" s="4" t="s">
        <v>15</v>
      </c>
      <c r="G30" s="4" t="s">
        <v>7</v>
      </c>
      <c r="H30" s="4" t="s">
        <v>7</v>
      </c>
      <c r="I30" s="4" t="s">
        <v>21</v>
      </c>
    </row>
    <row r="31" spans="1:22">
      <c r="A31" t="n">
        <v>762</v>
      </c>
      <c r="B31" s="10" t="n">
        <v>5</v>
      </c>
      <c r="C31" s="7" t="n">
        <v>35</v>
      </c>
      <c r="D31" s="7" t="n">
        <v>3</v>
      </c>
      <c r="E31" s="7" t="n">
        <v>0</v>
      </c>
      <c r="F31" s="7" t="n">
        <v>2</v>
      </c>
      <c r="G31" s="7" t="n">
        <v>2</v>
      </c>
      <c r="H31" s="7" t="n">
        <v>1</v>
      </c>
      <c r="I31" s="11" t="n">
        <f t="normal" ca="1">A35</f>
        <v>0</v>
      </c>
    </row>
    <row r="32" spans="1:22">
      <c r="A32" t="s">
        <v>4</v>
      </c>
      <c r="B32" s="4" t="s">
        <v>5</v>
      </c>
      <c r="C32" s="4" t="s">
        <v>21</v>
      </c>
    </row>
    <row r="33" spans="1:13">
      <c r="A33" t="n">
        <v>776</v>
      </c>
      <c r="B33" s="12" t="n">
        <v>3</v>
      </c>
      <c r="C33" s="11" t="n">
        <f t="normal" ca="1">A49</f>
        <v>0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15</v>
      </c>
      <c r="G34" s="4" t="s">
        <v>7</v>
      </c>
      <c r="H34" s="4" t="s">
        <v>7</v>
      </c>
      <c r="I34" s="4" t="s">
        <v>21</v>
      </c>
    </row>
    <row r="35" spans="1:13">
      <c r="A35" t="n">
        <v>781</v>
      </c>
      <c r="B35" s="10" t="n">
        <v>5</v>
      </c>
      <c r="C35" s="7" t="n">
        <v>35</v>
      </c>
      <c r="D35" s="7" t="n">
        <v>3</v>
      </c>
      <c r="E35" s="7" t="n">
        <v>0</v>
      </c>
      <c r="F35" s="7" t="n">
        <v>3</v>
      </c>
      <c r="G35" s="7" t="n">
        <v>2</v>
      </c>
      <c r="H35" s="7" t="n">
        <v>1</v>
      </c>
      <c r="I35" s="11" t="n">
        <f t="normal" ca="1">A39</f>
        <v>0</v>
      </c>
    </row>
    <row r="36" spans="1:13">
      <c r="A36" t="s">
        <v>4</v>
      </c>
      <c r="B36" s="4" t="s">
        <v>5</v>
      </c>
      <c r="C36" s="4" t="s">
        <v>21</v>
      </c>
    </row>
    <row r="37" spans="1:13">
      <c r="A37" t="n">
        <v>795</v>
      </c>
      <c r="B37" s="12" t="n">
        <v>3</v>
      </c>
      <c r="C37" s="11" t="n">
        <f t="normal" ca="1">A49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15</v>
      </c>
      <c r="G38" s="4" t="s">
        <v>7</v>
      </c>
      <c r="H38" s="4" t="s">
        <v>7</v>
      </c>
      <c r="I38" s="4" t="s">
        <v>21</v>
      </c>
    </row>
    <row r="39" spans="1:13">
      <c r="A39" t="n">
        <v>800</v>
      </c>
      <c r="B39" s="10" t="n">
        <v>5</v>
      </c>
      <c r="C39" s="7" t="n">
        <v>35</v>
      </c>
      <c r="D39" s="7" t="n">
        <v>3</v>
      </c>
      <c r="E39" s="7" t="n">
        <v>0</v>
      </c>
      <c r="F39" s="7" t="n">
        <v>4</v>
      </c>
      <c r="G39" s="7" t="n">
        <v>2</v>
      </c>
      <c r="H39" s="7" t="n">
        <v>1</v>
      </c>
      <c r="I39" s="11" t="n">
        <f t="normal" ca="1">A43</f>
        <v>0</v>
      </c>
    </row>
    <row r="40" spans="1:13">
      <c r="A40" t="s">
        <v>4</v>
      </c>
      <c r="B40" s="4" t="s">
        <v>5</v>
      </c>
      <c r="C40" s="4" t="s">
        <v>21</v>
      </c>
    </row>
    <row r="41" spans="1:13">
      <c r="A41" t="n">
        <v>814</v>
      </c>
      <c r="B41" s="12" t="n">
        <v>3</v>
      </c>
      <c r="C41" s="11" t="n">
        <f t="normal" ca="1">A49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15</v>
      </c>
      <c r="G42" s="4" t="s">
        <v>7</v>
      </c>
      <c r="H42" s="4" t="s">
        <v>7</v>
      </c>
      <c r="I42" s="4" t="s">
        <v>21</v>
      </c>
    </row>
    <row r="43" spans="1:13">
      <c r="A43" t="n">
        <v>819</v>
      </c>
      <c r="B43" s="10" t="n">
        <v>5</v>
      </c>
      <c r="C43" s="7" t="n">
        <v>35</v>
      </c>
      <c r="D43" s="7" t="n">
        <v>3</v>
      </c>
      <c r="E43" s="7" t="n">
        <v>0</v>
      </c>
      <c r="F43" s="7" t="n">
        <v>5</v>
      </c>
      <c r="G43" s="7" t="n">
        <v>2</v>
      </c>
      <c r="H43" s="7" t="n">
        <v>1</v>
      </c>
      <c r="I43" s="11" t="n">
        <f t="normal" ca="1">A47</f>
        <v>0</v>
      </c>
    </row>
    <row r="44" spans="1:13">
      <c r="A44" t="s">
        <v>4</v>
      </c>
      <c r="B44" s="4" t="s">
        <v>5</v>
      </c>
      <c r="C44" s="4" t="s">
        <v>21</v>
      </c>
    </row>
    <row r="45" spans="1:13">
      <c r="A45" t="n">
        <v>833</v>
      </c>
      <c r="B45" s="12" t="n">
        <v>3</v>
      </c>
      <c r="C45" s="11" t="n">
        <f t="normal" ca="1">A49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15</v>
      </c>
      <c r="G46" s="4" t="s">
        <v>7</v>
      </c>
      <c r="H46" s="4" t="s">
        <v>7</v>
      </c>
      <c r="I46" s="4" t="s">
        <v>21</v>
      </c>
    </row>
    <row r="47" spans="1:13">
      <c r="A47" t="n">
        <v>838</v>
      </c>
      <c r="B47" s="10" t="n">
        <v>5</v>
      </c>
      <c r="C47" s="7" t="n">
        <v>35</v>
      </c>
      <c r="D47" s="7" t="n">
        <v>3</v>
      </c>
      <c r="E47" s="7" t="n">
        <v>0</v>
      </c>
      <c r="F47" s="7" t="n">
        <v>6</v>
      </c>
      <c r="G47" s="7" t="n">
        <v>2</v>
      </c>
      <c r="H47" s="7" t="n">
        <v>1</v>
      </c>
      <c r="I47" s="11" t="n">
        <f t="normal" ca="1">A49</f>
        <v>0</v>
      </c>
    </row>
    <row r="48" spans="1:13">
      <c r="A48" t="s">
        <v>4</v>
      </c>
      <c r="B48" s="4" t="s">
        <v>5</v>
      </c>
    </row>
    <row r="49" spans="1:9">
      <c r="A49" t="n">
        <v>852</v>
      </c>
      <c r="B49" s="5" t="n">
        <v>1</v>
      </c>
    </row>
    <row r="50" spans="1:9" s="3" customFormat="1" customHeight="0">
      <c r="A50" s="3" t="s">
        <v>2</v>
      </c>
      <c r="B50" s="3" t="s">
        <v>22</v>
      </c>
    </row>
    <row r="51" spans="1:9">
      <c r="A51" t="s">
        <v>4</v>
      </c>
      <c r="B51" s="4" t="s">
        <v>5</v>
      </c>
      <c r="C51" s="4" t="s">
        <v>7</v>
      </c>
      <c r="D51" s="4" t="s">
        <v>8</v>
      </c>
    </row>
    <row r="52" spans="1:9">
      <c r="A52" t="n">
        <v>856</v>
      </c>
      <c r="B52" s="6" t="n">
        <v>2</v>
      </c>
      <c r="C52" s="7" t="n">
        <v>11</v>
      </c>
      <c r="D52" s="7" t="s">
        <v>23</v>
      </c>
    </row>
    <row r="53" spans="1:9">
      <c r="A53" t="s">
        <v>4</v>
      </c>
      <c r="B53" s="4" t="s">
        <v>5</v>
      </c>
    </row>
    <row r="54" spans="1:9">
      <c r="A54" t="n">
        <v>868</v>
      </c>
      <c r="B54" s="5" t="n">
        <v>1</v>
      </c>
    </row>
    <row r="55" spans="1:9" s="3" customFormat="1" customHeight="0">
      <c r="A55" s="3" t="s">
        <v>2</v>
      </c>
      <c r="B55" s="3" t="s">
        <v>24</v>
      </c>
    </row>
    <row r="56" spans="1:9">
      <c r="A56" t="s">
        <v>4</v>
      </c>
      <c r="B56" s="4" t="s">
        <v>5</v>
      </c>
    </row>
    <row r="57" spans="1:9">
      <c r="A57" t="n">
        <v>872</v>
      </c>
      <c r="B57" s="5" t="n">
        <v>1</v>
      </c>
    </row>
    <row r="58" spans="1:9" s="3" customFormat="1" customHeight="0">
      <c r="A58" s="3" t="s">
        <v>2</v>
      </c>
      <c r="B58" s="3" t="s">
        <v>25</v>
      </c>
    </row>
    <row r="59" spans="1:9">
      <c r="A59" t="s">
        <v>4</v>
      </c>
      <c r="B59" s="4" t="s">
        <v>5</v>
      </c>
      <c r="C59" s="4" t="s">
        <v>7</v>
      </c>
      <c r="D59" s="4" t="s">
        <v>11</v>
      </c>
    </row>
    <row r="60" spans="1:9">
      <c r="A60" t="n">
        <v>876</v>
      </c>
      <c r="B60" s="13" t="n">
        <v>22</v>
      </c>
      <c r="C60" s="7" t="n">
        <v>10</v>
      </c>
      <c r="D60" s="7" t="n">
        <v>0</v>
      </c>
    </row>
    <row r="61" spans="1:9">
      <c r="A61" t="s">
        <v>4</v>
      </c>
      <c r="B61" s="4" t="s">
        <v>5</v>
      </c>
      <c r="C61" s="4" t="s">
        <v>7</v>
      </c>
      <c r="D61" s="4" t="s">
        <v>7</v>
      </c>
      <c r="E61" s="4" t="s">
        <v>7</v>
      </c>
      <c r="F61" s="4" t="s">
        <v>7</v>
      </c>
    </row>
    <row r="62" spans="1:9">
      <c r="A62" t="n">
        <v>880</v>
      </c>
      <c r="B62" s="14" t="n">
        <v>14</v>
      </c>
      <c r="C62" s="7" t="n">
        <v>2</v>
      </c>
      <c r="D62" s="7" t="n">
        <v>0</v>
      </c>
      <c r="E62" s="7" t="n">
        <v>0</v>
      </c>
      <c r="F62" s="7" t="n">
        <v>0</v>
      </c>
    </row>
    <row r="63" spans="1:9">
      <c r="A63" t="s">
        <v>4</v>
      </c>
      <c r="B63" s="4" t="s">
        <v>5</v>
      </c>
      <c r="C63" s="4" t="s">
        <v>7</v>
      </c>
      <c r="D63" s="4" t="s">
        <v>7</v>
      </c>
      <c r="E63" s="4" t="s">
        <v>15</v>
      </c>
      <c r="F63" s="4" t="s">
        <v>7</v>
      </c>
      <c r="G63" s="4" t="s">
        <v>7</v>
      </c>
    </row>
    <row r="64" spans="1:9">
      <c r="A64" t="n">
        <v>885</v>
      </c>
      <c r="B64" s="15" t="n">
        <v>18</v>
      </c>
      <c r="C64" s="7" t="n">
        <v>0</v>
      </c>
      <c r="D64" s="7" t="n">
        <v>0</v>
      </c>
      <c r="E64" s="7" t="n">
        <v>0</v>
      </c>
      <c r="F64" s="7" t="n">
        <v>19</v>
      </c>
      <c r="G64" s="7" t="n">
        <v>1</v>
      </c>
    </row>
    <row r="65" spans="1:7">
      <c r="A65" t="s">
        <v>4</v>
      </c>
      <c r="B65" s="4" t="s">
        <v>5</v>
      </c>
      <c r="C65" s="4" t="s">
        <v>7</v>
      </c>
      <c r="D65" s="4" t="s">
        <v>7</v>
      </c>
      <c r="E65" s="4" t="s">
        <v>7</v>
      </c>
      <c r="F65" s="4" t="s">
        <v>15</v>
      </c>
      <c r="G65" s="4" t="s">
        <v>7</v>
      </c>
      <c r="H65" s="4" t="s">
        <v>7</v>
      </c>
      <c r="I65" s="4" t="s">
        <v>21</v>
      </c>
    </row>
    <row r="66" spans="1:7">
      <c r="A66" t="n">
        <v>894</v>
      </c>
      <c r="B66" s="10" t="n">
        <v>5</v>
      </c>
      <c r="C66" s="7" t="n">
        <v>35</v>
      </c>
      <c r="D66" s="7" t="n">
        <v>0</v>
      </c>
      <c r="E66" s="7" t="n">
        <v>0</v>
      </c>
      <c r="F66" s="7" t="n">
        <v>-1</v>
      </c>
      <c r="G66" s="7" t="n">
        <v>3</v>
      </c>
      <c r="H66" s="7" t="n">
        <v>1</v>
      </c>
      <c r="I66" s="11" t="n">
        <f t="normal" ca="1">A182</f>
        <v>0</v>
      </c>
    </row>
    <row r="67" spans="1:7">
      <c r="A67" t="s">
        <v>4</v>
      </c>
      <c r="B67" s="4" t="s">
        <v>5</v>
      </c>
      <c r="C67" s="4" t="s">
        <v>7</v>
      </c>
      <c r="D67" s="4" t="s">
        <v>7</v>
      </c>
      <c r="E67" s="4" t="s">
        <v>11</v>
      </c>
      <c r="F67" s="4" t="s">
        <v>15</v>
      </c>
    </row>
    <row r="68" spans="1:7">
      <c r="A68" t="n">
        <v>908</v>
      </c>
      <c r="B68" s="16" t="n">
        <v>31</v>
      </c>
      <c r="C68" s="7" t="n">
        <v>0</v>
      </c>
      <c r="D68" s="7" t="n">
        <v>0</v>
      </c>
      <c r="E68" s="7" t="n">
        <v>0</v>
      </c>
      <c r="F68" s="7" t="n">
        <v>1107296256</v>
      </c>
    </row>
    <row r="69" spans="1:7">
      <c r="A69" t="s">
        <v>4</v>
      </c>
      <c r="B69" s="4" t="s">
        <v>5</v>
      </c>
      <c r="C69" s="4" t="s">
        <v>7</v>
      </c>
      <c r="D69" s="4" t="s">
        <v>11</v>
      </c>
      <c r="E69" s="4" t="s">
        <v>7</v>
      </c>
      <c r="F69" s="4" t="s">
        <v>7</v>
      </c>
      <c r="G69" s="4" t="s">
        <v>21</v>
      </c>
    </row>
    <row r="70" spans="1:7">
      <c r="A70" t="n">
        <v>917</v>
      </c>
      <c r="B70" s="10" t="n">
        <v>5</v>
      </c>
      <c r="C70" s="7" t="n">
        <v>30</v>
      </c>
      <c r="D70" s="7" t="n">
        <v>0</v>
      </c>
      <c r="E70" s="7" t="n">
        <v>8</v>
      </c>
      <c r="F70" s="7" t="n">
        <v>1</v>
      </c>
      <c r="G70" s="11" t="n">
        <f t="normal" ca="1">A104</f>
        <v>0</v>
      </c>
    </row>
    <row r="71" spans="1:7">
      <c r="A71" t="s">
        <v>4</v>
      </c>
      <c r="B71" s="4" t="s">
        <v>5</v>
      </c>
      <c r="C71" s="4" t="s">
        <v>7</v>
      </c>
      <c r="D71" s="4" t="s">
        <v>7</v>
      </c>
      <c r="E71" s="4" t="s">
        <v>8</v>
      </c>
      <c r="F71" s="4" t="s">
        <v>11</v>
      </c>
    </row>
    <row r="72" spans="1:7">
      <c r="A72" t="n">
        <v>927</v>
      </c>
      <c r="B72" s="16" t="n">
        <v>31</v>
      </c>
      <c r="C72" s="7" t="n">
        <v>1</v>
      </c>
      <c r="D72" s="7" t="n">
        <v>0</v>
      </c>
      <c r="E72" s="7" t="s">
        <v>26</v>
      </c>
      <c r="F72" s="7" t="n">
        <v>1</v>
      </c>
    </row>
    <row r="73" spans="1:7">
      <c r="A73" t="s">
        <v>4</v>
      </c>
      <c r="B73" s="4" t="s">
        <v>5</v>
      </c>
      <c r="C73" s="4" t="s">
        <v>7</v>
      </c>
      <c r="D73" s="4" t="s">
        <v>7</v>
      </c>
      <c r="E73" s="4" t="s">
        <v>8</v>
      </c>
      <c r="F73" s="4" t="s">
        <v>11</v>
      </c>
    </row>
    <row r="74" spans="1:7">
      <c r="A74" t="n">
        <v>980</v>
      </c>
      <c r="B74" s="16" t="n">
        <v>31</v>
      </c>
      <c r="C74" s="7" t="n">
        <v>1</v>
      </c>
      <c r="D74" s="7" t="n">
        <v>0</v>
      </c>
      <c r="E74" s="7" t="s">
        <v>27</v>
      </c>
      <c r="F74" s="7" t="n">
        <v>2</v>
      </c>
    </row>
    <row r="75" spans="1:7">
      <c r="A75" t="s">
        <v>4</v>
      </c>
      <c r="B75" s="4" t="s">
        <v>5</v>
      </c>
      <c r="C75" s="4" t="s">
        <v>7</v>
      </c>
      <c r="D75" s="4" t="s">
        <v>7</v>
      </c>
      <c r="E75" s="4" t="s">
        <v>8</v>
      </c>
      <c r="F75" s="4" t="s">
        <v>11</v>
      </c>
    </row>
    <row r="76" spans="1:7">
      <c r="A76" t="n">
        <v>1050</v>
      </c>
      <c r="B76" s="16" t="n">
        <v>31</v>
      </c>
      <c r="C76" s="7" t="n">
        <v>1</v>
      </c>
      <c r="D76" s="7" t="n">
        <v>0</v>
      </c>
      <c r="E76" s="7" t="s">
        <v>28</v>
      </c>
      <c r="F76" s="7" t="n">
        <v>3</v>
      </c>
    </row>
    <row r="77" spans="1:7">
      <c r="A77" t="s">
        <v>4</v>
      </c>
      <c r="B77" s="4" t="s">
        <v>5</v>
      </c>
      <c r="C77" s="4" t="s">
        <v>7</v>
      </c>
      <c r="D77" s="4" t="s">
        <v>7</v>
      </c>
      <c r="E77" s="4" t="s">
        <v>8</v>
      </c>
      <c r="F77" s="4" t="s">
        <v>11</v>
      </c>
    </row>
    <row r="78" spans="1:7">
      <c r="A78" t="n">
        <v>1114</v>
      </c>
      <c r="B78" s="16" t="n">
        <v>31</v>
      </c>
      <c r="C78" s="7" t="n">
        <v>1</v>
      </c>
      <c r="D78" s="7" t="n">
        <v>0</v>
      </c>
      <c r="E78" s="7" t="s">
        <v>29</v>
      </c>
      <c r="F78" s="7" t="n">
        <v>4</v>
      </c>
    </row>
    <row r="79" spans="1:7">
      <c r="A79" t="s">
        <v>4</v>
      </c>
      <c r="B79" s="4" t="s">
        <v>5</v>
      </c>
      <c r="C79" s="4" t="s">
        <v>7</v>
      </c>
      <c r="D79" s="4" t="s">
        <v>7</v>
      </c>
      <c r="E79" s="4" t="s">
        <v>8</v>
      </c>
      <c r="F79" s="4" t="s">
        <v>11</v>
      </c>
    </row>
    <row r="80" spans="1:7">
      <c r="A80" t="n">
        <v>1178</v>
      </c>
      <c r="B80" s="16" t="n">
        <v>31</v>
      </c>
      <c r="C80" s="7" t="n">
        <v>1</v>
      </c>
      <c r="D80" s="7" t="n">
        <v>0</v>
      </c>
      <c r="E80" s="7" t="s">
        <v>30</v>
      </c>
      <c r="F80" s="7" t="n">
        <v>5</v>
      </c>
    </row>
    <row r="81" spans="1:9">
      <c r="A81" t="s">
        <v>4</v>
      </c>
      <c r="B81" s="4" t="s">
        <v>5</v>
      </c>
      <c r="C81" s="4" t="s">
        <v>7</v>
      </c>
      <c r="D81" s="4" t="s">
        <v>7</v>
      </c>
      <c r="E81" s="4" t="s">
        <v>8</v>
      </c>
      <c r="F81" s="4" t="s">
        <v>11</v>
      </c>
    </row>
    <row r="82" spans="1:9">
      <c r="A82" t="n">
        <v>1225</v>
      </c>
      <c r="B82" s="16" t="n">
        <v>31</v>
      </c>
      <c r="C82" s="7" t="n">
        <v>1</v>
      </c>
      <c r="D82" s="7" t="n">
        <v>0</v>
      </c>
      <c r="E82" s="7" t="s">
        <v>31</v>
      </c>
      <c r="F82" s="7" t="n">
        <v>6</v>
      </c>
    </row>
    <row r="83" spans="1:9">
      <c r="A83" t="s">
        <v>4</v>
      </c>
      <c r="B83" s="4" t="s">
        <v>5</v>
      </c>
      <c r="C83" s="4" t="s">
        <v>7</v>
      </c>
      <c r="D83" s="4" t="s">
        <v>7</v>
      </c>
      <c r="E83" s="4" t="s">
        <v>8</v>
      </c>
      <c r="F83" s="4" t="s">
        <v>11</v>
      </c>
    </row>
    <row r="84" spans="1:9">
      <c r="A84" t="n">
        <v>1251</v>
      </c>
      <c r="B84" s="16" t="n">
        <v>31</v>
      </c>
      <c r="C84" s="7" t="n">
        <v>1</v>
      </c>
      <c r="D84" s="7" t="n">
        <v>0</v>
      </c>
      <c r="E84" s="7" t="s">
        <v>32</v>
      </c>
      <c r="F84" s="7" t="n">
        <v>7</v>
      </c>
    </row>
    <row r="85" spans="1:9">
      <c r="A85" t="s">
        <v>4</v>
      </c>
      <c r="B85" s="4" t="s">
        <v>5</v>
      </c>
      <c r="C85" s="4" t="s">
        <v>7</v>
      </c>
      <c r="D85" s="4" t="s">
        <v>7</v>
      </c>
      <c r="E85" s="4" t="s">
        <v>8</v>
      </c>
      <c r="F85" s="4" t="s">
        <v>11</v>
      </c>
    </row>
    <row r="86" spans="1:9">
      <c r="A86" t="n">
        <v>1325</v>
      </c>
      <c r="B86" s="16" t="n">
        <v>31</v>
      </c>
      <c r="C86" s="7" t="n">
        <v>1</v>
      </c>
      <c r="D86" s="7" t="n">
        <v>0</v>
      </c>
      <c r="E86" s="7" t="s">
        <v>33</v>
      </c>
      <c r="F86" s="7" t="n">
        <v>8</v>
      </c>
    </row>
    <row r="87" spans="1:9">
      <c r="A87" t="s">
        <v>4</v>
      </c>
      <c r="B87" s="4" t="s">
        <v>5</v>
      </c>
      <c r="C87" s="4" t="s">
        <v>7</v>
      </c>
      <c r="D87" s="4" t="s">
        <v>7</v>
      </c>
      <c r="E87" s="4" t="s">
        <v>8</v>
      </c>
      <c r="F87" s="4" t="s">
        <v>11</v>
      </c>
    </row>
    <row r="88" spans="1:9">
      <c r="A88" t="n">
        <v>1403</v>
      </c>
      <c r="B88" s="16" t="n">
        <v>31</v>
      </c>
      <c r="C88" s="7" t="n">
        <v>1</v>
      </c>
      <c r="D88" s="7" t="n">
        <v>0</v>
      </c>
      <c r="E88" s="7" t="s">
        <v>34</v>
      </c>
      <c r="F88" s="7" t="n">
        <v>9</v>
      </c>
    </row>
    <row r="89" spans="1:9">
      <c r="A89" t="s">
        <v>4</v>
      </c>
      <c r="B89" s="4" t="s">
        <v>5</v>
      </c>
      <c r="C89" s="4" t="s">
        <v>7</v>
      </c>
      <c r="D89" s="4" t="s">
        <v>7</v>
      </c>
      <c r="E89" s="4" t="s">
        <v>8</v>
      </c>
      <c r="F89" s="4" t="s">
        <v>11</v>
      </c>
    </row>
    <row r="90" spans="1:9">
      <c r="A90" t="n">
        <v>1478</v>
      </c>
      <c r="B90" s="16" t="n">
        <v>31</v>
      </c>
      <c r="C90" s="7" t="n">
        <v>1</v>
      </c>
      <c r="D90" s="7" t="n">
        <v>0</v>
      </c>
      <c r="E90" s="7" t="s">
        <v>35</v>
      </c>
      <c r="F90" s="7" t="n">
        <v>10</v>
      </c>
    </row>
    <row r="91" spans="1:9">
      <c r="A91" t="s">
        <v>4</v>
      </c>
      <c r="B91" s="4" t="s">
        <v>5</v>
      </c>
      <c r="C91" s="4" t="s">
        <v>7</v>
      </c>
      <c r="D91" s="4" t="s">
        <v>7</v>
      </c>
      <c r="E91" s="4" t="s">
        <v>8</v>
      </c>
      <c r="F91" s="4" t="s">
        <v>11</v>
      </c>
    </row>
    <row r="92" spans="1:9">
      <c r="A92" t="n">
        <v>1554</v>
      </c>
      <c r="B92" s="16" t="n">
        <v>31</v>
      </c>
      <c r="C92" s="7" t="n">
        <v>1</v>
      </c>
      <c r="D92" s="7" t="n">
        <v>0</v>
      </c>
      <c r="E92" s="7" t="s">
        <v>36</v>
      </c>
      <c r="F92" s="7" t="n">
        <v>11</v>
      </c>
    </row>
    <row r="93" spans="1:9">
      <c r="A93" t="s">
        <v>4</v>
      </c>
      <c r="B93" s="4" t="s">
        <v>5</v>
      </c>
      <c r="C93" s="4" t="s">
        <v>7</v>
      </c>
      <c r="D93" s="4" t="s">
        <v>7</v>
      </c>
      <c r="E93" s="4" t="s">
        <v>8</v>
      </c>
      <c r="F93" s="4" t="s">
        <v>11</v>
      </c>
    </row>
    <row r="94" spans="1:9">
      <c r="A94" t="n">
        <v>1629</v>
      </c>
      <c r="B94" s="16" t="n">
        <v>31</v>
      </c>
      <c r="C94" s="7" t="n">
        <v>1</v>
      </c>
      <c r="D94" s="7" t="n">
        <v>0</v>
      </c>
      <c r="E94" s="7" t="s">
        <v>37</v>
      </c>
      <c r="F94" s="7" t="n">
        <v>12</v>
      </c>
    </row>
    <row r="95" spans="1:9">
      <c r="A95" t="s">
        <v>4</v>
      </c>
      <c r="B95" s="4" t="s">
        <v>5</v>
      </c>
      <c r="C95" s="4" t="s">
        <v>7</v>
      </c>
      <c r="D95" s="4" t="s">
        <v>7</v>
      </c>
      <c r="E95" s="4" t="s">
        <v>8</v>
      </c>
      <c r="F95" s="4" t="s">
        <v>11</v>
      </c>
    </row>
    <row r="96" spans="1:9">
      <c r="A96" t="n">
        <v>1672</v>
      </c>
      <c r="B96" s="16" t="n">
        <v>31</v>
      </c>
      <c r="C96" s="7" t="n">
        <v>1</v>
      </c>
      <c r="D96" s="7" t="n">
        <v>0</v>
      </c>
      <c r="E96" s="7" t="s">
        <v>38</v>
      </c>
      <c r="F96" s="7" t="n">
        <v>13</v>
      </c>
    </row>
    <row r="97" spans="1:6">
      <c r="A97" t="s">
        <v>4</v>
      </c>
      <c r="B97" s="4" t="s">
        <v>5</v>
      </c>
      <c r="C97" s="4" t="s">
        <v>7</v>
      </c>
      <c r="D97" s="4" t="s">
        <v>7</v>
      </c>
      <c r="E97" s="4" t="s">
        <v>8</v>
      </c>
      <c r="F97" s="4" t="s">
        <v>11</v>
      </c>
    </row>
    <row r="98" spans="1:6">
      <c r="A98" t="n">
        <v>1703</v>
      </c>
      <c r="B98" s="16" t="n">
        <v>31</v>
      </c>
      <c r="C98" s="7" t="n">
        <v>1</v>
      </c>
      <c r="D98" s="7" t="n">
        <v>0</v>
      </c>
      <c r="E98" s="7" t="s">
        <v>39</v>
      </c>
      <c r="F98" s="7" t="n">
        <v>14</v>
      </c>
    </row>
    <row r="99" spans="1:6">
      <c r="A99" t="s">
        <v>4</v>
      </c>
      <c r="B99" s="4" t="s">
        <v>5</v>
      </c>
      <c r="C99" s="4" t="s">
        <v>7</v>
      </c>
      <c r="D99" s="4" t="s">
        <v>7</v>
      </c>
      <c r="E99" s="4" t="s">
        <v>8</v>
      </c>
      <c r="F99" s="4" t="s">
        <v>11</v>
      </c>
    </row>
    <row r="100" spans="1:6">
      <c r="A100" t="n">
        <v>1770</v>
      </c>
      <c r="B100" s="16" t="n">
        <v>31</v>
      </c>
      <c r="C100" s="7" t="n">
        <v>1</v>
      </c>
      <c r="D100" s="7" t="n">
        <v>0</v>
      </c>
      <c r="E100" s="7" t="s">
        <v>40</v>
      </c>
      <c r="F100" s="7" t="n">
        <v>15</v>
      </c>
    </row>
    <row r="101" spans="1:6">
      <c r="A101" t="s">
        <v>4</v>
      </c>
      <c r="B101" s="4" t="s">
        <v>5</v>
      </c>
      <c r="C101" s="4" t="s">
        <v>7</v>
      </c>
      <c r="D101" s="4" t="s">
        <v>7</v>
      </c>
      <c r="E101" s="4" t="s">
        <v>8</v>
      </c>
      <c r="F101" s="4" t="s">
        <v>11</v>
      </c>
    </row>
    <row r="102" spans="1:6">
      <c r="A102" t="n">
        <v>1850</v>
      </c>
      <c r="B102" s="16" t="n">
        <v>31</v>
      </c>
      <c r="C102" s="7" t="n">
        <v>1</v>
      </c>
      <c r="D102" s="7" t="n">
        <v>0</v>
      </c>
      <c r="E102" s="7" t="s">
        <v>40</v>
      </c>
      <c r="F102" s="7" t="n">
        <v>16</v>
      </c>
    </row>
    <row r="103" spans="1:6">
      <c r="A103" t="s">
        <v>4</v>
      </c>
      <c r="B103" s="4" t="s">
        <v>5</v>
      </c>
      <c r="C103" s="4" t="s">
        <v>7</v>
      </c>
      <c r="D103" s="4" t="s">
        <v>7</v>
      </c>
      <c r="E103" s="4" t="s">
        <v>7</v>
      </c>
      <c r="F103" s="4" t="s">
        <v>11</v>
      </c>
      <c r="G103" s="4" t="s">
        <v>11</v>
      </c>
      <c r="H103" s="4" t="s">
        <v>7</v>
      </c>
    </row>
    <row r="104" spans="1:6">
      <c r="A104" t="n">
        <v>1930</v>
      </c>
      <c r="B104" s="16" t="n">
        <v>31</v>
      </c>
      <c r="C104" s="7" t="n">
        <v>2</v>
      </c>
      <c r="D104" s="7" t="n">
        <v>0</v>
      </c>
      <c r="E104" s="7" t="n">
        <v>1</v>
      </c>
      <c r="F104" s="7" t="n">
        <v>320</v>
      </c>
      <c r="G104" s="7" t="n">
        <v>30</v>
      </c>
      <c r="H104" s="7" t="n">
        <v>0</v>
      </c>
    </row>
    <row r="105" spans="1:6">
      <c r="A105" t="s">
        <v>4</v>
      </c>
      <c r="B105" s="4" t="s">
        <v>5</v>
      </c>
      <c r="C105" s="4" t="s">
        <v>7</v>
      </c>
      <c r="D105" s="4" t="s">
        <v>7</v>
      </c>
      <c r="E105" s="4" t="s">
        <v>7</v>
      </c>
    </row>
    <row r="106" spans="1:6">
      <c r="A106" t="n">
        <v>1939</v>
      </c>
      <c r="B106" s="16" t="n">
        <v>31</v>
      </c>
      <c r="C106" s="7" t="n">
        <v>4</v>
      </c>
      <c r="D106" s="7" t="n">
        <v>0</v>
      </c>
      <c r="E106" s="7" t="n">
        <v>0</v>
      </c>
    </row>
    <row r="107" spans="1:6">
      <c r="A107" t="s">
        <v>4</v>
      </c>
      <c r="B107" s="4" t="s">
        <v>5</v>
      </c>
      <c r="C107" s="4" t="s">
        <v>7</v>
      </c>
      <c r="D107" s="4" t="s">
        <v>7</v>
      </c>
    </row>
    <row r="108" spans="1:6">
      <c r="A108" t="n">
        <v>1943</v>
      </c>
      <c r="B108" s="16" t="n">
        <v>31</v>
      </c>
      <c r="C108" s="7" t="n">
        <v>3</v>
      </c>
      <c r="D108" s="7" t="n">
        <v>0</v>
      </c>
    </row>
    <row r="109" spans="1:6">
      <c r="A109" t="s">
        <v>4</v>
      </c>
      <c r="B109" s="4" t="s">
        <v>5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11</v>
      </c>
      <c r="H109" s="4" t="s">
        <v>21</v>
      </c>
      <c r="I109" s="4" t="s">
        <v>11</v>
      </c>
      <c r="J109" s="4" t="s">
        <v>21</v>
      </c>
      <c r="K109" s="4" t="s">
        <v>11</v>
      </c>
      <c r="L109" s="4" t="s">
        <v>21</v>
      </c>
      <c r="M109" s="4" t="s">
        <v>11</v>
      </c>
      <c r="N109" s="4" t="s">
        <v>21</v>
      </c>
      <c r="O109" s="4" t="s">
        <v>11</v>
      </c>
      <c r="P109" s="4" t="s">
        <v>21</v>
      </c>
      <c r="Q109" s="4" t="s">
        <v>11</v>
      </c>
      <c r="R109" s="4" t="s">
        <v>21</v>
      </c>
      <c r="S109" s="4" t="s">
        <v>11</v>
      </c>
      <c r="T109" s="4" t="s">
        <v>21</v>
      </c>
      <c r="U109" s="4" t="s">
        <v>11</v>
      </c>
      <c r="V109" s="4" t="s">
        <v>21</v>
      </c>
      <c r="W109" s="4" t="s">
        <v>11</v>
      </c>
      <c r="X109" s="4" t="s">
        <v>21</v>
      </c>
      <c r="Y109" s="4" t="s">
        <v>11</v>
      </c>
      <c r="Z109" s="4" t="s">
        <v>21</v>
      </c>
      <c r="AA109" s="4" t="s">
        <v>11</v>
      </c>
      <c r="AB109" s="4" t="s">
        <v>21</v>
      </c>
      <c r="AC109" s="4" t="s">
        <v>11</v>
      </c>
      <c r="AD109" s="4" t="s">
        <v>21</v>
      </c>
      <c r="AE109" s="4" t="s">
        <v>11</v>
      </c>
      <c r="AF109" s="4" t="s">
        <v>21</v>
      </c>
      <c r="AG109" s="4" t="s">
        <v>11</v>
      </c>
      <c r="AH109" s="4" t="s">
        <v>21</v>
      </c>
      <c r="AI109" s="4" t="s">
        <v>11</v>
      </c>
      <c r="AJ109" s="4" t="s">
        <v>21</v>
      </c>
      <c r="AK109" s="4" t="s">
        <v>11</v>
      </c>
      <c r="AL109" s="4" t="s">
        <v>21</v>
      </c>
      <c r="AM109" s="4" t="s">
        <v>21</v>
      </c>
    </row>
    <row r="110" spans="1:6">
      <c r="A110" t="n">
        <v>1946</v>
      </c>
      <c r="B110" s="17" t="n">
        <v>6</v>
      </c>
      <c r="C110" s="7" t="n">
        <v>35</v>
      </c>
      <c r="D110" s="7" t="n">
        <v>0</v>
      </c>
      <c r="E110" s="7" t="n">
        <v>1</v>
      </c>
      <c r="F110" s="7" t="n">
        <v>16</v>
      </c>
      <c r="G110" s="7" t="n">
        <v>1</v>
      </c>
      <c r="H110" s="11" t="n">
        <f t="normal" ca="1">A112</f>
        <v>0</v>
      </c>
      <c r="I110" s="7" t="n">
        <v>2</v>
      </c>
      <c r="J110" s="11" t="n">
        <f t="normal" ca="1">A116</f>
        <v>0</v>
      </c>
      <c r="K110" s="7" t="n">
        <v>3</v>
      </c>
      <c r="L110" s="11" t="n">
        <f t="normal" ca="1">A120</f>
        <v>0</v>
      </c>
      <c r="M110" s="7" t="n">
        <v>4</v>
      </c>
      <c r="N110" s="11" t="n">
        <f t="normal" ca="1">A124</f>
        <v>0</v>
      </c>
      <c r="O110" s="7" t="n">
        <v>5</v>
      </c>
      <c r="P110" s="11" t="n">
        <f t="normal" ca="1">A128</f>
        <v>0</v>
      </c>
      <c r="Q110" s="7" t="n">
        <v>6</v>
      </c>
      <c r="R110" s="11" t="n">
        <f t="normal" ca="1">A132</f>
        <v>0</v>
      </c>
      <c r="S110" s="7" t="n">
        <v>7</v>
      </c>
      <c r="T110" s="11" t="n">
        <f t="normal" ca="1">A136</f>
        <v>0</v>
      </c>
      <c r="U110" s="7" t="n">
        <v>8</v>
      </c>
      <c r="V110" s="11" t="n">
        <f t="normal" ca="1">A140</f>
        <v>0</v>
      </c>
      <c r="W110" s="7" t="n">
        <v>9</v>
      </c>
      <c r="X110" s="11" t="n">
        <f t="normal" ca="1">A144</f>
        <v>0</v>
      </c>
      <c r="Y110" s="7" t="n">
        <v>10</v>
      </c>
      <c r="Z110" s="11" t="n">
        <f t="normal" ca="1">A148</f>
        <v>0</v>
      </c>
      <c r="AA110" s="7" t="n">
        <v>11</v>
      </c>
      <c r="AB110" s="11" t="n">
        <f t="normal" ca="1">A152</f>
        <v>0</v>
      </c>
      <c r="AC110" s="7" t="n">
        <v>12</v>
      </c>
      <c r="AD110" s="11" t="n">
        <f t="normal" ca="1">A156</f>
        <v>0</v>
      </c>
      <c r="AE110" s="7" t="n">
        <v>13</v>
      </c>
      <c r="AF110" s="11" t="n">
        <f t="normal" ca="1">A160</f>
        <v>0</v>
      </c>
      <c r="AG110" s="7" t="n">
        <v>14</v>
      </c>
      <c r="AH110" s="11" t="n">
        <f t="normal" ca="1">A164</f>
        <v>0</v>
      </c>
      <c r="AI110" s="7" t="n">
        <v>15</v>
      </c>
      <c r="AJ110" s="11" t="n">
        <f t="normal" ca="1">A168</f>
        <v>0</v>
      </c>
      <c r="AK110" s="7" t="n">
        <v>16</v>
      </c>
      <c r="AL110" s="11" t="n">
        <f t="normal" ca="1">A172</f>
        <v>0</v>
      </c>
      <c r="AM110" s="11" t="n">
        <f t="normal" ca="1">A176</f>
        <v>0</v>
      </c>
    </row>
    <row r="111" spans="1:6">
      <c r="A111" t="s">
        <v>4</v>
      </c>
      <c r="B111" s="4" t="s">
        <v>5</v>
      </c>
      <c r="C111" s="4" t="s">
        <v>7</v>
      </c>
      <c r="D111" s="4" t="s">
        <v>8</v>
      </c>
    </row>
    <row r="112" spans="1:6">
      <c r="A112" t="n">
        <v>2051</v>
      </c>
      <c r="B112" s="6" t="n">
        <v>2</v>
      </c>
      <c r="C112" s="7" t="n">
        <v>11</v>
      </c>
      <c r="D112" s="7" t="s">
        <v>41</v>
      </c>
    </row>
    <row r="113" spans="1:39">
      <c r="A113" t="s">
        <v>4</v>
      </c>
      <c r="B113" s="4" t="s">
        <v>5</v>
      </c>
      <c r="C113" s="4" t="s">
        <v>21</v>
      </c>
    </row>
    <row r="114" spans="1:39">
      <c r="A114" t="n">
        <v>2064</v>
      </c>
      <c r="B114" s="12" t="n">
        <v>3</v>
      </c>
      <c r="C114" s="11" t="n">
        <f t="normal" ca="1">A180</f>
        <v>0</v>
      </c>
    </row>
    <row r="115" spans="1:39">
      <c r="A115" t="s">
        <v>4</v>
      </c>
      <c r="B115" s="4" t="s">
        <v>5</v>
      </c>
      <c r="C115" s="4" t="s">
        <v>7</v>
      </c>
      <c r="D115" s="4" t="s">
        <v>8</v>
      </c>
    </row>
    <row r="116" spans="1:39">
      <c r="A116" t="n">
        <v>2069</v>
      </c>
      <c r="B116" s="6" t="n">
        <v>2</v>
      </c>
      <c r="C116" s="7" t="n">
        <v>11</v>
      </c>
      <c r="D116" s="7" t="s">
        <v>42</v>
      </c>
    </row>
    <row r="117" spans="1:39">
      <c r="A117" t="s">
        <v>4</v>
      </c>
      <c r="B117" s="4" t="s">
        <v>5</v>
      </c>
      <c r="C117" s="4" t="s">
        <v>21</v>
      </c>
    </row>
    <row r="118" spans="1:39">
      <c r="A118" t="n">
        <v>2082</v>
      </c>
      <c r="B118" s="12" t="n">
        <v>3</v>
      </c>
      <c r="C118" s="11" t="n">
        <f t="normal" ca="1">A180</f>
        <v>0</v>
      </c>
    </row>
    <row r="119" spans="1:39">
      <c r="A119" t="s">
        <v>4</v>
      </c>
      <c r="B119" s="4" t="s">
        <v>5</v>
      </c>
      <c r="C119" s="4" t="s">
        <v>7</v>
      </c>
      <c r="D119" s="4" t="s">
        <v>8</v>
      </c>
    </row>
    <row r="120" spans="1:39">
      <c r="A120" t="n">
        <v>2087</v>
      </c>
      <c r="B120" s="6" t="n">
        <v>2</v>
      </c>
      <c r="C120" s="7" t="n">
        <v>11</v>
      </c>
      <c r="D120" s="7" t="s">
        <v>43</v>
      </c>
    </row>
    <row r="121" spans="1:39">
      <c r="A121" t="s">
        <v>4</v>
      </c>
      <c r="B121" s="4" t="s">
        <v>5</v>
      </c>
      <c r="C121" s="4" t="s">
        <v>21</v>
      </c>
    </row>
    <row r="122" spans="1:39">
      <c r="A122" t="n">
        <v>2100</v>
      </c>
      <c r="B122" s="12" t="n">
        <v>3</v>
      </c>
      <c r="C122" s="11" t="n">
        <f t="normal" ca="1">A180</f>
        <v>0</v>
      </c>
    </row>
    <row r="123" spans="1:39">
      <c r="A123" t="s">
        <v>4</v>
      </c>
      <c r="B123" s="4" t="s">
        <v>5</v>
      </c>
      <c r="C123" s="4" t="s">
        <v>7</v>
      </c>
      <c r="D123" s="4" t="s">
        <v>8</v>
      </c>
    </row>
    <row r="124" spans="1:39">
      <c r="A124" t="n">
        <v>2105</v>
      </c>
      <c r="B124" s="6" t="n">
        <v>2</v>
      </c>
      <c r="C124" s="7" t="n">
        <v>11</v>
      </c>
      <c r="D124" s="7" t="s">
        <v>44</v>
      </c>
    </row>
    <row r="125" spans="1:39">
      <c r="A125" t="s">
        <v>4</v>
      </c>
      <c r="B125" s="4" t="s">
        <v>5</v>
      </c>
      <c r="C125" s="4" t="s">
        <v>21</v>
      </c>
    </row>
    <row r="126" spans="1:39">
      <c r="A126" t="n">
        <v>2118</v>
      </c>
      <c r="B126" s="12" t="n">
        <v>3</v>
      </c>
      <c r="C126" s="11" t="n">
        <f t="normal" ca="1">A180</f>
        <v>0</v>
      </c>
    </row>
    <row r="127" spans="1:39">
      <c r="A127" t="s">
        <v>4</v>
      </c>
      <c r="B127" s="4" t="s">
        <v>5</v>
      </c>
      <c r="C127" s="4" t="s">
        <v>7</v>
      </c>
      <c r="D127" s="4" t="s">
        <v>8</v>
      </c>
    </row>
    <row r="128" spans="1:39">
      <c r="A128" t="n">
        <v>2123</v>
      </c>
      <c r="B128" s="6" t="n">
        <v>2</v>
      </c>
      <c r="C128" s="7" t="n">
        <v>11</v>
      </c>
      <c r="D128" s="7" t="s">
        <v>45</v>
      </c>
    </row>
    <row r="129" spans="1:4">
      <c r="A129" t="s">
        <v>4</v>
      </c>
      <c r="B129" s="4" t="s">
        <v>5</v>
      </c>
      <c r="C129" s="4" t="s">
        <v>21</v>
      </c>
    </row>
    <row r="130" spans="1:4">
      <c r="A130" t="n">
        <v>2136</v>
      </c>
      <c r="B130" s="12" t="n">
        <v>3</v>
      </c>
      <c r="C130" s="11" t="n">
        <f t="normal" ca="1">A180</f>
        <v>0</v>
      </c>
    </row>
    <row r="131" spans="1:4">
      <c r="A131" t="s">
        <v>4</v>
      </c>
      <c r="B131" s="4" t="s">
        <v>5</v>
      </c>
      <c r="C131" s="4" t="s">
        <v>7</v>
      </c>
      <c r="D131" s="4" t="s">
        <v>8</v>
      </c>
    </row>
    <row r="132" spans="1:4">
      <c r="A132" t="n">
        <v>2141</v>
      </c>
      <c r="B132" s="6" t="n">
        <v>2</v>
      </c>
      <c r="C132" s="7" t="n">
        <v>11</v>
      </c>
      <c r="D132" s="7" t="s">
        <v>46</v>
      </c>
    </row>
    <row r="133" spans="1:4">
      <c r="A133" t="s">
        <v>4</v>
      </c>
      <c r="B133" s="4" t="s">
        <v>5</v>
      </c>
      <c r="C133" s="4" t="s">
        <v>21</v>
      </c>
    </row>
    <row r="134" spans="1:4">
      <c r="A134" t="n">
        <v>2154</v>
      </c>
      <c r="B134" s="12" t="n">
        <v>3</v>
      </c>
      <c r="C134" s="11" t="n">
        <f t="normal" ca="1">A180</f>
        <v>0</v>
      </c>
    </row>
    <row r="135" spans="1:4">
      <c r="A135" t="s">
        <v>4</v>
      </c>
      <c r="B135" s="4" t="s">
        <v>5</v>
      </c>
      <c r="C135" s="4" t="s">
        <v>7</v>
      </c>
      <c r="D135" s="4" t="s">
        <v>8</v>
      </c>
    </row>
    <row r="136" spans="1:4">
      <c r="A136" t="n">
        <v>2159</v>
      </c>
      <c r="B136" s="6" t="n">
        <v>2</v>
      </c>
      <c r="C136" s="7" t="n">
        <v>11</v>
      </c>
      <c r="D136" s="7" t="s">
        <v>47</v>
      </c>
    </row>
    <row r="137" spans="1:4">
      <c r="A137" t="s">
        <v>4</v>
      </c>
      <c r="B137" s="4" t="s">
        <v>5</v>
      </c>
      <c r="C137" s="4" t="s">
        <v>21</v>
      </c>
    </row>
    <row r="138" spans="1:4">
      <c r="A138" t="n">
        <v>2172</v>
      </c>
      <c r="B138" s="12" t="n">
        <v>3</v>
      </c>
      <c r="C138" s="11" t="n">
        <f t="normal" ca="1">A180</f>
        <v>0</v>
      </c>
    </row>
    <row r="139" spans="1:4">
      <c r="A139" t="s">
        <v>4</v>
      </c>
      <c r="B139" s="4" t="s">
        <v>5</v>
      </c>
      <c r="C139" s="4" t="s">
        <v>7</v>
      </c>
      <c r="D139" s="4" t="s">
        <v>8</v>
      </c>
    </row>
    <row r="140" spans="1:4">
      <c r="A140" t="n">
        <v>2177</v>
      </c>
      <c r="B140" s="6" t="n">
        <v>2</v>
      </c>
      <c r="C140" s="7" t="n">
        <v>11</v>
      </c>
      <c r="D140" s="7" t="s">
        <v>48</v>
      </c>
    </row>
    <row r="141" spans="1:4">
      <c r="A141" t="s">
        <v>4</v>
      </c>
      <c r="B141" s="4" t="s">
        <v>5</v>
      </c>
      <c r="C141" s="4" t="s">
        <v>21</v>
      </c>
    </row>
    <row r="142" spans="1:4">
      <c r="A142" t="n">
        <v>2190</v>
      </c>
      <c r="B142" s="12" t="n">
        <v>3</v>
      </c>
      <c r="C142" s="11" t="n">
        <f t="normal" ca="1">A180</f>
        <v>0</v>
      </c>
    </row>
    <row r="143" spans="1:4">
      <c r="A143" t="s">
        <v>4</v>
      </c>
      <c r="B143" s="4" t="s">
        <v>5</v>
      </c>
      <c r="C143" s="4" t="s">
        <v>7</v>
      </c>
      <c r="D143" s="4" t="s">
        <v>8</v>
      </c>
    </row>
    <row r="144" spans="1:4">
      <c r="A144" t="n">
        <v>2195</v>
      </c>
      <c r="B144" s="6" t="n">
        <v>2</v>
      </c>
      <c r="C144" s="7" t="n">
        <v>11</v>
      </c>
      <c r="D144" s="7" t="s">
        <v>49</v>
      </c>
    </row>
    <row r="145" spans="1:4">
      <c r="A145" t="s">
        <v>4</v>
      </c>
      <c r="B145" s="4" t="s">
        <v>5</v>
      </c>
      <c r="C145" s="4" t="s">
        <v>21</v>
      </c>
    </row>
    <row r="146" spans="1:4">
      <c r="A146" t="n">
        <v>2208</v>
      </c>
      <c r="B146" s="12" t="n">
        <v>3</v>
      </c>
      <c r="C146" s="11" t="n">
        <f t="normal" ca="1">A180</f>
        <v>0</v>
      </c>
    </row>
    <row r="147" spans="1:4">
      <c r="A147" t="s">
        <v>4</v>
      </c>
      <c r="B147" s="4" t="s">
        <v>5</v>
      </c>
      <c r="C147" s="4" t="s">
        <v>7</v>
      </c>
      <c r="D147" s="4" t="s">
        <v>8</v>
      </c>
    </row>
    <row r="148" spans="1:4">
      <c r="A148" t="n">
        <v>2213</v>
      </c>
      <c r="B148" s="6" t="n">
        <v>2</v>
      </c>
      <c r="C148" s="7" t="n">
        <v>11</v>
      </c>
      <c r="D148" s="7" t="s">
        <v>50</v>
      </c>
    </row>
    <row r="149" spans="1:4">
      <c r="A149" t="s">
        <v>4</v>
      </c>
      <c r="B149" s="4" t="s">
        <v>5</v>
      </c>
      <c r="C149" s="4" t="s">
        <v>21</v>
      </c>
    </row>
    <row r="150" spans="1:4">
      <c r="A150" t="n">
        <v>2226</v>
      </c>
      <c r="B150" s="12" t="n">
        <v>3</v>
      </c>
      <c r="C150" s="11" t="n">
        <f t="normal" ca="1">A180</f>
        <v>0</v>
      </c>
    </row>
    <row r="151" spans="1:4">
      <c r="A151" t="s">
        <v>4</v>
      </c>
      <c r="B151" s="4" t="s">
        <v>5</v>
      </c>
      <c r="C151" s="4" t="s">
        <v>7</v>
      </c>
      <c r="D151" s="4" t="s">
        <v>8</v>
      </c>
    </row>
    <row r="152" spans="1:4">
      <c r="A152" t="n">
        <v>2231</v>
      </c>
      <c r="B152" s="6" t="n">
        <v>2</v>
      </c>
      <c r="C152" s="7" t="n">
        <v>11</v>
      </c>
      <c r="D152" s="7" t="s">
        <v>51</v>
      </c>
    </row>
    <row r="153" spans="1:4">
      <c r="A153" t="s">
        <v>4</v>
      </c>
      <c r="B153" s="4" t="s">
        <v>5</v>
      </c>
      <c r="C153" s="4" t="s">
        <v>21</v>
      </c>
    </row>
    <row r="154" spans="1:4">
      <c r="A154" t="n">
        <v>2244</v>
      </c>
      <c r="B154" s="12" t="n">
        <v>3</v>
      </c>
      <c r="C154" s="11" t="n">
        <f t="normal" ca="1">A180</f>
        <v>0</v>
      </c>
    </row>
    <row r="155" spans="1:4">
      <c r="A155" t="s">
        <v>4</v>
      </c>
      <c r="B155" s="4" t="s">
        <v>5</v>
      </c>
      <c r="C155" s="4" t="s">
        <v>7</v>
      </c>
      <c r="D155" s="4" t="s">
        <v>8</v>
      </c>
    </row>
    <row r="156" spans="1:4">
      <c r="A156" t="n">
        <v>2249</v>
      </c>
      <c r="B156" s="6" t="n">
        <v>2</v>
      </c>
      <c r="C156" s="7" t="n">
        <v>11</v>
      </c>
      <c r="D156" s="7" t="s">
        <v>52</v>
      </c>
    </row>
    <row r="157" spans="1:4">
      <c r="A157" t="s">
        <v>4</v>
      </c>
      <c r="B157" s="4" t="s">
        <v>5</v>
      </c>
      <c r="C157" s="4" t="s">
        <v>21</v>
      </c>
    </row>
    <row r="158" spans="1:4">
      <c r="A158" t="n">
        <v>2262</v>
      </c>
      <c r="B158" s="12" t="n">
        <v>3</v>
      </c>
      <c r="C158" s="11" t="n">
        <f t="normal" ca="1">A180</f>
        <v>0</v>
      </c>
    </row>
    <row r="159" spans="1:4">
      <c r="A159" t="s">
        <v>4</v>
      </c>
      <c r="B159" s="4" t="s">
        <v>5</v>
      </c>
      <c r="C159" s="4" t="s">
        <v>7</v>
      </c>
      <c r="D159" s="4" t="s">
        <v>8</v>
      </c>
    </row>
    <row r="160" spans="1:4">
      <c r="A160" t="n">
        <v>2267</v>
      </c>
      <c r="B160" s="6" t="n">
        <v>2</v>
      </c>
      <c r="C160" s="7" t="n">
        <v>11</v>
      </c>
      <c r="D160" s="7" t="s">
        <v>53</v>
      </c>
    </row>
    <row r="161" spans="1:4">
      <c r="A161" t="s">
        <v>4</v>
      </c>
      <c r="B161" s="4" t="s">
        <v>5</v>
      </c>
      <c r="C161" s="4" t="s">
        <v>21</v>
      </c>
    </row>
    <row r="162" spans="1:4">
      <c r="A162" t="n">
        <v>2280</v>
      </c>
      <c r="B162" s="12" t="n">
        <v>3</v>
      </c>
      <c r="C162" s="11" t="n">
        <f t="normal" ca="1">A180</f>
        <v>0</v>
      </c>
    </row>
    <row r="163" spans="1:4">
      <c r="A163" t="s">
        <v>4</v>
      </c>
      <c r="B163" s="4" t="s">
        <v>5</v>
      </c>
      <c r="C163" s="4" t="s">
        <v>7</v>
      </c>
      <c r="D163" s="4" t="s">
        <v>8</v>
      </c>
    </row>
    <row r="164" spans="1:4">
      <c r="A164" t="n">
        <v>2285</v>
      </c>
      <c r="B164" s="6" t="n">
        <v>2</v>
      </c>
      <c r="C164" s="7" t="n">
        <v>11</v>
      </c>
      <c r="D164" s="7" t="s">
        <v>54</v>
      </c>
    </row>
    <row r="165" spans="1:4">
      <c r="A165" t="s">
        <v>4</v>
      </c>
      <c r="B165" s="4" t="s">
        <v>5</v>
      </c>
      <c r="C165" s="4" t="s">
        <v>21</v>
      </c>
    </row>
    <row r="166" spans="1:4">
      <c r="A166" t="n">
        <v>2298</v>
      </c>
      <c r="B166" s="12" t="n">
        <v>3</v>
      </c>
      <c r="C166" s="11" t="n">
        <f t="normal" ca="1">A180</f>
        <v>0</v>
      </c>
    </row>
    <row r="167" spans="1:4">
      <c r="A167" t="s">
        <v>4</v>
      </c>
      <c r="B167" s="4" t="s">
        <v>5</v>
      </c>
      <c r="C167" s="4" t="s">
        <v>7</v>
      </c>
      <c r="D167" s="4" t="s">
        <v>8</v>
      </c>
    </row>
    <row r="168" spans="1:4">
      <c r="A168" t="n">
        <v>2303</v>
      </c>
      <c r="B168" s="6" t="n">
        <v>2</v>
      </c>
      <c r="C168" s="7" t="n">
        <v>11</v>
      </c>
      <c r="D168" s="7" t="s">
        <v>55</v>
      </c>
    </row>
    <row r="169" spans="1:4">
      <c r="A169" t="s">
        <v>4</v>
      </c>
      <c r="B169" s="4" t="s">
        <v>5</v>
      </c>
      <c r="C169" s="4" t="s">
        <v>21</v>
      </c>
    </row>
    <row r="170" spans="1:4">
      <c r="A170" t="n">
        <v>2316</v>
      </c>
      <c r="B170" s="12" t="n">
        <v>3</v>
      </c>
      <c r="C170" s="11" t="n">
        <f t="normal" ca="1">A180</f>
        <v>0</v>
      </c>
    </row>
    <row r="171" spans="1:4">
      <c r="A171" t="s">
        <v>4</v>
      </c>
      <c r="B171" s="4" t="s">
        <v>5</v>
      </c>
      <c r="C171" s="4" t="s">
        <v>7</v>
      </c>
      <c r="D171" s="4" t="s">
        <v>8</v>
      </c>
    </row>
    <row r="172" spans="1:4">
      <c r="A172" t="n">
        <v>2321</v>
      </c>
      <c r="B172" s="6" t="n">
        <v>2</v>
      </c>
      <c r="C172" s="7" t="n">
        <v>11</v>
      </c>
      <c r="D172" s="7" t="s">
        <v>56</v>
      </c>
    </row>
    <row r="173" spans="1:4">
      <c r="A173" t="s">
        <v>4</v>
      </c>
      <c r="B173" s="4" t="s">
        <v>5</v>
      </c>
      <c r="C173" s="4" t="s">
        <v>21</v>
      </c>
    </row>
    <row r="174" spans="1:4">
      <c r="A174" t="n">
        <v>2335</v>
      </c>
      <c r="B174" s="12" t="n">
        <v>3</v>
      </c>
      <c r="C174" s="11" t="n">
        <f t="normal" ca="1">A180</f>
        <v>0</v>
      </c>
    </row>
    <row r="175" spans="1:4">
      <c r="A175" t="s">
        <v>4</v>
      </c>
      <c r="B175" s="4" t="s">
        <v>5</v>
      </c>
      <c r="C175" s="4" t="s">
        <v>7</v>
      </c>
      <c r="D175" s="4" t="s">
        <v>7</v>
      </c>
      <c r="E175" s="4" t="s">
        <v>15</v>
      </c>
      <c r="F175" s="4" t="s">
        <v>7</v>
      </c>
      <c r="G175" s="4" t="s">
        <v>7</v>
      </c>
    </row>
    <row r="176" spans="1:4">
      <c r="A176" t="n">
        <v>2340</v>
      </c>
      <c r="B176" s="15" t="n">
        <v>18</v>
      </c>
      <c r="C176" s="7" t="n">
        <v>0</v>
      </c>
      <c r="D176" s="7" t="n">
        <v>0</v>
      </c>
      <c r="E176" s="7" t="n">
        <v>-1</v>
      </c>
      <c r="F176" s="7" t="n">
        <v>19</v>
      </c>
      <c r="G176" s="7" t="n">
        <v>1</v>
      </c>
    </row>
    <row r="177" spans="1:7">
      <c r="A177" t="s">
        <v>4</v>
      </c>
      <c r="B177" s="4" t="s">
        <v>5</v>
      </c>
      <c r="C177" s="4" t="s">
        <v>21</v>
      </c>
    </row>
    <row r="178" spans="1:7">
      <c r="A178" t="n">
        <v>2349</v>
      </c>
      <c r="B178" s="12" t="n">
        <v>3</v>
      </c>
      <c r="C178" s="11" t="n">
        <f t="normal" ca="1">A180</f>
        <v>0</v>
      </c>
    </row>
    <row r="179" spans="1:7">
      <c r="A179" t="s">
        <v>4</v>
      </c>
      <c r="B179" s="4" t="s">
        <v>5</v>
      </c>
      <c r="C179" s="4" t="s">
        <v>21</v>
      </c>
    </row>
    <row r="180" spans="1:7">
      <c r="A180" t="n">
        <v>2354</v>
      </c>
      <c r="B180" s="12" t="n">
        <v>3</v>
      </c>
      <c r="C180" s="11" t="n">
        <f t="normal" ca="1">A66</f>
        <v>0</v>
      </c>
    </row>
    <row r="181" spans="1:7">
      <c r="A181" t="s">
        <v>4</v>
      </c>
      <c r="B181" s="4" t="s">
        <v>5</v>
      </c>
      <c r="C181" s="4" t="s">
        <v>15</v>
      </c>
    </row>
    <row r="182" spans="1:7">
      <c r="A182" t="n">
        <v>2359</v>
      </c>
      <c r="B182" s="18" t="n">
        <v>15</v>
      </c>
      <c r="C182" s="7" t="n">
        <v>2</v>
      </c>
    </row>
    <row r="183" spans="1:7">
      <c r="A183" t="s">
        <v>4</v>
      </c>
      <c r="B183" s="4" t="s">
        <v>5</v>
      </c>
      <c r="C183" s="4" t="s">
        <v>7</v>
      </c>
    </row>
    <row r="184" spans="1:7">
      <c r="A184" t="n">
        <v>2364</v>
      </c>
      <c r="B184" s="19" t="n">
        <v>23</v>
      </c>
      <c r="C184" s="7" t="n">
        <v>10</v>
      </c>
    </row>
    <row r="185" spans="1:7">
      <c r="A185" t="s">
        <v>4</v>
      </c>
      <c r="B185" s="4" t="s">
        <v>5</v>
      </c>
    </row>
    <row r="186" spans="1:7">
      <c r="A186" t="n">
        <v>2366</v>
      </c>
      <c r="B186" s="5" t="n">
        <v>1</v>
      </c>
    </row>
    <row r="187" spans="1:7" s="3" customFormat="1" customHeight="0">
      <c r="A187" s="3" t="s">
        <v>2</v>
      </c>
      <c r="B187" s="3" t="s">
        <v>57</v>
      </c>
    </row>
    <row r="188" spans="1:7">
      <c r="A188" t="s">
        <v>4</v>
      </c>
      <c r="B188" s="4" t="s">
        <v>5</v>
      </c>
      <c r="C188" s="4" t="s">
        <v>7</v>
      </c>
      <c r="D188" s="4" t="s">
        <v>7</v>
      </c>
      <c r="E188" s="4" t="s">
        <v>15</v>
      </c>
      <c r="F188" s="4" t="s">
        <v>7</v>
      </c>
      <c r="G188" s="4" t="s">
        <v>7</v>
      </c>
    </row>
    <row r="189" spans="1:7">
      <c r="A189" t="n">
        <v>2368</v>
      </c>
      <c r="B189" s="20" t="n">
        <v>8</v>
      </c>
      <c r="C189" s="7" t="n">
        <v>5</v>
      </c>
      <c r="D189" s="7" t="n">
        <v>0</v>
      </c>
      <c r="E189" s="7" t="n">
        <v>0</v>
      </c>
      <c r="F189" s="7" t="n">
        <v>19</v>
      </c>
      <c r="G189" s="7" t="n">
        <v>1</v>
      </c>
    </row>
    <row r="190" spans="1:7">
      <c r="A190" t="s">
        <v>4</v>
      </c>
      <c r="B190" s="4" t="s">
        <v>5</v>
      </c>
      <c r="C190" s="4" t="s">
        <v>7</v>
      </c>
      <c r="D190" s="4" t="s">
        <v>8</v>
      </c>
      <c r="E190" s="4" t="s">
        <v>11</v>
      </c>
    </row>
    <row r="191" spans="1:7">
      <c r="A191" t="n">
        <v>2377</v>
      </c>
      <c r="B191" s="21" t="n">
        <v>94</v>
      </c>
      <c r="C191" s="7" t="n">
        <v>0</v>
      </c>
      <c r="D191" s="7" t="s">
        <v>58</v>
      </c>
      <c r="E191" s="7" t="n">
        <v>1</v>
      </c>
    </row>
    <row r="192" spans="1:7">
      <c r="A192" t="s">
        <v>4</v>
      </c>
      <c r="B192" s="4" t="s">
        <v>5</v>
      </c>
      <c r="C192" s="4" t="s">
        <v>7</v>
      </c>
      <c r="D192" s="4" t="s">
        <v>8</v>
      </c>
      <c r="E192" s="4" t="s">
        <v>11</v>
      </c>
    </row>
    <row r="193" spans="1:7">
      <c r="A193" t="n">
        <v>2393</v>
      </c>
      <c r="B193" s="21" t="n">
        <v>94</v>
      </c>
      <c r="C193" s="7" t="n">
        <v>0</v>
      </c>
      <c r="D193" s="7" t="s">
        <v>58</v>
      </c>
      <c r="E193" s="7" t="n">
        <v>2</v>
      </c>
    </row>
    <row r="194" spans="1:7">
      <c r="A194" t="s">
        <v>4</v>
      </c>
      <c r="B194" s="4" t="s">
        <v>5</v>
      </c>
      <c r="C194" s="4" t="s">
        <v>7</v>
      </c>
      <c r="D194" s="4" t="s">
        <v>8</v>
      </c>
      <c r="E194" s="4" t="s">
        <v>11</v>
      </c>
    </row>
    <row r="195" spans="1:7">
      <c r="A195" t="n">
        <v>2409</v>
      </c>
      <c r="B195" s="21" t="n">
        <v>94</v>
      </c>
      <c r="C195" s="7" t="n">
        <v>1</v>
      </c>
      <c r="D195" s="7" t="s">
        <v>58</v>
      </c>
      <c r="E195" s="7" t="n">
        <v>4</v>
      </c>
    </row>
    <row r="196" spans="1:7">
      <c r="A196" t="s">
        <v>4</v>
      </c>
      <c r="B196" s="4" t="s">
        <v>5</v>
      </c>
      <c r="C196" s="4" t="s">
        <v>7</v>
      </c>
      <c r="D196" s="4" t="s">
        <v>8</v>
      </c>
      <c r="E196" s="4" t="s">
        <v>11</v>
      </c>
    </row>
    <row r="197" spans="1:7">
      <c r="A197" t="n">
        <v>2425</v>
      </c>
      <c r="B197" s="21" t="n">
        <v>94</v>
      </c>
      <c r="C197" s="7" t="n">
        <v>1</v>
      </c>
      <c r="D197" s="7" t="s">
        <v>59</v>
      </c>
      <c r="E197" s="7" t="n">
        <v>1</v>
      </c>
    </row>
    <row r="198" spans="1:7">
      <c r="A198" t="s">
        <v>4</v>
      </c>
      <c r="B198" s="4" t="s">
        <v>5</v>
      </c>
      <c r="C198" s="4" t="s">
        <v>7</v>
      </c>
      <c r="D198" s="4" t="s">
        <v>8</v>
      </c>
      <c r="E198" s="4" t="s">
        <v>11</v>
      </c>
    </row>
    <row r="199" spans="1:7">
      <c r="A199" t="n">
        <v>2433</v>
      </c>
      <c r="B199" s="21" t="n">
        <v>94</v>
      </c>
      <c r="C199" s="7" t="n">
        <v>1</v>
      </c>
      <c r="D199" s="7" t="s">
        <v>59</v>
      </c>
      <c r="E199" s="7" t="n">
        <v>2</v>
      </c>
    </row>
    <row r="200" spans="1:7">
      <c r="A200" t="s">
        <v>4</v>
      </c>
      <c r="B200" s="4" t="s">
        <v>5</v>
      </c>
      <c r="C200" s="4" t="s">
        <v>7</v>
      </c>
      <c r="D200" s="4" t="s">
        <v>8</v>
      </c>
      <c r="E200" s="4" t="s">
        <v>11</v>
      </c>
    </row>
    <row r="201" spans="1:7">
      <c r="A201" t="n">
        <v>2441</v>
      </c>
      <c r="B201" s="21" t="n">
        <v>94</v>
      </c>
      <c r="C201" s="7" t="n">
        <v>0</v>
      </c>
      <c r="D201" s="7" t="s">
        <v>59</v>
      </c>
      <c r="E201" s="7" t="n">
        <v>4</v>
      </c>
    </row>
    <row r="202" spans="1:7">
      <c r="A202" t="s">
        <v>4</v>
      </c>
      <c r="B202" s="4" t="s">
        <v>5</v>
      </c>
      <c r="C202" s="4" t="s">
        <v>11</v>
      </c>
      <c r="D202" s="4" t="s">
        <v>8</v>
      </c>
      <c r="E202" s="4" t="s">
        <v>8</v>
      </c>
      <c r="F202" s="4" t="s">
        <v>8</v>
      </c>
      <c r="G202" s="4" t="s">
        <v>7</v>
      </c>
      <c r="H202" s="4" t="s">
        <v>15</v>
      </c>
      <c r="I202" s="4" t="s">
        <v>16</v>
      </c>
      <c r="J202" s="4" t="s">
        <v>16</v>
      </c>
      <c r="K202" s="4" t="s">
        <v>16</v>
      </c>
      <c r="L202" s="4" t="s">
        <v>16</v>
      </c>
      <c r="M202" s="4" t="s">
        <v>16</v>
      </c>
      <c r="N202" s="4" t="s">
        <v>16</v>
      </c>
      <c r="O202" s="4" t="s">
        <v>16</v>
      </c>
      <c r="P202" s="4" t="s">
        <v>8</v>
      </c>
      <c r="Q202" s="4" t="s">
        <v>8</v>
      </c>
      <c r="R202" s="4" t="s">
        <v>15</v>
      </c>
      <c r="S202" s="4" t="s">
        <v>7</v>
      </c>
      <c r="T202" s="4" t="s">
        <v>15</v>
      </c>
      <c r="U202" s="4" t="s">
        <v>15</v>
      </c>
      <c r="V202" s="4" t="s">
        <v>11</v>
      </c>
    </row>
    <row r="203" spans="1:7">
      <c r="A203" t="n">
        <v>2449</v>
      </c>
      <c r="B203" s="8" t="n">
        <v>19</v>
      </c>
      <c r="C203" s="7" t="n">
        <v>1002</v>
      </c>
      <c r="D203" s="7" t="s">
        <v>60</v>
      </c>
      <c r="E203" s="7" t="s">
        <v>61</v>
      </c>
      <c r="F203" s="7" t="s">
        <v>14</v>
      </c>
      <c r="G203" s="7" t="n">
        <v>0</v>
      </c>
      <c r="H203" s="7" t="n">
        <v>512</v>
      </c>
      <c r="I203" s="7" t="n">
        <v>-2.5</v>
      </c>
      <c r="J203" s="7" t="n">
        <v>34.5299987792969</v>
      </c>
      <c r="K203" s="7" t="n">
        <v>130.800003051758</v>
      </c>
      <c r="L203" s="7" t="n">
        <v>100</v>
      </c>
      <c r="M203" s="7" t="n">
        <v>1</v>
      </c>
      <c r="N203" s="7" t="n">
        <v>1.60000002384186</v>
      </c>
      <c r="O203" s="7" t="n">
        <v>0.0900000035762787</v>
      </c>
      <c r="P203" s="7" t="s">
        <v>62</v>
      </c>
      <c r="Q203" s="7" t="s">
        <v>14</v>
      </c>
      <c r="R203" s="7" t="n">
        <v>-1</v>
      </c>
      <c r="S203" s="7" t="n">
        <v>0</v>
      </c>
      <c r="T203" s="7" t="n">
        <v>0</v>
      </c>
      <c r="U203" s="7" t="n">
        <v>0</v>
      </c>
      <c r="V203" s="7" t="n">
        <v>0</v>
      </c>
    </row>
    <row r="204" spans="1:7">
      <c r="A204" t="s">
        <v>4</v>
      </c>
      <c r="B204" s="4" t="s">
        <v>5</v>
      </c>
      <c r="C204" s="4" t="s">
        <v>11</v>
      </c>
      <c r="D204" s="4" t="s">
        <v>8</v>
      </c>
      <c r="E204" s="4" t="s">
        <v>8</v>
      </c>
      <c r="F204" s="4" t="s">
        <v>8</v>
      </c>
      <c r="G204" s="4" t="s">
        <v>7</v>
      </c>
      <c r="H204" s="4" t="s">
        <v>15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16</v>
      </c>
      <c r="N204" s="4" t="s">
        <v>16</v>
      </c>
      <c r="O204" s="4" t="s">
        <v>16</v>
      </c>
      <c r="P204" s="4" t="s">
        <v>8</v>
      </c>
      <c r="Q204" s="4" t="s">
        <v>8</v>
      </c>
      <c r="R204" s="4" t="s">
        <v>15</v>
      </c>
      <c r="S204" s="4" t="s">
        <v>7</v>
      </c>
      <c r="T204" s="4" t="s">
        <v>15</v>
      </c>
      <c r="U204" s="4" t="s">
        <v>15</v>
      </c>
      <c r="V204" s="4" t="s">
        <v>11</v>
      </c>
    </row>
    <row r="205" spans="1:7">
      <c r="A205" t="n">
        <v>2527</v>
      </c>
      <c r="B205" s="8" t="n">
        <v>19</v>
      </c>
      <c r="C205" s="7" t="n">
        <v>1003</v>
      </c>
      <c r="D205" s="7" t="s">
        <v>63</v>
      </c>
      <c r="E205" s="7" t="s">
        <v>64</v>
      </c>
      <c r="F205" s="7" t="s">
        <v>14</v>
      </c>
      <c r="G205" s="7" t="n">
        <v>0</v>
      </c>
      <c r="H205" s="7" t="n">
        <v>512</v>
      </c>
      <c r="I205" s="7" t="n">
        <v>-5.09999990463257</v>
      </c>
      <c r="J205" s="7" t="n">
        <v>34.5</v>
      </c>
      <c r="K205" s="7" t="n">
        <v>127.5</v>
      </c>
      <c r="L205" s="7" t="n">
        <v>33.4000015258789</v>
      </c>
      <c r="M205" s="7" t="n">
        <v>1</v>
      </c>
      <c r="N205" s="7" t="n">
        <v>1.60000002384186</v>
      </c>
      <c r="O205" s="7" t="n">
        <v>0.0900000035762787</v>
      </c>
      <c r="P205" s="7" t="s">
        <v>65</v>
      </c>
      <c r="Q205" s="7" t="s">
        <v>14</v>
      </c>
      <c r="R205" s="7" t="n">
        <v>-1</v>
      </c>
      <c r="S205" s="7" t="n">
        <v>0</v>
      </c>
      <c r="T205" s="7" t="n">
        <v>0</v>
      </c>
      <c r="U205" s="7" t="n">
        <v>0</v>
      </c>
      <c r="V205" s="7" t="n">
        <v>0</v>
      </c>
    </row>
    <row r="206" spans="1:7">
      <c r="A206" t="s">
        <v>4</v>
      </c>
      <c r="B206" s="4" t="s">
        <v>5</v>
      </c>
      <c r="C206" s="4" t="s">
        <v>11</v>
      </c>
      <c r="D206" s="4" t="s">
        <v>8</v>
      </c>
      <c r="E206" s="4" t="s">
        <v>8</v>
      </c>
      <c r="F206" s="4" t="s">
        <v>8</v>
      </c>
      <c r="G206" s="4" t="s">
        <v>7</v>
      </c>
      <c r="H206" s="4" t="s">
        <v>15</v>
      </c>
      <c r="I206" s="4" t="s">
        <v>16</v>
      </c>
      <c r="J206" s="4" t="s">
        <v>16</v>
      </c>
      <c r="K206" s="4" t="s">
        <v>16</v>
      </c>
      <c r="L206" s="4" t="s">
        <v>16</v>
      </c>
      <c r="M206" s="4" t="s">
        <v>16</v>
      </c>
      <c r="N206" s="4" t="s">
        <v>16</v>
      </c>
      <c r="O206" s="4" t="s">
        <v>16</v>
      </c>
      <c r="P206" s="4" t="s">
        <v>8</v>
      </c>
      <c r="Q206" s="4" t="s">
        <v>8</v>
      </c>
      <c r="R206" s="4" t="s">
        <v>15</v>
      </c>
      <c r="S206" s="4" t="s">
        <v>7</v>
      </c>
      <c r="T206" s="4" t="s">
        <v>15</v>
      </c>
      <c r="U206" s="4" t="s">
        <v>15</v>
      </c>
      <c r="V206" s="4" t="s">
        <v>11</v>
      </c>
    </row>
    <row r="207" spans="1:7">
      <c r="A207" t="n">
        <v>2604</v>
      </c>
      <c r="B207" s="8" t="n">
        <v>19</v>
      </c>
      <c r="C207" s="7" t="n">
        <v>1023</v>
      </c>
      <c r="D207" s="7" t="s">
        <v>66</v>
      </c>
      <c r="E207" s="7" t="s">
        <v>67</v>
      </c>
      <c r="F207" s="7" t="s">
        <v>14</v>
      </c>
      <c r="G207" s="7" t="n">
        <v>0</v>
      </c>
      <c r="H207" s="7" t="n">
        <v>512</v>
      </c>
      <c r="I207" s="7" t="n">
        <v>-3.64000010490417</v>
      </c>
      <c r="J207" s="7" t="n">
        <v>34.5099983215332</v>
      </c>
      <c r="K207" s="7" t="n">
        <v>129.669998168945</v>
      </c>
      <c r="L207" s="7" t="n">
        <v>211</v>
      </c>
      <c r="M207" s="7" t="n">
        <v>1</v>
      </c>
      <c r="N207" s="7" t="n">
        <v>1.60000002384186</v>
      </c>
      <c r="O207" s="7" t="n">
        <v>0.0900000035762787</v>
      </c>
      <c r="P207" s="7" t="s">
        <v>14</v>
      </c>
      <c r="Q207" s="7" t="s">
        <v>14</v>
      </c>
      <c r="R207" s="7" t="n">
        <v>-1</v>
      </c>
      <c r="S207" s="7" t="n">
        <v>0</v>
      </c>
      <c r="T207" s="7" t="n">
        <v>0</v>
      </c>
      <c r="U207" s="7" t="n">
        <v>0</v>
      </c>
      <c r="V207" s="7" t="n">
        <v>0</v>
      </c>
    </row>
    <row r="208" spans="1:7">
      <c r="A208" t="s">
        <v>4</v>
      </c>
      <c r="B208" s="4" t="s">
        <v>5</v>
      </c>
      <c r="C208" s="4" t="s">
        <v>7</v>
      </c>
      <c r="D208" s="4" t="s">
        <v>11</v>
      </c>
      <c r="E208" s="4" t="s">
        <v>7</v>
      </c>
      <c r="F208" s="4" t="s">
        <v>8</v>
      </c>
      <c r="G208" s="4" t="s">
        <v>8</v>
      </c>
      <c r="H208" s="4" t="s">
        <v>8</v>
      </c>
      <c r="I208" s="4" t="s">
        <v>8</v>
      </c>
      <c r="J208" s="4" t="s">
        <v>8</v>
      </c>
      <c r="K208" s="4" t="s">
        <v>8</v>
      </c>
      <c r="L208" s="4" t="s">
        <v>8</v>
      </c>
      <c r="M208" s="4" t="s">
        <v>8</v>
      </c>
      <c r="N208" s="4" t="s">
        <v>8</v>
      </c>
      <c r="O208" s="4" t="s">
        <v>8</v>
      </c>
      <c r="P208" s="4" t="s">
        <v>8</v>
      </c>
      <c r="Q208" s="4" t="s">
        <v>8</v>
      </c>
      <c r="R208" s="4" t="s">
        <v>8</v>
      </c>
      <c r="S208" s="4" t="s">
        <v>8</v>
      </c>
      <c r="T208" s="4" t="s">
        <v>8</v>
      </c>
      <c r="U208" s="4" t="s">
        <v>8</v>
      </c>
    </row>
    <row r="209" spans="1:22">
      <c r="A209" t="n">
        <v>2676</v>
      </c>
      <c r="B209" s="22" t="n">
        <v>36</v>
      </c>
      <c r="C209" s="7" t="n">
        <v>8</v>
      </c>
      <c r="D209" s="7" t="n">
        <v>1002</v>
      </c>
      <c r="E209" s="7" t="n">
        <v>0</v>
      </c>
      <c r="F209" s="7" t="s">
        <v>68</v>
      </c>
      <c r="G209" s="7" t="s">
        <v>14</v>
      </c>
      <c r="H209" s="7" t="s">
        <v>14</v>
      </c>
      <c r="I209" s="7" t="s">
        <v>14</v>
      </c>
      <c r="J209" s="7" t="s">
        <v>14</v>
      </c>
      <c r="K209" s="7" t="s">
        <v>14</v>
      </c>
      <c r="L209" s="7" t="s">
        <v>14</v>
      </c>
      <c r="M209" s="7" t="s">
        <v>14</v>
      </c>
      <c r="N209" s="7" t="s">
        <v>14</v>
      </c>
      <c r="O209" s="7" t="s">
        <v>14</v>
      </c>
      <c r="P209" s="7" t="s">
        <v>14</v>
      </c>
      <c r="Q209" s="7" t="s">
        <v>14</v>
      </c>
      <c r="R209" s="7" t="s">
        <v>14</v>
      </c>
      <c r="S209" s="7" t="s">
        <v>14</v>
      </c>
      <c r="T209" s="7" t="s">
        <v>14</v>
      </c>
      <c r="U209" s="7" t="s">
        <v>14</v>
      </c>
    </row>
    <row r="210" spans="1:22">
      <c r="A210" t="s">
        <v>4</v>
      </c>
      <c r="B210" s="4" t="s">
        <v>5</v>
      </c>
      <c r="C210" s="4" t="s">
        <v>11</v>
      </c>
      <c r="D210" s="4" t="s">
        <v>7</v>
      </c>
      <c r="E210" s="4" t="s">
        <v>8</v>
      </c>
      <c r="F210" s="4" t="s">
        <v>16</v>
      </c>
      <c r="G210" s="4" t="s">
        <v>16</v>
      </c>
      <c r="H210" s="4" t="s">
        <v>16</v>
      </c>
    </row>
    <row r="211" spans="1:22">
      <c r="A211" t="n">
        <v>2706</v>
      </c>
      <c r="B211" s="23" t="n">
        <v>48</v>
      </c>
      <c r="C211" s="7" t="n">
        <v>1002</v>
      </c>
      <c r="D211" s="7" t="n">
        <v>0</v>
      </c>
      <c r="E211" s="7" t="s">
        <v>68</v>
      </c>
      <c r="F211" s="7" t="n">
        <v>-1</v>
      </c>
      <c r="G211" s="7" t="n">
        <v>1</v>
      </c>
      <c r="H211" s="7" t="n">
        <v>1.40129846432482e-45</v>
      </c>
    </row>
    <row r="212" spans="1:22">
      <c r="A212" t="s">
        <v>4</v>
      </c>
      <c r="B212" s="4" t="s">
        <v>5</v>
      </c>
      <c r="C212" s="4" t="s">
        <v>7</v>
      </c>
      <c r="D212" s="4" t="s">
        <v>11</v>
      </c>
      <c r="E212" s="4" t="s">
        <v>8</v>
      </c>
      <c r="F212" s="4" t="s">
        <v>8</v>
      </c>
      <c r="G212" s="4" t="s">
        <v>8</v>
      </c>
      <c r="H212" s="4" t="s">
        <v>8</v>
      </c>
    </row>
    <row r="213" spans="1:22">
      <c r="A213" t="n">
        <v>2732</v>
      </c>
      <c r="B213" s="24" t="n">
        <v>51</v>
      </c>
      <c r="C213" s="7" t="n">
        <v>3</v>
      </c>
      <c r="D213" s="7" t="n">
        <v>1002</v>
      </c>
      <c r="E213" s="7" t="s">
        <v>69</v>
      </c>
      <c r="F213" s="7" t="s">
        <v>70</v>
      </c>
      <c r="G213" s="7" t="s">
        <v>71</v>
      </c>
      <c r="H213" s="7" t="s">
        <v>70</v>
      </c>
    </row>
    <row r="214" spans="1:22">
      <c r="A214" t="s">
        <v>4</v>
      </c>
      <c r="B214" s="4" t="s">
        <v>5</v>
      </c>
      <c r="C214" s="4" t="s">
        <v>11</v>
      </c>
      <c r="D214" s="4" t="s">
        <v>8</v>
      </c>
      <c r="E214" s="4" t="s">
        <v>7</v>
      </c>
      <c r="F214" s="4" t="s">
        <v>7</v>
      </c>
      <c r="G214" s="4" t="s">
        <v>7</v>
      </c>
      <c r="H214" s="4" t="s">
        <v>7</v>
      </c>
      <c r="I214" s="4" t="s">
        <v>7</v>
      </c>
      <c r="J214" s="4" t="s">
        <v>16</v>
      </c>
      <c r="K214" s="4" t="s">
        <v>16</v>
      </c>
      <c r="L214" s="4" t="s">
        <v>16</v>
      </c>
      <c r="M214" s="4" t="s">
        <v>16</v>
      </c>
      <c r="N214" s="4" t="s">
        <v>7</v>
      </c>
    </row>
    <row r="215" spans="1:22">
      <c r="A215" t="n">
        <v>2745</v>
      </c>
      <c r="B215" s="25" t="n">
        <v>34</v>
      </c>
      <c r="C215" s="7" t="n">
        <v>1003</v>
      </c>
      <c r="D215" s="7" t="s">
        <v>72</v>
      </c>
      <c r="E215" s="7" t="n">
        <v>1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-1</v>
      </c>
      <c r="L215" s="7" t="n">
        <v>-1</v>
      </c>
      <c r="M215" s="7" t="n">
        <v>-1</v>
      </c>
      <c r="N215" s="7" t="n">
        <v>0</v>
      </c>
    </row>
    <row r="216" spans="1:22">
      <c r="A216" t="s">
        <v>4</v>
      </c>
      <c r="B216" s="4" t="s">
        <v>5</v>
      </c>
      <c r="C216" s="4" t="s">
        <v>11</v>
      </c>
      <c r="D216" s="4" t="s">
        <v>15</v>
      </c>
    </row>
    <row r="217" spans="1:22">
      <c r="A217" t="n">
        <v>2779</v>
      </c>
      <c r="B217" s="26" t="n">
        <v>43</v>
      </c>
      <c r="C217" s="7" t="n">
        <v>1003</v>
      </c>
      <c r="D217" s="7" t="n">
        <v>262144</v>
      </c>
    </row>
    <row r="218" spans="1:22">
      <c r="A218" t="s">
        <v>4</v>
      </c>
      <c r="B218" s="4" t="s">
        <v>5</v>
      </c>
      <c r="C218" s="4" t="s">
        <v>7</v>
      </c>
      <c r="D218" s="4" t="s">
        <v>11</v>
      </c>
    </row>
    <row r="219" spans="1:22">
      <c r="A219" t="n">
        <v>2786</v>
      </c>
      <c r="B219" s="13" t="n">
        <v>22</v>
      </c>
      <c r="C219" s="7" t="n">
        <v>0</v>
      </c>
      <c r="D219" s="7" t="n">
        <v>0</v>
      </c>
    </row>
    <row r="220" spans="1:22">
      <c r="A220" t="s">
        <v>4</v>
      </c>
      <c r="B220" s="4" t="s">
        <v>5</v>
      </c>
      <c r="C220" s="4" t="s">
        <v>11</v>
      </c>
      <c r="D220" s="4" t="s">
        <v>16</v>
      </c>
      <c r="E220" s="4" t="s">
        <v>16</v>
      </c>
      <c r="F220" s="4" t="s">
        <v>16</v>
      </c>
      <c r="G220" s="4" t="s">
        <v>16</v>
      </c>
    </row>
    <row r="221" spans="1:22">
      <c r="A221" t="n">
        <v>2790</v>
      </c>
      <c r="B221" s="27" t="n">
        <v>46</v>
      </c>
      <c r="C221" s="7" t="n">
        <v>61456</v>
      </c>
      <c r="D221" s="7" t="n">
        <v>-100</v>
      </c>
      <c r="E221" s="7" t="n">
        <v>0</v>
      </c>
      <c r="F221" s="7" t="n">
        <v>0</v>
      </c>
      <c r="G221" s="7" t="n">
        <v>0</v>
      </c>
    </row>
    <row r="222" spans="1:22">
      <c r="A222" t="s">
        <v>4</v>
      </c>
      <c r="B222" s="4" t="s">
        <v>5</v>
      </c>
      <c r="C222" s="4" t="s">
        <v>7</v>
      </c>
    </row>
    <row r="223" spans="1:22">
      <c r="A223" t="n">
        <v>2809</v>
      </c>
      <c r="B223" s="28" t="n">
        <v>116</v>
      </c>
      <c r="C223" s="7" t="n">
        <v>0</v>
      </c>
    </row>
    <row r="224" spans="1:22">
      <c r="A224" t="s">
        <v>4</v>
      </c>
      <c r="B224" s="4" t="s">
        <v>5</v>
      </c>
      <c r="C224" s="4" t="s">
        <v>7</v>
      </c>
      <c r="D224" s="4" t="s">
        <v>11</v>
      </c>
    </row>
    <row r="225" spans="1:21">
      <c r="A225" t="n">
        <v>2811</v>
      </c>
      <c r="B225" s="28" t="n">
        <v>116</v>
      </c>
      <c r="C225" s="7" t="n">
        <v>2</v>
      </c>
      <c r="D225" s="7" t="n">
        <v>1</v>
      </c>
    </row>
    <row r="226" spans="1:21">
      <c r="A226" t="s">
        <v>4</v>
      </c>
      <c r="B226" s="4" t="s">
        <v>5</v>
      </c>
      <c r="C226" s="4" t="s">
        <v>7</v>
      </c>
      <c r="D226" s="4" t="s">
        <v>15</v>
      </c>
    </row>
    <row r="227" spans="1:21">
      <c r="A227" t="n">
        <v>2815</v>
      </c>
      <c r="B227" s="28" t="n">
        <v>116</v>
      </c>
      <c r="C227" s="7" t="n">
        <v>5</v>
      </c>
      <c r="D227" s="7" t="n">
        <v>1056964608</v>
      </c>
    </row>
    <row r="228" spans="1:21">
      <c r="A228" t="s">
        <v>4</v>
      </c>
      <c r="B228" s="4" t="s">
        <v>5</v>
      </c>
      <c r="C228" s="4" t="s">
        <v>7</v>
      </c>
      <c r="D228" s="4" t="s">
        <v>11</v>
      </c>
    </row>
    <row r="229" spans="1:21">
      <c r="A229" t="n">
        <v>2821</v>
      </c>
      <c r="B229" s="28" t="n">
        <v>116</v>
      </c>
      <c r="C229" s="7" t="n">
        <v>6</v>
      </c>
      <c r="D229" s="7" t="n">
        <v>3</v>
      </c>
    </row>
    <row r="230" spans="1:21">
      <c r="A230" t="s">
        <v>4</v>
      </c>
      <c r="B230" s="4" t="s">
        <v>5</v>
      </c>
      <c r="C230" s="4" t="s">
        <v>7</v>
      </c>
      <c r="D230" s="4" t="s">
        <v>7</v>
      </c>
      <c r="E230" s="4" t="s">
        <v>16</v>
      </c>
      <c r="F230" s="4" t="s">
        <v>16</v>
      </c>
      <c r="G230" s="4" t="s">
        <v>16</v>
      </c>
      <c r="H230" s="4" t="s">
        <v>11</v>
      </c>
    </row>
    <row r="231" spans="1:21">
      <c r="A231" t="n">
        <v>2825</v>
      </c>
      <c r="B231" s="29" t="n">
        <v>45</v>
      </c>
      <c r="C231" s="7" t="n">
        <v>2</v>
      </c>
      <c r="D231" s="7" t="n">
        <v>3</v>
      </c>
      <c r="E231" s="7" t="n">
        <v>-2.52999997138977</v>
      </c>
      <c r="F231" s="7" t="n">
        <v>34.7999992370605</v>
      </c>
      <c r="G231" s="7" t="n">
        <v>130.929992675781</v>
      </c>
      <c r="H231" s="7" t="n">
        <v>0</v>
      </c>
    </row>
    <row r="232" spans="1:21">
      <c r="A232" t="s">
        <v>4</v>
      </c>
      <c r="B232" s="4" t="s">
        <v>5</v>
      </c>
      <c r="C232" s="4" t="s">
        <v>7</v>
      </c>
      <c r="D232" s="4" t="s">
        <v>7</v>
      </c>
      <c r="E232" s="4" t="s">
        <v>16</v>
      </c>
      <c r="F232" s="4" t="s">
        <v>16</v>
      </c>
      <c r="G232" s="4" t="s">
        <v>16</v>
      </c>
      <c r="H232" s="4" t="s">
        <v>11</v>
      </c>
      <c r="I232" s="4" t="s">
        <v>7</v>
      </c>
    </row>
    <row r="233" spans="1:21">
      <c r="A233" t="n">
        <v>2842</v>
      </c>
      <c r="B233" s="29" t="n">
        <v>45</v>
      </c>
      <c r="C233" s="7" t="n">
        <v>4</v>
      </c>
      <c r="D233" s="7" t="n">
        <v>3</v>
      </c>
      <c r="E233" s="7" t="n">
        <v>81.8300018310547</v>
      </c>
      <c r="F233" s="7" t="n">
        <v>93.0999984741211</v>
      </c>
      <c r="G233" s="7" t="n">
        <v>0</v>
      </c>
      <c r="H233" s="7" t="n">
        <v>0</v>
      </c>
      <c r="I233" s="7" t="n">
        <v>1</v>
      </c>
    </row>
    <row r="234" spans="1:21">
      <c r="A234" t="s">
        <v>4</v>
      </c>
      <c r="B234" s="4" t="s">
        <v>5</v>
      </c>
      <c r="C234" s="4" t="s">
        <v>7</v>
      </c>
      <c r="D234" s="4" t="s">
        <v>7</v>
      </c>
      <c r="E234" s="4" t="s">
        <v>16</v>
      </c>
      <c r="F234" s="4" t="s">
        <v>11</v>
      </c>
    </row>
    <row r="235" spans="1:21">
      <c r="A235" t="n">
        <v>2860</v>
      </c>
      <c r="B235" s="29" t="n">
        <v>45</v>
      </c>
      <c r="C235" s="7" t="n">
        <v>5</v>
      </c>
      <c r="D235" s="7" t="n">
        <v>3</v>
      </c>
      <c r="E235" s="7" t="n">
        <v>5.09999990463257</v>
      </c>
      <c r="F235" s="7" t="n">
        <v>0</v>
      </c>
    </row>
    <row r="236" spans="1:21">
      <c r="A236" t="s">
        <v>4</v>
      </c>
      <c r="B236" s="4" t="s">
        <v>5</v>
      </c>
      <c r="C236" s="4" t="s">
        <v>7</v>
      </c>
      <c r="D236" s="4" t="s">
        <v>7</v>
      </c>
      <c r="E236" s="4" t="s">
        <v>16</v>
      </c>
      <c r="F236" s="4" t="s">
        <v>11</v>
      </c>
    </row>
    <row r="237" spans="1:21">
      <c r="A237" t="n">
        <v>2869</v>
      </c>
      <c r="B237" s="29" t="n">
        <v>45</v>
      </c>
      <c r="C237" s="7" t="n">
        <v>11</v>
      </c>
      <c r="D237" s="7" t="n">
        <v>3</v>
      </c>
      <c r="E237" s="7" t="n">
        <v>35</v>
      </c>
      <c r="F237" s="7" t="n">
        <v>0</v>
      </c>
    </row>
    <row r="238" spans="1:21">
      <c r="A238" t="s">
        <v>4</v>
      </c>
      <c r="B238" s="4" t="s">
        <v>5</v>
      </c>
      <c r="C238" s="4" t="s">
        <v>7</v>
      </c>
      <c r="D238" s="4" t="s">
        <v>7</v>
      </c>
      <c r="E238" s="4" t="s">
        <v>16</v>
      </c>
      <c r="F238" s="4" t="s">
        <v>16</v>
      </c>
      <c r="G238" s="4" t="s">
        <v>16</v>
      </c>
      <c r="H238" s="4" t="s">
        <v>11</v>
      </c>
    </row>
    <row r="239" spans="1:21">
      <c r="A239" t="n">
        <v>2878</v>
      </c>
      <c r="B239" s="29" t="n">
        <v>45</v>
      </c>
      <c r="C239" s="7" t="n">
        <v>2</v>
      </c>
      <c r="D239" s="7" t="n">
        <v>3</v>
      </c>
      <c r="E239" s="7" t="n">
        <v>-2.52999997138977</v>
      </c>
      <c r="F239" s="7" t="n">
        <v>34.7999992370605</v>
      </c>
      <c r="G239" s="7" t="n">
        <v>130.929992675781</v>
      </c>
      <c r="H239" s="7" t="n">
        <v>40000</v>
      </c>
    </row>
    <row r="240" spans="1:21">
      <c r="A240" t="s">
        <v>4</v>
      </c>
      <c r="B240" s="4" t="s">
        <v>5</v>
      </c>
      <c r="C240" s="4" t="s">
        <v>7</v>
      </c>
      <c r="D240" s="4" t="s">
        <v>7</v>
      </c>
      <c r="E240" s="4" t="s">
        <v>16</v>
      </c>
      <c r="F240" s="4" t="s">
        <v>16</v>
      </c>
      <c r="G240" s="4" t="s">
        <v>16</v>
      </c>
      <c r="H240" s="4" t="s">
        <v>11</v>
      </c>
      <c r="I240" s="4" t="s">
        <v>7</v>
      </c>
    </row>
    <row r="241" spans="1:9">
      <c r="A241" t="n">
        <v>2895</v>
      </c>
      <c r="B241" s="29" t="n">
        <v>45</v>
      </c>
      <c r="C241" s="7" t="n">
        <v>4</v>
      </c>
      <c r="D241" s="7" t="n">
        <v>3</v>
      </c>
      <c r="E241" s="7" t="n">
        <v>81.8300018310547</v>
      </c>
      <c r="F241" s="7" t="n">
        <v>55.6800003051758</v>
      </c>
      <c r="G241" s="7" t="n">
        <v>0</v>
      </c>
      <c r="H241" s="7" t="n">
        <v>40000</v>
      </c>
      <c r="I241" s="7" t="n">
        <v>1</v>
      </c>
    </row>
    <row r="242" spans="1:9">
      <c r="A242" t="s">
        <v>4</v>
      </c>
      <c r="B242" s="4" t="s">
        <v>5</v>
      </c>
      <c r="C242" s="4" t="s">
        <v>7</v>
      </c>
      <c r="D242" s="4" t="s">
        <v>7</v>
      </c>
      <c r="E242" s="4" t="s">
        <v>16</v>
      </c>
      <c r="F242" s="4" t="s">
        <v>11</v>
      </c>
    </row>
    <row r="243" spans="1:9">
      <c r="A243" t="n">
        <v>2913</v>
      </c>
      <c r="B243" s="29" t="n">
        <v>45</v>
      </c>
      <c r="C243" s="7" t="n">
        <v>5</v>
      </c>
      <c r="D243" s="7" t="n">
        <v>3</v>
      </c>
      <c r="E243" s="7" t="n">
        <v>3.20000004768372</v>
      </c>
      <c r="F243" s="7" t="n">
        <v>40000</v>
      </c>
    </row>
    <row r="244" spans="1:9">
      <c r="A244" t="s">
        <v>4</v>
      </c>
      <c r="B244" s="4" t="s">
        <v>5</v>
      </c>
      <c r="C244" s="4" t="s">
        <v>7</v>
      </c>
      <c r="D244" s="4" t="s">
        <v>7</v>
      </c>
      <c r="E244" s="4" t="s">
        <v>16</v>
      </c>
      <c r="F244" s="4" t="s">
        <v>11</v>
      </c>
    </row>
    <row r="245" spans="1:9">
      <c r="A245" t="n">
        <v>2922</v>
      </c>
      <c r="B245" s="29" t="n">
        <v>45</v>
      </c>
      <c r="C245" s="7" t="n">
        <v>11</v>
      </c>
      <c r="D245" s="7" t="n">
        <v>3</v>
      </c>
      <c r="E245" s="7" t="n">
        <v>35</v>
      </c>
      <c r="F245" s="7" t="n">
        <v>40000</v>
      </c>
    </row>
    <row r="246" spans="1:9">
      <c r="A246" t="s">
        <v>4</v>
      </c>
      <c r="B246" s="4" t="s">
        <v>5</v>
      </c>
      <c r="C246" s="4" t="s">
        <v>11</v>
      </c>
      <c r="D246" s="4" t="s">
        <v>15</v>
      </c>
      <c r="E246" s="4" t="s">
        <v>15</v>
      </c>
      <c r="F246" s="4" t="s">
        <v>15</v>
      </c>
      <c r="G246" s="4" t="s">
        <v>15</v>
      </c>
      <c r="H246" s="4" t="s">
        <v>11</v>
      </c>
      <c r="I246" s="4" t="s">
        <v>7</v>
      </c>
    </row>
    <row r="247" spans="1:9">
      <c r="A247" t="n">
        <v>2931</v>
      </c>
      <c r="B247" s="30" t="n">
        <v>66</v>
      </c>
      <c r="C247" s="7" t="n">
        <v>1002</v>
      </c>
      <c r="D247" s="7" t="n">
        <v>1060320051</v>
      </c>
      <c r="E247" s="7" t="n">
        <v>1060320051</v>
      </c>
      <c r="F247" s="7" t="n">
        <v>1060320051</v>
      </c>
      <c r="G247" s="7" t="n">
        <v>1065353216</v>
      </c>
      <c r="H247" s="7" t="n">
        <v>0</v>
      </c>
      <c r="I247" s="7" t="n">
        <v>3</v>
      </c>
    </row>
    <row r="248" spans="1:9">
      <c r="A248" t="s">
        <v>4</v>
      </c>
      <c r="B248" s="4" t="s">
        <v>5</v>
      </c>
      <c r="C248" s="4" t="s">
        <v>11</v>
      </c>
      <c r="D248" s="4" t="s">
        <v>15</v>
      </c>
      <c r="E248" s="4" t="s">
        <v>15</v>
      </c>
      <c r="F248" s="4" t="s">
        <v>15</v>
      </c>
      <c r="G248" s="4" t="s">
        <v>15</v>
      </c>
      <c r="H248" s="4" t="s">
        <v>11</v>
      </c>
      <c r="I248" s="4" t="s">
        <v>7</v>
      </c>
    </row>
    <row r="249" spans="1:9">
      <c r="A249" t="n">
        <v>2953</v>
      </c>
      <c r="B249" s="30" t="n">
        <v>66</v>
      </c>
      <c r="C249" s="7" t="n">
        <v>1003</v>
      </c>
      <c r="D249" s="7" t="n">
        <v>1056964608</v>
      </c>
      <c r="E249" s="7" t="n">
        <v>1056964608</v>
      </c>
      <c r="F249" s="7" t="n">
        <v>1056964608</v>
      </c>
      <c r="G249" s="7" t="n">
        <v>1065353216</v>
      </c>
      <c r="H249" s="7" t="n">
        <v>0</v>
      </c>
      <c r="I249" s="7" t="n">
        <v>3</v>
      </c>
    </row>
    <row r="250" spans="1:9">
      <c r="A250" t="s">
        <v>4</v>
      </c>
      <c r="B250" s="4" t="s">
        <v>5</v>
      </c>
      <c r="C250" s="4" t="s">
        <v>11</v>
      </c>
      <c r="D250" s="4" t="s">
        <v>15</v>
      </c>
    </row>
    <row r="251" spans="1:9">
      <c r="A251" t="n">
        <v>2975</v>
      </c>
      <c r="B251" s="26" t="n">
        <v>43</v>
      </c>
      <c r="C251" s="7" t="n">
        <v>1002</v>
      </c>
      <c r="D251" s="7" t="n">
        <v>32</v>
      </c>
    </row>
    <row r="252" spans="1:9">
      <c r="A252" t="s">
        <v>4</v>
      </c>
      <c r="B252" s="4" t="s">
        <v>5</v>
      </c>
      <c r="C252" s="4" t="s">
        <v>11</v>
      </c>
      <c r="D252" s="4" t="s">
        <v>15</v>
      </c>
    </row>
    <row r="253" spans="1:9">
      <c r="A253" t="n">
        <v>2982</v>
      </c>
      <c r="B253" s="26" t="n">
        <v>43</v>
      </c>
      <c r="C253" s="7" t="n">
        <v>1003</v>
      </c>
      <c r="D253" s="7" t="n">
        <v>32</v>
      </c>
    </row>
    <row r="254" spans="1:9">
      <c r="A254" t="s">
        <v>4</v>
      </c>
      <c r="B254" s="4" t="s">
        <v>5</v>
      </c>
      <c r="C254" s="4" t="s">
        <v>11</v>
      </c>
      <c r="D254" s="4" t="s">
        <v>15</v>
      </c>
    </row>
    <row r="255" spans="1:9">
      <c r="A255" t="n">
        <v>2989</v>
      </c>
      <c r="B255" s="26" t="n">
        <v>43</v>
      </c>
      <c r="C255" s="7" t="n">
        <v>1002</v>
      </c>
      <c r="D255" s="7" t="n">
        <v>131072</v>
      </c>
    </row>
    <row r="256" spans="1:9">
      <c r="A256" t="s">
        <v>4</v>
      </c>
      <c r="B256" s="4" t="s">
        <v>5</v>
      </c>
      <c r="C256" s="4" t="s">
        <v>11</v>
      </c>
      <c r="D256" s="4" t="s">
        <v>15</v>
      </c>
    </row>
    <row r="257" spans="1:9">
      <c r="A257" t="n">
        <v>2996</v>
      </c>
      <c r="B257" s="26" t="n">
        <v>43</v>
      </c>
      <c r="C257" s="7" t="n">
        <v>1003</v>
      </c>
      <c r="D257" s="7" t="n">
        <v>131072</v>
      </c>
    </row>
    <row r="258" spans="1:9">
      <c r="A258" t="s">
        <v>4</v>
      </c>
      <c r="B258" s="4" t="s">
        <v>5</v>
      </c>
      <c r="C258" s="4" t="s">
        <v>7</v>
      </c>
      <c r="D258" s="4" t="s">
        <v>11</v>
      </c>
      <c r="E258" s="4" t="s">
        <v>7</v>
      </c>
      <c r="F258" s="4" t="s">
        <v>7</v>
      </c>
      <c r="G258" s="4" t="s">
        <v>21</v>
      </c>
    </row>
    <row r="259" spans="1:9">
      <c r="A259" t="n">
        <v>3003</v>
      </c>
      <c r="B259" s="10" t="n">
        <v>5</v>
      </c>
      <c r="C259" s="7" t="n">
        <v>30</v>
      </c>
      <c r="D259" s="7" t="n">
        <v>6402</v>
      </c>
      <c r="E259" s="7" t="n">
        <v>8</v>
      </c>
      <c r="F259" s="7" t="n">
        <v>1</v>
      </c>
      <c r="G259" s="11" t="n">
        <f t="normal" ca="1">A273</f>
        <v>0</v>
      </c>
    </row>
    <row r="260" spans="1:9">
      <c r="A260" t="s">
        <v>4</v>
      </c>
      <c r="B260" s="4" t="s">
        <v>5</v>
      </c>
      <c r="C260" s="4" t="s">
        <v>7</v>
      </c>
      <c r="D260" s="4" t="s">
        <v>11</v>
      </c>
      <c r="E260" s="4" t="s">
        <v>11</v>
      </c>
      <c r="F260" s="4" t="s">
        <v>11</v>
      </c>
      <c r="G260" s="4" t="s">
        <v>11</v>
      </c>
      <c r="H260" s="4" t="s">
        <v>7</v>
      </c>
    </row>
    <row r="261" spans="1:9">
      <c r="A261" t="n">
        <v>3013</v>
      </c>
      <c r="B261" s="31" t="n">
        <v>25</v>
      </c>
      <c r="C261" s="7" t="n">
        <v>5</v>
      </c>
      <c r="D261" s="7" t="n">
        <v>65535</v>
      </c>
      <c r="E261" s="7" t="n">
        <v>500</v>
      </c>
      <c r="F261" s="7" t="n">
        <v>65535</v>
      </c>
      <c r="G261" s="7" t="n">
        <v>65535</v>
      </c>
      <c r="H261" s="7" t="n">
        <v>0</v>
      </c>
    </row>
    <row r="262" spans="1:9">
      <c r="A262" t="s">
        <v>4</v>
      </c>
      <c r="B262" s="4" t="s">
        <v>5</v>
      </c>
      <c r="C262" s="4" t="s">
        <v>11</v>
      </c>
      <c r="D262" s="4" t="s">
        <v>7</v>
      </c>
      <c r="E262" s="4" t="s">
        <v>73</v>
      </c>
      <c r="F262" s="4" t="s">
        <v>7</v>
      </c>
      <c r="G262" s="4" t="s">
        <v>7</v>
      </c>
    </row>
    <row r="263" spans="1:9">
      <c r="A263" t="n">
        <v>3024</v>
      </c>
      <c r="B263" s="32" t="n">
        <v>24</v>
      </c>
      <c r="C263" s="7" t="n">
        <v>65533</v>
      </c>
      <c r="D263" s="7" t="n">
        <v>11</v>
      </c>
      <c r="E263" s="7" t="s">
        <v>74</v>
      </c>
      <c r="F263" s="7" t="n">
        <v>2</v>
      </c>
      <c r="G263" s="7" t="n">
        <v>0</v>
      </c>
    </row>
    <row r="264" spans="1:9">
      <c r="A264" t="s">
        <v>4</v>
      </c>
      <c r="B264" s="4" t="s">
        <v>5</v>
      </c>
    </row>
    <row r="265" spans="1:9">
      <c r="A265" t="n">
        <v>3037</v>
      </c>
      <c r="B265" s="33" t="n">
        <v>28</v>
      </c>
    </row>
    <row r="266" spans="1:9">
      <c r="A266" t="s">
        <v>4</v>
      </c>
      <c r="B266" s="4" t="s">
        <v>5</v>
      </c>
      <c r="C266" s="4" t="s">
        <v>7</v>
      </c>
    </row>
    <row r="267" spans="1:9">
      <c r="A267" t="n">
        <v>3038</v>
      </c>
      <c r="B267" s="34" t="n">
        <v>27</v>
      </c>
      <c r="C267" s="7" t="n">
        <v>0</v>
      </c>
    </row>
    <row r="268" spans="1:9">
      <c r="A268" t="s">
        <v>4</v>
      </c>
      <c r="B268" s="4" t="s">
        <v>5</v>
      </c>
      <c r="C268" s="4" t="s">
        <v>7</v>
      </c>
    </row>
    <row r="269" spans="1:9">
      <c r="A269" t="n">
        <v>3040</v>
      </c>
      <c r="B269" s="34" t="n">
        <v>27</v>
      </c>
      <c r="C269" s="7" t="n">
        <v>1</v>
      </c>
    </row>
    <row r="270" spans="1:9">
      <c r="A270" t="s">
        <v>4</v>
      </c>
      <c r="B270" s="4" t="s">
        <v>5</v>
      </c>
      <c r="C270" s="4" t="s">
        <v>7</v>
      </c>
      <c r="D270" s="4" t="s">
        <v>11</v>
      </c>
      <c r="E270" s="4" t="s">
        <v>11</v>
      </c>
      <c r="F270" s="4" t="s">
        <v>11</v>
      </c>
      <c r="G270" s="4" t="s">
        <v>11</v>
      </c>
      <c r="H270" s="4" t="s">
        <v>7</v>
      </c>
    </row>
    <row r="271" spans="1:9">
      <c r="A271" t="n">
        <v>3042</v>
      </c>
      <c r="B271" s="31" t="n">
        <v>25</v>
      </c>
      <c r="C271" s="7" t="n">
        <v>5</v>
      </c>
      <c r="D271" s="7" t="n">
        <v>65535</v>
      </c>
      <c r="E271" s="7" t="n">
        <v>65535</v>
      </c>
      <c r="F271" s="7" t="n">
        <v>65535</v>
      </c>
      <c r="G271" s="7" t="n">
        <v>65535</v>
      </c>
      <c r="H271" s="7" t="n">
        <v>0</v>
      </c>
    </row>
    <row r="272" spans="1:9">
      <c r="A272" t="s">
        <v>4</v>
      </c>
      <c r="B272" s="4" t="s">
        <v>5</v>
      </c>
      <c r="C272" s="4" t="s">
        <v>11</v>
      </c>
      <c r="D272" s="4" t="s">
        <v>7</v>
      </c>
      <c r="E272" s="4" t="s">
        <v>7</v>
      </c>
      <c r="F272" s="4" t="s">
        <v>8</v>
      </c>
    </row>
    <row r="273" spans="1:8">
      <c r="A273" t="n">
        <v>3053</v>
      </c>
      <c r="B273" s="35" t="n">
        <v>20</v>
      </c>
      <c r="C273" s="7" t="n">
        <v>1002</v>
      </c>
      <c r="D273" s="7" t="n">
        <v>3</v>
      </c>
      <c r="E273" s="7" t="n">
        <v>10</v>
      </c>
      <c r="F273" s="7" t="s">
        <v>75</v>
      </c>
    </row>
    <row r="274" spans="1:8">
      <c r="A274" t="s">
        <v>4</v>
      </c>
      <c r="B274" s="4" t="s">
        <v>5</v>
      </c>
      <c r="C274" s="4" t="s">
        <v>11</v>
      </c>
    </row>
    <row r="275" spans="1:8">
      <c r="A275" t="n">
        <v>3070</v>
      </c>
      <c r="B275" s="36" t="n">
        <v>16</v>
      </c>
      <c r="C275" s="7" t="n">
        <v>0</v>
      </c>
    </row>
    <row r="276" spans="1:8">
      <c r="A276" t="s">
        <v>4</v>
      </c>
      <c r="B276" s="4" t="s">
        <v>5</v>
      </c>
      <c r="C276" s="4" t="s">
        <v>11</v>
      </c>
      <c r="D276" s="4" t="s">
        <v>7</v>
      </c>
      <c r="E276" s="4" t="s">
        <v>7</v>
      </c>
      <c r="F276" s="4" t="s">
        <v>8</v>
      </c>
    </row>
    <row r="277" spans="1:8">
      <c r="A277" t="n">
        <v>3073</v>
      </c>
      <c r="B277" s="35" t="n">
        <v>20</v>
      </c>
      <c r="C277" s="7" t="n">
        <v>1003</v>
      </c>
      <c r="D277" s="7" t="n">
        <v>3</v>
      </c>
      <c r="E277" s="7" t="n">
        <v>10</v>
      </c>
      <c r="F277" s="7" t="s">
        <v>75</v>
      </c>
    </row>
    <row r="278" spans="1:8">
      <c r="A278" t="s">
        <v>4</v>
      </c>
      <c r="B278" s="4" t="s">
        <v>5</v>
      </c>
      <c r="C278" s="4" t="s">
        <v>11</v>
      </c>
    </row>
    <row r="279" spans="1:8">
      <c r="A279" t="n">
        <v>3090</v>
      </c>
      <c r="B279" s="36" t="n">
        <v>16</v>
      </c>
      <c r="C279" s="7" t="n">
        <v>0</v>
      </c>
    </row>
    <row r="280" spans="1:8">
      <c r="A280" t="s">
        <v>4</v>
      </c>
      <c r="B280" s="4" t="s">
        <v>5</v>
      </c>
      <c r="C280" s="4" t="s">
        <v>7</v>
      </c>
      <c r="D280" s="4" t="s">
        <v>7</v>
      </c>
      <c r="E280" s="4" t="s">
        <v>16</v>
      </c>
      <c r="F280" s="4" t="s">
        <v>16</v>
      </c>
      <c r="G280" s="4" t="s">
        <v>16</v>
      </c>
      <c r="H280" s="4" t="s">
        <v>11</v>
      </c>
    </row>
    <row r="281" spans="1:8">
      <c r="A281" t="n">
        <v>3093</v>
      </c>
      <c r="B281" s="29" t="n">
        <v>45</v>
      </c>
      <c r="C281" s="7" t="n">
        <v>2</v>
      </c>
      <c r="D281" s="7" t="n">
        <v>3</v>
      </c>
      <c r="E281" s="7" t="n">
        <v>0</v>
      </c>
      <c r="F281" s="7" t="n">
        <v>1.35000002384186</v>
      </c>
      <c r="G281" s="7" t="n">
        <v>0</v>
      </c>
      <c r="H281" s="7" t="n">
        <v>0</v>
      </c>
    </row>
    <row r="282" spans="1:8">
      <c r="A282" t="s">
        <v>4</v>
      </c>
      <c r="B282" s="4" t="s">
        <v>5</v>
      </c>
      <c r="C282" s="4" t="s">
        <v>7</v>
      </c>
      <c r="D282" s="4" t="s">
        <v>7</v>
      </c>
      <c r="E282" s="4" t="s">
        <v>16</v>
      </c>
      <c r="F282" s="4" t="s">
        <v>16</v>
      </c>
      <c r="G282" s="4" t="s">
        <v>16</v>
      </c>
      <c r="H282" s="4" t="s">
        <v>11</v>
      </c>
      <c r="I282" s="4" t="s">
        <v>7</v>
      </c>
    </row>
    <row r="283" spans="1:8">
      <c r="A283" t="n">
        <v>3110</v>
      </c>
      <c r="B283" s="29" t="n">
        <v>45</v>
      </c>
      <c r="C283" s="7" t="n">
        <v>4</v>
      </c>
      <c r="D283" s="7" t="n">
        <v>3</v>
      </c>
      <c r="E283" s="7" t="n">
        <v>5</v>
      </c>
      <c r="F283" s="7" t="n">
        <v>360</v>
      </c>
      <c r="G283" s="7" t="n">
        <v>0</v>
      </c>
      <c r="H283" s="7" t="n">
        <v>0</v>
      </c>
      <c r="I283" s="7" t="n">
        <v>1</v>
      </c>
    </row>
    <row r="284" spans="1:8">
      <c r="A284" t="s">
        <v>4</v>
      </c>
      <c r="B284" s="4" t="s">
        <v>5</v>
      </c>
      <c r="C284" s="4" t="s">
        <v>7</v>
      </c>
      <c r="D284" s="4" t="s">
        <v>7</v>
      </c>
      <c r="E284" s="4" t="s">
        <v>16</v>
      </c>
      <c r="F284" s="4" t="s">
        <v>11</v>
      </c>
    </row>
    <row r="285" spans="1:8">
      <c r="A285" t="n">
        <v>3128</v>
      </c>
      <c r="B285" s="29" t="n">
        <v>45</v>
      </c>
      <c r="C285" s="7" t="n">
        <v>5</v>
      </c>
      <c r="D285" s="7" t="n">
        <v>3</v>
      </c>
      <c r="E285" s="7" t="n">
        <v>4.5</v>
      </c>
      <c r="F285" s="7" t="n">
        <v>0</v>
      </c>
    </row>
    <row r="286" spans="1:8">
      <c r="A286" t="s">
        <v>4</v>
      </c>
      <c r="B286" s="4" t="s">
        <v>5</v>
      </c>
      <c r="C286" s="4" t="s">
        <v>7</v>
      </c>
      <c r="D286" s="4" t="s">
        <v>7</v>
      </c>
      <c r="E286" s="4" t="s">
        <v>16</v>
      </c>
      <c r="F286" s="4" t="s">
        <v>11</v>
      </c>
    </row>
    <row r="287" spans="1:8">
      <c r="A287" t="n">
        <v>3137</v>
      </c>
      <c r="B287" s="29" t="n">
        <v>45</v>
      </c>
      <c r="C287" s="7" t="n">
        <v>11</v>
      </c>
      <c r="D287" s="7" t="n">
        <v>3</v>
      </c>
      <c r="E287" s="7" t="n">
        <v>35</v>
      </c>
      <c r="F287" s="7" t="n">
        <v>0</v>
      </c>
    </row>
    <row r="288" spans="1:8">
      <c r="A288" t="s">
        <v>4</v>
      </c>
      <c r="B288" s="4" t="s">
        <v>5</v>
      </c>
      <c r="C288" s="4" t="s">
        <v>11</v>
      </c>
      <c r="D288" s="4" t="s">
        <v>16</v>
      </c>
      <c r="E288" s="4" t="s">
        <v>16</v>
      </c>
      <c r="F288" s="4" t="s">
        <v>16</v>
      </c>
      <c r="G288" s="4" t="s">
        <v>16</v>
      </c>
    </row>
    <row r="289" spans="1:9">
      <c r="A289" t="n">
        <v>3146</v>
      </c>
      <c r="B289" s="27" t="n">
        <v>46</v>
      </c>
      <c r="C289" s="7" t="n">
        <v>61456</v>
      </c>
      <c r="D289" s="7" t="n">
        <v>0</v>
      </c>
      <c r="E289" s="7" t="n">
        <v>0</v>
      </c>
      <c r="F289" s="7" t="n">
        <v>0</v>
      </c>
      <c r="G289" s="7" t="n">
        <v>180</v>
      </c>
    </row>
    <row r="290" spans="1:9">
      <c r="A290" t="s">
        <v>4</v>
      </c>
      <c r="B290" s="4" t="s">
        <v>5</v>
      </c>
      <c r="C290" s="4" t="s">
        <v>7</v>
      </c>
      <c r="D290" s="4" t="s">
        <v>8</v>
      </c>
      <c r="E290" s="4" t="s">
        <v>11</v>
      </c>
    </row>
    <row r="291" spans="1:9">
      <c r="A291" t="n">
        <v>3165</v>
      </c>
      <c r="B291" s="21" t="n">
        <v>94</v>
      </c>
      <c r="C291" s="7" t="n">
        <v>0</v>
      </c>
      <c r="D291" s="7" t="s">
        <v>59</v>
      </c>
      <c r="E291" s="7" t="n">
        <v>1</v>
      </c>
    </row>
    <row r="292" spans="1:9">
      <c r="A292" t="s">
        <v>4</v>
      </c>
      <c r="B292" s="4" t="s">
        <v>5</v>
      </c>
      <c r="C292" s="4" t="s">
        <v>7</v>
      </c>
      <c r="D292" s="4" t="s">
        <v>8</v>
      </c>
      <c r="E292" s="4" t="s">
        <v>11</v>
      </c>
    </row>
    <row r="293" spans="1:9">
      <c r="A293" t="n">
        <v>3173</v>
      </c>
      <c r="B293" s="21" t="n">
        <v>94</v>
      </c>
      <c r="C293" s="7" t="n">
        <v>0</v>
      </c>
      <c r="D293" s="7" t="s">
        <v>59</v>
      </c>
      <c r="E293" s="7" t="n">
        <v>2</v>
      </c>
    </row>
    <row r="294" spans="1:9">
      <c r="A294" t="s">
        <v>4</v>
      </c>
      <c r="B294" s="4" t="s">
        <v>5</v>
      </c>
      <c r="C294" s="4" t="s">
        <v>7</v>
      </c>
      <c r="D294" s="4" t="s">
        <v>8</v>
      </c>
      <c r="E294" s="4" t="s">
        <v>11</v>
      </c>
    </row>
    <row r="295" spans="1:9">
      <c r="A295" t="n">
        <v>3181</v>
      </c>
      <c r="B295" s="21" t="n">
        <v>94</v>
      </c>
      <c r="C295" s="7" t="n">
        <v>1</v>
      </c>
      <c r="D295" s="7" t="s">
        <v>59</v>
      </c>
      <c r="E295" s="7" t="n">
        <v>4</v>
      </c>
    </row>
    <row r="296" spans="1:9">
      <c r="A296" t="s">
        <v>4</v>
      </c>
      <c r="B296" s="4" t="s">
        <v>5</v>
      </c>
      <c r="C296" s="4" t="s">
        <v>7</v>
      </c>
      <c r="D296" s="4" t="s">
        <v>8</v>
      </c>
      <c r="E296" s="4" t="s">
        <v>11</v>
      </c>
    </row>
    <row r="297" spans="1:9">
      <c r="A297" t="n">
        <v>3189</v>
      </c>
      <c r="B297" s="21" t="n">
        <v>94</v>
      </c>
      <c r="C297" s="7" t="n">
        <v>1</v>
      </c>
      <c r="D297" s="7" t="s">
        <v>58</v>
      </c>
      <c r="E297" s="7" t="n">
        <v>1</v>
      </c>
    </row>
    <row r="298" spans="1:9">
      <c r="A298" t="s">
        <v>4</v>
      </c>
      <c r="B298" s="4" t="s">
        <v>5</v>
      </c>
      <c r="C298" s="4" t="s">
        <v>7</v>
      </c>
      <c r="D298" s="4" t="s">
        <v>8</v>
      </c>
      <c r="E298" s="4" t="s">
        <v>11</v>
      </c>
    </row>
    <row r="299" spans="1:9">
      <c r="A299" t="n">
        <v>3205</v>
      </c>
      <c r="B299" s="21" t="n">
        <v>94</v>
      </c>
      <c r="C299" s="7" t="n">
        <v>1</v>
      </c>
      <c r="D299" s="7" t="s">
        <v>58</v>
      </c>
      <c r="E299" s="7" t="n">
        <v>2</v>
      </c>
    </row>
    <row r="300" spans="1:9">
      <c r="A300" t="s">
        <v>4</v>
      </c>
      <c r="B300" s="4" t="s">
        <v>5</v>
      </c>
      <c r="C300" s="4" t="s">
        <v>7</v>
      </c>
      <c r="D300" s="4" t="s">
        <v>8</v>
      </c>
      <c r="E300" s="4" t="s">
        <v>11</v>
      </c>
    </row>
    <row r="301" spans="1:9">
      <c r="A301" t="n">
        <v>3221</v>
      </c>
      <c r="B301" s="21" t="n">
        <v>94</v>
      </c>
      <c r="C301" s="7" t="n">
        <v>0</v>
      </c>
      <c r="D301" s="7" t="s">
        <v>58</v>
      </c>
      <c r="E301" s="7" t="n">
        <v>4</v>
      </c>
    </row>
    <row r="302" spans="1:9">
      <c r="A302" t="s">
        <v>4</v>
      </c>
      <c r="B302" s="4" t="s">
        <v>5</v>
      </c>
      <c r="C302" s="4" t="s">
        <v>7</v>
      </c>
    </row>
    <row r="303" spans="1:9">
      <c r="A303" t="n">
        <v>3237</v>
      </c>
      <c r="B303" s="19" t="n">
        <v>23</v>
      </c>
      <c r="C303" s="7" t="n">
        <v>0</v>
      </c>
    </row>
    <row r="304" spans="1:9">
      <c r="A304" t="s">
        <v>4</v>
      </c>
      <c r="B304" s="4" t="s">
        <v>5</v>
      </c>
    </row>
    <row r="305" spans="1:7">
      <c r="A305" t="n">
        <v>3239</v>
      </c>
      <c r="B305" s="5" t="n">
        <v>1</v>
      </c>
    </row>
    <row r="306" spans="1:7" s="3" customFormat="1" customHeight="0">
      <c r="A306" s="3" t="s">
        <v>2</v>
      </c>
      <c r="B306" s="3" t="s">
        <v>76</v>
      </c>
    </row>
    <row r="307" spans="1:7">
      <c r="A307" t="s">
        <v>4</v>
      </c>
      <c r="B307" s="4" t="s">
        <v>5</v>
      </c>
      <c r="C307" s="4" t="s">
        <v>7</v>
      </c>
      <c r="D307" s="4" t="s">
        <v>7</v>
      </c>
      <c r="E307" s="4" t="s">
        <v>15</v>
      </c>
      <c r="F307" s="4" t="s">
        <v>7</v>
      </c>
      <c r="G307" s="4" t="s">
        <v>7</v>
      </c>
    </row>
    <row r="308" spans="1:7">
      <c r="A308" t="n">
        <v>3240</v>
      </c>
      <c r="B308" s="20" t="n">
        <v>8</v>
      </c>
      <c r="C308" s="7" t="n">
        <v>5</v>
      </c>
      <c r="D308" s="7" t="n">
        <v>0</v>
      </c>
      <c r="E308" s="7" t="n">
        <v>1</v>
      </c>
      <c r="F308" s="7" t="n">
        <v>19</v>
      </c>
      <c r="G308" s="7" t="n">
        <v>1</v>
      </c>
    </row>
    <row r="309" spans="1:7">
      <c r="A309" t="s">
        <v>4</v>
      </c>
      <c r="B309" s="4" t="s">
        <v>5</v>
      </c>
      <c r="C309" s="4" t="s">
        <v>7</v>
      </c>
      <c r="D309" s="4" t="s">
        <v>8</v>
      </c>
      <c r="E309" s="4" t="s">
        <v>11</v>
      </c>
    </row>
    <row r="310" spans="1:7">
      <c r="A310" t="n">
        <v>3249</v>
      </c>
      <c r="B310" s="21" t="n">
        <v>94</v>
      </c>
      <c r="C310" s="7" t="n">
        <v>0</v>
      </c>
      <c r="D310" s="7" t="s">
        <v>77</v>
      </c>
      <c r="E310" s="7" t="n">
        <v>1</v>
      </c>
    </row>
    <row r="311" spans="1:7">
      <c r="A311" t="s">
        <v>4</v>
      </c>
      <c r="B311" s="4" t="s">
        <v>5</v>
      </c>
      <c r="C311" s="4" t="s">
        <v>7</v>
      </c>
      <c r="D311" s="4" t="s">
        <v>8</v>
      </c>
      <c r="E311" s="4" t="s">
        <v>11</v>
      </c>
    </row>
    <row r="312" spans="1:7">
      <c r="A312" t="n">
        <v>3265</v>
      </c>
      <c r="B312" s="21" t="n">
        <v>94</v>
      </c>
      <c r="C312" s="7" t="n">
        <v>0</v>
      </c>
      <c r="D312" s="7" t="s">
        <v>77</v>
      </c>
      <c r="E312" s="7" t="n">
        <v>2</v>
      </c>
    </row>
    <row r="313" spans="1:7">
      <c r="A313" t="s">
        <v>4</v>
      </c>
      <c r="B313" s="4" t="s">
        <v>5</v>
      </c>
      <c r="C313" s="4" t="s">
        <v>7</v>
      </c>
      <c r="D313" s="4" t="s">
        <v>8</v>
      </c>
      <c r="E313" s="4" t="s">
        <v>11</v>
      </c>
    </row>
    <row r="314" spans="1:7">
      <c r="A314" t="n">
        <v>3281</v>
      </c>
      <c r="B314" s="21" t="n">
        <v>94</v>
      </c>
      <c r="C314" s="7" t="n">
        <v>1</v>
      </c>
      <c r="D314" s="7" t="s">
        <v>77</v>
      </c>
      <c r="E314" s="7" t="n">
        <v>4</v>
      </c>
    </row>
    <row r="315" spans="1:7">
      <c r="A315" t="s">
        <v>4</v>
      </c>
      <c r="B315" s="4" t="s">
        <v>5</v>
      </c>
      <c r="C315" s="4" t="s">
        <v>7</v>
      </c>
      <c r="D315" s="4" t="s">
        <v>8</v>
      </c>
      <c r="E315" s="4" t="s">
        <v>11</v>
      </c>
    </row>
    <row r="316" spans="1:7">
      <c r="A316" t="n">
        <v>3297</v>
      </c>
      <c r="B316" s="21" t="n">
        <v>94</v>
      </c>
      <c r="C316" s="7" t="n">
        <v>0</v>
      </c>
      <c r="D316" s="7" t="s">
        <v>78</v>
      </c>
      <c r="E316" s="7" t="n">
        <v>1</v>
      </c>
    </row>
    <row r="317" spans="1:7">
      <c r="A317" t="s">
        <v>4</v>
      </c>
      <c r="B317" s="4" t="s">
        <v>5</v>
      </c>
      <c r="C317" s="4" t="s">
        <v>7</v>
      </c>
      <c r="D317" s="4" t="s">
        <v>8</v>
      </c>
      <c r="E317" s="4" t="s">
        <v>11</v>
      </c>
    </row>
    <row r="318" spans="1:7">
      <c r="A318" t="n">
        <v>3313</v>
      </c>
      <c r="B318" s="21" t="n">
        <v>94</v>
      </c>
      <c r="C318" s="7" t="n">
        <v>0</v>
      </c>
      <c r="D318" s="7" t="s">
        <v>78</v>
      </c>
      <c r="E318" s="7" t="n">
        <v>2</v>
      </c>
    </row>
    <row r="319" spans="1:7">
      <c r="A319" t="s">
        <v>4</v>
      </c>
      <c r="B319" s="4" t="s">
        <v>5</v>
      </c>
      <c r="C319" s="4" t="s">
        <v>7</v>
      </c>
      <c r="D319" s="4" t="s">
        <v>8</v>
      </c>
      <c r="E319" s="4" t="s">
        <v>11</v>
      </c>
    </row>
    <row r="320" spans="1:7">
      <c r="A320" t="n">
        <v>3329</v>
      </c>
      <c r="B320" s="21" t="n">
        <v>94</v>
      </c>
      <c r="C320" s="7" t="n">
        <v>1</v>
      </c>
      <c r="D320" s="7" t="s">
        <v>78</v>
      </c>
      <c r="E320" s="7" t="n">
        <v>4</v>
      </c>
    </row>
    <row r="321" spans="1:7">
      <c r="A321" t="s">
        <v>4</v>
      </c>
      <c r="B321" s="4" t="s">
        <v>5</v>
      </c>
      <c r="C321" s="4" t="s">
        <v>7</v>
      </c>
      <c r="D321" s="4" t="s">
        <v>8</v>
      </c>
      <c r="E321" s="4" t="s">
        <v>11</v>
      </c>
    </row>
    <row r="322" spans="1:7">
      <c r="A322" t="n">
        <v>3345</v>
      </c>
      <c r="B322" s="21" t="n">
        <v>94</v>
      </c>
      <c r="C322" s="7" t="n">
        <v>1</v>
      </c>
      <c r="D322" s="7" t="s">
        <v>59</v>
      </c>
      <c r="E322" s="7" t="n">
        <v>1</v>
      </c>
    </row>
    <row r="323" spans="1:7">
      <c r="A323" t="s">
        <v>4</v>
      </c>
      <c r="B323" s="4" t="s">
        <v>5</v>
      </c>
      <c r="C323" s="4" t="s">
        <v>7</v>
      </c>
      <c r="D323" s="4" t="s">
        <v>8</v>
      </c>
      <c r="E323" s="4" t="s">
        <v>11</v>
      </c>
    </row>
    <row r="324" spans="1:7">
      <c r="A324" t="n">
        <v>3353</v>
      </c>
      <c r="B324" s="21" t="n">
        <v>94</v>
      </c>
      <c r="C324" s="7" t="n">
        <v>1</v>
      </c>
      <c r="D324" s="7" t="s">
        <v>59</v>
      </c>
      <c r="E324" s="7" t="n">
        <v>2</v>
      </c>
    </row>
    <row r="325" spans="1:7">
      <c r="A325" t="s">
        <v>4</v>
      </c>
      <c r="B325" s="4" t="s">
        <v>5</v>
      </c>
      <c r="C325" s="4" t="s">
        <v>7</v>
      </c>
      <c r="D325" s="4" t="s">
        <v>8</v>
      </c>
      <c r="E325" s="4" t="s">
        <v>11</v>
      </c>
    </row>
    <row r="326" spans="1:7">
      <c r="A326" t="n">
        <v>3361</v>
      </c>
      <c r="B326" s="21" t="n">
        <v>94</v>
      </c>
      <c r="C326" s="7" t="n">
        <v>0</v>
      </c>
      <c r="D326" s="7" t="s">
        <v>59</v>
      </c>
      <c r="E326" s="7" t="n">
        <v>4</v>
      </c>
    </row>
    <row r="327" spans="1:7">
      <c r="A327" t="s">
        <v>4</v>
      </c>
      <c r="B327" s="4" t="s">
        <v>5</v>
      </c>
      <c r="C327" s="4" t="s">
        <v>11</v>
      </c>
      <c r="D327" s="4" t="s">
        <v>8</v>
      </c>
      <c r="E327" s="4" t="s">
        <v>8</v>
      </c>
      <c r="F327" s="4" t="s">
        <v>8</v>
      </c>
      <c r="G327" s="4" t="s">
        <v>7</v>
      </c>
      <c r="H327" s="4" t="s">
        <v>15</v>
      </c>
      <c r="I327" s="4" t="s">
        <v>16</v>
      </c>
      <c r="J327" s="4" t="s">
        <v>16</v>
      </c>
      <c r="K327" s="4" t="s">
        <v>16</v>
      </c>
      <c r="L327" s="4" t="s">
        <v>16</v>
      </c>
      <c r="M327" s="4" t="s">
        <v>16</v>
      </c>
      <c r="N327" s="4" t="s">
        <v>16</v>
      </c>
      <c r="O327" s="4" t="s">
        <v>16</v>
      </c>
      <c r="P327" s="4" t="s">
        <v>8</v>
      </c>
      <c r="Q327" s="4" t="s">
        <v>8</v>
      </c>
      <c r="R327" s="4" t="s">
        <v>15</v>
      </c>
      <c r="S327" s="4" t="s">
        <v>7</v>
      </c>
      <c r="T327" s="4" t="s">
        <v>15</v>
      </c>
      <c r="U327" s="4" t="s">
        <v>15</v>
      </c>
      <c r="V327" s="4" t="s">
        <v>11</v>
      </c>
    </row>
    <row r="328" spans="1:7">
      <c r="A328" t="n">
        <v>3369</v>
      </c>
      <c r="B328" s="8" t="n">
        <v>19</v>
      </c>
      <c r="C328" s="7" t="n">
        <v>1002</v>
      </c>
      <c r="D328" s="7" t="s">
        <v>60</v>
      </c>
      <c r="E328" s="7" t="s">
        <v>61</v>
      </c>
      <c r="F328" s="7" t="s">
        <v>14</v>
      </c>
      <c r="G328" s="7" t="n">
        <v>0</v>
      </c>
      <c r="H328" s="7" t="n">
        <v>512</v>
      </c>
      <c r="I328" s="7" t="n">
        <v>3.74000000953674</v>
      </c>
      <c r="J328" s="7" t="n">
        <v>0</v>
      </c>
      <c r="K328" s="7" t="n">
        <v>13.960000038147</v>
      </c>
      <c r="L328" s="7" t="n">
        <v>180</v>
      </c>
      <c r="M328" s="7" t="n">
        <v>1</v>
      </c>
      <c r="N328" s="7" t="n">
        <v>1.60000002384186</v>
      </c>
      <c r="O328" s="7" t="n">
        <v>0.0900000035762787</v>
      </c>
      <c r="P328" s="7" t="s">
        <v>62</v>
      </c>
      <c r="Q328" s="7" t="s">
        <v>14</v>
      </c>
      <c r="R328" s="7" t="n">
        <v>-1</v>
      </c>
      <c r="S328" s="7" t="n">
        <v>0</v>
      </c>
      <c r="T328" s="7" t="n">
        <v>0</v>
      </c>
      <c r="U328" s="7" t="n">
        <v>0</v>
      </c>
      <c r="V328" s="7" t="n">
        <v>0</v>
      </c>
    </row>
    <row r="329" spans="1:7">
      <c r="A329" t="s">
        <v>4</v>
      </c>
      <c r="B329" s="4" t="s">
        <v>5</v>
      </c>
      <c r="C329" s="4" t="s">
        <v>11</v>
      </c>
      <c r="D329" s="4" t="s">
        <v>8</v>
      </c>
      <c r="E329" s="4" t="s">
        <v>8</v>
      </c>
      <c r="F329" s="4" t="s">
        <v>8</v>
      </c>
      <c r="G329" s="4" t="s">
        <v>7</v>
      </c>
      <c r="H329" s="4" t="s">
        <v>15</v>
      </c>
      <c r="I329" s="4" t="s">
        <v>16</v>
      </c>
      <c r="J329" s="4" t="s">
        <v>16</v>
      </c>
      <c r="K329" s="4" t="s">
        <v>16</v>
      </c>
      <c r="L329" s="4" t="s">
        <v>16</v>
      </c>
      <c r="M329" s="4" t="s">
        <v>16</v>
      </c>
      <c r="N329" s="4" t="s">
        <v>16</v>
      </c>
      <c r="O329" s="4" t="s">
        <v>16</v>
      </c>
      <c r="P329" s="4" t="s">
        <v>8</v>
      </c>
      <c r="Q329" s="4" t="s">
        <v>8</v>
      </c>
      <c r="R329" s="4" t="s">
        <v>15</v>
      </c>
      <c r="S329" s="4" t="s">
        <v>7</v>
      </c>
      <c r="T329" s="4" t="s">
        <v>15</v>
      </c>
      <c r="U329" s="4" t="s">
        <v>15</v>
      </c>
      <c r="V329" s="4" t="s">
        <v>11</v>
      </c>
    </row>
    <row r="330" spans="1:7">
      <c r="A330" t="n">
        <v>3447</v>
      </c>
      <c r="B330" s="8" t="n">
        <v>19</v>
      </c>
      <c r="C330" s="7" t="n">
        <v>1006</v>
      </c>
      <c r="D330" s="7" t="s">
        <v>79</v>
      </c>
      <c r="E330" s="7" t="s">
        <v>80</v>
      </c>
      <c r="F330" s="7" t="s">
        <v>14</v>
      </c>
      <c r="G330" s="7" t="n">
        <v>0</v>
      </c>
      <c r="H330" s="7" t="n">
        <v>512</v>
      </c>
      <c r="I330" s="7" t="n">
        <v>4.67999982833862</v>
      </c>
      <c r="J330" s="7" t="n">
        <v>0</v>
      </c>
      <c r="K330" s="7" t="n">
        <v>14.4700002670288</v>
      </c>
      <c r="L330" s="7" t="n">
        <v>180</v>
      </c>
      <c r="M330" s="7" t="n">
        <v>1</v>
      </c>
      <c r="N330" s="7" t="n">
        <v>1.60000002384186</v>
      </c>
      <c r="O330" s="7" t="n">
        <v>0.0900000035762787</v>
      </c>
      <c r="P330" s="7" t="s">
        <v>81</v>
      </c>
      <c r="Q330" s="7" t="s">
        <v>14</v>
      </c>
      <c r="R330" s="7" t="n">
        <v>-1</v>
      </c>
      <c r="S330" s="7" t="n">
        <v>0</v>
      </c>
      <c r="T330" s="7" t="n">
        <v>0</v>
      </c>
      <c r="U330" s="7" t="n">
        <v>0</v>
      </c>
      <c r="V330" s="7" t="n">
        <v>0</v>
      </c>
    </row>
    <row r="331" spans="1:7">
      <c r="A331" t="s">
        <v>4</v>
      </c>
      <c r="B331" s="4" t="s">
        <v>5</v>
      </c>
      <c r="C331" s="4" t="s">
        <v>11</v>
      </c>
      <c r="D331" s="4" t="s">
        <v>8</v>
      </c>
      <c r="E331" s="4" t="s">
        <v>8</v>
      </c>
      <c r="F331" s="4" t="s">
        <v>8</v>
      </c>
      <c r="G331" s="4" t="s">
        <v>7</v>
      </c>
      <c r="H331" s="4" t="s">
        <v>15</v>
      </c>
      <c r="I331" s="4" t="s">
        <v>16</v>
      </c>
      <c r="J331" s="4" t="s">
        <v>16</v>
      </c>
      <c r="K331" s="4" t="s">
        <v>16</v>
      </c>
      <c r="L331" s="4" t="s">
        <v>16</v>
      </c>
      <c r="M331" s="4" t="s">
        <v>16</v>
      </c>
      <c r="N331" s="4" t="s">
        <v>16</v>
      </c>
      <c r="O331" s="4" t="s">
        <v>16</v>
      </c>
      <c r="P331" s="4" t="s">
        <v>8</v>
      </c>
      <c r="Q331" s="4" t="s">
        <v>8</v>
      </c>
      <c r="R331" s="4" t="s">
        <v>15</v>
      </c>
      <c r="S331" s="4" t="s">
        <v>7</v>
      </c>
      <c r="T331" s="4" t="s">
        <v>15</v>
      </c>
      <c r="U331" s="4" t="s">
        <v>15</v>
      </c>
      <c r="V331" s="4" t="s">
        <v>11</v>
      </c>
    </row>
    <row r="332" spans="1:7">
      <c r="A332" t="n">
        <v>3522</v>
      </c>
      <c r="B332" s="8" t="n">
        <v>19</v>
      </c>
      <c r="C332" s="7" t="n">
        <v>1005</v>
      </c>
      <c r="D332" s="7" t="s">
        <v>82</v>
      </c>
      <c r="E332" s="7" t="s">
        <v>83</v>
      </c>
      <c r="F332" s="7" t="s">
        <v>14</v>
      </c>
      <c r="G332" s="7" t="n">
        <v>0</v>
      </c>
      <c r="H332" s="7" t="n">
        <v>512</v>
      </c>
      <c r="I332" s="7" t="n">
        <v>3.23000001907349</v>
      </c>
      <c r="J332" s="7" t="n">
        <v>0</v>
      </c>
      <c r="K332" s="7" t="n">
        <v>14.6000003814697</v>
      </c>
      <c r="L332" s="7" t="n">
        <v>191.5</v>
      </c>
      <c r="M332" s="7" t="n">
        <v>1</v>
      </c>
      <c r="N332" s="7" t="n">
        <v>1.60000002384186</v>
      </c>
      <c r="O332" s="7" t="n">
        <v>0.0900000035762787</v>
      </c>
      <c r="P332" s="7" t="s">
        <v>84</v>
      </c>
      <c r="Q332" s="7" t="s">
        <v>14</v>
      </c>
      <c r="R332" s="7" t="n">
        <v>-1</v>
      </c>
      <c r="S332" s="7" t="n">
        <v>0</v>
      </c>
      <c r="T332" s="7" t="n">
        <v>0</v>
      </c>
      <c r="U332" s="7" t="n">
        <v>0</v>
      </c>
      <c r="V332" s="7" t="n">
        <v>0</v>
      </c>
    </row>
    <row r="333" spans="1:7">
      <c r="A333" t="s">
        <v>4</v>
      </c>
      <c r="B333" s="4" t="s">
        <v>5</v>
      </c>
      <c r="C333" s="4" t="s">
        <v>7</v>
      </c>
      <c r="D333" s="4" t="s">
        <v>11</v>
      </c>
      <c r="E333" s="4" t="s">
        <v>7</v>
      </c>
      <c r="F333" s="4" t="s">
        <v>8</v>
      </c>
      <c r="G333" s="4" t="s">
        <v>8</v>
      </c>
      <c r="H333" s="4" t="s">
        <v>8</v>
      </c>
      <c r="I333" s="4" t="s">
        <v>8</v>
      </c>
      <c r="J333" s="4" t="s">
        <v>8</v>
      </c>
      <c r="K333" s="4" t="s">
        <v>8</v>
      </c>
      <c r="L333" s="4" t="s">
        <v>8</v>
      </c>
      <c r="M333" s="4" t="s">
        <v>8</v>
      </c>
      <c r="N333" s="4" t="s">
        <v>8</v>
      </c>
      <c r="O333" s="4" t="s">
        <v>8</v>
      </c>
      <c r="P333" s="4" t="s">
        <v>8</v>
      </c>
      <c r="Q333" s="4" t="s">
        <v>8</v>
      </c>
      <c r="R333" s="4" t="s">
        <v>8</v>
      </c>
      <c r="S333" s="4" t="s">
        <v>8</v>
      </c>
      <c r="T333" s="4" t="s">
        <v>8</v>
      </c>
      <c r="U333" s="4" t="s">
        <v>8</v>
      </c>
    </row>
    <row r="334" spans="1:7">
      <c r="A334" t="n">
        <v>3598</v>
      </c>
      <c r="B334" s="22" t="n">
        <v>36</v>
      </c>
      <c r="C334" s="7" t="n">
        <v>8</v>
      </c>
      <c r="D334" s="7" t="n">
        <v>1002</v>
      </c>
      <c r="E334" s="7" t="n">
        <v>0</v>
      </c>
      <c r="F334" s="7" t="s">
        <v>85</v>
      </c>
      <c r="G334" s="7" t="s">
        <v>14</v>
      </c>
      <c r="H334" s="7" t="s">
        <v>14</v>
      </c>
      <c r="I334" s="7" t="s">
        <v>14</v>
      </c>
      <c r="J334" s="7" t="s">
        <v>14</v>
      </c>
      <c r="K334" s="7" t="s">
        <v>14</v>
      </c>
      <c r="L334" s="7" t="s">
        <v>14</v>
      </c>
      <c r="M334" s="7" t="s">
        <v>14</v>
      </c>
      <c r="N334" s="7" t="s">
        <v>14</v>
      </c>
      <c r="O334" s="7" t="s">
        <v>14</v>
      </c>
      <c r="P334" s="7" t="s">
        <v>14</v>
      </c>
      <c r="Q334" s="7" t="s">
        <v>14</v>
      </c>
      <c r="R334" s="7" t="s">
        <v>14</v>
      </c>
      <c r="S334" s="7" t="s">
        <v>14</v>
      </c>
      <c r="T334" s="7" t="s">
        <v>14</v>
      </c>
      <c r="U334" s="7" t="s">
        <v>14</v>
      </c>
    </row>
    <row r="335" spans="1:7">
      <c r="A335" t="s">
        <v>4</v>
      </c>
      <c r="B335" s="4" t="s">
        <v>5</v>
      </c>
      <c r="C335" s="4" t="s">
        <v>11</v>
      </c>
      <c r="D335" s="4" t="s">
        <v>7</v>
      </c>
      <c r="E335" s="4" t="s">
        <v>8</v>
      </c>
      <c r="F335" s="4" t="s">
        <v>16</v>
      </c>
      <c r="G335" s="4" t="s">
        <v>16</v>
      </c>
      <c r="H335" s="4" t="s">
        <v>16</v>
      </c>
    </row>
    <row r="336" spans="1:7">
      <c r="A336" t="n">
        <v>3627</v>
      </c>
      <c r="B336" s="23" t="n">
        <v>48</v>
      </c>
      <c r="C336" s="7" t="n">
        <v>1002</v>
      </c>
      <c r="D336" s="7" t="n">
        <v>0</v>
      </c>
      <c r="E336" s="7" t="s">
        <v>85</v>
      </c>
      <c r="F336" s="7" t="n">
        <v>-1</v>
      </c>
      <c r="G336" s="7" t="n">
        <v>1</v>
      </c>
      <c r="H336" s="7" t="n">
        <v>1.40129846432482e-45</v>
      </c>
    </row>
    <row r="337" spans="1:22">
      <c r="A337" t="s">
        <v>4</v>
      </c>
      <c r="B337" s="4" t="s">
        <v>5</v>
      </c>
      <c r="C337" s="4" t="s">
        <v>7</v>
      </c>
      <c r="D337" s="4" t="s">
        <v>11</v>
      </c>
      <c r="E337" s="4" t="s">
        <v>7</v>
      </c>
      <c r="F337" s="4" t="s">
        <v>8</v>
      </c>
      <c r="G337" s="4" t="s">
        <v>8</v>
      </c>
      <c r="H337" s="4" t="s">
        <v>8</v>
      </c>
      <c r="I337" s="4" t="s">
        <v>8</v>
      </c>
      <c r="J337" s="4" t="s">
        <v>8</v>
      </c>
      <c r="K337" s="4" t="s">
        <v>8</v>
      </c>
      <c r="L337" s="4" t="s">
        <v>8</v>
      </c>
      <c r="M337" s="4" t="s">
        <v>8</v>
      </c>
      <c r="N337" s="4" t="s">
        <v>8</v>
      </c>
      <c r="O337" s="4" t="s">
        <v>8</v>
      </c>
      <c r="P337" s="4" t="s">
        <v>8</v>
      </c>
      <c r="Q337" s="4" t="s">
        <v>8</v>
      </c>
      <c r="R337" s="4" t="s">
        <v>8</v>
      </c>
      <c r="S337" s="4" t="s">
        <v>8</v>
      </c>
      <c r="T337" s="4" t="s">
        <v>8</v>
      </c>
      <c r="U337" s="4" t="s">
        <v>8</v>
      </c>
    </row>
    <row r="338" spans="1:22">
      <c r="A338" t="n">
        <v>3652</v>
      </c>
      <c r="B338" s="22" t="n">
        <v>36</v>
      </c>
      <c r="C338" s="7" t="n">
        <v>8</v>
      </c>
      <c r="D338" s="7" t="n">
        <v>1006</v>
      </c>
      <c r="E338" s="7" t="n">
        <v>0</v>
      </c>
      <c r="F338" s="7" t="s">
        <v>86</v>
      </c>
      <c r="G338" s="7" t="s">
        <v>14</v>
      </c>
      <c r="H338" s="7" t="s">
        <v>14</v>
      </c>
      <c r="I338" s="7" t="s">
        <v>14</v>
      </c>
      <c r="J338" s="7" t="s">
        <v>14</v>
      </c>
      <c r="K338" s="7" t="s">
        <v>14</v>
      </c>
      <c r="L338" s="7" t="s">
        <v>14</v>
      </c>
      <c r="M338" s="7" t="s">
        <v>14</v>
      </c>
      <c r="N338" s="7" t="s">
        <v>14</v>
      </c>
      <c r="O338" s="7" t="s">
        <v>14</v>
      </c>
      <c r="P338" s="7" t="s">
        <v>14</v>
      </c>
      <c r="Q338" s="7" t="s">
        <v>14</v>
      </c>
      <c r="R338" s="7" t="s">
        <v>14</v>
      </c>
      <c r="S338" s="7" t="s">
        <v>14</v>
      </c>
      <c r="T338" s="7" t="s">
        <v>14</v>
      </c>
      <c r="U338" s="7" t="s">
        <v>14</v>
      </c>
    </row>
    <row r="339" spans="1:22">
      <c r="A339" t="s">
        <v>4</v>
      </c>
      <c r="B339" s="4" t="s">
        <v>5</v>
      </c>
      <c r="C339" s="4" t="s">
        <v>11</v>
      </c>
      <c r="D339" s="4" t="s">
        <v>7</v>
      </c>
      <c r="E339" s="4" t="s">
        <v>8</v>
      </c>
      <c r="F339" s="4" t="s">
        <v>16</v>
      </c>
      <c r="G339" s="4" t="s">
        <v>16</v>
      </c>
      <c r="H339" s="4" t="s">
        <v>16</v>
      </c>
    </row>
    <row r="340" spans="1:22">
      <c r="A340" t="n">
        <v>3680</v>
      </c>
      <c r="B340" s="23" t="n">
        <v>48</v>
      </c>
      <c r="C340" s="7" t="n">
        <v>1006</v>
      </c>
      <c r="D340" s="7" t="n">
        <v>0</v>
      </c>
      <c r="E340" s="7" t="s">
        <v>86</v>
      </c>
      <c r="F340" s="7" t="n">
        <v>-1</v>
      </c>
      <c r="G340" s="7" t="n">
        <v>1</v>
      </c>
      <c r="H340" s="7" t="n">
        <v>1.40129846432482e-45</v>
      </c>
    </row>
    <row r="341" spans="1:22">
      <c r="A341" t="s">
        <v>4</v>
      </c>
      <c r="B341" s="4" t="s">
        <v>5</v>
      </c>
      <c r="C341" s="4" t="s">
        <v>7</v>
      </c>
      <c r="D341" s="4" t="s">
        <v>11</v>
      </c>
    </row>
    <row r="342" spans="1:22">
      <c r="A342" t="n">
        <v>3704</v>
      </c>
      <c r="B342" s="13" t="n">
        <v>22</v>
      </c>
      <c r="C342" s="7" t="n">
        <v>0</v>
      </c>
      <c r="D342" s="7" t="n">
        <v>0</v>
      </c>
    </row>
    <row r="343" spans="1:22">
      <c r="A343" t="s">
        <v>4</v>
      </c>
      <c r="B343" s="4" t="s">
        <v>5</v>
      </c>
      <c r="C343" s="4" t="s">
        <v>11</v>
      </c>
      <c r="D343" s="4" t="s">
        <v>16</v>
      </c>
      <c r="E343" s="4" t="s">
        <v>16</v>
      </c>
      <c r="F343" s="4" t="s">
        <v>16</v>
      </c>
      <c r="G343" s="4" t="s">
        <v>16</v>
      </c>
    </row>
    <row r="344" spans="1:22">
      <c r="A344" t="n">
        <v>3708</v>
      </c>
      <c r="B344" s="27" t="n">
        <v>46</v>
      </c>
      <c r="C344" s="7" t="n">
        <v>61456</v>
      </c>
      <c r="D344" s="7" t="n">
        <v>-100</v>
      </c>
      <c r="E344" s="7" t="n">
        <v>0</v>
      </c>
      <c r="F344" s="7" t="n">
        <v>0</v>
      </c>
      <c r="G344" s="7" t="n">
        <v>0</v>
      </c>
    </row>
    <row r="345" spans="1:22">
      <c r="A345" t="s">
        <v>4</v>
      </c>
      <c r="B345" s="4" t="s">
        <v>5</v>
      </c>
      <c r="C345" s="4" t="s">
        <v>7</v>
      </c>
      <c r="D345" s="4" t="s">
        <v>7</v>
      </c>
      <c r="E345" s="4" t="s">
        <v>16</v>
      </c>
      <c r="F345" s="4" t="s">
        <v>16</v>
      </c>
      <c r="G345" s="4" t="s">
        <v>16</v>
      </c>
      <c r="H345" s="4" t="s">
        <v>11</v>
      </c>
    </row>
    <row r="346" spans="1:22">
      <c r="A346" t="n">
        <v>3727</v>
      </c>
      <c r="B346" s="29" t="n">
        <v>45</v>
      </c>
      <c r="C346" s="7" t="n">
        <v>2</v>
      </c>
      <c r="D346" s="7" t="n">
        <v>3</v>
      </c>
      <c r="E346" s="7" t="n">
        <v>2.76999998092651</v>
      </c>
      <c r="F346" s="7" t="n">
        <v>3.60999989509583</v>
      </c>
      <c r="G346" s="7" t="n">
        <v>14.1499996185303</v>
      </c>
      <c r="H346" s="7" t="n">
        <v>0</v>
      </c>
    </row>
    <row r="347" spans="1:22">
      <c r="A347" t="s">
        <v>4</v>
      </c>
      <c r="B347" s="4" t="s">
        <v>5</v>
      </c>
      <c r="C347" s="4" t="s">
        <v>7</v>
      </c>
      <c r="D347" s="4" t="s">
        <v>7</v>
      </c>
      <c r="E347" s="4" t="s">
        <v>16</v>
      </c>
      <c r="F347" s="4" t="s">
        <v>16</v>
      </c>
      <c r="G347" s="4" t="s">
        <v>16</v>
      </c>
      <c r="H347" s="4" t="s">
        <v>11</v>
      </c>
      <c r="I347" s="4" t="s">
        <v>7</v>
      </c>
    </row>
    <row r="348" spans="1:22">
      <c r="A348" t="n">
        <v>3744</v>
      </c>
      <c r="B348" s="29" t="n">
        <v>45</v>
      </c>
      <c r="C348" s="7" t="n">
        <v>4</v>
      </c>
      <c r="D348" s="7" t="n">
        <v>3</v>
      </c>
      <c r="E348" s="7" t="n">
        <v>354.529998779297</v>
      </c>
      <c r="F348" s="7" t="n">
        <v>-7.34999990463257</v>
      </c>
      <c r="G348" s="7" t="n">
        <v>0</v>
      </c>
      <c r="H348" s="7" t="n">
        <v>0</v>
      </c>
      <c r="I348" s="7" t="n">
        <v>1</v>
      </c>
    </row>
    <row r="349" spans="1:22">
      <c r="A349" t="s">
        <v>4</v>
      </c>
      <c r="B349" s="4" t="s">
        <v>5</v>
      </c>
      <c r="C349" s="4" t="s">
        <v>7</v>
      </c>
      <c r="D349" s="4" t="s">
        <v>7</v>
      </c>
      <c r="E349" s="4" t="s">
        <v>16</v>
      </c>
      <c r="F349" s="4" t="s">
        <v>11</v>
      </c>
    </row>
    <row r="350" spans="1:22">
      <c r="A350" t="n">
        <v>3762</v>
      </c>
      <c r="B350" s="29" t="n">
        <v>45</v>
      </c>
      <c r="C350" s="7" t="n">
        <v>5</v>
      </c>
      <c r="D350" s="7" t="n">
        <v>3</v>
      </c>
      <c r="E350" s="7" t="n">
        <v>5.80000019073486</v>
      </c>
      <c r="F350" s="7" t="n">
        <v>0</v>
      </c>
    </row>
    <row r="351" spans="1:22">
      <c r="A351" t="s">
        <v>4</v>
      </c>
      <c r="B351" s="4" t="s">
        <v>5</v>
      </c>
      <c r="C351" s="4" t="s">
        <v>7</v>
      </c>
      <c r="D351" s="4" t="s">
        <v>7</v>
      </c>
      <c r="E351" s="4" t="s">
        <v>16</v>
      </c>
      <c r="F351" s="4" t="s">
        <v>11</v>
      </c>
    </row>
    <row r="352" spans="1:22">
      <c r="A352" t="n">
        <v>3771</v>
      </c>
      <c r="B352" s="29" t="n">
        <v>45</v>
      </c>
      <c r="C352" s="7" t="n">
        <v>11</v>
      </c>
      <c r="D352" s="7" t="n">
        <v>3</v>
      </c>
      <c r="E352" s="7" t="n">
        <v>40</v>
      </c>
      <c r="F352" s="7" t="n">
        <v>0</v>
      </c>
    </row>
    <row r="353" spans="1:21">
      <c r="A353" t="s">
        <v>4</v>
      </c>
      <c r="B353" s="4" t="s">
        <v>5</v>
      </c>
      <c r="C353" s="4" t="s">
        <v>7</v>
      </c>
      <c r="D353" s="4" t="s">
        <v>7</v>
      </c>
      <c r="E353" s="4" t="s">
        <v>16</v>
      </c>
      <c r="F353" s="4" t="s">
        <v>16</v>
      </c>
      <c r="G353" s="4" t="s">
        <v>16</v>
      </c>
      <c r="H353" s="4" t="s">
        <v>11</v>
      </c>
    </row>
    <row r="354" spans="1:21">
      <c r="A354" t="n">
        <v>3780</v>
      </c>
      <c r="B354" s="29" t="n">
        <v>45</v>
      </c>
      <c r="C354" s="7" t="n">
        <v>2</v>
      </c>
      <c r="D354" s="7" t="n">
        <v>3</v>
      </c>
      <c r="E354" s="7" t="n">
        <v>2.76999998092651</v>
      </c>
      <c r="F354" s="7" t="n">
        <v>1.35000002384186</v>
      </c>
      <c r="G354" s="7" t="n">
        <v>14.1499996185303</v>
      </c>
      <c r="H354" s="7" t="n">
        <v>7000</v>
      </c>
    </row>
    <row r="355" spans="1:21">
      <c r="A355" t="s">
        <v>4</v>
      </c>
      <c r="B355" s="4" t="s">
        <v>5</v>
      </c>
      <c r="C355" s="4" t="s">
        <v>7</v>
      </c>
      <c r="D355" s="4" t="s">
        <v>7</v>
      </c>
      <c r="E355" s="4" t="s">
        <v>16</v>
      </c>
      <c r="F355" s="4" t="s">
        <v>16</v>
      </c>
      <c r="G355" s="4" t="s">
        <v>16</v>
      </c>
      <c r="H355" s="4" t="s">
        <v>11</v>
      </c>
      <c r="I355" s="4" t="s">
        <v>7</v>
      </c>
    </row>
    <row r="356" spans="1:21">
      <c r="A356" t="n">
        <v>3797</v>
      </c>
      <c r="B356" s="29" t="n">
        <v>45</v>
      </c>
      <c r="C356" s="7" t="n">
        <v>4</v>
      </c>
      <c r="D356" s="7" t="n">
        <v>3</v>
      </c>
      <c r="E356" s="7" t="n">
        <v>354.529998779297</v>
      </c>
      <c r="F356" s="7" t="n">
        <v>352.649993896484</v>
      </c>
      <c r="G356" s="7" t="n">
        <v>0</v>
      </c>
      <c r="H356" s="7" t="n">
        <v>7000</v>
      </c>
      <c r="I356" s="7" t="n">
        <v>1</v>
      </c>
    </row>
    <row r="357" spans="1:21">
      <c r="A357" t="s">
        <v>4</v>
      </c>
      <c r="B357" s="4" t="s">
        <v>5</v>
      </c>
      <c r="C357" s="4" t="s">
        <v>7</v>
      </c>
      <c r="D357" s="4" t="s">
        <v>7</v>
      </c>
      <c r="E357" s="4" t="s">
        <v>16</v>
      </c>
      <c r="F357" s="4" t="s">
        <v>11</v>
      </c>
    </row>
    <row r="358" spans="1:21">
      <c r="A358" t="n">
        <v>3815</v>
      </c>
      <c r="B358" s="29" t="n">
        <v>45</v>
      </c>
      <c r="C358" s="7" t="n">
        <v>5</v>
      </c>
      <c r="D358" s="7" t="n">
        <v>3</v>
      </c>
      <c r="E358" s="7" t="n">
        <v>5.80000019073486</v>
      </c>
      <c r="F358" s="7" t="n">
        <v>7000</v>
      </c>
    </row>
    <row r="359" spans="1:21">
      <c r="A359" t="s">
        <v>4</v>
      </c>
      <c r="B359" s="4" t="s">
        <v>5</v>
      </c>
      <c r="C359" s="4" t="s">
        <v>7</v>
      </c>
      <c r="D359" s="4" t="s">
        <v>7</v>
      </c>
      <c r="E359" s="4" t="s">
        <v>16</v>
      </c>
      <c r="F359" s="4" t="s">
        <v>11</v>
      </c>
    </row>
    <row r="360" spans="1:21">
      <c r="A360" t="n">
        <v>3824</v>
      </c>
      <c r="B360" s="29" t="n">
        <v>45</v>
      </c>
      <c r="C360" s="7" t="n">
        <v>11</v>
      </c>
      <c r="D360" s="7" t="n">
        <v>3</v>
      </c>
      <c r="E360" s="7" t="n">
        <v>40</v>
      </c>
      <c r="F360" s="7" t="n">
        <v>7000</v>
      </c>
    </row>
    <row r="361" spans="1:21">
      <c r="A361" t="s">
        <v>4</v>
      </c>
      <c r="B361" s="4" t="s">
        <v>5</v>
      </c>
      <c r="C361" s="4" t="s">
        <v>7</v>
      </c>
    </row>
    <row r="362" spans="1:21">
      <c r="A362" t="n">
        <v>3833</v>
      </c>
      <c r="B362" s="28" t="n">
        <v>116</v>
      </c>
      <c r="C362" s="7" t="n">
        <v>0</v>
      </c>
    </row>
    <row r="363" spans="1:21">
      <c r="A363" t="s">
        <v>4</v>
      </c>
      <c r="B363" s="4" t="s">
        <v>5</v>
      </c>
      <c r="C363" s="4" t="s">
        <v>7</v>
      </c>
      <c r="D363" s="4" t="s">
        <v>11</v>
      </c>
    </row>
    <row r="364" spans="1:21">
      <c r="A364" t="n">
        <v>3835</v>
      </c>
      <c r="B364" s="28" t="n">
        <v>116</v>
      </c>
      <c r="C364" s="7" t="n">
        <v>2</v>
      </c>
      <c r="D364" s="7" t="n">
        <v>1</v>
      </c>
    </row>
    <row r="365" spans="1:21">
      <c r="A365" t="s">
        <v>4</v>
      </c>
      <c r="B365" s="4" t="s">
        <v>5</v>
      </c>
      <c r="C365" s="4" t="s">
        <v>7</v>
      </c>
      <c r="D365" s="4" t="s">
        <v>15</v>
      </c>
    </row>
    <row r="366" spans="1:21">
      <c r="A366" t="n">
        <v>3839</v>
      </c>
      <c r="B366" s="28" t="n">
        <v>116</v>
      </c>
      <c r="C366" s="7" t="n">
        <v>5</v>
      </c>
      <c r="D366" s="7" t="n">
        <v>1132068864</v>
      </c>
    </row>
    <row r="367" spans="1:21">
      <c r="A367" t="s">
        <v>4</v>
      </c>
      <c r="B367" s="4" t="s">
        <v>5</v>
      </c>
      <c r="C367" s="4" t="s">
        <v>7</v>
      </c>
      <c r="D367" s="4" t="s">
        <v>11</v>
      </c>
    </row>
    <row r="368" spans="1:21">
      <c r="A368" t="n">
        <v>3845</v>
      </c>
      <c r="B368" s="28" t="n">
        <v>116</v>
      </c>
      <c r="C368" s="7" t="n">
        <v>6</v>
      </c>
      <c r="D368" s="7" t="n">
        <v>1</v>
      </c>
    </row>
    <row r="369" spans="1:9">
      <c r="A369" t="s">
        <v>4</v>
      </c>
      <c r="B369" s="4" t="s">
        <v>5</v>
      </c>
      <c r="C369" s="4" t="s">
        <v>11</v>
      </c>
      <c r="D369" s="4" t="s">
        <v>15</v>
      </c>
    </row>
    <row r="370" spans="1:9">
      <c r="A370" t="n">
        <v>3849</v>
      </c>
      <c r="B370" s="26" t="n">
        <v>43</v>
      </c>
      <c r="C370" s="7" t="n">
        <v>1002</v>
      </c>
      <c r="D370" s="7" t="n">
        <v>32</v>
      </c>
    </row>
    <row r="371" spans="1:9">
      <c r="A371" t="s">
        <v>4</v>
      </c>
      <c r="B371" s="4" t="s">
        <v>5</v>
      </c>
      <c r="C371" s="4" t="s">
        <v>11</v>
      </c>
      <c r="D371" s="4" t="s">
        <v>15</v>
      </c>
    </row>
    <row r="372" spans="1:9">
      <c r="A372" t="n">
        <v>3856</v>
      </c>
      <c r="B372" s="26" t="n">
        <v>43</v>
      </c>
      <c r="C372" s="7" t="n">
        <v>1006</v>
      </c>
      <c r="D372" s="7" t="n">
        <v>32</v>
      </c>
    </row>
    <row r="373" spans="1:9">
      <c r="A373" t="s">
        <v>4</v>
      </c>
      <c r="B373" s="4" t="s">
        <v>5</v>
      </c>
      <c r="C373" s="4" t="s">
        <v>11</v>
      </c>
      <c r="D373" s="4" t="s">
        <v>15</v>
      </c>
    </row>
    <row r="374" spans="1:9">
      <c r="A374" t="n">
        <v>3863</v>
      </c>
      <c r="B374" s="26" t="n">
        <v>43</v>
      </c>
      <c r="C374" s="7" t="n">
        <v>1005</v>
      </c>
      <c r="D374" s="7" t="n">
        <v>32</v>
      </c>
    </row>
    <row r="375" spans="1:9">
      <c r="A375" t="s">
        <v>4</v>
      </c>
      <c r="B375" s="4" t="s">
        <v>5</v>
      </c>
      <c r="C375" s="4" t="s">
        <v>7</v>
      </c>
      <c r="D375" s="4" t="s">
        <v>11</v>
      </c>
    </row>
    <row r="376" spans="1:9">
      <c r="A376" t="n">
        <v>3870</v>
      </c>
      <c r="B376" s="29" t="n">
        <v>45</v>
      </c>
      <c r="C376" s="7" t="n">
        <v>7</v>
      </c>
      <c r="D376" s="7" t="n">
        <v>255</v>
      </c>
    </row>
    <row r="377" spans="1:9">
      <c r="A377" t="s">
        <v>4</v>
      </c>
      <c r="B377" s="4" t="s">
        <v>5</v>
      </c>
      <c r="C377" s="4" t="s">
        <v>7</v>
      </c>
      <c r="D377" s="4" t="s">
        <v>7</v>
      </c>
      <c r="E377" s="4" t="s">
        <v>16</v>
      </c>
      <c r="F377" s="4" t="s">
        <v>11</v>
      </c>
    </row>
    <row r="378" spans="1:9">
      <c r="A378" t="n">
        <v>3874</v>
      </c>
      <c r="B378" s="29" t="n">
        <v>45</v>
      </c>
      <c r="C378" s="7" t="n">
        <v>5</v>
      </c>
      <c r="D378" s="7" t="n">
        <v>3</v>
      </c>
      <c r="E378" s="7" t="n">
        <v>4.80000019073486</v>
      </c>
      <c r="F378" s="7" t="n">
        <v>30000</v>
      </c>
    </row>
    <row r="379" spans="1:9">
      <c r="A379" t="s">
        <v>4</v>
      </c>
      <c r="B379" s="4" t="s">
        <v>5</v>
      </c>
      <c r="C379" s="4" t="s">
        <v>7</v>
      </c>
      <c r="D379" s="4" t="s">
        <v>11</v>
      </c>
      <c r="E379" s="4" t="s">
        <v>7</v>
      </c>
      <c r="F379" s="4" t="s">
        <v>7</v>
      </c>
      <c r="G379" s="4" t="s">
        <v>21</v>
      </c>
    </row>
    <row r="380" spans="1:9">
      <c r="A380" t="n">
        <v>3883</v>
      </c>
      <c r="B380" s="10" t="n">
        <v>5</v>
      </c>
      <c r="C380" s="7" t="n">
        <v>30</v>
      </c>
      <c r="D380" s="7" t="n">
        <v>6402</v>
      </c>
      <c r="E380" s="7" t="n">
        <v>8</v>
      </c>
      <c r="F380" s="7" t="n">
        <v>1</v>
      </c>
      <c r="G380" s="11" t="n">
        <f t="normal" ca="1">A394</f>
        <v>0</v>
      </c>
    </row>
    <row r="381" spans="1:9">
      <c r="A381" t="s">
        <v>4</v>
      </c>
      <c r="B381" s="4" t="s">
        <v>5</v>
      </c>
      <c r="C381" s="4" t="s">
        <v>7</v>
      </c>
      <c r="D381" s="4" t="s">
        <v>11</v>
      </c>
      <c r="E381" s="4" t="s">
        <v>11</v>
      </c>
      <c r="F381" s="4" t="s">
        <v>11</v>
      </c>
      <c r="G381" s="4" t="s">
        <v>11</v>
      </c>
      <c r="H381" s="4" t="s">
        <v>7</v>
      </c>
    </row>
    <row r="382" spans="1:9">
      <c r="A382" t="n">
        <v>3893</v>
      </c>
      <c r="B382" s="31" t="n">
        <v>25</v>
      </c>
      <c r="C382" s="7" t="n">
        <v>5</v>
      </c>
      <c r="D382" s="7" t="n">
        <v>65535</v>
      </c>
      <c r="E382" s="7" t="n">
        <v>500</v>
      </c>
      <c r="F382" s="7" t="n">
        <v>65535</v>
      </c>
      <c r="G382" s="7" t="n">
        <v>65535</v>
      </c>
      <c r="H382" s="7" t="n">
        <v>0</v>
      </c>
    </row>
    <row r="383" spans="1:9">
      <c r="A383" t="s">
        <v>4</v>
      </c>
      <c r="B383" s="4" t="s">
        <v>5</v>
      </c>
      <c r="C383" s="4" t="s">
        <v>11</v>
      </c>
      <c r="D383" s="4" t="s">
        <v>7</v>
      </c>
      <c r="E383" s="4" t="s">
        <v>73</v>
      </c>
      <c r="F383" s="4" t="s">
        <v>7</v>
      </c>
      <c r="G383" s="4" t="s">
        <v>7</v>
      </c>
    </row>
    <row r="384" spans="1:9">
      <c r="A384" t="n">
        <v>3904</v>
      </c>
      <c r="B384" s="32" t="n">
        <v>24</v>
      </c>
      <c r="C384" s="7" t="n">
        <v>65533</v>
      </c>
      <c r="D384" s="7" t="n">
        <v>11</v>
      </c>
      <c r="E384" s="7" t="s">
        <v>74</v>
      </c>
      <c r="F384" s="7" t="n">
        <v>2</v>
      </c>
      <c r="G384" s="7" t="n">
        <v>0</v>
      </c>
    </row>
    <row r="385" spans="1:8">
      <c r="A385" t="s">
        <v>4</v>
      </c>
      <c r="B385" s="4" t="s">
        <v>5</v>
      </c>
    </row>
    <row r="386" spans="1:8">
      <c r="A386" t="n">
        <v>3917</v>
      </c>
      <c r="B386" s="33" t="n">
        <v>28</v>
      </c>
    </row>
    <row r="387" spans="1:8">
      <c r="A387" t="s">
        <v>4</v>
      </c>
      <c r="B387" s="4" t="s">
        <v>5</v>
      </c>
      <c r="C387" s="4" t="s">
        <v>7</v>
      </c>
    </row>
    <row r="388" spans="1:8">
      <c r="A388" t="n">
        <v>3918</v>
      </c>
      <c r="B388" s="34" t="n">
        <v>27</v>
      </c>
      <c r="C388" s="7" t="n">
        <v>0</v>
      </c>
    </row>
    <row r="389" spans="1:8">
      <c r="A389" t="s">
        <v>4</v>
      </c>
      <c r="B389" s="4" t="s">
        <v>5</v>
      </c>
      <c r="C389" s="4" t="s">
        <v>7</v>
      </c>
    </row>
    <row r="390" spans="1:8">
      <c r="A390" t="n">
        <v>3920</v>
      </c>
      <c r="B390" s="34" t="n">
        <v>27</v>
      </c>
      <c r="C390" s="7" t="n">
        <v>1</v>
      </c>
    </row>
    <row r="391" spans="1:8">
      <c r="A391" t="s">
        <v>4</v>
      </c>
      <c r="B391" s="4" t="s">
        <v>5</v>
      </c>
      <c r="C391" s="4" t="s">
        <v>7</v>
      </c>
      <c r="D391" s="4" t="s">
        <v>11</v>
      </c>
      <c r="E391" s="4" t="s">
        <v>11</v>
      </c>
      <c r="F391" s="4" t="s">
        <v>11</v>
      </c>
      <c r="G391" s="4" t="s">
        <v>11</v>
      </c>
      <c r="H391" s="4" t="s">
        <v>7</v>
      </c>
    </row>
    <row r="392" spans="1:8">
      <c r="A392" t="n">
        <v>3922</v>
      </c>
      <c r="B392" s="31" t="n">
        <v>25</v>
      </c>
      <c r="C392" s="7" t="n">
        <v>5</v>
      </c>
      <c r="D392" s="7" t="n">
        <v>65535</v>
      </c>
      <c r="E392" s="7" t="n">
        <v>65535</v>
      </c>
      <c r="F392" s="7" t="n">
        <v>65535</v>
      </c>
      <c r="G392" s="7" t="n">
        <v>65535</v>
      </c>
      <c r="H392" s="7" t="n">
        <v>0</v>
      </c>
    </row>
    <row r="393" spans="1:8">
      <c r="A393" t="s">
        <v>4</v>
      </c>
      <c r="B393" s="4" t="s">
        <v>5</v>
      </c>
      <c r="C393" s="4" t="s">
        <v>11</v>
      </c>
      <c r="D393" s="4" t="s">
        <v>7</v>
      </c>
      <c r="E393" s="4" t="s">
        <v>7</v>
      </c>
      <c r="F393" s="4" t="s">
        <v>8</v>
      </c>
    </row>
    <row r="394" spans="1:8">
      <c r="A394" t="n">
        <v>3933</v>
      </c>
      <c r="B394" s="35" t="n">
        <v>20</v>
      </c>
      <c r="C394" s="7" t="n">
        <v>1002</v>
      </c>
      <c r="D394" s="7" t="n">
        <v>3</v>
      </c>
      <c r="E394" s="7" t="n">
        <v>10</v>
      </c>
      <c r="F394" s="7" t="s">
        <v>75</v>
      </c>
    </row>
    <row r="395" spans="1:8">
      <c r="A395" t="s">
        <v>4</v>
      </c>
      <c r="B395" s="4" t="s">
        <v>5</v>
      </c>
      <c r="C395" s="4" t="s">
        <v>11</v>
      </c>
    </row>
    <row r="396" spans="1:8">
      <c r="A396" t="n">
        <v>3950</v>
      </c>
      <c r="B396" s="36" t="n">
        <v>16</v>
      </c>
      <c r="C396" s="7" t="n">
        <v>0</v>
      </c>
    </row>
    <row r="397" spans="1:8">
      <c r="A397" t="s">
        <v>4</v>
      </c>
      <c r="B397" s="4" t="s">
        <v>5</v>
      </c>
      <c r="C397" s="4" t="s">
        <v>11</v>
      </c>
      <c r="D397" s="4" t="s">
        <v>7</v>
      </c>
      <c r="E397" s="4" t="s">
        <v>7</v>
      </c>
      <c r="F397" s="4" t="s">
        <v>8</v>
      </c>
    </row>
    <row r="398" spans="1:8">
      <c r="A398" t="n">
        <v>3953</v>
      </c>
      <c r="B398" s="35" t="n">
        <v>20</v>
      </c>
      <c r="C398" s="7" t="n">
        <v>1006</v>
      </c>
      <c r="D398" s="7" t="n">
        <v>3</v>
      </c>
      <c r="E398" s="7" t="n">
        <v>10</v>
      </c>
      <c r="F398" s="7" t="s">
        <v>75</v>
      </c>
    </row>
    <row r="399" spans="1:8">
      <c r="A399" t="s">
        <v>4</v>
      </c>
      <c r="B399" s="4" t="s">
        <v>5</v>
      </c>
      <c r="C399" s="4" t="s">
        <v>11</v>
      </c>
    </row>
    <row r="400" spans="1:8">
      <c r="A400" t="n">
        <v>3970</v>
      </c>
      <c r="B400" s="36" t="n">
        <v>16</v>
      </c>
      <c r="C400" s="7" t="n">
        <v>0</v>
      </c>
    </row>
    <row r="401" spans="1:8">
      <c r="A401" t="s">
        <v>4</v>
      </c>
      <c r="B401" s="4" t="s">
        <v>5</v>
      </c>
      <c r="C401" s="4" t="s">
        <v>11</v>
      </c>
      <c r="D401" s="4" t="s">
        <v>7</v>
      </c>
      <c r="E401" s="4" t="s">
        <v>7</v>
      </c>
      <c r="F401" s="4" t="s">
        <v>8</v>
      </c>
    </row>
    <row r="402" spans="1:8">
      <c r="A402" t="n">
        <v>3973</v>
      </c>
      <c r="B402" s="35" t="n">
        <v>20</v>
      </c>
      <c r="C402" s="7" t="n">
        <v>1005</v>
      </c>
      <c r="D402" s="7" t="n">
        <v>3</v>
      </c>
      <c r="E402" s="7" t="n">
        <v>10</v>
      </c>
      <c r="F402" s="7" t="s">
        <v>75</v>
      </c>
    </row>
    <row r="403" spans="1:8">
      <c r="A403" t="s">
        <v>4</v>
      </c>
      <c r="B403" s="4" t="s">
        <v>5</v>
      </c>
      <c r="C403" s="4" t="s">
        <v>11</v>
      </c>
    </row>
    <row r="404" spans="1:8">
      <c r="A404" t="n">
        <v>3990</v>
      </c>
      <c r="B404" s="36" t="n">
        <v>16</v>
      </c>
      <c r="C404" s="7" t="n">
        <v>0</v>
      </c>
    </row>
    <row r="405" spans="1:8">
      <c r="A405" t="s">
        <v>4</v>
      </c>
      <c r="B405" s="4" t="s">
        <v>5</v>
      </c>
      <c r="C405" s="4" t="s">
        <v>7</v>
      </c>
      <c r="D405" s="4" t="s">
        <v>7</v>
      </c>
      <c r="E405" s="4" t="s">
        <v>16</v>
      </c>
      <c r="F405" s="4" t="s">
        <v>16</v>
      </c>
      <c r="G405" s="4" t="s">
        <v>16</v>
      </c>
      <c r="H405" s="4" t="s">
        <v>11</v>
      </c>
    </row>
    <row r="406" spans="1:8">
      <c r="A406" t="n">
        <v>3993</v>
      </c>
      <c r="B406" s="29" t="n">
        <v>45</v>
      </c>
      <c r="C406" s="7" t="n">
        <v>2</v>
      </c>
      <c r="D406" s="7" t="n">
        <v>3</v>
      </c>
      <c r="E406" s="7" t="n">
        <v>0</v>
      </c>
      <c r="F406" s="7" t="n">
        <v>1.35000002384186</v>
      </c>
      <c r="G406" s="7" t="n">
        <v>0</v>
      </c>
      <c r="H406" s="7" t="n">
        <v>0</v>
      </c>
    </row>
    <row r="407" spans="1:8">
      <c r="A407" t="s">
        <v>4</v>
      </c>
      <c r="B407" s="4" t="s">
        <v>5</v>
      </c>
      <c r="C407" s="4" t="s">
        <v>7</v>
      </c>
      <c r="D407" s="4" t="s">
        <v>7</v>
      </c>
      <c r="E407" s="4" t="s">
        <v>16</v>
      </c>
      <c r="F407" s="4" t="s">
        <v>16</v>
      </c>
      <c r="G407" s="4" t="s">
        <v>16</v>
      </c>
      <c r="H407" s="4" t="s">
        <v>11</v>
      </c>
      <c r="I407" s="4" t="s">
        <v>7</v>
      </c>
    </row>
    <row r="408" spans="1:8">
      <c r="A408" t="n">
        <v>4010</v>
      </c>
      <c r="B408" s="29" t="n">
        <v>45</v>
      </c>
      <c r="C408" s="7" t="n">
        <v>4</v>
      </c>
      <c r="D408" s="7" t="n">
        <v>3</v>
      </c>
      <c r="E408" s="7" t="n">
        <v>5</v>
      </c>
      <c r="F408" s="7" t="n">
        <v>360</v>
      </c>
      <c r="G408" s="7" t="n">
        <v>0</v>
      </c>
      <c r="H408" s="7" t="n">
        <v>0</v>
      </c>
      <c r="I408" s="7" t="n">
        <v>1</v>
      </c>
    </row>
    <row r="409" spans="1:8">
      <c r="A409" t="s">
        <v>4</v>
      </c>
      <c r="B409" s="4" t="s">
        <v>5</v>
      </c>
      <c r="C409" s="4" t="s">
        <v>7</v>
      </c>
      <c r="D409" s="4" t="s">
        <v>7</v>
      </c>
      <c r="E409" s="4" t="s">
        <v>16</v>
      </c>
      <c r="F409" s="4" t="s">
        <v>11</v>
      </c>
    </row>
    <row r="410" spans="1:8">
      <c r="A410" t="n">
        <v>4028</v>
      </c>
      <c r="B410" s="29" t="n">
        <v>45</v>
      </c>
      <c r="C410" s="7" t="n">
        <v>5</v>
      </c>
      <c r="D410" s="7" t="n">
        <v>3</v>
      </c>
      <c r="E410" s="7" t="n">
        <v>4.5</v>
      </c>
      <c r="F410" s="7" t="n">
        <v>0</v>
      </c>
    </row>
    <row r="411" spans="1:8">
      <c r="A411" t="s">
        <v>4</v>
      </c>
      <c r="B411" s="4" t="s">
        <v>5</v>
      </c>
      <c r="C411" s="4" t="s">
        <v>7</v>
      </c>
      <c r="D411" s="4" t="s">
        <v>7</v>
      </c>
      <c r="E411" s="4" t="s">
        <v>16</v>
      </c>
      <c r="F411" s="4" t="s">
        <v>11</v>
      </c>
    </row>
    <row r="412" spans="1:8">
      <c r="A412" t="n">
        <v>4037</v>
      </c>
      <c r="B412" s="29" t="n">
        <v>45</v>
      </c>
      <c r="C412" s="7" t="n">
        <v>11</v>
      </c>
      <c r="D412" s="7" t="n">
        <v>3</v>
      </c>
      <c r="E412" s="7" t="n">
        <v>35</v>
      </c>
      <c r="F412" s="7" t="n">
        <v>0</v>
      </c>
    </row>
    <row r="413" spans="1:8">
      <c r="A413" t="s">
        <v>4</v>
      </c>
      <c r="B413" s="4" t="s">
        <v>5</v>
      </c>
      <c r="C413" s="4" t="s">
        <v>11</v>
      </c>
      <c r="D413" s="4" t="s">
        <v>16</v>
      </c>
      <c r="E413" s="4" t="s">
        <v>16</v>
      </c>
      <c r="F413" s="4" t="s">
        <v>16</v>
      </c>
      <c r="G413" s="4" t="s">
        <v>16</v>
      </c>
    </row>
    <row r="414" spans="1:8">
      <c r="A414" t="n">
        <v>4046</v>
      </c>
      <c r="B414" s="27" t="n">
        <v>46</v>
      </c>
      <c r="C414" s="7" t="n">
        <v>61456</v>
      </c>
      <c r="D414" s="7" t="n">
        <v>0</v>
      </c>
      <c r="E414" s="7" t="n">
        <v>0</v>
      </c>
      <c r="F414" s="7" t="n">
        <v>0</v>
      </c>
      <c r="G414" s="7" t="n">
        <v>180</v>
      </c>
    </row>
    <row r="415" spans="1:8">
      <c r="A415" t="s">
        <v>4</v>
      </c>
      <c r="B415" s="4" t="s">
        <v>5</v>
      </c>
      <c r="C415" s="4" t="s">
        <v>7</v>
      </c>
      <c r="D415" s="4" t="s">
        <v>8</v>
      </c>
      <c r="E415" s="4" t="s">
        <v>11</v>
      </c>
    </row>
    <row r="416" spans="1:8">
      <c r="A416" t="n">
        <v>4065</v>
      </c>
      <c r="B416" s="21" t="n">
        <v>94</v>
      </c>
      <c r="C416" s="7" t="n">
        <v>1</v>
      </c>
      <c r="D416" s="7" t="s">
        <v>77</v>
      </c>
      <c r="E416" s="7" t="n">
        <v>1</v>
      </c>
    </row>
    <row r="417" spans="1:9">
      <c r="A417" t="s">
        <v>4</v>
      </c>
      <c r="B417" s="4" t="s">
        <v>5</v>
      </c>
      <c r="C417" s="4" t="s">
        <v>7</v>
      </c>
      <c r="D417" s="4" t="s">
        <v>8</v>
      </c>
      <c r="E417" s="4" t="s">
        <v>11</v>
      </c>
    </row>
    <row r="418" spans="1:9">
      <c r="A418" t="n">
        <v>4081</v>
      </c>
      <c r="B418" s="21" t="n">
        <v>94</v>
      </c>
      <c r="C418" s="7" t="n">
        <v>1</v>
      </c>
      <c r="D418" s="7" t="s">
        <v>77</v>
      </c>
      <c r="E418" s="7" t="n">
        <v>2</v>
      </c>
    </row>
    <row r="419" spans="1:9">
      <c r="A419" t="s">
        <v>4</v>
      </c>
      <c r="B419" s="4" t="s">
        <v>5</v>
      </c>
      <c r="C419" s="4" t="s">
        <v>7</v>
      </c>
      <c r="D419" s="4" t="s">
        <v>8</v>
      </c>
      <c r="E419" s="4" t="s">
        <v>11</v>
      </c>
    </row>
    <row r="420" spans="1:9">
      <c r="A420" t="n">
        <v>4097</v>
      </c>
      <c r="B420" s="21" t="n">
        <v>94</v>
      </c>
      <c r="C420" s="7" t="n">
        <v>0</v>
      </c>
      <c r="D420" s="7" t="s">
        <v>77</v>
      </c>
      <c r="E420" s="7" t="n">
        <v>4</v>
      </c>
    </row>
    <row r="421" spans="1:9">
      <c r="A421" t="s">
        <v>4</v>
      </c>
      <c r="B421" s="4" t="s">
        <v>5</v>
      </c>
      <c r="C421" s="4" t="s">
        <v>7</v>
      </c>
      <c r="D421" s="4" t="s">
        <v>8</v>
      </c>
      <c r="E421" s="4" t="s">
        <v>11</v>
      </c>
    </row>
    <row r="422" spans="1:9">
      <c r="A422" t="n">
        <v>4113</v>
      </c>
      <c r="B422" s="21" t="n">
        <v>94</v>
      </c>
      <c r="C422" s="7" t="n">
        <v>1</v>
      </c>
      <c r="D422" s="7" t="s">
        <v>78</v>
      </c>
      <c r="E422" s="7" t="n">
        <v>1</v>
      </c>
    </row>
    <row r="423" spans="1:9">
      <c r="A423" t="s">
        <v>4</v>
      </c>
      <c r="B423" s="4" t="s">
        <v>5</v>
      </c>
      <c r="C423" s="4" t="s">
        <v>7</v>
      </c>
      <c r="D423" s="4" t="s">
        <v>8</v>
      </c>
      <c r="E423" s="4" t="s">
        <v>11</v>
      </c>
    </row>
    <row r="424" spans="1:9">
      <c r="A424" t="n">
        <v>4129</v>
      </c>
      <c r="B424" s="21" t="n">
        <v>94</v>
      </c>
      <c r="C424" s="7" t="n">
        <v>1</v>
      </c>
      <c r="D424" s="7" t="s">
        <v>78</v>
      </c>
      <c r="E424" s="7" t="n">
        <v>2</v>
      </c>
    </row>
    <row r="425" spans="1:9">
      <c r="A425" t="s">
        <v>4</v>
      </c>
      <c r="B425" s="4" t="s">
        <v>5</v>
      </c>
      <c r="C425" s="4" t="s">
        <v>7</v>
      </c>
      <c r="D425" s="4" t="s">
        <v>8</v>
      </c>
      <c r="E425" s="4" t="s">
        <v>11</v>
      </c>
    </row>
    <row r="426" spans="1:9">
      <c r="A426" t="n">
        <v>4145</v>
      </c>
      <c r="B426" s="21" t="n">
        <v>94</v>
      </c>
      <c r="C426" s="7" t="n">
        <v>0</v>
      </c>
      <c r="D426" s="7" t="s">
        <v>78</v>
      </c>
      <c r="E426" s="7" t="n">
        <v>4</v>
      </c>
    </row>
    <row r="427" spans="1:9">
      <c r="A427" t="s">
        <v>4</v>
      </c>
      <c r="B427" s="4" t="s">
        <v>5</v>
      </c>
      <c r="C427" s="4" t="s">
        <v>7</v>
      </c>
      <c r="D427" s="4" t="s">
        <v>8</v>
      </c>
      <c r="E427" s="4" t="s">
        <v>11</v>
      </c>
    </row>
    <row r="428" spans="1:9">
      <c r="A428" t="n">
        <v>4161</v>
      </c>
      <c r="B428" s="21" t="n">
        <v>94</v>
      </c>
      <c r="C428" s="7" t="n">
        <v>0</v>
      </c>
      <c r="D428" s="7" t="s">
        <v>59</v>
      </c>
      <c r="E428" s="7" t="n">
        <v>1</v>
      </c>
    </row>
    <row r="429" spans="1:9">
      <c r="A429" t="s">
        <v>4</v>
      </c>
      <c r="B429" s="4" t="s">
        <v>5</v>
      </c>
      <c r="C429" s="4" t="s">
        <v>7</v>
      </c>
      <c r="D429" s="4" t="s">
        <v>8</v>
      </c>
      <c r="E429" s="4" t="s">
        <v>11</v>
      </c>
    </row>
    <row r="430" spans="1:9">
      <c r="A430" t="n">
        <v>4169</v>
      </c>
      <c r="B430" s="21" t="n">
        <v>94</v>
      </c>
      <c r="C430" s="7" t="n">
        <v>0</v>
      </c>
      <c r="D430" s="7" t="s">
        <v>59</v>
      </c>
      <c r="E430" s="7" t="n">
        <v>2</v>
      </c>
    </row>
    <row r="431" spans="1:9">
      <c r="A431" t="s">
        <v>4</v>
      </c>
      <c r="B431" s="4" t="s">
        <v>5</v>
      </c>
      <c r="C431" s="4" t="s">
        <v>7</v>
      </c>
      <c r="D431" s="4" t="s">
        <v>8</v>
      </c>
      <c r="E431" s="4" t="s">
        <v>11</v>
      </c>
    </row>
    <row r="432" spans="1:9">
      <c r="A432" t="n">
        <v>4177</v>
      </c>
      <c r="B432" s="21" t="n">
        <v>94</v>
      </c>
      <c r="C432" s="7" t="n">
        <v>1</v>
      </c>
      <c r="D432" s="7" t="s">
        <v>59</v>
      </c>
      <c r="E432" s="7" t="n">
        <v>4</v>
      </c>
    </row>
    <row r="433" spans="1:5">
      <c r="A433" t="s">
        <v>4</v>
      </c>
      <c r="B433" s="4" t="s">
        <v>5</v>
      </c>
      <c r="C433" s="4" t="s">
        <v>7</v>
      </c>
    </row>
    <row r="434" spans="1:5">
      <c r="A434" t="n">
        <v>4185</v>
      </c>
      <c r="B434" s="19" t="n">
        <v>23</v>
      </c>
      <c r="C434" s="7" t="n">
        <v>0</v>
      </c>
    </row>
    <row r="435" spans="1:5">
      <c r="A435" t="s">
        <v>4</v>
      </c>
      <c r="B435" s="4" t="s">
        <v>5</v>
      </c>
    </row>
    <row r="436" spans="1:5">
      <c r="A436" t="n">
        <v>4187</v>
      </c>
      <c r="B436" s="5" t="n">
        <v>1</v>
      </c>
    </row>
    <row r="437" spans="1:5" s="3" customFormat="1" customHeight="0">
      <c r="A437" s="3" t="s">
        <v>2</v>
      </c>
      <c r="B437" s="3" t="s">
        <v>87</v>
      </c>
    </row>
    <row r="438" spans="1:5">
      <c r="A438" t="s">
        <v>4</v>
      </c>
      <c r="B438" s="4" t="s">
        <v>5</v>
      </c>
      <c r="C438" s="4" t="s">
        <v>7</v>
      </c>
      <c r="D438" s="4" t="s">
        <v>7</v>
      </c>
      <c r="E438" s="4" t="s">
        <v>15</v>
      </c>
      <c r="F438" s="4" t="s">
        <v>7</v>
      </c>
      <c r="G438" s="4" t="s">
        <v>7</v>
      </c>
    </row>
    <row r="439" spans="1:5">
      <c r="A439" t="n">
        <v>4188</v>
      </c>
      <c r="B439" s="20" t="n">
        <v>8</v>
      </c>
      <c r="C439" s="7" t="n">
        <v>5</v>
      </c>
      <c r="D439" s="7" t="n">
        <v>0</v>
      </c>
      <c r="E439" s="7" t="n">
        <v>2</v>
      </c>
      <c r="F439" s="7" t="n">
        <v>19</v>
      </c>
      <c r="G439" s="7" t="n">
        <v>1</v>
      </c>
    </row>
    <row r="440" spans="1:5">
      <c r="A440" t="s">
        <v>4</v>
      </c>
      <c r="B440" s="4" t="s">
        <v>5</v>
      </c>
      <c r="C440" s="4" t="s">
        <v>7</v>
      </c>
      <c r="D440" s="4" t="s">
        <v>8</v>
      </c>
      <c r="E440" s="4" t="s">
        <v>11</v>
      </c>
    </row>
    <row r="441" spans="1:5">
      <c r="A441" t="n">
        <v>4197</v>
      </c>
      <c r="B441" s="21" t="n">
        <v>94</v>
      </c>
      <c r="C441" s="7" t="n">
        <v>0</v>
      </c>
      <c r="D441" s="7" t="s">
        <v>88</v>
      </c>
      <c r="E441" s="7" t="n">
        <v>1</v>
      </c>
    </row>
    <row r="442" spans="1:5">
      <c r="A442" t="s">
        <v>4</v>
      </c>
      <c r="B442" s="4" t="s">
        <v>5</v>
      </c>
      <c r="C442" s="4" t="s">
        <v>7</v>
      </c>
      <c r="D442" s="4" t="s">
        <v>8</v>
      </c>
      <c r="E442" s="4" t="s">
        <v>11</v>
      </c>
    </row>
    <row r="443" spans="1:5">
      <c r="A443" t="n">
        <v>4213</v>
      </c>
      <c r="B443" s="21" t="n">
        <v>94</v>
      </c>
      <c r="C443" s="7" t="n">
        <v>0</v>
      </c>
      <c r="D443" s="7" t="s">
        <v>88</v>
      </c>
      <c r="E443" s="7" t="n">
        <v>2</v>
      </c>
    </row>
    <row r="444" spans="1:5">
      <c r="A444" t="s">
        <v>4</v>
      </c>
      <c r="B444" s="4" t="s">
        <v>5</v>
      </c>
      <c r="C444" s="4" t="s">
        <v>7</v>
      </c>
      <c r="D444" s="4" t="s">
        <v>8</v>
      </c>
      <c r="E444" s="4" t="s">
        <v>11</v>
      </c>
    </row>
    <row r="445" spans="1:5">
      <c r="A445" t="n">
        <v>4229</v>
      </c>
      <c r="B445" s="21" t="n">
        <v>94</v>
      </c>
      <c r="C445" s="7" t="n">
        <v>1</v>
      </c>
      <c r="D445" s="7" t="s">
        <v>88</v>
      </c>
      <c r="E445" s="7" t="n">
        <v>4</v>
      </c>
    </row>
    <row r="446" spans="1:5">
      <c r="A446" t="s">
        <v>4</v>
      </c>
      <c r="B446" s="4" t="s">
        <v>5</v>
      </c>
      <c r="C446" s="4" t="s">
        <v>7</v>
      </c>
      <c r="D446" s="4" t="s">
        <v>8</v>
      </c>
      <c r="E446" s="4" t="s">
        <v>11</v>
      </c>
    </row>
    <row r="447" spans="1:5">
      <c r="A447" t="n">
        <v>4245</v>
      </c>
      <c r="B447" s="21" t="n">
        <v>94</v>
      </c>
      <c r="C447" s="7" t="n">
        <v>0</v>
      </c>
      <c r="D447" s="7" t="s">
        <v>89</v>
      </c>
      <c r="E447" s="7" t="n">
        <v>1</v>
      </c>
    </row>
    <row r="448" spans="1:5">
      <c r="A448" t="s">
        <v>4</v>
      </c>
      <c r="B448" s="4" t="s">
        <v>5</v>
      </c>
      <c r="C448" s="4" t="s">
        <v>7</v>
      </c>
      <c r="D448" s="4" t="s">
        <v>8</v>
      </c>
      <c r="E448" s="4" t="s">
        <v>11</v>
      </c>
    </row>
    <row r="449" spans="1:7">
      <c r="A449" t="n">
        <v>4261</v>
      </c>
      <c r="B449" s="21" t="n">
        <v>94</v>
      </c>
      <c r="C449" s="7" t="n">
        <v>0</v>
      </c>
      <c r="D449" s="7" t="s">
        <v>89</v>
      </c>
      <c r="E449" s="7" t="n">
        <v>2</v>
      </c>
    </row>
    <row r="450" spans="1:7">
      <c r="A450" t="s">
        <v>4</v>
      </c>
      <c r="B450" s="4" t="s">
        <v>5</v>
      </c>
      <c r="C450" s="4" t="s">
        <v>7</v>
      </c>
      <c r="D450" s="4" t="s">
        <v>8</v>
      </c>
      <c r="E450" s="4" t="s">
        <v>11</v>
      </c>
    </row>
    <row r="451" spans="1:7">
      <c r="A451" t="n">
        <v>4277</v>
      </c>
      <c r="B451" s="21" t="n">
        <v>94</v>
      </c>
      <c r="C451" s="7" t="n">
        <v>1</v>
      </c>
      <c r="D451" s="7" t="s">
        <v>89</v>
      </c>
      <c r="E451" s="7" t="n">
        <v>4</v>
      </c>
    </row>
    <row r="452" spans="1:7">
      <c r="A452" t="s">
        <v>4</v>
      </c>
      <c r="B452" s="4" t="s">
        <v>5</v>
      </c>
      <c r="C452" s="4" t="s">
        <v>7</v>
      </c>
      <c r="D452" s="4" t="s">
        <v>8</v>
      </c>
      <c r="E452" s="4" t="s">
        <v>11</v>
      </c>
    </row>
    <row r="453" spans="1:7">
      <c r="A453" t="n">
        <v>4293</v>
      </c>
      <c r="B453" s="21" t="n">
        <v>94</v>
      </c>
      <c r="C453" s="7" t="n">
        <v>1</v>
      </c>
      <c r="D453" s="7" t="s">
        <v>59</v>
      </c>
      <c r="E453" s="7" t="n">
        <v>1</v>
      </c>
    </row>
    <row r="454" spans="1:7">
      <c r="A454" t="s">
        <v>4</v>
      </c>
      <c r="B454" s="4" t="s">
        <v>5</v>
      </c>
      <c r="C454" s="4" t="s">
        <v>7</v>
      </c>
      <c r="D454" s="4" t="s">
        <v>8</v>
      </c>
      <c r="E454" s="4" t="s">
        <v>11</v>
      </c>
    </row>
    <row r="455" spans="1:7">
      <c r="A455" t="n">
        <v>4301</v>
      </c>
      <c r="B455" s="21" t="n">
        <v>94</v>
      </c>
      <c r="C455" s="7" t="n">
        <v>1</v>
      </c>
      <c r="D455" s="7" t="s">
        <v>59</v>
      </c>
      <c r="E455" s="7" t="n">
        <v>2</v>
      </c>
    </row>
    <row r="456" spans="1:7">
      <c r="A456" t="s">
        <v>4</v>
      </c>
      <c r="B456" s="4" t="s">
        <v>5</v>
      </c>
      <c r="C456" s="4" t="s">
        <v>7</v>
      </c>
      <c r="D456" s="4" t="s">
        <v>8</v>
      </c>
      <c r="E456" s="4" t="s">
        <v>11</v>
      </c>
    </row>
    <row r="457" spans="1:7">
      <c r="A457" t="n">
        <v>4309</v>
      </c>
      <c r="B457" s="21" t="n">
        <v>94</v>
      </c>
      <c r="C457" s="7" t="n">
        <v>0</v>
      </c>
      <c r="D457" s="7" t="s">
        <v>59</v>
      </c>
      <c r="E457" s="7" t="n">
        <v>4</v>
      </c>
    </row>
    <row r="458" spans="1:7">
      <c r="A458" t="s">
        <v>4</v>
      </c>
      <c r="B458" s="4" t="s">
        <v>5</v>
      </c>
      <c r="C458" s="4" t="s">
        <v>11</v>
      </c>
      <c r="D458" s="4" t="s">
        <v>8</v>
      </c>
      <c r="E458" s="4" t="s">
        <v>8</v>
      </c>
      <c r="F458" s="4" t="s">
        <v>8</v>
      </c>
      <c r="G458" s="4" t="s">
        <v>7</v>
      </c>
      <c r="H458" s="4" t="s">
        <v>15</v>
      </c>
      <c r="I458" s="4" t="s">
        <v>16</v>
      </c>
      <c r="J458" s="4" t="s">
        <v>16</v>
      </c>
      <c r="K458" s="4" t="s">
        <v>16</v>
      </c>
      <c r="L458" s="4" t="s">
        <v>16</v>
      </c>
      <c r="M458" s="4" t="s">
        <v>16</v>
      </c>
      <c r="N458" s="4" t="s">
        <v>16</v>
      </c>
      <c r="O458" s="4" t="s">
        <v>16</v>
      </c>
      <c r="P458" s="4" t="s">
        <v>8</v>
      </c>
      <c r="Q458" s="4" t="s">
        <v>8</v>
      </c>
      <c r="R458" s="4" t="s">
        <v>15</v>
      </c>
      <c r="S458" s="4" t="s">
        <v>7</v>
      </c>
      <c r="T458" s="4" t="s">
        <v>15</v>
      </c>
      <c r="U458" s="4" t="s">
        <v>15</v>
      </c>
      <c r="V458" s="4" t="s">
        <v>11</v>
      </c>
    </row>
    <row r="459" spans="1:7">
      <c r="A459" t="n">
        <v>4317</v>
      </c>
      <c r="B459" s="8" t="n">
        <v>19</v>
      </c>
      <c r="C459" s="7" t="n">
        <v>1002</v>
      </c>
      <c r="D459" s="7" t="s">
        <v>60</v>
      </c>
      <c r="E459" s="7" t="s">
        <v>61</v>
      </c>
      <c r="F459" s="7" t="s">
        <v>14</v>
      </c>
      <c r="G459" s="7" t="n">
        <v>0</v>
      </c>
      <c r="H459" s="7" t="n">
        <v>512</v>
      </c>
      <c r="I459" s="7" t="n">
        <v>-6.07999992370605</v>
      </c>
      <c r="J459" s="7" t="n">
        <v>0.419999986886978</v>
      </c>
      <c r="K459" s="7" t="n">
        <v>32.3800010681152</v>
      </c>
      <c r="L459" s="7" t="n">
        <v>0</v>
      </c>
      <c r="M459" s="7" t="n">
        <v>1</v>
      </c>
      <c r="N459" s="7" t="n">
        <v>1.60000002384186</v>
      </c>
      <c r="O459" s="7" t="n">
        <v>0.0900000035762787</v>
      </c>
      <c r="P459" s="7" t="s">
        <v>62</v>
      </c>
      <c r="Q459" s="7" t="s">
        <v>14</v>
      </c>
      <c r="R459" s="7" t="n">
        <v>-1</v>
      </c>
      <c r="S459" s="7" t="n">
        <v>0</v>
      </c>
      <c r="T459" s="7" t="n">
        <v>0</v>
      </c>
      <c r="U459" s="7" t="n">
        <v>0</v>
      </c>
      <c r="V459" s="7" t="n">
        <v>0</v>
      </c>
    </row>
    <row r="460" spans="1:7">
      <c r="A460" t="s">
        <v>4</v>
      </c>
      <c r="B460" s="4" t="s">
        <v>5</v>
      </c>
      <c r="C460" s="4" t="s">
        <v>11</v>
      </c>
      <c r="D460" s="4" t="s">
        <v>8</v>
      </c>
      <c r="E460" s="4" t="s">
        <v>8</v>
      </c>
      <c r="F460" s="4" t="s">
        <v>8</v>
      </c>
      <c r="G460" s="4" t="s">
        <v>7</v>
      </c>
      <c r="H460" s="4" t="s">
        <v>15</v>
      </c>
      <c r="I460" s="4" t="s">
        <v>16</v>
      </c>
      <c r="J460" s="4" t="s">
        <v>16</v>
      </c>
      <c r="K460" s="4" t="s">
        <v>16</v>
      </c>
      <c r="L460" s="4" t="s">
        <v>16</v>
      </c>
      <c r="M460" s="4" t="s">
        <v>16</v>
      </c>
      <c r="N460" s="4" t="s">
        <v>16</v>
      </c>
      <c r="O460" s="4" t="s">
        <v>16</v>
      </c>
      <c r="P460" s="4" t="s">
        <v>8</v>
      </c>
      <c r="Q460" s="4" t="s">
        <v>8</v>
      </c>
      <c r="R460" s="4" t="s">
        <v>15</v>
      </c>
      <c r="S460" s="4" t="s">
        <v>7</v>
      </c>
      <c r="T460" s="4" t="s">
        <v>15</v>
      </c>
      <c r="U460" s="4" t="s">
        <v>15</v>
      </c>
      <c r="V460" s="4" t="s">
        <v>11</v>
      </c>
    </row>
    <row r="461" spans="1:7">
      <c r="A461" t="n">
        <v>4395</v>
      </c>
      <c r="B461" s="8" t="n">
        <v>19</v>
      </c>
      <c r="C461" s="7" t="n">
        <v>1007</v>
      </c>
      <c r="D461" s="7" t="s">
        <v>90</v>
      </c>
      <c r="E461" s="7" t="s">
        <v>91</v>
      </c>
      <c r="F461" s="7" t="s">
        <v>14</v>
      </c>
      <c r="G461" s="7" t="n">
        <v>0</v>
      </c>
      <c r="H461" s="7" t="n">
        <v>512</v>
      </c>
      <c r="I461" s="7" t="n">
        <v>-7.19999980926514</v>
      </c>
      <c r="J461" s="7" t="n">
        <v>0.419999986886978</v>
      </c>
      <c r="K461" s="7" t="n">
        <v>32.4000015258789</v>
      </c>
      <c r="L461" s="7" t="n">
        <v>0</v>
      </c>
      <c r="M461" s="7" t="n">
        <v>1</v>
      </c>
      <c r="N461" s="7" t="n">
        <v>1.60000002384186</v>
      </c>
      <c r="O461" s="7" t="n">
        <v>0.0900000035762787</v>
      </c>
      <c r="P461" s="7" t="s">
        <v>92</v>
      </c>
      <c r="Q461" s="7" t="s">
        <v>14</v>
      </c>
      <c r="R461" s="7" t="n">
        <v>-1</v>
      </c>
      <c r="S461" s="7" t="n">
        <v>0</v>
      </c>
      <c r="T461" s="7" t="n">
        <v>0</v>
      </c>
      <c r="U461" s="7" t="n">
        <v>0</v>
      </c>
      <c r="V461" s="7" t="n">
        <v>0</v>
      </c>
    </row>
    <row r="462" spans="1:7">
      <c r="A462" t="s">
        <v>4</v>
      </c>
      <c r="B462" s="4" t="s">
        <v>5</v>
      </c>
      <c r="C462" s="4" t="s">
        <v>11</v>
      </c>
      <c r="D462" s="4" t="s">
        <v>8</v>
      </c>
      <c r="E462" s="4" t="s">
        <v>8</v>
      </c>
      <c r="F462" s="4" t="s">
        <v>8</v>
      </c>
      <c r="G462" s="4" t="s">
        <v>7</v>
      </c>
      <c r="H462" s="4" t="s">
        <v>15</v>
      </c>
      <c r="I462" s="4" t="s">
        <v>16</v>
      </c>
      <c r="J462" s="4" t="s">
        <v>16</v>
      </c>
      <c r="K462" s="4" t="s">
        <v>16</v>
      </c>
      <c r="L462" s="4" t="s">
        <v>16</v>
      </c>
      <c r="M462" s="4" t="s">
        <v>16</v>
      </c>
      <c r="N462" s="4" t="s">
        <v>16</v>
      </c>
      <c r="O462" s="4" t="s">
        <v>16</v>
      </c>
      <c r="P462" s="4" t="s">
        <v>8</v>
      </c>
      <c r="Q462" s="4" t="s">
        <v>8</v>
      </c>
      <c r="R462" s="4" t="s">
        <v>15</v>
      </c>
      <c r="S462" s="4" t="s">
        <v>7</v>
      </c>
      <c r="T462" s="4" t="s">
        <v>15</v>
      </c>
      <c r="U462" s="4" t="s">
        <v>15</v>
      </c>
      <c r="V462" s="4" t="s">
        <v>11</v>
      </c>
    </row>
    <row r="463" spans="1:7">
      <c r="A463" t="n">
        <v>4475</v>
      </c>
      <c r="B463" s="8" t="n">
        <v>19</v>
      </c>
      <c r="C463" s="7" t="n">
        <v>1008</v>
      </c>
      <c r="D463" s="7" t="s">
        <v>93</v>
      </c>
      <c r="E463" s="7" t="s">
        <v>94</v>
      </c>
      <c r="F463" s="7" t="s">
        <v>14</v>
      </c>
      <c r="G463" s="7" t="n">
        <v>0</v>
      </c>
      <c r="H463" s="7" t="n">
        <v>512</v>
      </c>
      <c r="I463" s="7" t="n">
        <v>-7.8899998664856</v>
      </c>
      <c r="J463" s="7" t="n">
        <v>0.419999986886978</v>
      </c>
      <c r="K463" s="7" t="n">
        <v>31.9799995422363</v>
      </c>
      <c r="L463" s="7" t="n">
        <v>45</v>
      </c>
      <c r="M463" s="7" t="n">
        <v>1</v>
      </c>
      <c r="N463" s="7" t="n">
        <v>1.60000002384186</v>
      </c>
      <c r="O463" s="7" t="n">
        <v>0.0900000035762787</v>
      </c>
      <c r="P463" s="7" t="s">
        <v>95</v>
      </c>
      <c r="Q463" s="7" t="s">
        <v>14</v>
      </c>
      <c r="R463" s="7" t="n">
        <v>-1</v>
      </c>
      <c r="S463" s="7" t="n">
        <v>0</v>
      </c>
      <c r="T463" s="7" t="n">
        <v>0</v>
      </c>
      <c r="U463" s="7" t="n">
        <v>0</v>
      </c>
      <c r="V463" s="7" t="n">
        <v>0</v>
      </c>
    </row>
    <row r="464" spans="1:7">
      <c r="A464" t="s">
        <v>4</v>
      </c>
      <c r="B464" s="4" t="s">
        <v>5</v>
      </c>
      <c r="C464" s="4" t="s">
        <v>11</v>
      </c>
      <c r="D464" s="4" t="s">
        <v>8</v>
      </c>
      <c r="E464" s="4" t="s">
        <v>8</v>
      </c>
      <c r="F464" s="4" t="s">
        <v>8</v>
      </c>
      <c r="G464" s="4" t="s">
        <v>7</v>
      </c>
      <c r="H464" s="4" t="s">
        <v>15</v>
      </c>
      <c r="I464" s="4" t="s">
        <v>16</v>
      </c>
      <c r="J464" s="4" t="s">
        <v>16</v>
      </c>
      <c r="K464" s="4" t="s">
        <v>16</v>
      </c>
      <c r="L464" s="4" t="s">
        <v>16</v>
      </c>
      <c r="M464" s="4" t="s">
        <v>16</v>
      </c>
      <c r="N464" s="4" t="s">
        <v>16</v>
      </c>
      <c r="O464" s="4" t="s">
        <v>16</v>
      </c>
      <c r="P464" s="4" t="s">
        <v>8</v>
      </c>
      <c r="Q464" s="4" t="s">
        <v>8</v>
      </c>
      <c r="R464" s="4" t="s">
        <v>15</v>
      </c>
      <c r="S464" s="4" t="s">
        <v>7</v>
      </c>
      <c r="T464" s="4" t="s">
        <v>15</v>
      </c>
      <c r="U464" s="4" t="s">
        <v>15</v>
      </c>
      <c r="V464" s="4" t="s">
        <v>11</v>
      </c>
    </row>
    <row r="465" spans="1:22">
      <c r="A465" t="n">
        <v>4556</v>
      </c>
      <c r="B465" s="8" t="n">
        <v>19</v>
      </c>
      <c r="C465" s="7" t="n">
        <v>1010</v>
      </c>
      <c r="D465" s="7" t="s">
        <v>96</v>
      </c>
      <c r="E465" s="7" t="s">
        <v>97</v>
      </c>
      <c r="F465" s="7" t="s">
        <v>14</v>
      </c>
      <c r="G465" s="7" t="n">
        <v>0</v>
      </c>
      <c r="H465" s="7" t="n">
        <v>512</v>
      </c>
      <c r="I465" s="7" t="n">
        <v>-5.13000011444092</v>
      </c>
      <c r="J465" s="7" t="n">
        <v>0.400000005960464</v>
      </c>
      <c r="K465" s="7" t="n">
        <v>32.6300010681152</v>
      </c>
      <c r="L465" s="7" t="n">
        <v>0</v>
      </c>
      <c r="M465" s="7" t="n">
        <v>1</v>
      </c>
      <c r="N465" s="7" t="n">
        <v>1.60000002384186</v>
      </c>
      <c r="O465" s="7" t="n">
        <v>0.0900000035762787</v>
      </c>
      <c r="P465" s="7" t="s">
        <v>98</v>
      </c>
      <c r="Q465" s="7" t="s">
        <v>14</v>
      </c>
      <c r="R465" s="7" t="n">
        <v>-1</v>
      </c>
      <c r="S465" s="7" t="n">
        <v>0</v>
      </c>
      <c r="T465" s="7" t="n">
        <v>0</v>
      </c>
      <c r="U465" s="7" t="n">
        <v>0</v>
      </c>
      <c r="V465" s="7" t="n">
        <v>0</v>
      </c>
    </row>
    <row r="466" spans="1:22">
      <c r="A466" t="s">
        <v>4</v>
      </c>
      <c r="B466" s="4" t="s">
        <v>5</v>
      </c>
      <c r="C466" s="4" t="s">
        <v>11</v>
      </c>
      <c r="D466" s="4" t="s">
        <v>8</v>
      </c>
      <c r="E466" s="4" t="s">
        <v>8</v>
      </c>
      <c r="F466" s="4" t="s">
        <v>8</v>
      </c>
      <c r="G466" s="4" t="s">
        <v>7</v>
      </c>
      <c r="H466" s="4" t="s">
        <v>15</v>
      </c>
      <c r="I466" s="4" t="s">
        <v>16</v>
      </c>
      <c r="J466" s="4" t="s">
        <v>16</v>
      </c>
      <c r="K466" s="4" t="s">
        <v>16</v>
      </c>
      <c r="L466" s="4" t="s">
        <v>16</v>
      </c>
      <c r="M466" s="4" t="s">
        <v>16</v>
      </c>
      <c r="N466" s="4" t="s">
        <v>16</v>
      </c>
      <c r="O466" s="4" t="s">
        <v>16</v>
      </c>
      <c r="P466" s="4" t="s">
        <v>8</v>
      </c>
      <c r="Q466" s="4" t="s">
        <v>8</v>
      </c>
      <c r="R466" s="4" t="s">
        <v>15</v>
      </c>
      <c r="S466" s="4" t="s">
        <v>7</v>
      </c>
      <c r="T466" s="4" t="s">
        <v>15</v>
      </c>
      <c r="U466" s="4" t="s">
        <v>15</v>
      </c>
      <c r="V466" s="4" t="s">
        <v>11</v>
      </c>
    </row>
    <row r="467" spans="1:22">
      <c r="A467" t="n">
        <v>4633</v>
      </c>
      <c r="B467" s="8" t="n">
        <v>19</v>
      </c>
      <c r="C467" s="7" t="n">
        <v>1006</v>
      </c>
      <c r="D467" s="7" t="s">
        <v>79</v>
      </c>
      <c r="E467" s="7" t="s">
        <v>80</v>
      </c>
      <c r="F467" s="7" t="s">
        <v>14</v>
      </c>
      <c r="G467" s="7" t="n">
        <v>0</v>
      </c>
      <c r="H467" s="7" t="n">
        <v>512</v>
      </c>
      <c r="I467" s="7" t="n">
        <v>-11.2200002670288</v>
      </c>
      <c r="J467" s="7" t="n">
        <v>0.419999986886978</v>
      </c>
      <c r="K467" s="7" t="n">
        <v>31.6900005340576</v>
      </c>
      <c r="L467" s="7" t="n">
        <v>90</v>
      </c>
      <c r="M467" s="7" t="n">
        <v>1</v>
      </c>
      <c r="N467" s="7" t="n">
        <v>1.60000002384186</v>
      </c>
      <c r="O467" s="7" t="n">
        <v>0.0900000035762787</v>
      </c>
      <c r="P467" s="7" t="s">
        <v>81</v>
      </c>
      <c r="Q467" s="7" t="s">
        <v>14</v>
      </c>
      <c r="R467" s="7" t="n">
        <v>-1</v>
      </c>
      <c r="S467" s="7" t="n">
        <v>0</v>
      </c>
      <c r="T467" s="7" t="n">
        <v>0</v>
      </c>
      <c r="U467" s="7" t="n">
        <v>0</v>
      </c>
      <c r="V467" s="7" t="n">
        <v>0</v>
      </c>
    </row>
    <row r="468" spans="1:22">
      <c r="A468" t="s">
        <v>4</v>
      </c>
      <c r="B468" s="4" t="s">
        <v>5</v>
      </c>
      <c r="C468" s="4" t="s">
        <v>7</v>
      </c>
      <c r="D468" s="4" t="s">
        <v>11</v>
      </c>
      <c r="E468" s="4" t="s">
        <v>7</v>
      </c>
      <c r="F468" s="4" t="s">
        <v>8</v>
      </c>
      <c r="G468" s="4" t="s">
        <v>8</v>
      </c>
      <c r="H468" s="4" t="s">
        <v>8</v>
      </c>
      <c r="I468" s="4" t="s">
        <v>8</v>
      </c>
      <c r="J468" s="4" t="s">
        <v>8</v>
      </c>
      <c r="K468" s="4" t="s">
        <v>8</v>
      </c>
      <c r="L468" s="4" t="s">
        <v>8</v>
      </c>
      <c r="M468" s="4" t="s">
        <v>8</v>
      </c>
      <c r="N468" s="4" t="s">
        <v>8</v>
      </c>
      <c r="O468" s="4" t="s">
        <v>8</v>
      </c>
      <c r="P468" s="4" t="s">
        <v>8</v>
      </c>
      <c r="Q468" s="4" t="s">
        <v>8</v>
      </c>
      <c r="R468" s="4" t="s">
        <v>8</v>
      </c>
      <c r="S468" s="4" t="s">
        <v>8</v>
      </c>
      <c r="T468" s="4" t="s">
        <v>8</v>
      </c>
      <c r="U468" s="4" t="s">
        <v>8</v>
      </c>
    </row>
    <row r="469" spans="1:22">
      <c r="A469" t="n">
        <v>4708</v>
      </c>
      <c r="B469" s="22" t="n">
        <v>36</v>
      </c>
      <c r="C469" s="7" t="n">
        <v>8</v>
      </c>
      <c r="D469" s="7" t="n">
        <v>1002</v>
      </c>
      <c r="E469" s="7" t="n">
        <v>0</v>
      </c>
      <c r="F469" s="7" t="s">
        <v>85</v>
      </c>
      <c r="G469" s="7" t="s">
        <v>14</v>
      </c>
      <c r="H469" s="7" t="s">
        <v>14</v>
      </c>
      <c r="I469" s="7" t="s">
        <v>14</v>
      </c>
      <c r="J469" s="7" t="s">
        <v>14</v>
      </c>
      <c r="K469" s="7" t="s">
        <v>14</v>
      </c>
      <c r="L469" s="7" t="s">
        <v>14</v>
      </c>
      <c r="M469" s="7" t="s">
        <v>14</v>
      </c>
      <c r="N469" s="7" t="s">
        <v>14</v>
      </c>
      <c r="O469" s="7" t="s">
        <v>14</v>
      </c>
      <c r="P469" s="7" t="s">
        <v>14</v>
      </c>
      <c r="Q469" s="7" t="s">
        <v>14</v>
      </c>
      <c r="R469" s="7" t="s">
        <v>14</v>
      </c>
      <c r="S469" s="7" t="s">
        <v>14</v>
      </c>
      <c r="T469" s="7" t="s">
        <v>14</v>
      </c>
      <c r="U469" s="7" t="s">
        <v>14</v>
      </c>
    </row>
    <row r="470" spans="1:22">
      <c r="A470" t="s">
        <v>4</v>
      </c>
      <c r="B470" s="4" t="s">
        <v>5</v>
      </c>
      <c r="C470" s="4" t="s">
        <v>11</v>
      </c>
      <c r="D470" s="4" t="s">
        <v>7</v>
      </c>
      <c r="E470" s="4" t="s">
        <v>8</v>
      </c>
      <c r="F470" s="4" t="s">
        <v>16</v>
      </c>
      <c r="G470" s="4" t="s">
        <v>16</v>
      </c>
      <c r="H470" s="4" t="s">
        <v>16</v>
      </c>
    </row>
    <row r="471" spans="1:22">
      <c r="A471" t="n">
        <v>4737</v>
      </c>
      <c r="B471" s="23" t="n">
        <v>48</v>
      </c>
      <c r="C471" s="7" t="n">
        <v>1002</v>
      </c>
      <c r="D471" s="7" t="n">
        <v>0</v>
      </c>
      <c r="E471" s="7" t="s">
        <v>85</v>
      </c>
      <c r="F471" s="7" t="n">
        <v>-1</v>
      </c>
      <c r="G471" s="7" t="n">
        <v>1</v>
      </c>
      <c r="H471" s="7" t="n">
        <v>1.40129846432482e-45</v>
      </c>
    </row>
    <row r="472" spans="1:22">
      <c r="A472" t="s">
        <v>4</v>
      </c>
      <c r="B472" s="4" t="s">
        <v>5</v>
      </c>
      <c r="C472" s="4" t="s">
        <v>7</v>
      </c>
      <c r="D472" s="4" t="s">
        <v>11</v>
      </c>
      <c r="E472" s="4" t="s">
        <v>7</v>
      </c>
      <c r="F472" s="4" t="s">
        <v>8</v>
      </c>
      <c r="G472" s="4" t="s">
        <v>8</v>
      </c>
      <c r="H472" s="4" t="s">
        <v>8</v>
      </c>
      <c r="I472" s="4" t="s">
        <v>8</v>
      </c>
      <c r="J472" s="4" t="s">
        <v>8</v>
      </c>
      <c r="K472" s="4" t="s">
        <v>8</v>
      </c>
      <c r="L472" s="4" t="s">
        <v>8</v>
      </c>
      <c r="M472" s="4" t="s">
        <v>8</v>
      </c>
      <c r="N472" s="4" t="s">
        <v>8</v>
      </c>
      <c r="O472" s="4" t="s">
        <v>8</v>
      </c>
      <c r="P472" s="4" t="s">
        <v>8</v>
      </c>
      <c r="Q472" s="4" t="s">
        <v>8</v>
      </c>
      <c r="R472" s="4" t="s">
        <v>8</v>
      </c>
      <c r="S472" s="4" t="s">
        <v>8</v>
      </c>
      <c r="T472" s="4" t="s">
        <v>8</v>
      </c>
      <c r="U472" s="4" t="s">
        <v>8</v>
      </c>
    </row>
    <row r="473" spans="1:22">
      <c r="A473" t="n">
        <v>4762</v>
      </c>
      <c r="B473" s="22" t="n">
        <v>36</v>
      </c>
      <c r="C473" s="7" t="n">
        <v>8</v>
      </c>
      <c r="D473" s="7" t="n">
        <v>1007</v>
      </c>
      <c r="E473" s="7" t="n">
        <v>0</v>
      </c>
      <c r="F473" s="7" t="s">
        <v>99</v>
      </c>
      <c r="G473" s="7" t="s">
        <v>14</v>
      </c>
      <c r="H473" s="7" t="s">
        <v>14</v>
      </c>
      <c r="I473" s="7" t="s">
        <v>14</v>
      </c>
      <c r="J473" s="7" t="s">
        <v>14</v>
      </c>
      <c r="K473" s="7" t="s">
        <v>14</v>
      </c>
      <c r="L473" s="7" t="s">
        <v>14</v>
      </c>
      <c r="M473" s="7" t="s">
        <v>14</v>
      </c>
      <c r="N473" s="7" t="s">
        <v>14</v>
      </c>
      <c r="O473" s="7" t="s">
        <v>14</v>
      </c>
      <c r="P473" s="7" t="s">
        <v>14</v>
      </c>
      <c r="Q473" s="7" t="s">
        <v>14</v>
      </c>
      <c r="R473" s="7" t="s">
        <v>14</v>
      </c>
      <c r="S473" s="7" t="s">
        <v>14</v>
      </c>
      <c r="T473" s="7" t="s">
        <v>14</v>
      </c>
      <c r="U473" s="7" t="s">
        <v>14</v>
      </c>
    </row>
    <row r="474" spans="1:22">
      <c r="A474" t="s">
        <v>4</v>
      </c>
      <c r="B474" s="4" t="s">
        <v>5</v>
      </c>
      <c r="C474" s="4" t="s">
        <v>11</v>
      </c>
      <c r="D474" s="4" t="s">
        <v>7</v>
      </c>
      <c r="E474" s="4" t="s">
        <v>8</v>
      </c>
      <c r="F474" s="4" t="s">
        <v>16</v>
      </c>
      <c r="G474" s="4" t="s">
        <v>16</v>
      </c>
      <c r="H474" s="4" t="s">
        <v>16</v>
      </c>
    </row>
    <row r="475" spans="1:22">
      <c r="A475" t="n">
        <v>4792</v>
      </c>
      <c r="B475" s="23" t="n">
        <v>48</v>
      </c>
      <c r="C475" s="7" t="n">
        <v>1007</v>
      </c>
      <c r="D475" s="7" t="n">
        <v>0</v>
      </c>
      <c r="E475" s="7" t="s">
        <v>99</v>
      </c>
      <c r="F475" s="7" t="n">
        <v>-1</v>
      </c>
      <c r="G475" s="7" t="n">
        <v>1</v>
      </c>
      <c r="H475" s="7" t="n">
        <v>1.40129846432482e-45</v>
      </c>
    </row>
    <row r="476" spans="1:22">
      <c r="A476" t="s">
        <v>4</v>
      </c>
      <c r="B476" s="4" t="s">
        <v>5</v>
      </c>
      <c r="C476" s="4" t="s">
        <v>7</v>
      </c>
      <c r="D476" s="4" t="s">
        <v>11</v>
      </c>
      <c r="E476" s="4" t="s">
        <v>7</v>
      </c>
      <c r="F476" s="4" t="s">
        <v>8</v>
      </c>
      <c r="G476" s="4" t="s">
        <v>8</v>
      </c>
      <c r="H476" s="4" t="s">
        <v>8</v>
      </c>
      <c r="I476" s="4" t="s">
        <v>8</v>
      </c>
      <c r="J476" s="4" t="s">
        <v>8</v>
      </c>
      <c r="K476" s="4" t="s">
        <v>8</v>
      </c>
      <c r="L476" s="4" t="s">
        <v>8</v>
      </c>
      <c r="M476" s="4" t="s">
        <v>8</v>
      </c>
      <c r="N476" s="4" t="s">
        <v>8</v>
      </c>
      <c r="O476" s="4" t="s">
        <v>8</v>
      </c>
      <c r="P476" s="4" t="s">
        <v>8</v>
      </c>
      <c r="Q476" s="4" t="s">
        <v>8</v>
      </c>
      <c r="R476" s="4" t="s">
        <v>8</v>
      </c>
      <c r="S476" s="4" t="s">
        <v>8</v>
      </c>
      <c r="T476" s="4" t="s">
        <v>8</v>
      </c>
      <c r="U476" s="4" t="s">
        <v>8</v>
      </c>
    </row>
    <row r="477" spans="1:22">
      <c r="A477" t="n">
        <v>4818</v>
      </c>
      <c r="B477" s="22" t="n">
        <v>36</v>
      </c>
      <c r="C477" s="7" t="n">
        <v>8</v>
      </c>
      <c r="D477" s="7" t="n">
        <v>1010</v>
      </c>
      <c r="E477" s="7" t="n">
        <v>0</v>
      </c>
      <c r="F477" s="7" t="s">
        <v>99</v>
      </c>
      <c r="G477" s="7" t="s">
        <v>14</v>
      </c>
      <c r="H477" s="7" t="s">
        <v>14</v>
      </c>
      <c r="I477" s="7" t="s">
        <v>14</v>
      </c>
      <c r="J477" s="7" t="s">
        <v>14</v>
      </c>
      <c r="K477" s="7" t="s">
        <v>14</v>
      </c>
      <c r="L477" s="7" t="s">
        <v>14</v>
      </c>
      <c r="M477" s="7" t="s">
        <v>14</v>
      </c>
      <c r="N477" s="7" t="s">
        <v>14</v>
      </c>
      <c r="O477" s="7" t="s">
        <v>14</v>
      </c>
      <c r="P477" s="7" t="s">
        <v>14</v>
      </c>
      <c r="Q477" s="7" t="s">
        <v>14</v>
      </c>
      <c r="R477" s="7" t="s">
        <v>14</v>
      </c>
      <c r="S477" s="7" t="s">
        <v>14</v>
      </c>
      <c r="T477" s="7" t="s">
        <v>14</v>
      </c>
      <c r="U477" s="7" t="s">
        <v>14</v>
      </c>
    </row>
    <row r="478" spans="1:22">
      <c r="A478" t="s">
        <v>4</v>
      </c>
      <c r="B478" s="4" t="s">
        <v>5</v>
      </c>
      <c r="C478" s="4" t="s">
        <v>11</v>
      </c>
      <c r="D478" s="4" t="s">
        <v>7</v>
      </c>
      <c r="E478" s="4" t="s">
        <v>8</v>
      </c>
      <c r="F478" s="4" t="s">
        <v>16</v>
      </c>
      <c r="G478" s="4" t="s">
        <v>16</v>
      </c>
      <c r="H478" s="4" t="s">
        <v>16</v>
      </c>
    </row>
    <row r="479" spans="1:22">
      <c r="A479" t="n">
        <v>4848</v>
      </c>
      <c r="B479" s="23" t="n">
        <v>48</v>
      </c>
      <c r="C479" s="7" t="n">
        <v>1010</v>
      </c>
      <c r="D479" s="7" t="n">
        <v>0</v>
      </c>
      <c r="E479" s="7" t="s">
        <v>99</v>
      </c>
      <c r="F479" s="7" t="n">
        <v>-1</v>
      </c>
      <c r="G479" s="7" t="n">
        <v>1</v>
      </c>
      <c r="H479" s="7" t="n">
        <v>1.40129846432482e-45</v>
      </c>
    </row>
    <row r="480" spans="1:22">
      <c r="A480" t="s">
        <v>4</v>
      </c>
      <c r="B480" s="4" t="s">
        <v>5</v>
      </c>
      <c r="C480" s="4" t="s">
        <v>7</v>
      </c>
      <c r="D480" s="4" t="s">
        <v>11</v>
      </c>
      <c r="E480" s="4" t="s">
        <v>7</v>
      </c>
      <c r="F480" s="4" t="s">
        <v>8</v>
      </c>
      <c r="G480" s="4" t="s">
        <v>8</v>
      </c>
      <c r="H480" s="4" t="s">
        <v>8</v>
      </c>
      <c r="I480" s="4" t="s">
        <v>8</v>
      </c>
      <c r="J480" s="4" t="s">
        <v>8</v>
      </c>
      <c r="K480" s="4" t="s">
        <v>8</v>
      </c>
      <c r="L480" s="4" t="s">
        <v>8</v>
      </c>
      <c r="M480" s="4" t="s">
        <v>8</v>
      </c>
      <c r="N480" s="4" t="s">
        <v>8</v>
      </c>
      <c r="O480" s="4" t="s">
        <v>8</v>
      </c>
      <c r="P480" s="4" t="s">
        <v>8</v>
      </c>
      <c r="Q480" s="4" t="s">
        <v>8</v>
      </c>
      <c r="R480" s="4" t="s">
        <v>8</v>
      </c>
      <c r="S480" s="4" t="s">
        <v>8</v>
      </c>
      <c r="T480" s="4" t="s">
        <v>8</v>
      </c>
      <c r="U480" s="4" t="s">
        <v>8</v>
      </c>
    </row>
    <row r="481" spans="1:22">
      <c r="A481" t="n">
        <v>4874</v>
      </c>
      <c r="B481" s="22" t="n">
        <v>36</v>
      </c>
      <c r="C481" s="7" t="n">
        <v>8</v>
      </c>
      <c r="D481" s="7" t="n">
        <v>1006</v>
      </c>
      <c r="E481" s="7" t="n">
        <v>0</v>
      </c>
      <c r="F481" s="7" t="s">
        <v>100</v>
      </c>
      <c r="G481" s="7" t="s">
        <v>14</v>
      </c>
      <c r="H481" s="7" t="s">
        <v>14</v>
      </c>
      <c r="I481" s="7" t="s">
        <v>14</v>
      </c>
      <c r="J481" s="7" t="s">
        <v>14</v>
      </c>
      <c r="K481" s="7" t="s">
        <v>14</v>
      </c>
      <c r="L481" s="7" t="s">
        <v>14</v>
      </c>
      <c r="M481" s="7" t="s">
        <v>14</v>
      </c>
      <c r="N481" s="7" t="s">
        <v>14</v>
      </c>
      <c r="O481" s="7" t="s">
        <v>14</v>
      </c>
      <c r="P481" s="7" t="s">
        <v>14</v>
      </c>
      <c r="Q481" s="7" t="s">
        <v>14</v>
      </c>
      <c r="R481" s="7" t="s">
        <v>14</v>
      </c>
      <c r="S481" s="7" t="s">
        <v>14</v>
      </c>
      <c r="T481" s="7" t="s">
        <v>14</v>
      </c>
      <c r="U481" s="7" t="s">
        <v>14</v>
      </c>
    </row>
    <row r="482" spans="1:22">
      <c r="A482" t="s">
        <v>4</v>
      </c>
      <c r="B482" s="4" t="s">
        <v>5</v>
      </c>
      <c r="C482" s="4" t="s">
        <v>11</v>
      </c>
      <c r="D482" s="4" t="s">
        <v>7</v>
      </c>
      <c r="E482" s="4" t="s">
        <v>8</v>
      </c>
      <c r="F482" s="4" t="s">
        <v>16</v>
      </c>
      <c r="G482" s="4" t="s">
        <v>16</v>
      </c>
      <c r="H482" s="4" t="s">
        <v>16</v>
      </c>
    </row>
    <row r="483" spans="1:22">
      <c r="A483" t="n">
        <v>4904</v>
      </c>
      <c r="B483" s="23" t="n">
        <v>48</v>
      </c>
      <c r="C483" s="7" t="n">
        <v>1006</v>
      </c>
      <c r="D483" s="7" t="n">
        <v>0</v>
      </c>
      <c r="E483" s="7" t="s">
        <v>100</v>
      </c>
      <c r="F483" s="7" t="n">
        <v>-1</v>
      </c>
      <c r="G483" s="7" t="n">
        <v>1</v>
      </c>
      <c r="H483" s="7" t="n">
        <v>1.40129846432482e-45</v>
      </c>
    </row>
    <row r="484" spans="1:22">
      <c r="A484" t="s">
        <v>4</v>
      </c>
      <c r="B484" s="4" t="s">
        <v>5</v>
      </c>
      <c r="C484" s="4" t="s">
        <v>11</v>
      </c>
      <c r="D484" s="4" t="s">
        <v>16</v>
      </c>
      <c r="E484" s="4" t="s">
        <v>16</v>
      </c>
      <c r="F484" s="4" t="s">
        <v>16</v>
      </c>
      <c r="G484" s="4" t="s">
        <v>11</v>
      </c>
      <c r="H484" s="4" t="s">
        <v>11</v>
      </c>
    </row>
    <row r="485" spans="1:22">
      <c r="A485" t="n">
        <v>4930</v>
      </c>
      <c r="B485" s="37" t="n">
        <v>60</v>
      </c>
      <c r="C485" s="7" t="n">
        <v>1006</v>
      </c>
      <c r="D485" s="7" t="n">
        <v>-30</v>
      </c>
      <c r="E485" s="7" t="n">
        <v>0</v>
      </c>
      <c r="F485" s="7" t="n">
        <v>0</v>
      </c>
      <c r="G485" s="7" t="n">
        <v>0</v>
      </c>
      <c r="H485" s="7" t="n">
        <v>0</v>
      </c>
    </row>
    <row r="486" spans="1:22">
      <c r="A486" t="s">
        <v>4</v>
      </c>
      <c r="B486" s="4" t="s">
        <v>5</v>
      </c>
      <c r="C486" s="4" t="s">
        <v>7</v>
      </c>
      <c r="D486" s="4" t="s">
        <v>11</v>
      </c>
    </row>
    <row r="487" spans="1:22">
      <c r="A487" t="n">
        <v>4949</v>
      </c>
      <c r="B487" s="13" t="n">
        <v>22</v>
      </c>
      <c r="C487" s="7" t="n">
        <v>0</v>
      </c>
      <c r="D487" s="7" t="n">
        <v>0</v>
      </c>
    </row>
    <row r="488" spans="1:22">
      <c r="A488" t="s">
        <v>4</v>
      </c>
      <c r="B488" s="4" t="s">
        <v>5</v>
      </c>
      <c r="C488" s="4" t="s">
        <v>11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 spans="1:22">
      <c r="A489" t="n">
        <v>4953</v>
      </c>
      <c r="B489" s="27" t="n">
        <v>46</v>
      </c>
      <c r="C489" s="7" t="n">
        <v>61456</v>
      </c>
      <c r="D489" s="7" t="n">
        <v>-100</v>
      </c>
      <c r="E489" s="7" t="n">
        <v>0</v>
      </c>
      <c r="F489" s="7" t="n">
        <v>0</v>
      </c>
      <c r="G489" s="7" t="n">
        <v>0</v>
      </c>
    </row>
    <row r="490" spans="1:22">
      <c r="A490" t="s">
        <v>4</v>
      </c>
      <c r="B490" s="4" t="s">
        <v>5</v>
      </c>
      <c r="C490" s="4" t="s">
        <v>7</v>
      </c>
      <c r="D490" s="4" t="s">
        <v>11</v>
      </c>
      <c r="E490" s="4" t="s">
        <v>8</v>
      </c>
      <c r="F490" s="4" t="s">
        <v>8</v>
      </c>
      <c r="G490" s="4" t="s">
        <v>7</v>
      </c>
    </row>
    <row r="491" spans="1:22">
      <c r="A491" t="n">
        <v>4972</v>
      </c>
      <c r="B491" s="38" t="n">
        <v>32</v>
      </c>
      <c r="C491" s="7" t="n">
        <v>0</v>
      </c>
      <c r="D491" s="7" t="n">
        <v>65533</v>
      </c>
      <c r="E491" s="7" t="s">
        <v>88</v>
      </c>
      <c r="F491" s="7" t="s">
        <v>101</v>
      </c>
      <c r="G491" s="7" t="n">
        <v>0</v>
      </c>
    </row>
    <row r="492" spans="1:22">
      <c r="A492" t="s">
        <v>4</v>
      </c>
      <c r="B492" s="4" t="s">
        <v>5</v>
      </c>
      <c r="C492" s="4" t="s">
        <v>7</v>
      </c>
      <c r="D492" s="4" t="s">
        <v>7</v>
      </c>
      <c r="E492" s="4" t="s">
        <v>16</v>
      </c>
      <c r="F492" s="4" t="s">
        <v>16</v>
      </c>
      <c r="G492" s="4" t="s">
        <v>16</v>
      </c>
      <c r="H492" s="4" t="s">
        <v>11</v>
      </c>
    </row>
    <row r="493" spans="1:22">
      <c r="A493" t="n">
        <v>4997</v>
      </c>
      <c r="B493" s="29" t="n">
        <v>45</v>
      </c>
      <c r="C493" s="7" t="n">
        <v>2</v>
      </c>
      <c r="D493" s="7" t="n">
        <v>3</v>
      </c>
      <c r="E493" s="7" t="n">
        <v>-7.61999988555908</v>
      </c>
      <c r="F493" s="7" t="n">
        <v>2.92000007629395</v>
      </c>
      <c r="G493" s="7" t="n">
        <v>33.7099990844727</v>
      </c>
      <c r="H493" s="7" t="n">
        <v>0</v>
      </c>
    </row>
    <row r="494" spans="1:22">
      <c r="A494" t="s">
        <v>4</v>
      </c>
      <c r="B494" s="4" t="s">
        <v>5</v>
      </c>
      <c r="C494" s="4" t="s">
        <v>7</v>
      </c>
      <c r="D494" s="4" t="s">
        <v>7</v>
      </c>
      <c r="E494" s="4" t="s">
        <v>16</v>
      </c>
      <c r="F494" s="4" t="s">
        <v>16</v>
      </c>
      <c r="G494" s="4" t="s">
        <v>16</v>
      </c>
      <c r="H494" s="4" t="s">
        <v>11</v>
      </c>
      <c r="I494" s="4" t="s">
        <v>7</v>
      </c>
    </row>
    <row r="495" spans="1:22">
      <c r="A495" t="n">
        <v>5014</v>
      </c>
      <c r="B495" s="29" t="n">
        <v>45</v>
      </c>
      <c r="C495" s="7" t="n">
        <v>4</v>
      </c>
      <c r="D495" s="7" t="n">
        <v>3</v>
      </c>
      <c r="E495" s="7" t="n">
        <v>358.309997558594</v>
      </c>
      <c r="F495" s="7" t="n">
        <v>158.979995727539</v>
      </c>
      <c r="G495" s="7" t="n">
        <v>0</v>
      </c>
      <c r="H495" s="7" t="n">
        <v>0</v>
      </c>
      <c r="I495" s="7" t="n">
        <v>1</v>
      </c>
    </row>
    <row r="496" spans="1:22">
      <c r="A496" t="s">
        <v>4</v>
      </c>
      <c r="B496" s="4" t="s">
        <v>5</v>
      </c>
      <c r="C496" s="4" t="s">
        <v>7</v>
      </c>
      <c r="D496" s="4" t="s">
        <v>7</v>
      </c>
      <c r="E496" s="4" t="s">
        <v>16</v>
      </c>
      <c r="F496" s="4" t="s">
        <v>11</v>
      </c>
    </row>
    <row r="497" spans="1:21">
      <c r="A497" t="n">
        <v>5032</v>
      </c>
      <c r="B497" s="29" t="n">
        <v>45</v>
      </c>
      <c r="C497" s="7" t="n">
        <v>5</v>
      </c>
      <c r="D497" s="7" t="n">
        <v>3</v>
      </c>
      <c r="E497" s="7" t="n">
        <v>7.40000009536743</v>
      </c>
      <c r="F497" s="7" t="n">
        <v>0</v>
      </c>
    </row>
    <row r="498" spans="1:21">
      <c r="A498" t="s">
        <v>4</v>
      </c>
      <c r="B498" s="4" t="s">
        <v>5</v>
      </c>
      <c r="C498" s="4" t="s">
        <v>7</v>
      </c>
      <c r="D498" s="4" t="s">
        <v>7</v>
      </c>
      <c r="E498" s="4" t="s">
        <v>16</v>
      </c>
      <c r="F498" s="4" t="s">
        <v>11</v>
      </c>
    </row>
    <row r="499" spans="1:21">
      <c r="A499" t="n">
        <v>5041</v>
      </c>
      <c r="B499" s="29" t="n">
        <v>45</v>
      </c>
      <c r="C499" s="7" t="n">
        <v>11</v>
      </c>
      <c r="D499" s="7" t="n">
        <v>3</v>
      </c>
      <c r="E499" s="7" t="n">
        <v>45</v>
      </c>
      <c r="F499" s="7" t="n">
        <v>0</v>
      </c>
    </row>
    <row r="500" spans="1:21">
      <c r="A500" t="s">
        <v>4</v>
      </c>
      <c r="B500" s="4" t="s">
        <v>5</v>
      </c>
      <c r="C500" s="4" t="s">
        <v>7</v>
      </c>
      <c r="D500" s="4" t="s">
        <v>7</v>
      </c>
      <c r="E500" s="4" t="s">
        <v>16</v>
      </c>
      <c r="F500" s="4" t="s">
        <v>16</v>
      </c>
      <c r="G500" s="4" t="s">
        <v>16</v>
      </c>
      <c r="H500" s="4" t="s">
        <v>11</v>
      </c>
    </row>
    <row r="501" spans="1:21">
      <c r="A501" t="n">
        <v>5050</v>
      </c>
      <c r="B501" s="29" t="n">
        <v>45</v>
      </c>
      <c r="C501" s="7" t="n">
        <v>2</v>
      </c>
      <c r="D501" s="7" t="n">
        <v>3</v>
      </c>
      <c r="E501" s="7" t="n">
        <v>-7.28000020980835</v>
      </c>
      <c r="F501" s="7" t="n">
        <v>1.5</v>
      </c>
      <c r="G501" s="7" t="n">
        <v>33.6300010681152</v>
      </c>
      <c r="H501" s="7" t="n">
        <v>12000</v>
      </c>
    </row>
    <row r="502" spans="1:21">
      <c r="A502" t="s">
        <v>4</v>
      </c>
      <c r="B502" s="4" t="s">
        <v>5</v>
      </c>
      <c r="C502" s="4" t="s">
        <v>7</v>
      </c>
      <c r="D502" s="4" t="s">
        <v>7</v>
      </c>
      <c r="E502" s="4" t="s">
        <v>16</v>
      </c>
      <c r="F502" s="4" t="s">
        <v>16</v>
      </c>
      <c r="G502" s="4" t="s">
        <v>16</v>
      </c>
      <c r="H502" s="4" t="s">
        <v>11</v>
      </c>
      <c r="I502" s="4" t="s">
        <v>7</v>
      </c>
    </row>
    <row r="503" spans="1:21">
      <c r="A503" t="n">
        <v>5067</v>
      </c>
      <c r="B503" s="29" t="n">
        <v>45</v>
      </c>
      <c r="C503" s="7" t="n">
        <v>4</v>
      </c>
      <c r="D503" s="7" t="n">
        <v>3</v>
      </c>
      <c r="E503" s="7" t="n">
        <v>0.300000011920929</v>
      </c>
      <c r="F503" s="7" t="n">
        <v>127.019996643066</v>
      </c>
      <c r="G503" s="7" t="n">
        <v>0</v>
      </c>
      <c r="H503" s="7" t="n">
        <v>12000</v>
      </c>
      <c r="I503" s="7" t="n">
        <v>1</v>
      </c>
    </row>
    <row r="504" spans="1:21">
      <c r="A504" t="s">
        <v>4</v>
      </c>
      <c r="B504" s="4" t="s">
        <v>5</v>
      </c>
      <c r="C504" s="4" t="s">
        <v>7</v>
      </c>
      <c r="D504" s="4" t="s">
        <v>7</v>
      </c>
      <c r="E504" s="4" t="s">
        <v>16</v>
      </c>
      <c r="F504" s="4" t="s">
        <v>11</v>
      </c>
    </row>
    <row r="505" spans="1:21">
      <c r="A505" t="n">
        <v>5085</v>
      </c>
      <c r="B505" s="29" t="n">
        <v>45</v>
      </c>
      <c r="C505" s="7" t="n">
        <v>5</v>
      </c>
      <c r="D505" s="7" t="n">
        <v>3</v>
      </c>
      <c r="E505" s="7" t="n">
        <v>4.5</v>
      </c>
      <c r="F505" s="7" t="n">
        <v>12000</v>
      </c>
    </row>
    <row r="506" spans="1:21">
      <c r="A506" t="s">
        <v>4</v>
      </c>
      <c r="B506" s="4" t="s">
        <v>5</v>
      </c>
      <c r="C506" s="4" t="s">
        <v>7</v>
      </c>
      <c r="D506" s="4" t="s">
        <v>7</v>
      </c>
      <c r="E506" s="4" t="s">
        <v>16</v>
      </c>
      <c r="F506" s="4" t="s">
        <v>11</v>
      </c>
    </row>
    <row r="507" spans="1:21">
      <c r="A507" t="n">
        <v>5094</v>
      </c>
      <c r="B507" s="29" t="n">
        <v>45</v>
      </c>
      <c r="C507" s="7" t="n">
        <v>11</v>
      </c>
      <c r="D507" s="7" t="n">
        <v>3</v>
      </c>
      <c r="E507" s="7" t="n">
        <v>45</v>
      </c>
      <c r="F507" s="7" t="n">
        <v>12000</v>
      </c>
    </row>
    <row r="508" spans="1:21">
      <c r="A508" t="s">
        <v>4</v>
      </c>
      <c r="B508" s="4" t="s">
        <v>5</v>
      </c>
      <c r="C508" s="4" t="s">
        <v>7</v>
      </c>
    </row>
    <row r="509" spans="1:21">
      <c r="A509" t="n">
        <v>5103</v>
      </c>
      <c r="B509" s="28" t="n">
        <v>116</v>
      </c>
      <c r="C509" s="7" t="n">
        <v>1</v>
      </c>
    </row>
    <row r="510" spans="1:21">
      <c r="A510" t="s">
        <v>4</v>
      </c>
      <c r="B510" s="4" t="s">
        <v>5</v>
      </c>
      <c r="C510" s="4" t="s">
        <v>7</v>
      </c>
      <c r="D510" s="4" t="s">
        <v>15</v>
      </c>
      <c r="E510" s="4" t="s">
        <v>15</v>
      </c>
      <c r="F510" s="4" t="s">
        <v>15</v>
      </c>
      <c r="G510" s="4" t="s">
        <v>15</v>
      </c>
    </row>
    <row r="511" spans="1:21">
      <c r="A511" t="n">
        <v>5105</v>
      </c>
      <c r="B511" s="39" t="n">
        <v>41</v>
      </c>
      <c r="C511" s="7" t="n">
        <v>1</v>
      </c>
      <c r="D511" s="7" t="n">
        <v>1063675494</v>
      </c>
      <c r="E511" s="7" t="n">
        <v>1061997773</v>
      </c>
      <c r="F511" s="7" t="n">
        <v>1060320051</v>
      </c>
      <c r="G511" s="7" t="n">
        <v>1065353216</v>
      </c>
    </row>
    <row r="512" spans="1:21">
      <c r="A512" t="s">
        <v>4</v>
      </c>
      <c r="B512" s="4" t="s">
        <v>5</v>
      </c>
      <c r="C512" s="4" t="s">
        <v>11</v>
      </c>
      <c r="D512" s="4" t="s">
        <v>15</v>
      </c>
    </row>
    <row r="513" spans="1:9">
      <c r="A513" t="n">
        <v>5123</v>
      </c>
      <c r="B513" s="26" t="n">
        <v>43</v>
      </c>
      <c r="C513" s="7" t="n">
        <v>1002</v>
      </c>
      <c r="D513" s="7" t="n">
        <v>32</v>
      </c>
    </row>
    <row r="514" spans="1:9">
      <c r="A514" t="s">
        <v>4</v>
      </c>
      <c r="B514" s="4" t="s">
        <v>5</v>
      </c>
      <c r="C514" s="4" t="s">
        <v>11</v>
      </c>
      <c r="D514" s="4" t="s">
        <v>15</v>
      </c>
    </row>
    <row r="515" spans="1:9">
      <c r="A515" t="n">
        <v>5130</v>
      </c>
      <c r="B515" s="26" t="n">
        <v>43</v>
      </c>
      <c r="C515" s="7" t="n">
        <v>1007</v>
      </c>
      <c r="D515" s="7" t="n">
        <v>32</v>
      </c>
    </row>
    <row r="516" spans="1:9">
      <c r="A516" t="s">
        <v>4</v>
      </c>
      <c r="B516" s="4" t="s">
        <v>5</v>
      </c>
      <c r="C516" s="4" t="s">
        <v>11</v>
      </c>
      <c r="D516" s="4" t="s">
        <v>15</v>
      </c>
    </row>
    <row r="517" spans="1:9">
      <c r="A517" t="n">
        <v>5137</v>
      </c>
      <c r="B517" s="26" t="n">
        <v>43</v>
      </c>
      <c r="C517" s="7" t="n">
        <v>1008</v>
      </c>
      <c r="D517" s="7" t="n">
        <v>32</v>
      </c>
    </row>
    <row r="518" spans="1:9">
      <c r="A518" t="s">
        <v>4</v>
      </c>
      <c r="B518" s="4" t="s">
        <v>5</v>
      </c>
      <c r="C518" s="4" t="s">
        <v>11</v>
      </c>
      <c r="D518" s="4" t="s">
        <v>15</v>
      </c>
    </row>
    <row r="519" spans="1:9">
      <c r="A519" t="n">
        <v>5144</v>
      </c>
      <c r="B519" s="26" t="n">
        <v>43</v>
      </c>
      <c r="C519" s="7" t="n">
        <v>1010</v>
      </c>
      <c r="D519" s="7" t="n">
        <v>32</v>
      </c>
    </row>
    <row r="520" spans="1:9">
      <c r="A520" t="s">
        <v>4</v>
      </c>
      <c r="B520" s="4" t="s">
        <v>5</v>
      </c>
      <c r="C520" s="4" t="s">
        <v>11</v>
      </c>
      <c r="D520" s="4" t="s">
        <v>15</v>
      </c>
    </row>
    <row r="521" spans="1:9">
      <c r="A521" t="n">
        <v>5151</v>
      </c>
      <c r="B521" s="26" t="n">
        <v>43</v>
      </c>
      <c r="C521" s="7" t="n">
        <v>1006</v>
      </c>
      <c r="D521" s="7" t="n">
        <v>32</v>
      </c>
    </row>
    <row r="522" spans="1:9">
      <c r="A522" t="s">
        <v>4</v>
      </c>
      <c r="B522" s="4" t="s">
        <v>5</v>
      </c>
      <c r="C522" s="4" t="s">
        <v>7</v>
      </c>
      <c r="D522" s="4" t="s">
        <v>11</v>
      </c>
      <c r="E522" s="4" t="s">
        <v>7</v>
      </c>
      <c r="F522" s="4" t="s">
        <v>7</v>
      </c>
      <c r="G522" s="4" t="s">
        <v>21</v>
      </c>
    </row>
    <row r="523" spans="1:9">
      <c r="A523" t="n">
        <v>5158</v>
      </c>
      <c r="B523" s="10" t="n">
        <v>5</v>
      </c>
      <c r="C523" s="7" t="n">
        <v>30</v>
      </c>
      <c r="D523" s="7" t="n">
        <v>6402</v>
      </c>
      <c r="E523" s="7" t="n">
        <v>8</v>
      </c>
      <c r="F523" s="7" t="n">
        <v>1</v>
      </c>
      <c r="G523" s="11" t="n">
        <f t="normal" ca="1">A537</f>
        <v>0</v>
      </c>
    </row>
    <row r="524" spans="1:9">
      <c r="A524" t="s">
        <v>4</v>
      </c>
      <c r="B524" s="4" t="s">
        <v>5</v>
      </c>
      <c r="C524" s="4" t="s">
        <v>7</v>
      </c>
      <c r="D524" s="4" t="s">
        <v>11</v>
      </c>
      <c r="E524" s="4" t="s">
        <v>11</v>
      </c>
      <c r="F524" s="4" t="s">
        <v>11</v>
      </c>
      <c r="G524" s="4" t="s">
        <v>11</v>
      </c>
      <c r="H524" s="4" t="s">
        <v>7</v>
      </c>
    </row>
    <row r="525" spans="1:9">
      <c r="A525" t="n">
        <v>5168</v>
      </c>
      <c r="B525" s="31" t="n">
        <v>25</v>
      </c>
      <c r="C525" s="7" t="n">
        <v>5</v>
      </c>
      <c r="D525" s="7" t="n">
        <v>65535</v>
      </c>
      <c r="E525" s="7" t="n">
        <v>500</v>
      </c>
      <c r="F525" s="7" t="n">
        <v>65535</v>
      </c>
      <c r="G525" s="7" t="n">
        <v>65535</v>
      </c>
      <c r="H525" s="7" t="n">
        <v>0</v>
      </c>
    </row>
    <row r="526" spans="1:9">
      <c r="A526" t="s">
        <v>4</v>
      </c>
      <c r="B526" s="4" t="s">
        <v>5</v>
      </c>
      <c r="C526" s="4" t="s">
        <v>11</v>
      </c>
      <c r="D526" s="4" t="s">
        <v>7</v>
      </c>
      <c r="E526" s="4" t="s">
        <v>73</v>
      </c>
      <c r="F526" s="4" t="s">
        <v>7</v>
      </c>
      <c r="G526" s="4" t="s">
        <v>7</v>
      </c>
    </row>
    <row r="527" spans="1:9">
      <c r="A527" t="n">
        <v>5179</v>
      </c>
      <c r="B527" s="32" t="n">
        <v>24</v>
      </c>
      <c r="C527" s="7" t="n">
        <v>65533</v>
      </c>
      <c r="D527" s="7" t="n">
        <v>11</v>
      </c>
      <c r="E527" s="7" t="s">
        <v>74</v>
      </c>
      <c r="F527" s="7" t="n">
        <v>2</v>
      </c>
      <c r="G527" s="7" t="n">
        <v>0</v>
      </c>
    </row>
    <row r="528" spans="1:9">
      <c r="A528" t="s">
        <v>4</v>
      </c>
      <c r="B528" s="4" t="s">
        <v>5</v>
      </c>
    </row>
    <row r="529" spans="1:8">
      <c r="A529" t="n">
        <v>5192</v>
      </c>
      <c r="B529" s="33" t="n">
        <v>28</v>
      </c>
    </row>
    <row r="530" spans="1:8">
      <c r="A530" t="s">
        <v>4</v>
      </c>
      <c r="B530" s="4" t="s">
        <v>5</v>
      </c>
      <c r="C530" s="4" t="s">
        <v>7</v>
      </c>
    </row>
    <row r="531" spans="1:8">
      <c r="A531" t="n">
        <v>5193</v>
      </c>
      <c r="B531" s="34" t="n">
        <v>27</v>
      </c>
      <c r="C531" s="7" t="n">
        <v>0</v>
      </c>
    </row>
    <row r="532" spans="1:8">
      <c r="A532" t="s">
        <v>4</v>
      </c>
      <c r="B532" s="4" t="s">
        <v>5</v>
      </c>
      <c r="C532" s="4" t="s">
        <v>7</v>
      </c>
    </row>
    <row r="533" spans="1:8">
      <c r="A533" t="n">
        <v>5195</v>
      </c>
      <c r="B533" s="34" t="n">
        <v>27</v>
      </c>
      <c r="C533" s="7" t="n">
        <v>1</v>
      </c>
    </row>
    <row r="534" spans="1:8">
      <c r="A534" t="s">
        <v>4</v>
      </c>
      <c r="B534" s="4" t="s">
        <v>5</v>
      </c>
      <c r="C534" s="4" t="s">
        <v>7</v>
      </c>
      <c r="D534" s="4" t="s">
        <v>11</v>
      </c>
      <c r="E534" s="4" t="s">
        <v>11</v>
      </c>
      <c r="F534" s="4" t="s">
        <v>11</v>
      </c>
      <c r="G534" s="4" t="s">
        <v>11</v>
      </c>
      <c r="H534" s="4" t="s">
        <v>7</v>
      </c>
    </row>
    <row r="535" spans="1:8">
      <c r="A535" t="n">
        <v>5197</v>
      </c>
      <c r="B535" s="31" t="n">
        <v>25</v>
      </c>
      <c r="C535" s="7" t="n">
        <v>5</v>
      </c>
      <c r="D535" s="7" t="n">
        <v>65535</v>
      </c>
      <c r="E535" s="7" t="n">
        <v>65535</v>
      </c>
      <c r="F535" s="7" t="n">
        <v>65535</v>
      </c>
      <c r="G535" s="7" t="n">
        <v>65535</v>
      </c>
      <c r="H535" s="7" t="n">
        <v>0</v>
      </c>
    </row>
    <row r="536" spans="1:8">
      <c r="A536" t="s">
        <v>4</v>
      </c>
      <c r="B536" s="4" t="s">
        <v>5</v>
      </c>
      <c r="C536" s="4" t="s">
        <v>11</v>
      </c>
      <c r="D536" s="4" t="s">
        <v>7</v>
      </c>
      <c r="E536" s="4" t="s">
        <v>7</v>
      </c>
      <c r="F536" s="4" t="s">
        <v>8</v>
      </c>
    </row>
    <row r="537" spans="1:8">
      <c r="A537" t="n">
        <v>5208</v>
      </c>
      <c r="B537" s="35" t="n">
        <v>20</v>
      </c>
      <c r="C537" s="7" t="n">
        <v>1002</v>
      </c>
      <c r="D537" s="7" t="n">
        <v>3</v>
      </c>
      <c r="E537" s="7" t="n">
        <v>10</v>
      </c>
      <c r="F537" s="7" t="s">
        <v>75</v>
      </c>
    </row>
    <row r="538" spans="1:8">
      <c r="A538" t="s">
        <v>4</v>
      </c>
      <c r="B538" s="4" t="s">
        <v>5</v>
      </c>
      <c r="C538" s="4" t="s">
        <v>11</v>
      </c>
    </row>
    <row r="539" spans="1:8">
      <c r="A539" t="n">
        <v>5225</v>
      </c>
      <c r="B539" s="36" t="n">
        <v>16</v>
      </c>
      <c r="C539" s="7" t="n">
        <v>0</v>
      </c>
    </row>
    <row r="540" spans="1:8">
      <c r="A540" t="s">
        <v>4</v>
      </c>
      <c r="B540" s="4" t="s">
        <v>5</v>
      </c>
      <c r="C540" s="4" t="s">
        <v>11</v>
      </c>
      <c r="D540" s="4" t="s">
        <v>7</v>
      </c>
      <c r="E540" s="4" t="s">
        <v>7</v>
      </c>
      <c r="F540" s="4" t="s">
        <v>8</v>
      </c>
    </row>
    <row r="541" spans="1:8">
      <c r="A541" t="n">
        <v>5228</v>
      </c>
      <c r="B541" s="35" t="n">
        <v>20</v>
      </c>
      <c r="C541" s="7" t="n">
        <v>1007</v>
      </c>
      <c r="D541" s="7" t="n">
        <v>3</v>
      </c>
      <c r="E541" s="7" t="n">
        <v>10</v>
      </c>
      <c r="F541" s="7" t="s">
        <v>75</v>
      </c>
    </row>
    <row r="542" spans="1:8">
      <c r="A542" t="s">
        <v>4</v>
      </c>
      <c r="B542" s="4" t="s">
        <v>5</v>
      </c>
      <c r="C542" s="4" t="s">
        <v>11</v>
      </c>
    </row>
    <row r="543" spans="1:8">
      <c r="A543" t="n">
        <v>5245</v>
      </c>
      <c r="B543" s="36" t="n">
        <v>16</v>
      </c>
      <c r="C543" s="7" t="n">
        <v>0</v>
      </c>
    </row>
    <row r="544" spans="1:8">
      <c r="A544" t="s">
        <v>4</v>
      </c>
      <c r="B544" s="4" t="s">
        <v>5</v>
      </c>
      <c r="C544" s="4" t="s">
        <v>11</v>
      </c>
      <c r="D544" s="4" t="s">
        <v>7</v>
      </c>
      <c r="E544" s="4" t="s">
        <v>7</v>
      </c>
      <c r="F544" s="4" t="s">
        <v>8</v>
      </c>
    </row>
    <row r="545" spans="1:8">
      <c r="A545" t="n">
        <v>5248</v>
      </c>
      <c r="B545" s="35" t="n">
        <v>20</v>
      </c>
      <c r="C545" s="7" t="n">
        <v>1008</v>
      </c>
      <c r="D545" s="7" t="n">
        <v>3</v>
      </c>
      <c r="E545" s="7" t="n">
        <v>10</v>
      </c>
      <c r="F545" s="7" t="s">
        <v>75</v>
      </c>
    </row>
    <row r="546" spans="1:8">
      <c r="A546" t="s">
        <v>4</v>
      </c>
      <c r="B546" s="4" t="s">
        <v>5</v>
      </c>
      <c r="C546" s="4" t="s">
        <v>11</v>
      </c>
    </row>
    <row r="547" spans="1:8">
      <c r="A547" t="n">
        <v>5265</v>
      </c>
      <c r="B547" s="36" t="n">
        <v>16</v>
      </c>
      <c r="C547" s="7" t="n">
        <v>0</v>
      </c>
    </row>
    <row r="548" spans="1:8">
      <c r="A548" t="s">
        <v>4</v>
      </c>
      <c r="B548" s="4" t="s">
        <v>5</v>
      </c>
      <c r="C548" s="4" t="s">
        <v>11</v>
      </c>
      <c r="D548" s="4" t="s">
        <v>7</v>
      </c>
      <c r="E548" s="4" t="s">
        <v>7</v>
      </c>
      <c r="F548" s="4" t="s">
        <v>8</v>
      </c>
    </row>
    <row r="549" spans="1:8">
      <c r="A549" t="n">
        <v>5268</v>
      </c>
      <c r="B549" s="35" t="n">
        <v>20</v>
      </c>
      <c r="C549" s="7" t="n">
        <v>1010</v>
      </c>
      <c r="D549" s="7" t="n">
        <v>3</v>
      </c>
      <c r="E549" s="7" t="n">
        <v>10</v>
      </c>
      <c r="F549" s="7" t="s">
        <v>75</v>
      </c>
    </row>
    <row r="550" spans="1:8">
      <c r="A550" t="s">
        <v>4</v>
      </c>
      <c r="B550" s="4" t="s">
        <v>5</v>
      </c>
      <c r="C550" s="4" t="s">
        <v>11</v>
      </c>
    </row>
    <row r="551" spans="1:8">
      <c r="A551" t="n">
        <v>5285</v>
      </c>
      <c r="B551" s="36" t="n">
        <v>16</v>
      </c>
      <c r="C551" s="7" t="n">
        <v>0</v>
      </c>
    </row>
    <row r="552" spans="1:8">
      <c r="A552" t="s">
        <v>4</v>
      </c>
      <c r="B552" s="4" t="s">
        <v>5</v>
      </c>
      <c r="C552" s="4" t="s">
        <v>11</v>
      </c>
      <c r="D552" s="4" t="s">
        <v>7</v>
      </c>
      <c r="E552" s="4" t="s">
        <v>7</v>
      </c>
      <c r="F552" s="4" t="s">
        <v>8</v>
      </c>
    </row>
    <row r="553" spans="1:8">
      <c r="A553" t="n">
        <v>5288</v>
      </c>
      <c r="B553" s="35" t="n">
        <v>20</v>
      </c>
      <c r="C553" s="7" t="n">
        <v>1006</v>
      </c>
      <c r="D553" s="7" t="n">
        <v>3</v>
      </c>
      <c r="E553" s="7" t="n">
        <v>10</v>
      </c>
      <c r="F553" s="7" t="s">
        <v>75</v>
      </c>
    </row>
    <row r="554" spans="1:8">
      <c r="A554" t="s">
        <v>4</v>
      </c>
      <c r="B554" s="4" t="s">
        <v>5</v>
      </c>
      <c r="C554" s="4" t="s">
        <v>11</v>
      </c>
    </row>
    <row r="555" spans="1:8">
      <c r="A555" t="n">
        <v>5305</v>
      </c>
      <c r="B555" s="36" t="n">
        <v>16</v>
      </c>
      <c r="C555" s="7" t="n">
        <v>0</v>
      </c>
    </row>
    <row r="556" spans="1:8">
      <c r="A556" t="s">
        <v>4</v>
      </c>
      <c r="B556" s="4" t="s">
        <v>5</v>
      </c>
      <c r="C556" s="4" t="s">
        <v>7</v>
      </c>
      <c r="D556" s="4" t="s">
        <v>7</v>
      </c>
      <c r="E556" s="4" t="s">
        <v>16</v>
      </c>
      <c r="F556" s="4" t="s">
        <v>16</v>
      </c>
      <c r="G556" s="4" t="s">
        <v>16</v>
      </c>
      <c r="H556" s="4" t="s">
        <v>11</v>
      </c>
    </row>
    <row r="557" spans="1:8">
      <c r="A557" t="n">
        <v>5308</v>
      </c>
      <c r="B557" s="29" t="n">
        <v>45</v>
      </c>
      <c r="C557" s="7" t="n">
        <v>2</v>
      </c>
      <c r="D557" s="7" t="n">
        <v>3</v>
      </c>
      <c r="E557" s="7" t="n">
        <v>0</v>
      </c>
      <c r="F557" s="7" t="n">
        <v>1.35000002384186</v>
      </c>
      <c r="G557" s="7" t="n">
        <v>0</v>
      </c>
      <c r="H557" s="7" t="n">
        <v>0</v>
      </c>
    </row>
    <row r="558" spans="1:8">
      <c r="A558" t="s">
        <v>4</v>
      </c>
      <c r="B558" s="4" t="s">
        <v>5</v>
      </c>
      <c r="C558" s="4" t="s">
        <v>7</v>
      </c>
      <c r="D558" s="4" t="s">
        <v>7</v>
      </c>
      <c r="E558" s="4" t="s">
        <v>16</v>
      </c>
      <c r="F558" s="4" t="s">
        <v>16</v>
      </c>
      <c r="G558" s="4" t="s">
        <v>16</v>
      </c>
      <c r="H558" s="4" t="s">
        <v>11</v>
      </c>
      <c r="I558" s="4" t="s">
        <v>7</v>
      </c>
    </row>
    <row r="559" spans="1:8">
      <c r="A559" t="n">
        <v>5325</v>
      </c>
      <c r="B559" s="29" t="n">
        <v>45</v>
      </c>
      <c r="C559" s="7" t="n">
        <v>4</v>
      </c>
      <c r="D559" s="7" t="n">
        <v>3</v>
      </c>
      <c r="E559" s="7" t="n">
        <v>5</v>
      </c>
      <c r="F559" s="7" t="n">
        <v>360</v>
      </c>
      <c r="G559" s="7" t="n">
        <v>0</v>
      </c>
      <c r="H559" s="7" t="n">
        <v>0</v>
      </c>
      <c r="I559" s="7" t="n">
        <v>1</v>
      </c>
    </row>
    <row r="560" spans="1:8">
      <c r="A560" t="s">
        <v>4</v>
      </c>
      <c r="B560" s="4" t="s">
        <v>5</v>
      </c>
      <c r="C560" s="4" t="s">
        <v>7</v>
      </c>
      <c r="D560" s="4" t="s">
        <v>7</v>
      </c>
      <c r="E560" s="4" t="s">
        <v>16</v>
      </c>
      <c r="F560" s="4" t="s">
        <v>11</v>
      </c>
    </row>
    <row r="561" spans="1:9">
      <c r="A561" t="n">
        <v>5343</v>
      </c>
      <c r="B561" s="29" t="n">
        <v>45</v>
      </c>
      <c r="C561" s="7" t="n">
        <v>5</v>
      </c>
      <c r="D561" s="7" t="n">
        <v>3</v>
      </c>
      <c r="E561" s="7" t="n">
        <v>4.5</v>
      </c>
      <c r="F561" s="7" t="n">
        <v>0</v>
      </c>
    </row>
    <row r="562" spans="1:9">
      <c r="A562" t="s">
        <v>4</v>
      </c>
      <c r="B562" s="4" t="s">
        <v>5</v>
      </c>
      <c r="C562" s="4" t="s">
        <v>7</v>
      </c>
      <c r="D562" s="4" t="s">
        <v>7</v>
      </c>
      <c r="E562" s="4" t="s">
        <v>16</v>
      </c>
      <c r="F562" s="4" t="s">
        <v>11</v>
      </c>
    </row>
    <row r="563" spans="1:9">
      <c r="A563" t="n">
        <v>5352</v>
      </c>
      <c r="B563" s="29" t="n">
        <v>45</v>
      </c>
      <c r="C563" s="7" t="n">
        <v>11</v>
      </c>
      <c r="D563" s="7" t="n">
        <v>3</v>
      </c>
      <c r="E563" s="7" t="n">
        <v>35</v>
      </c>
      <c r="F563" s="7" t="n">
        <v>0</v>
      </c>
    </row>
    <row r="564" spans="1:9">
      <c r="A564" t="s">
        <v>4</v>
      </c>
      <c r="B564" s="4" t="s">
        <v>5</v>
      </c>
      <c r="C564" s="4" t="s">
        <v>11</v>
      </c>
      <c r="D564" s="4" t="s">
        <v>16</v>
      </c>
      <c r="E564" s="4" t="s">
        <v>16</v>
      </c>
      <c r="F564" s="4" t="s">
        <v>16</v>
      </c>
      <c r="G564" s="4" t="s">
        <v>16</v>
      </c>
    </row>
    <row r="565" spans="1:9">
      <c r="A565" t="n">
        <v>5361</v>
      </c>
      <c r="B565" s="27" t="n">
        <v>46</v>
      </c>
      <c r="C565" s="7" t="n">
        <v>61456</v>
      </c>
      <c r="D565" s="7" t="n">
        <v>0</v>
      </c>
      <c r="E565" s="7" t="n">
        <v>0</v>
      </c>
      <c r="F565" s="7" t="n">
        <v>0</v>
      </c>
      <c r="G565" s="7" t="n">
        <v>180</v>
      </c>
    </row>
    <row r="566" spans="1:9">
      <c r="A566" t="s">
        <v>4</v>
      </c>
      <c r="B566" s="4" t="s">
        <v>5</v>
      </c>
      <c r="C566" s="4" t="s">
        <v>7</v>
      </c>
      <c r="D566" s="4" t="s">
        <v>8</v>
      </c>
      <c r="E566" s="4" t="s">
        <v>11</v>
      </c>
    </row>
    <row r="567" spans="1:9">
      <c r="A567" t="n">
        <v>5380</v>
      </c>
      <c r="B567" s="21" t="n">
        <v>94</v>
      </c>
      <c r="C567" s="7" t="n">
        <v>1</v>
      </c>
      <c r="D567" s="7" t="s">
        <v>88</v>
      </c>
      <c r="E567" s="7" t="n">
        <v>1</v>
      </c>
    </row>
    <row r="568" spans="1:9">
      <c r="A568" t="s">
        <v>4</v>
      </c>
      <c r="B568" s="4" t="s">
        <v>5</v>
      </c>
      <c r="C568" s="4" t="s">
        <v>7</v>
      </c>
      <c r="D568" s="4" t="s">
        <v>8</v>
      </c>
      <c r="E568" s="4" t="s">
        <v>11</v>
      </c>
    </row>
    <row r="569" spans="1:9">
      <c r="A569" t="n">
        <v>5396</v>
      </c>
      <c r="B569" s="21" t="n">
        <v>94</v>
      </c>
      <c r="C569" s="7" t="n">
        <v>1</v>
      </c>
      <c r="D569" s="7" t="s">
        <v>88</v>
      </c>
      <c r="E569" s="7" t="n">
        <v>2</v>
      </c>
    </row>
    <row r="570" spans="1:9">
      <c r="A570" t="s">
        <v>4</v>
      </c>
      <c r="B570" s="4" t="s">
        <v>5</v>
      </c>
      <c r="C570" s="4" t="s">
        <v>7</v>
      </c>
      <c r="D570" s="4" t="s">
        <v>8</v>
      </c>
      <c r="E570" s="4" t="s">
        <v>11</v>
      </c>
    </row>
    <row r="571" spans="1:9">
      <c r="A571" t="n">
        <v>5412</v>
      </c>
      <c r="B571" s="21" t="n">
        <v>94</v>
      </c>
      <c r="C571" s="7" t="n">
        <v>0</v>
      </c>
      <c r="D571" s="7" t="s">
        <v>88</v>
      </c>
      <c r="E571" s="7" t="n">
        <v>4</v>
      </c>
    </row>
    <row r="572" spans="1:9">
      <c r="A572" t="s">
        <v>4</v>
      </c>
      <c r="B572" s="4" t="s">
        <v>5</v>
      </c>
      <c r="C572" s="4" t="s">
        <v>7</v>
      </c>
      <c r="D572" s="4" t="s">
        <v>8</v>
      </c>
      <c r="E572" s="4" t="s">
        <v>11</v>
      </c>
    </row>
    <row r="573" spans="1:9">
      <c r="A573" t="n">
        <v>5428</v>
      </c>
      <c r="B573" s="21" t="n">
        <v>94</v>
      </c>
      <c r="C573" s="7" t="n">
        <v>1</v>
      </c>
      <c r="D573" s="7" t="s">
        <v>89</v>
      </c>
      <c r="E573" s="7" t="n">
        <v>1</v>
      </c>
    </row>
    <row r="574" spans="1:9">
      <c r="A574" t="s">
        <v>4</v>
      </c>
      <c r="B574" s="4" t="s">
        <v>5</v>
      </c>
      <c r="C574" s="4" t="s">
        <v>7</v>
      </c>
      <c r="D574" s="4" t="s">
        <v>8</v>
      </c>
      <c r="E574" s="4" t="s">
        <v>11</v>
      </c>
    </row>
    <row r="575" spans="1:9">
      <c r="A575" t="n">
        <v>5444</v>
      </c>
      <c r="B575" s="21" t="n">
        <v>94</v>
      </c>
      <c r="C575" s="7" t="n">
        <v>1</v>
      </c>
      <c r="D575" s="7" t="s">
        <v>89</v>
      </c>
      <c r="E575" s="7" t="n">
        <v>2</v>
      </c>
    </row>
    <row r="576" spans="1:9">
      <c r="A576" t="s">
        <v>4</v>
      </c>
      <c r="B576" s="4" t="s">
        <v>5</v>
      </c>
      <c r="C576" s="4" t="s">
        <v>7</v>
      </c>
      <c r="D576" s="4" t="s">
        <v>8</v>
      </c>
      <c r="E576" s="4" t="s">
        <v>11</v>
      </c>
    </row>
    <row r="577" spans="1:7">
      <c r="A577" t="n">
        <v>5460</v>
      </c>
      <c r="B577" s="21" t="n">
        <v>94</v>
      </c>
      <c r="C577" s="7" t="n">
        <v>0</v>
      </c>
      <c r="D577" s="7" t="s">
        <v>89</v>
      </c>
      <c r="E577" s="7" t="n">
        <v>4</v>
      </c>
    </row>
    <row r="578" spans="1:7">
      <c r="A578" t="s">
        <v>4</v>
      </c>
      <c r="B578" s="4" t="s">
        <v>5</v>
      </c>
      <c r="C578" s="4" t="s">
        <v>7</v>
      </c>
      <c r="D578" s="4" t="s">
        <v>8</v>
      </c>
      <c r="E578" s="4" t="s">
        <v>11</v>
      </c>
    </row>
    <row r="579" spans="1:7">
      <c r="A579" t="n">
        <v>5476</v>
      </c>
      <c r="B579" s="21" t="n">
        <v>94</v>
      </c>
      <c r="C579" s="7" t="n">
        <v>0</v>
      </c>
      <c r="D579" s="7" t="s">
        <v>59</v>
      </c>
      <c r="E579" s="7" t="n">
        <v>1</v>
      </c>
    </row>
    <row r="580" spans="1:7">
      <c r="A580" t="s">
        <v>4</v>
      </c>
      <c r="B580" s="4" t="s">
        <v>5</v>
      </c>
      <c r="C580" s="4" t="s">
        <v>7</v>
      </c>
      <c r="D580" s="4" t="s">
        <v>8</v>
      </c>
      <c r="E580" s="4" t="s">
        <v>11</v>
      </c>
    </row>
    <row r="581" spans="1:7">
      <c r="A581" t="n">
        <v>5484</v>
      </c>
      <c r="B581" s="21" t="n">
        <v>94</v>
      </c>
      <c r="C581" s="7" t="n">
        <v>0</v>
      </c>
      <c r="D581" s="7" t="s">
        <v>59</v>
      </c>
      <c r="E581" s="7" t="n">
        <v>2</v>
      </c>
    </row>
    <row r="582" spans="1:7">
      <c r="A582" t="s">
        <v>4</v>
      </c>
      <c r="B582" s="4" t="s">
        <v>5</v>
      </c>
      <c r="C582" s="4" t="s">
        <v>7</v>
      </c>
      <c r="D582" s="4" t="s">
        <v>8</v>
      </c>
      <c r="E582" s="4" t="s">
        <v>11</v>
      </c>
    </row>
    <row r="583" spans="1:7">
      <c r="A583" t="n">
        <v>5492</v>
      </c>
      <c r="B583" s="21" t="n">
        <v>94</v>
      </c>
      <c r="C583" s="7" t="n">
        <v>1</v>
      </c>
      <c r="D583" s="7" t="s">
        <v>59</v>
      </c>
      <c r="E583" s="7" t="n">
        <v>4</v>
      </c>
    </row>
    <row r="584" spans="1:7">
      <c r="A584" t="s">
        <v>4</v>
      </c>
      <c r="B584" s="4" t="s">
        <v>5</v>
      </c>
      <c r="C584" s="4" t="s">
        <v>7</v>
      </c>
    </row>
    <row r="585" spans="1:7">
      <c r="A585" t="n">
        <v>5500</v>
      </c>
      <c r="B585" s="19" t="n">
        <v>23</v>
      </c>
      <c r="C585" s="7" t="n">
        <v>0</v>
      </c>
    </row>
    <row r="586" spans="1:7">
      <c r="A586" t="s">
        <v>4</v>
      </c>
      <c r="B586" s="4" t="s">
        <v>5</v>
      </c>
    </row>
    <row r="587" spans="1:7">
      <c r="A587" t="n">
        <v>5502</v>
      </c>
      <c r="B587" s="5" t="n">
        <v>1</v>
      </c>
    </row>
    <row r="588" spans="1:7" s="3" customFormat="1" customHeight="0">
      <c r="A588" s="3" t="s">
        <v>2</v>
      </c>
      <c r="B588" s="3" t="s">
        <v>102</v>
      </c>
    </row>
    <row r="589" spans="1:7">
      <c r="A589" t="s">
        <v>4</v>
      </c>
      <c r="B589" s="4" t="s">
        <v>5</v>
      </c>
      <c r="C589" s="4" t="s">
        <v>7</v>
      </c>
      <c r="D589" s="4" t="s">
        <v>7</v>
      </c>
      <c r="E589" s="4" t="s">
        <v>15</v>
      </c>
      <c r="F589" s="4" t="s">
        <v>7</v>
      </c>
      <c r="G589" s="4" t="s">
        <v>7</v>
      </c>
    </row>
    <row r="590" spans="1:7">
      <c r="A590" t="n">
        <v>5504</v>
      </c>
      <c r="B590" s="20" t="n">
        <v>8</v>
      </c>
      <c r="C590" s="7" t="n">
        <v>5</v>
      </c>
      <c r="D590" s="7" t="n">
        <v>0</v>
      </c>
      <c r="E590" s="7" t="n">
        <v>2</v>
      </c>
      <c r="F590" s="7" t="n">
        <v>19</v>
      </c>
      <c r="G590" s="7" t="n">
        <v>1</v>
      </c>
    </row>
    <row r="591" spans="1:7">
      <c r="A591" t="s">
        <v>4</v>
      </c>
      <c r="B591" s="4" t="s">
        <v>5</v>
      </c>
      <c r="C591" s="4" t="s">
        <v>7</v>
      </c>
      <c r="D591" s="4" t="s">
        <v>8</v>
      </c>
      <c r="E591" s="4" t="s">
        <v>11</v>
      </c>
    </row>
    <row r="592" spans="1:7">
      <c r="A592" t="n">
        <v>5513</v>
      </c>
      <c r="B592" s="21" t="n">
        <v>94</v>
      </c>
      <c r="C592" s="7" t="n">
        <v>0</v>
      </c>
      <c r="D592" s="7" t="s">
        <v>88</v>
      </c>
      <c r="E592" s="7" t="n">
        <v>1</v>
      </c>
    </row>
    <row r="593" spans="1:7">
      <c r="A593" t="s">
        <v>4</v>
      </c>
      <c r="B593" s="4" t="s">
        <v>5</v>
      </c>
      <c r="C593" s="4" t="s">
        <v>7</v>
      </c>
      <c r="D593" s="4" t="s">
        <v>8</v>
      </c>
      <c r="E593" s="4" t="s">
        <v>11</v>
      </c>
    </row>
    <row r="594" spans="1:7">
      <c r="A594" t="n">
        <v>5529</v>
      </c>
      <c r="B594" s="21" t="n">
        <v>94</v>
      </c>
      <c r="C594" s="7" t="n">
        <v>0</v>
      </c>
      <c r="D594" s="7" t="s">
        <v>88</v>
      </c>
      <c r="E594" s="7" t="n">
        <v>2</v>
      </c>
    </row>
    <row r="595" spans="1:7">
      <c r="A595" t="s">
        <v>4</v>
      </c>
      <c r="B595" s="4" t="s">
        <v>5</v>
      </c>
      <c r="C595" s="4" t="s">
        <v>7</v>
      </c>
      <c r="D595" s="4" t="s">
        <v>8</v>
      </c>
      <c r="E595" s="4" t="s">
        <v>11</v>
      </c>
    </row>
    <row r="596" spans="1:7">
      <c r="A596" t="n">
        <v>5545</v>
      </c>
      <c r="B596" s="21" t="n">
        <v>94</v>
      </c>
      <c r="C596" s="7" t="n">
        <v>1</v>
      </c>
      <c r="D596" s="7" t="s">
        <v>88</v>
      </c>
      <c r="E596" s="7" t="n">
        <v>4</v>
      </c>
    </row>
    <row r="597" spans="1:7">
      <c r="A597" t="s">
        <v>4</v>
      </c>
      <c r="B597" s="4" t="s">
        <v>5</v>
      </c>
      <c r="C597" s="4" t="s">
        <v>7</v>
      </c>
      <c r="D597" s="4" t="s">
        <v>8</v>
      </c>
      <c r="E597" s="4" t="s">
        <v>11</v>
      </c>
    </row>
    <row r="598" spans="1:7">
      <c r="A598" t="n">
        <v>5561</v>
      </c>
      <c r="B598" s="21" t="n">
        <v>94</v>
      </c>
      <c r="C598" s="7" t="n">
        <v>0</v>
      </c>
      <c r="D598" s="7" t="s">
        <v>89</v>
      </c>
      <c r="E598" s="7" t="n">
        <v>1</v>
      </c>
    </row>
    <row r="599" spans="1:7">
      <c r="A599" t="s">
        <v>4</v>
      </c>
      <c r="B599" s="4" t="s">
        <v>5</v>
      </c>
      <c r="C599" s="4" t="s">
        <v>7</v>
      </c>
      <c r="D599" s="4" t="s">
        <v>8</v>
      </c>
      <c r="E599" s="4" t="s">
        <v>11</v>
      </c>
    </row>
    <row r="600" spans="1:7">
      <c r="A600" t="n">
        <v>5577</v>
      </c>
      <c r="B600" s="21" t="n">
        <v>94</v>
      </c>
      <c r="C600" s="7" t="n">
        <v>0</v>
      </c>
      <c r="D600" s="7" t="s">
        <v>89</v>
      </c>
      <c r="E600" s="7" t="n">
        <v>2</v>
      </c>
    </row>
    <row r="601" spans="1:7">
      <c r="A601" t="s">
        <v>4</v>
      </c>
      <c r="B601" s="4" t="s">
        <v>5</v>
      </c>
      <c r="C601" s="4" t="s">
        <v>7</v>
      </c>
      <c r="D601" s="4" t="s">
        <v>8</v>
      </c>
      <c r="E601" s="4" t="s">
        <v>11</v>
      </c>
    </row>
    <row r="602" spans="1:7">
      <c r="A602" t="n">
        <v>5593</v>
      </c>
      <c r="B602" s="21" t="n">
        <v>94</v>
      </c>
      <c r="C602" s="7" t="n">
        <v>1</v>
      </c>
      <c r="D602" s="7" t="s">
        <v>89</v>
      </c>
      <c r="E602" s="7" t="n">
        <v>4</v>
      </c>
    </row>
    <row r="603" spans="1:7">
      <c r="A603" t="s">
        <v>4</v>
      </c>
      <c r="B603" s="4" t="s">
        <v>5</v>
      </c>
      <c r="C603" s="4" t="s">
        <v>7</v>
      </c>
      <c r="D603" s="4" t="s">
        <v>8</v>
      </c>
      <c r="E603" s="4" t="s">
        <v>11</v>
      </c>
    </row>
    <row r="604" spans="1:7">
      <c r="A604" t="n">
        <v>5609</v>
      </c>
      <c r="B604" s="21" t="n">
        <v>94</v>
      </c>
      <c r="C604" s="7" t="n">
        <v>1</v>
      </c>
      <c r="D604" s="7" t="s">
        <v>59</v>
      </c>
      <c r="E604" s="7" t="n">
        <v>1</v>
      </c>
    </row>
    <row r="605" spans="1:7">
      <c r="A605" t="s">
        <v>4</v>
      </c>
      <c r="B605" s="4" t="s">
        <v>5</v>
      </c>
      <c r="C605" s="4" t="s">
        <v>7</v>
      </c>
      <c r="D605" s="4" t="s">
        <v>8</v>
      </c>
      <c r="E605" s="4" t="s">
        <v>11</v>
      </c>
    </row>
    <row r="606" spans="1:7">
      <c r="A606" t="n">
        <v>5617</v>
      </c>
      <c r="B606" s="21" t="n">
        <v>94</v>
      </c>
      <c r="C606" s="7" t="n">
        <v>1</v>
      </c>
      <c r="D606" s="7" t="s">
        <v>59</v>
      </c>
      <c r="E606" s="7" t="n">
        <v>2</v>
      </c>
    </row>
    <row r="607" spans="1:7">
      <c r="A607" t="s">
        <v>4</v>
      </c>
      <c r="B607" s="4" t="s">
        <v>5</v>
      </c>
      <c r="C607" s="4" t="s">
        <v>7</v>
      </c>
      <c r="D607" s="4" t="s">
        <v>8</v>
      </c>
      <c r="E607" s="4" t="s">
        <v>11</v>
      </c>
    </row>
    <row r="608" spans="1:7">
      <c r="A608" t="n">
        <v>5625</v>
      </c>
      <c r="B608" s="21" t="n">
        <v>94</v>
      </c>
      <c r="C608" s="7" t="n">
        <v>0</v>
      </c>
      <c r="D608" s="7" t="s">
        <v>59</v>
      </c>
      <c r="E608" s="7" t="n">
        <v>4</v>
      </c>
    </row>
    <row r="609" spans="1:5">
      <c r="A609" t="s">
        <v>4</v>
      </c>
      <c r="B609" s="4" t="s">
        <v>5</v>
      </c>
      <c r="C609" s="4" t="s">
        <v>11</v>
      </c>
      <c r="D609" s="4" t="s">
        <v>8</v>
      </c>
      <c r="E609" s="4" t="s">
        <v>8</v>
      </c>
      <c r="F609" s="4" t="s">
        <v>8</v>
      </c>
      <c r="G609" s="4" t="s">
        <v>7</v>
      </c>
      <c r="H609" s="4" t="s">
        <v>15</v>
      </c>
      <c r="I609" s="4" t="s">
        <v>16</v>
      </c>
      <c r="J609" s="4" t="s">
        <v>16</v>
      </c>
      <c r="K609" s="4" t="s">
        <v>16</v>
      </c>
      <c r="L609" s="4" t="s">
        <v>16</v>
      </c>
      <c r="M609" s="4" t="s">
        <v>16</v>
      </c>
      <c r="N609" s="4" t="s">
        <v>16</v>
      </c>
      <c r="O609" s="4" t="s">
        <v>16</v>
      </c>
      <c r="P609" s="4" t="s">
        <v>8</v>
      </c>
      <c r="Q609" s="4" t="s">
        <v>8</v>
      </c>
      <c r="R609" s="4" t="s">
        <v>15</v>
      </c>
      <c r="S609" s="4" t="s">
        <v>7</v>
      </c>
      <c r="T609" s="4" t="s">
        <v>15</v>
      </c>
      <c r="U609" s="4" t="s">
        <v>15</v>
      </c>
      <c r="V609" s="4" t="s">
        <v>11</v>
      </c>
    </row>
    <row r="610" spans="1:5">
      <c r="A610" t="n">
        <v>5633</v>
      </c>
      <c r="B610" s="8" t="n">
        <v>19</v>
      </c>
      <c r="C610" s="7" t="n">
        <v>1002</v>
      </c>
      <c r="D610" s="7" t="s">
        <v>60</v>
      </c>
      <c r="E610" s="7" t="s">
        <v>61</v>
      </c>
      <c r="F610" s="7" t="s">
        <v>14</v>
      </c>
      <c r="G610" s="7" t="n">
        <v>0</v>
      </c>
      <c r="H610" s="7" t="n">
        <v>512</v>
      </c>
      <c r="I610" s="7" t="n">
        <v>-6.07999992370605</v>
      </c>
      <c r="J610" s="7" t="n">
        <v>0.419999986886978</v>
      </c>
      <c r="K610" s="7" t="n">
        <v>32.3800010681152</v>
      </c>
      <c r="L610" s="7" t="n">
        <v>0</v>
      </c>
      <c r="M610" s="7" t="n">
        <v>1</v>
      </c>
      <c r="N610" s="7" t="n">
        <v>1.60000002384186</v>
      </c>
      <c r="O610" s="7" t="n">
        <v>0.0900000035762787</v>
      </c>
      <c r="P610" s="7" t="s">
        <v>62</v>
      </c>
      <c r="Q610" s="7" t="s">
        <v>14</v>
      </c>
      <c r="R610" s="7" t="n">
        <v>-1</v>
      </c>
      <c r="S610" s="7" t="n">
        <v>0</v>
      </c>
      <c r="T610" s="7" t="n">
        <v>0</v>
      </c>
      <c r="U610" s="7" t="n">
        <v>0</v>
      </c>
      <c r="V610" s="7" t="n">
        <v>0</v>
      </c>
    </row>
    <row r="611" spans="1:5">
      <c r="A611" t="s">
        <v>4</v>
      </c>
      <c r="B611" s="4" t="s">
        <v>5</v>
      </c>
      <c r="C611" s="4" t="s">
        <v>11</v>
      </c>
      <c r="D611" s="4" t="s">
        <v>8</v>
      </c>
      <c r="E611" s="4" t="s">
        <v>8</v>
      </c>
      <c r="F611" s="4" t="s">
        <v>8</v>
      </c>
      <c r="G611" s="4" t="s">
        <v>7</v>
      </c>
      <c r="H611" s="4" t="s">
        <v>15</v>
      </c>
      <c r="I611" s="4" t="s">
        <v>16</v>
      </c>
      <c r="J611" s="4" t="s">
        <v>16</v>
      </c>
      <c r="K611" s="4" t="s">
        <v>16</v>
      </c>
      <c r="L611" s="4" t="s">
        <v>16</v>
      </c>
      <c r="M611" s="4" t="s">
        <v>16</v>
      </c>
      <c r="N611" s="4" t="s">
        <v>16</v>
      </c>
      <c r="O611" s="4" t="s">
        <v>16</v>
      </c>
      <c r="P611" s="4" t="s">
        <v>8</v>
      </c>
      <c r="Q611" s="4" t="s">
        <v>8</v>
      </c>
      <c r="R611" s="4" t="s">
        <v>15</v>
      </c>
      <c r="S611" s="4" t="s">
        <v>7</v>
      </c>
      <c r="T611" s="4" t="s">
        <v>15</v>
      </c>
      <c r="U611" s="4" t="s">
        <v>15</v>
      </c>
      <c r="V611" s="4" t="s">
        <v>11</v>
      </c>
    </row>
    <row r="612" spans="1:5">
      <c r="A612" t="n">
        <v>5711</v>
      </c>
      <c r="B612" s="8" t="n">
        <v>19</v>
      </c>
      <c r="C612" s="7" t="n">
        <v>1007</v>
      </c>
      <c r="D612" s="7" t="s">
        <v>90</v>
      </c>
      <c r="E612" s="7" t="s">
        <v>91</v>
      </c>
      <c r="F612" s="7" t="s">
        <v>14</v>
      </c>
      <c r="G612" s="7" t="n">
        <v>0</v>
      </c>
      <c r="H612" s="7" t="n">
        <v>512</v>
      </c>
      <c r="I612" s="7" t="n">
        <v>-7.19999980926514</v>
      </c>
      <c r="J612" s="7" t="n">
        <v>0.419999986886978</v>
      </c>
      <c r="K612" s="7" t="n">
        <v>32.4000015258789</v>
      </c>
      <c r="L612" s="7" t="n">
        <v>0</v>
      </c>
      <c r="M612" s="7" t="n">
        <v>1</v>
      </c>
      <c r="N612" s="7" t="n">
        <v>1.60000002384186</v>
      </c>
      <c r="O612" s="7" t="n">
        <v>0.0900000035762787</v>
      </c>
      <c r="P612" s="7" t="s">
        <v>92</v>
      </c>
      <c r="Q612" s="7" t="s">
        <v>14</v>
      </c>
      <c r="R612" s="7" t="n">
        <v>-1</v>
      </c>
      <c r="S612" s="7" t="n">
        <v>0</v>
      </c>
      <c r="T612" s="7" t="n">
        <v>0</v>
      </c>
      <c r="U612" s="7" t="n">
        <v>0</v>
      </c>
      <c r="V612" s="7" t="n">
        <v>0</v>
      </c>
    </row>
    <row r="613" spans="1:5">
      <c r="A613" t="s">
        <v>4</v>
      </c>
      <c r="B613" s="4" t="s">
        <v>5</v>
      </c>
      <c r="C613" s="4" t="s">
        <v>11</v>
      </c>
      <c r="D613" s="4" t="s">
        <v>8</v>
      </c>
      <c r="E613" s="4" t="s">
        <v>8</v>
      </c>
      <c r="F613" s="4" t="s">
        <v>8</v>
      </c>
      <c r="G613" s="4" t="s">
        <v>7</v>
      </c>
      <c r="H613" s="4" t="s">
        <v>15</v>
      </c>
      <c r="I613" s="4" t="s">
        <v>16</v>
      </c>
      <c r="J613" s="4" t="s">
        <v>16</v>
      </c>
      <c r="K613" s="4" t="s">
        <v>16</v>
      </c>
      <c r="L613" s="4" t="s">
        <v>16</v>
      </c>
      <c r="M613" s="4" t="s">
        <v>16</v>
      </c>
      <c r="N613" s="4" t="s">
        <v>16</v>
      </c>
      <c r="O613" s="4" t="s">
        <v>16</v>
      </c>
      <c r="P613" s="4" t="s">
        <v>8</v>
      </c>
      <c r="Q613" s="4" t="s">
        <v>8</v>
      </c>
      <c r="R613" s="4" t="s">
        <v>15</v>
      </c>
      <c r="S613" s="4" t="s">
        <v>7</v>
      </c>
      <c r="T613" s="4" t="s">
        <v>15</v>
      </c>
      <c r="U613" s="4" t="s">
        <v>15</v>
      </c>
      <c r="V613" s="4" t="s">
        <v>11</v>
      </c>
    </row>
    <row r="614" spans="1:5">
      <c r="A614" t="n">
        <v>5791</v>
      </c>
      <c r="B614" s="8" t="n">
        <v>19</v>
      </c>
      <c r="C614" s="7" t="n">
        <v>1008</v>
      </c>
      <c r="D614" s="7" t="s">
        <v>93</v>
      </c>
      <c r="E614" s="7" t="s">
        <v>94</v>
      </c>
      <c r="F614" s="7" t="s">
        <v>14</v>
      </c>
      <c r="G614" s="7" t="n">
        <v>0</v>
      </c>
      <c r="H614" s="7" t="n">
        <v>512</v>
      </c>
      <c r="I614" s="7" t="n">
        <v>-8.60000038146973</v>
      </c>
      <c r="J614" s="7" t="n">
        <v>0.419999986886978</v>
      </c>
      <c r="K614" s="7" t="n">
        <v>32.1800003051758</v>
      </c>
      <c r="L614" s="7" t="n">
        <v>45</v>
      </c>
      <c r="M614" s="7" t="n">
        <v>1</v>
      </c>
      <c r="N614" s="7" t="n">
        <v>1.60000002384186</v>
      </c>
      <c r="O614" s="7" t="n">
        <v>0.0900000035762787</v>
      </c>
      <c r="P614" s="7" t="s">
        <v>95</v>
      </c>
      <c r="Q614" s="7" t="s">
        <v>14</v>
      </c>
      <c r="R614" s="7" t="n">
        <v>-1</v>
      </c>
      <c r="S614" s="7" t="n">
        <v>0</v>
      </c>
      <c r="T614" s="7" t="n">
        <v>0</v>
      </c>
      <c r="U614" s="7" t="n">
        <v>0</v>
      </c>
      <c r="V614" s="7" t="n">
        <v>0</v>
      </c>
    </row>
    <row r="615" spans="1:5">
      <c r="A615" t="s">
        <v>4</v>
      </c>
      <c r="B615" s="4" t="s">
        <v>5</v>
      </c>
      <c r="C615" s="4" t="s">
        <v>11</v>
      </c>
      <c r="D615" s="4" t="s">
        <v>8</v>
      </c>
      <c r="E615" s="4" t="s">
        <v>8</v>
      </c>
      <c r="F615" s="4" t="s">
        <v>8</v>
      </c>
      <c r="G615" s="4" t="s">
        <v>7</v>
      </c>
      <c r="H615" s="4" t="s">
        <v>15</v>
      </c>
      <c r="I615" s="4" t="s">
        <v>16</v>
      </c>
      <c r="J615" s="4" t="s">
        <v>16</v>
      </c>
      <c r="K615" s="4" t="s">
        <v>16</v>
      </c>
      <c r="L615" s="4" t="s">
        <v>16</v>
      </c>
      <c r="M615" s="4" t="s">
        <v>16</v>
      </c>
      <c r="N615" s="4" t="s">
        <v>16</v>
      </c>
      <c r="O615" s="4" t="s">
        <v>16</v>
      </c>
      <c r="P615" s="4" t="s">
        <v>8</v>
      </c>
      <c r="Q615" s="4" t="s">
        <v>8</v>
      </c>
      <c r="R615" s="4" t="s">
        <v>15</v>
      </c>
      <c r="S615" s="4" t="s">
        <v>7</v>
      </c>
      <c r="T615" s="4" t="s">
        <v>15</v>
      </c>
      <c r="U615" s="4" t="s">
        <v>15</v>
      </c>
      <c r="V615" s="4" t="s">
        <v>11</v>
      </c>
    </row>
    <row r="616" spans="1:5">
      <c r="A616" t="n">
        <v>5872</v>
      </c>
      <c r="B616" s="8" t="n">
        <v>19</v>
      </c>
      <c r="C616" s="7" t="n">
        <v>1010</v>
      </c>
      <c r="D616" s="7" t="s">
        <v>96</v>
      </c>
      <c r="E616" s="7" t="s">
        <v>97</v>
      </c>
      <c r="F616" s="7" t="s">
        <v>14</v>
      </c>
      <c r="G616" s="7" t="n">
        <v>0</v>
      </c>
      <c r="H616" s="7" t="n">
        <v>512</v>
      </c>
      <c r="I616" s="7" t="n">
        <v>-4.71999979019165</v>
      </c>
      <c r="J616" s="7" t="n">
        <v>0.400000005960464</v>
      </c>
      <c r="K616" s="7" t="n">
        <v>32.6300010681152</v>
      </c>
      <c r="L616" s="7" t="n">
        <v>0</v>
      </c>
      <c r="M616" s="7" t="n">
        <v>1</v>
      </c>
      <c r="N616" s="7" t="n">
        <v>1.60000002384186</v>
      </c>
      <c r="O616" s="7" t="n">
        <v>0.0900000035762787</v>
      </c>
      <c r="P616" s="7" t="s">
        <v>98</v>
      </c>
      <c r="Q616" s="7" t="s">
        <v>14</v>
      </c>
      <c r="R616" s="7" t="n">
        <v>-1</v>
      </c>
      <c r="S616" s="7" t="n">
        <v>0</v>
      </c>
      <c r="T616" s="7" t="n">
        <v>0</v>
      </c>
      <c r="U616" s="7" t="n">
        <v>0</v>
      </c>
      <c r="V616" s="7" t="n">
        <v>0</v>
      </c>
    </row>
    <row r="617" spans="1:5">
      <c r="A617" t="s">
        <v>4</v>
      </c>
      <c r="B617" s="4" t="s">
        <v>5</v>
      </c>
      <c r="C617" s="4" t="s">
        <v>11</v>
      </c>
      <c r="D617" s="4" t="s">
        <v>8</v>
      </c>
      <c r="E617" s="4" t="s">
        <v>8</v>
      </c>
      <c r="F617" s="4" t="s">
        <v>8</v>
      </c>
      <c r="G617" s="4" t="s">
        <v>7</v>
      </c>
      <c r="H617" s="4" t="s">
        <v>15</v>
      </c>
      <c r="I617" s="4" t="s">
        <v>16</v>
      </c>
      <c r="J617" s="4" t="s">
        <v>16</v>
      </c>
      <c r="K617" s="4" t="s">
        <v>16</v>
      </c>
      <c r="L617" s="4" t="s">
        <v>16</v>
      </c>
      <c r="M617" s="4" t="s">
        <v>16</v>
      </c>
      <c r="N617" s="4" t="s">
        <v>16</v>
      </c>
      <c r="O617" s="4" t="s">
        <v>16</v>
      </c>
      <c r="P617" s="4" t="s">
        <v>8</v>
      </c>
      <c r="Q617" s="4" t="s">
        <v>8</v>
      </c>
      <c r="R617" s="4" t="s">
        <v>15</v>
      </c>
      <c r="S617" s="4" t="s">
        <v>7</v>
      </c>
      <c r="T617" s="4" t="s">
        <v>15</v>
      </c>
      <c r="U617" s="4" t="s">
        <v>15</v>
      </c>
      <c r="V617" s="4" t="s">
        <v>11</v>
      </c>
    </row>
    <row r="618" spans="1:5">
      <c r="A618" t="n">
        <v>5949</v>
      </c>
      <c r="B618" s="8" t="n">
        <v>19</v>
      </c>
      <c r="C618" s="7" t="n">
        <v>1011</v>
      </c>
      <c r="D618" s="7" t="s">
        <v>103</v>
      </c>
      <c r="E618" s="7" t="s">
        <v>104</v>
      </c>
      <c r="F618" s="7" t="s">
        <v>14</v>
      </c>
      <c r="G618" s="7" t="n">
        <v>0</v>
      </c>
      <c r="H618" s="7" t="n">
        <v>512</v>
      </c>
      <c r="I618" s="7" t="n">
        <v>-5.32999992370605</v>
      </c>
      <c r="J618" s="7" t="n">
        <v>0.419999986886978</v>
      </c>
      <c r="K618" s="7" t="n">
        <v>32.5499992370605</v>
      </c>
      <c r="L618" s="7" t="n">
        <v>0</v>
      </c>
      <c r="M618" s="7" t="n">
        <v>1</v>
      </c>
      <c r="N618" s="7" t="n">
        <v>1.60000002384186</v>
      </c>
      <c r="O618" s="7" t="n">
        <v>0.0900000035762787</v>
      </c>
      <c r="P618" s="7" t="s">
        <v>105</v>
      </c>
      <c r="Q618" s="7" t="s">
        <v>14</v>
      </c>
      <c r="R618" s="7" t="n">
        <v>-1</v>
      </c>
      <c r="S618" s="7" t="n">
        <v>0</v>
      </c>
      <c r="T618" s="7" t="n">
        <v>0</v>
      </c>
      <c r="U618" s="7" t="n">
        <v>0</v>
      </c>
      <c r="V618" s="7" t="n">
        <v>0</v>
      </c>
    </row>
    <row r="619" spans="1:5">
      <c r="A619" t="s">
        <v>4</v>
      </c>
      <c r="B619" s="4" t="s">
        <v>5</v>
      </c>
      <c r="C619" s="4" t="s">
        <v>11</v>
      </c>
      <c r="D619" s="4" t="s">
        <v>8</v>
      </c>
      <c r="E619" s="4" t="s">
        <v>8</v>
      </c>
      <c r="F619" s="4" t="s">
        <v>8</v>
      </c>
      <c r="G619" s="4" t="s">
        <v>7</v>
      </c>
      <c r="H619" s="4" t="s">
        <v>15</v>
      </c>
      <c r="I619" s="4" t="s">
        <v>16</v>
      </c>
      <c r="J619" s="4" t="s">
        <v>16</v>
      </c>
      <c r="K619" s="4" t="s">
        <v>16</v>
      </c>
      <c r="L619" s="4" t="s">
        <v>16</v>
      </c>
      <c r="M619" s="4" t="s">
        <v>16</v>
      </c>
      <c r="N619" s="4" t="s">
        <v>16</v>
      </c>
      <c r="O619" s="4" t="s">
        <v>16</v>
      </c>
      <c r="P619" s="4" t="s">
        <v>8</v>
      </c>
      <c r="Q619" s="4" t="s">
        <v>8</v>
      </c>
      <c r="R619" s="4" t="s">
        <v>15</v>
      </c>
      <c r="S619" s="4" t="s">
        <v>7</v>
      </c>
      <c r="T619" s="4" t="s">
        <v>15</v>
      </c>
      <c r="U619" s="4" t="s">
        <v>15</v>
      </c>
      <c r="V619" s="4" t="s">
        <v>11</v>
      </c>
    </row>
    <row r="620" spans="1:5">
      <c r="A620" t="n">
        <v>6028</v>
      </c>
      <c r="B620" s="8" t="n">
        <v>19</v>
      </c>
      <c r="C620" s="7" t="n">
        <v>1012</v>
      </c>
      <c r="D620" s="7" t="s">
        <v>106</v>
      </c>
      <c r="E620" s="7" t="s">
        <v>107</v>
      </c>
      <c r="F620" s="7" t="s">
        <v>14</v>
      </c>
      <c r="G620" s="7" t="n">
        <v>0</v>
      </c>
      <c r="H620" s="7" t="n">
        <v>512</v>
      </c>
      <c r="I620" s="7" t="n">
        <v>-8.14999961853027</v>
      </c>
      <c r="J620" s="7" t="n">
        <v>0.419999986886978</v>
      </c>
      <c r="K620" s="7" t="n">
        <v>31.6800003051758</v>
      </c>
      <c r="L620" s="7" t="n">
        <v>0</v>
      </c>
      <c r="M620" s="7" t="n">
        <v>1</v>
      </c>
      <c r="N620" s="7" t="n">
        <v>1.60000002384186</v>
      </c>
      <c r="O620" s="7" t="n">
        <v>0.0900000035762787</v>
      </c>
      <c r="P620" s="7" t="s">
        <v>108</v>
      </c>
      <c r="Q620" s="7" t="s">
        <v>14</v>
      </c>
      <c r="R620" s="7" t="n">
        <v>-1</v>
      </c>
      <c r="S620" s="7" t="n">
        <v>0</v>
      </c>
      <c r="T620" s="7" t="n">
        <v>0</v>
      </c>
      <c r="U620" s="7" t="n">
        <v>0</v>
      </c>
      <c r="V620" s="7" t="n">
        <v>0</v>
      </c>
    </row>
    <row r="621" spans="1:5">
      <c r="A621" t="s">
        <v>4</v>
      </c>
      <c r="B621" s="4" t="s">
        <v>5</v>
      </c>
      <c r="C621" s="4" t="s">
        <v>11</v>
      </c>
      <c r="D621" s="4" t="s">
        <v>8</v>
      </c>
      <c r="E621" s="4" t="s">
        <v>8</v>
      </c>
      <c r="F621" s="4" t="s">
        <v>8</v>
      </c>
      <c r="G621" s="4" t="s">
        <v>7</v>
      </c>
      <c r="H621" s="4" t="s">
        <v>15</v>
      </c>
      <c r="I621" s="4" t="s">
        <v>16</v>
      </c>
      <c r="J621" s="4" t="s">
        <v>16</v>
      </c>
      <c r="K621" s="4" t="s">
        <v>16</v>
      </c>
      <c r="L621" s="4" t="s">
        <v>16</v>
      </c>
      <c r="M621" s="4" t="s">
        <v>16</v>
      </c>
      <c r="N621" s="4" t="s">
        <v>16</v>
      </c>
      <c r="O621" s="4" t="s">
        <v>16</v>
      </c>
      <c r="P621" s="4" t="s">
        <v>8</v>
      </c>
      <c r="Q621" s="4" t="s">
        <v>8</v>
      </c>
      <c r="R621" s="4" t="s">
        <v>15</v>
      </c>
      <c r="S621" s="4" t="s">
        <v>7</v>
      </c>
      <c r="T621" s="4" t="s">
        <v>15</v>
      </c>
      <c r="U621" s="4" t="s">
        <v>15</v>
      </c>
      <c r="V621" s="4" t="s">
        <v>11</v>
      </c>
    </row>
    <row r="622" spans="1:5">
      <c r="A622" t="n">
        <v>6107</v>
      </c>
      <c r="B622" s="8" t="n">
        <v>19</v>
      </c>
      <c r="C622" s="7" t="n">
        <v>1013</v>
      </c>
      <c r="D622" s="7" t="s">
        <v>109</v>
      </c>
      <c r="E622" s="7" t="s">
        <v>110</v>
      </c>
      <c r="F622" s="7" t="s">
        <v>14</v>
      </c>
      <c r="G622" s="7" t="n">
        <v>0</v>
      </c>
      <c r="H622" s="7" t="n">
        <v>512</v>
      </c>
      <c r="I622" s="7" t="n">
        <v>-4.07000017166138</v>
      </c>
      <c r="J622" s="7" t="n">
        <v>1.03999996185303</v>
      </c>
      <c r="K622" s="7" t="n">
        <v>33</v>
      </c>
      <c r="L622" s="7" t="n">
        <v>0</v>
      </c>
      <c r="M622" s="7" t="n">
        <v>1</v>
      </c>
      <c r="N622" s="7" t="n">
        <v>1.60000002384186</v>
      </c>
      <c r="O622" s="7" t="n">
        <v>0.0900000035762787</v>
      </c>
      <c r="P622" s="7" t="s">
        <v>111</v>
      </c>
      <c r="Q622" s="7" t="s">
        <v>14</v>
      </c>
      <c r="R622" s="7" t="n">
        <v>-1</v>
      </c>
      <c r="S622" s="7" t="n">
        <v>0</v>
      </c>
      <c r="T622" s="7" t="n">
        <v>0</v>
      </c>
      <c r="U622" s="7" t="n">
        <v>0</v>
      </c>
      <c r="V622" s="7" t="n">
        <v>0</v>
      </c>
    </row>
    <row r="623" spans="1:5">
      <c r="A623" t="s">
        <v>4</v>
      </c>
      <c r="B623" s="4" t="s">
        <v>5</v>
      </c>
      <c r="C623" s="4" t="s">
        <v>11</v>
      </c>
      <c r="D623" s="4" t="s">
        <v>8</v>
      </c>
      <c r="E623" s="4" t="s">
        <v>8</v>
      </c>
      <c r="F623" s="4" t="s">
        <v>8</v>
      </c>
      <c r="G623" s="4" t="s">
        <v>7</v>
      </c>
      <c r="H623" s="4" t="s">
        <v>15</v>
      </c>
      <c r="I623" s="4" t="s">
        <v>16</v>
      </c>
      <c r="J623" s="4" t="s">
        <v>16</v>
      </c>
      <c r="K623" s="4" t="s">
        <v>16</v>
      </c>
      <c r="L623" s="4" t="s">
        <v>16</v>
      </c>
      <c r="M623" s="4" t="s">
        <v>16</v>
      </c>
      <c r="N623" s="4" t="s">
        <v>16</v>
      </c>
      <c r="O623" s="4" t="s">
        <v>16</v>
      </c>
      <c r="P623" s="4" t="s">
        <v>8</v>
      </c>
      <c r="Q623" s="4" t="s">
        <v>8</v>
      </c>
      <c r="R623" s="4" t="s">
        <v>15</v>
      </c>
      <c r="S623" s="4" t="s">
        <v>7</v>
      </c>
      <c r="T623" s="4" t="s">
        <v>15</v>
      </c>
      <c r="U623" s="4" t="s">
        <v>15</v>
      </c>
      <c r="V623" s="4" t="s">
        <v>11</v>
      </c>
    </row>
    <row r="624" spans="1:5">
      <c r="A624" t="n">
        <v>6188</v>
      </c>
      <c r="B624" s="8" t="n">
        <v>19</v>
      </c>
      <c r="C624" s="7" t="n">
        <v>1014</v>
      </c>
      <c r="D624" s="7" t="s">
        <v>112</v>
      </c>
      <c r="E624" s="7" t="s">
        <v>113</v>
      </c>
      <c r="F624" s="7" t="s">
        <v>14</v>
      </c>
      <c r="G624" s="7" t="n">
        <v>0</v>
      </c>
      <c r="H624" s="7" t="n">
        <v>512</v>
      </c>
      <c r="I624" s="7" t="n">
        <v>-9.06999969482422</v>
      </c>
      <c r="J624" s="7" t="n">
        <v>0.419999986886978</v>
      </c>
      <c r="K624" s="7" t="n">
        <v>31.1800003051758</v>
      </c>
      <c r="L624" s="7" t="n">
        <v>70</v>
      </c>
      <c r="M624" s="7" t="n">
        <v>1</v>
      </c>
      <c r="N624" s="7" t="n">
        <v>1.60000002384186</v>
      </c>
      <c r="O624" s="7" t="n">
        <v>0.0900000035762787</v>
      </c>
      <c r="P624" s="7" t="s">
        <v>114</v>
      </c>
      <c r="Q624" s="7" t="s">
        <v>14</v>
      </c>
      <c r="R624" s="7" t="n">
        <v>-1</v>
      </c>
      <c r="S624" s="7" t="n">
        <v>0</v>
      </c>
      <c r="T624" s="7" t="n">
        <v>0</v>
      </c>
      <c r="U624" s="7" t="n">
        <v>0</v>
      </c>
      <c r="V624" s="7" t="n">
        <v>0</v>
      </c>
    </row>
    <row r="625" spans="1:22">
      <c r="A625" t="s">
        <v>4</v>
      </c>
      <c r="B625" s="4" t="s">
        <v>5</v>
      </c>
      <c r="C625" s="4" t="s">
        <v>7</v>
      </c>
      <c r="D625" s="4" t="s">
        <v>11</v>
      </c>
      <c r="E625" s="4" t="s">
        <v>7</v>
      </c>
      <c r="F625" s="4" t="s">
        <v>8</v>
      </c>
      <c r="G625" s="4" t="s">
        <v>8</v>
      </c>
      <c r="H625" s="4" t="s">
        <v>8</v>
      </c>
      <c r="I625" s="4" t="s">
        <v>8</v>
      </c>
      <c r="J625" s="4" t="s">
        <v>8</v>
      </c>
      <c r="K625" s="4" t="s">
        <v>8</v>
      </c>
      <c r="L625" s="4" t="s">
        <v>8</v>
      </c>
      <c r="M625" s="4" t="s">
        <v>8</v>
      </c>
      <c r="N625" s="4" t="s">
        <v>8</v>
      </c>
      <c r="O625" s="4" t="s">
        <v>8</v>
      </c>
      <c r="P625" s="4" t="s">
        <v>8</v>
      </c>
      <c r="Q625" s="4" t="s">
        <v>8</v>
      </c>
      <c r="R625" s="4" t="s">
        <v>8</v>
      </c>
      <c r="S625" s="4" t="s">
        <v>8</v>
      </c>
      <c r="T625" s="4" t="s">
        <v>8</v>
      </c>
      <c r="U625" s="4" t="s">
        <v>8</v>
      </c>
    </row>
    <row r="626" spans="1:22">
      <c r="A626" t="n">
        <v>6268</v>
      </c>
      <c r="B626" s="22" t="n">
        <v>36</v>
      </c>
      <c r="C626" s="7" t="n">
        <v>8</v>
      </c>
      <c r="D626" s="7" t="n">
        <v>1002</v>
      </c>
      <c r="E626" s="7" t="n">
        <v>0</v>
      </c>
      <c r="F626" s="7" t="s">
        <v>85</v>
      </c>
      <c r="G626" s="7" t="s">
        <v>14</v>
      </c>
      <c r="H626" s="7" t="s">
        <v>14</v>
      </c>
      <c r="I626" s="7" t="s">
        <v>14</v>
      </c>
      <c r="J626" s="7" t="s">
        <v>14</v>
      </c>
      <c r="K626" s="7" t="s">
        <v>14</v>
      </c>
      <c r="L626" s="7" t="s">
        <v>14</v>
      </c>
      <c r="M626" s="7" t="s">
        <v>14</v>
      </c>
      <c r="N626" s="7" t="s">
        <v>14</v>
      </c>
      <c r="O626" s="7" t="s">
        <v>14</v>
      </c>
      <c r="P626" s="7" t="s">
        <v>14</v>
      </c>
      <c r="Q626" s="7" t="s">
        <v>14</v>
      </c>
      <c r="R626" s="7" t="s">
        <v>14</v>
      </c>
      <c r="S626" s="7" t="s">
        <v>14</v>
      </c>
      <c r="T626" s="7" t="s">
        <v>14</v>
      </c>
      <c r="U626" s="7" t="s">
        <v>14</v>
      </c>
    </row>
    <row r="627" spans="1:22">
      <c r="A627" t="s">
        <v>4</v>
      </c>
      <c r="B627" s="4" t="s">
        <v>5</v>
      </c>
      <c r="C627" s="4" t="s">
        <v>11</v>
      </c>
      <c r="D627" s="4" t="s">
        <v>7</v>
      </c>
      <c r="E627" s="4" t="s">
        <v>8</v>
      </c>
      <c r="F627" s="4" t="s">
        <v>16</v>
      </c>
      <c r="G627" s="4" t="s">
        <v>16</v>
      </c>
      <c r="H627" s="4" t="s">
        <v>16</v>
      </c>
    </row>
    <row r="628" spans="1:22">
      <c r="A628" t="n">
        <v>6297</v>
      </c>
      <c r="B628" s="23" t="n">
        <v>48</v>
      </c>
      <c r="C628" s="7" t="n">
        <v>1002</v>
      </c>
      <c r="D628" s="7" t="n">
        <v>0</v>
      </c>
      <c r="E628" s="7" t="s">
        <v>85</v>
      </c>
      <c r="F628" s="7" t="n">
        <v>-1</v>
      </c>
      <c r="G628" s="7" t="n">
        <v>1</v>
      </c>
      <c r="H628" s="7" t="n">
        <v>1.40129846432482e-45</v>
      </c>
    </row>
    <row r="629" spans="1:22">
      <c r="A629" t="s">
        <v>4</v>
      </c>
      <c r="B629" s="4" t="s">
        <v>5</v>
      </c>
      <c r="C629" s="4" t="s">
        <v>7</v>
      </c>
      <c r="D629" s="4" t="s">
        <v>11</v>
      </c>
      <c r="E629" s="4" t="s">
        <v>7</v>
      </c>
      <c r="F629" s="4" t="s">
        <v>8</v>
      </c>
      <c r="G629" s="4" t="s">
        <v>8</v>
      </c>
      <c r="H629" s="4" t="s">
        <v>8</v>
      </c>
      <c r="I629" s="4" t="s">
        <v>8</v>
      </c>
      <c r="J629" s="4" t="s">
        <v>8</v>
      </c>
      <c r="K629" s="4" t="s">
        <v>8</v>
      </c>
      <c r="L629" s="4" t="s">
        <v>8</v>
      </c>
      <c r="M629" s="4" t="s">
        <v>8</v>
      </c>
      <c r="N629" s="4" t="s">
        <v>8</v>
      </c>
      <c r="O629" s="4" t="s">
        <v>8</v>
      </c>
      <c r="P629" s="4" t="s">
        <v>8</v>
      </c>
      <c r="Q629" s="4" t="s">
        <v>8</v>
      </c>
      <c r="R629" s="4" t="s">
        <v>8</v>
      </c>
      <c r="S629" s="4" t="s">
        <v>8</v>
      </c>
      <c r="T629" s="4" t="s">
        <v>8</v>
      </c>
      <c r="U629" s="4" t="s">
        <v>8</v>
      </c>
    </row>
    <row r="630" spans="1:22">
      <c r="A630" t="n">
        <v>6322</v>
      </c>
      <c r="B630" s="22" t="n">
        <v>36</v>
      </c>
      <c r="C630" s="7" t="n">
        <v>8</v>
      </c>
      <c r="D630" s="7" t="n">
        <v>1007</v>
      </c>
      <c r="E630" s="7" t="n">
        <v>0</v>
      </c>
      <c r="F630" s="7" t="s">
        <v>99</v>
      </c>
      <c r="G630" s="7" t="s">
        <v>14</v>
      </c>
      <c r="H630" s="7" t="s">
        <v>14</v>
      </c>
      <c r="I630" s="7" t="s">
        <v>14</v>
      </c>
      <c r="J630" s="7" t="s">
        <v>14</v>
      </c>
      <c r="K630" s="7" t="s">
        <v>14</v>
      </c>
      <c r="L630" s="7" t="s">
        <v>14</v>
      </c>
      <c r="M630" s="7" t="s">
        <v>14</v>
      </c>
      <c r="N630" s="7" t="s">
        <v>14</v>
      </c>
      <c r="O630" s="7" t="s">
        <v>14</v>
      </c>
      <c r="P630" s="7" t="s">
        <v>14</v>
      </c>
      <c r="Q630" s="7" t="s">
        <v>14</v>
      </c>
      <c r="R630" s="7" t="s">
        <v>14</v>
      </c>
      <c r="S630" s="7" t="s">
        <v>14</v>
      </c>
      <c r="T630" s="7" t="s">
        <v>14</v>
      </c>
      <c r="U630" s="7" t="s">
        <v>14</v>
      </c>
    </row>
    <row r="631" spans="1:22">
      <c r="A631" t="s">
        <v>4</v>
      </c>
      <c r="B631" s="4" t="s">
        <v>5</v>
      </c>
      <c r="C631" s="4" t="s">
        <v>11</v>
      </c>
      <c r="D631" s="4" t="s">
        <v>7</v>
      </c>
      <c r="E631" s="4" t="s">
        <v>8</v>
      </c>
      <c r="F631" s="4" t="s">
        <v>16</v>
      </c>
      <c r="G631" s="4" t="s">
        <v>16</v>
      </c>
      <c r="H631" s="4" t="s">
        <v>16</v>
      </c>
    </row>
    <row r="632" spans="1:22">
      <c r="A632" t="n">
        <v>6352</v>
      </c>
      <c r="B632" s="23" t="n">
        <v>48</v>
      </c>
      <c r="C632" s="7" t="n">
        <v>1007</v>
      </c>
      <c r="D632" s="7" t="n">
        <v>0</v>
      </c>
      <c r="E632" s="7" t="s">
        <v>99</v>
      </c>
      <c r="F632" s="7" t="n">
        <v>-1</v>
      </c>
      <c r="G632" s="7" t="n">
        <v>1</v>
      </c>
      <c r="H632" s="7" t="n">
        <v>1.40129846432482e-45</v>
      </c>
    </row>
    <row r="633" spans="1:22">
      <c r="A633" t="s">
        <v>4</v>
      </c>
      <c r="B633" s="4" t="s">
        <v>5</v>
      </c>
      <c r="C633" s="4" t="s">
        <v>7</v>
      </c>
      <c r="D633" s="4" t="s">
        <v>11</v>
      </c>
      <c r="E633" s="4" t="s">
        <v>7</v>
      </c>
      <c r="F633" s="4" t="s">
        <v>8</v>
      </c>
      <c r="G633" s="4" t="s">
        <v>8</v>
      </c>
      <c r="H633" s="4" t="s">
        <v>8</v>
      </c>
      <c r="I633" s="4" t="s">
        <v>8</v>
      </c>
      <c r="J633" s="4" t="s">
        <v>8</v>
      </c>
      <c r="K633" s="4" t="s">
        <v>8</v>
      </c>
      <c r="L633" s="4" t="s">
        <v>8</v>
      </c>
      <c r="M633" s="4" t="s">
        <v>8</v>
      </c>
      <c r="N633" s="4" t="s">
        <v>8</v>
      </c>
      <c r="O633" s="4" t="s">
        <v>8</v>
      </c>
      <c r="P633" s="4" t="s">
        <v>8</v>
      </c>
      <c r="Q633" s="4" t="s">
        <v>8</v>
      </c>
      <c r="R633" s="4" t="s">
        <v>8</v>
      </c>
      <c r="S633" s="4" t="s">
        <v>8</v>
      </c>
      <c r="T633" s="4" t="s">
        <v>8</v>
      </c>
      <c r="U633" s="4" t="s">
        <v>8</v>
      </c>
    </row>
    <row r="634" spans="1:22">
      <c r="A634" t="n">
        <v>6378</v>
      </c>
      <c r="B634" s="22" t="n">
        <v>36</v>
      </c>
      <c r="C634" s="7" t="n">
        <v>8</v>
      </c>
      <c r="D634" s="7" t="n">
        <v>1010</v>
      </c>
      <c r="E634" s="7" t="n">
        <v>0</v>
      </c>
      <c r="F634" s="7" t="s">
        <v>99</v>
      </c>
      <c r="G634" s="7" t="s">
        <v>14</v>
      </c>
      <c r="H634" s="7" t="s">
        <v>14</v>
      </c>
      <c r="I634" s="7" t="s">
        <v>14</v>
      </c>
      <c r="J634" s="7" t="s">
        <v>14</v>
      </c>
      <c r="K634" s="7" t="s">
        <v>14</v>
      </c>
      <c r="L634" s="7" t="s">
        <v>14</v>
      </c>
      <c r="M634" s="7" t="s">
        <v>14</v>
      </c>
      <c r="N634" s="7" t="s">
        <v>14</v>
      </c>
      <c r="O634" s="7" t="s">
        <v>14</v>
      </c>
      <c r="P634" s="7" t="s">
        <v>14</v>
      </c>
      <c r="Q634" s="7" t="s">
        <v>14</v>
      </c>
      <c r="R634" s="7" t="s">
        <v>14</v>
      </c>
      <c r="S634" s="7" t="s">
        <v>14</v>
      </c>
      <c r="T634" s="7" t="s">
        <v>14</v>
      </c>
      <c r="U634" s="7" t="s">
        <v>14</v>
      </c>
    </row>
    <row r="635" spans="1:22">
      <c r="A635" t="s">
        <v>4</v>
      </c>
      <c r="B635" s="4" t="s">
        <v>5</v>
      </c>
      <c r="C635" s="4" t="s">
        <v>11</v>
      </c>
      <c r="D635" s="4" t="s">
        <v>7</v>
      </c>
      <c r="E635" s="4" t="s">
        <v>8</v>
      </c>
      <c r="F635" s="4" t="s">
        <v>16</v>
      </c>
      <c r="G635" s="4" t="s">
        <v>16</v>
      </c>
      <c r="H635" s="4" t="s">
        <v>16</v>
      </c>
    </row>
    <row r="636" spans="1:22">
      <c r="A636" t="n">
        <v>6408</v>
      </c>
      <c r="B636" s="23" t="n">
        <v>48</v>
      </c>
      <c r="C636" s="7" t="n">
        <v>1010</v>
      </c>
      <c r="D636" s="7" t="n">
        <v>0</v>
      </c>
      <c r="E636" s="7" t="s">
        <v>99</v>
      </c>
      <c r="F636" s="7" t="n">
        <v>-1</v>
      </c>
      <c r="G636" s="7" t="n">
        <v>1</v>
      </c>
      <c r="H636" s="7" t="n">
        <v>1.40129846432482e-45</v>
      </c>
    </row>
    <row r="637" spans="1:22">
      <c r="A637" t="s">
        <v>4</v>
      </c>
      <c r="B637" s="4" t="s">
        <v>5</v>
      </c>
      <c r="C637" s="4" t="s">
        <v>7</v>
      </c>
      <c r="D637" s="4" t="s">
        <v>11</v>
      </c>
      <c r="E637" s="4" t="s">
        <v>7</v>
      </c>
      <c r="F637" s="4" t="s">
        <v>8</v>
      </c>
      <c r="G637" s="4" t="s">
        <v>8</v>
      </c>
      <c r="H637" s="4" t="s">
        <v>8</v>
      </c>
      <c r="I637" s="4" t="s">
        <v>8</v>
      </c>
      <c r="J637" s="4" t="s">
        <v>8</v>
      </c>
      <c r="K637" s="4" t="s">
        <v>8</v>
      </c>
      <c r="L637" s="4" t="s">
        <v>8</v>
      </c>
      <c r="M637" s="4" t="s">
        <v>8</v>
      </c>
      <c r="N637" s="4" t="s">
        <v>8</v>
      </c>
      <c r="O637" s="4" t="s">
        <v>8</v>
      </c>
      <c r="P637" s="4" t="s">
        <v>8</v>
      </c>
      <c r="Q637" s="4" t="s">
        <v>8</v>
      </c>
      <c r="R637" s="4" t="s">
        <v>8</v>
      </c>
      <c r="S637" s="4" t="s">
        <v>8</v>
      </c>
      <c r="T637" s="4" t="s">
        <v>8</v>
      </c>
      <c r="U637" s="4" t="s">
        <v>8</v>
      </c>
    </row>
    <row r="638" spans="1:22">
      <c r="A638" t="n">
        <v>6434</v>
      </c>
      <c r="B638" s="22" t="n">
        <v>36</v>
      </c>
      <c r="C638" s="7" t="n">
        <v>8</v>
      </c>
      <c r="D638" s="7" t="n">
        <v>1011</v>
      </c>
      <c r="E638" s="7" t="n">
        <v>0</v>
      </c>
      <c r="F638" s="7" t="s">
        <v>85</v>
      </c>
      <c r="G638" s="7" t="s">
        <v>14</v>
      </c>
      <c r="H638" s="7" t="s">
        <v>14</v>
      </c>
      <c r="I638" s="7" t="s">
        <v>14</v>
      </c>
      <c r="J638" s="7" t="s">
        <v>14</v>
      </c>
      <c r="K638" s="7" t="s">
        <v>14</v>
      </c>
      <c r="L638" s="7" t="s">
        <v>14</v>
      </c>
      <c r="M638" s="7" t="s">
        <v>14</v>
      </c>
      <c r="N638" s="7" t="s">
        <v>14</v>
      </c>
      <c r="O638" s="7" t="s">
        <v>14</v>
      </c>
      <c r="P638" s="7" t="s">
        <v>14</v>
      </c>
      <c r="Q638" s="7" t="s">
        <v>14</v>
      </c>
      <c r="R638" s="7" t="s">
        <v>14</v>
      </c>
      <c r="S638" s="7" t="s">
        <v>14</v>
      </c>
      <c r="T638" s="7" t="s">
        <v>14</v>
      </c>
      <c r="U638" s="7" t="s">
        <v>14</v>
      </c>
    </row>
    <row r="639" spans="1:22">
      <c r="A639" t="s">
        <v>4</v>
      </c>
      <c r="B639" s="4" t="s">
        <v>5</v>
      </c>
      <c r="C639" s="4" t="s">
        <v>11</v>
      </c>
      <c r="D639" s="4" t="s">
        <v>7</v>
      </c>
      <c r="E639" s="4" t="s">
        <v>8</v>
      </c>
      <c r="F639" s="4" t="s">
        <v>16</v>
      </c>
      <c r="G639" s="4" t="s">
        <v>16</v>
      </c>
      <c r="H639" s="4" t="s">
        <v>16</v>
      </c>
    </row>
    <row r="640" spans="1:22">
      <c r="A640" t="n">
        <v>6463</v>
      </c>
      <c r="B640" s="23" t="n">
        <v>48</v>
      </c>
      <c r="C640" s="7" t="n">
        <v>1011</v>
      </c>
      <c r="D640" s="7" t="n">
        <v>0</v>
      </c>
      <c r="E640" s="7" t="s">
        <v>85</v>
      </c>
      <c r="F640" s="7" t="n">
        <v>-1</v>
      </c>
      <c r="G640" s="7" t="n">
        <v>1</v>
      </c>
      <c r="H640" s="7" t="n">
        <v>1.40129846432482e-45</v>
      </c>
    </row>
    <row r="641" spans="1:21">
      <c r="A641" t="s">
        <v>4</v>
      </c>
      <c r="B641" s="4" t="s">
        <v>5</v>
      </c>
      <c r="C641" s="4" t="s">
        <v>7</v>
      </c>
      <c r="D641" s="4" t="s">
        <v>11</v>
      </c>
      <c r="E641" s="4" t="s">
        <v>7</v>
      </c>
      <c r="F641" s="4" t="s">
        <v>8</v>
      </c>
      <c r="G641" s="4" t="s">
        <v>8</v>
      </c>
      <c r="H641" s="4" t="s">
        <v>8</v>
      </c>
      <c r="I641" s="4" t="s">
        <v>8</v>
      </c>
      <c r="J641" s="4" t="s">
        <v>8</v>
      </c>
      <c r="K641" s="4" t="s">
        <v>8</v>
      </c>
      <c r="L641" s="4" t="s">
        <v>8</v>
      </c>
      <c r="M641" s="4" t="s">
        <v>8</v>
      </c>
      <c r="N641" s="4" t="s">
        <v>8</v>
      </c>
      <c r="O641" s="4" t="s">
        <v>8</v>
      </c>
      <c r="P641" s="4" t="s">
        <v>8</v>
      </c>
      <c r="Q641" s="4" t="s">
        <v>8</v>
      </c>
      <c r="R641" s="4" t="s">
        <v>8</v>
      </c>
      <c r="S641" s="4" t="s">
        <v>8</v>
      </c>
      <c r="T641" s="4" t="s">
        <v>8</v>
      </c>
      <c r="U641" s="4" t="s">
        <v>8</v>
      </c>
    </row>
    <row r="642" spans="1:21">
      <c r="A642" t="n">
        <v>6488</v>
      </c>
      <c r="B642" s="22" t="n">
        <v>36</v>
      </c>
      <c r="C642" s="7" t="n">
        <v>8</v>
      </c>
      <c r="D642" s="7" t="n">
        <v>1013</v>
      </c>
      <c r="E642" s="7" t="n">
        <v>0</v>
      </c>
      <c r="F642" s="7" t="s">
        <v>115</v>
      </c>
      <c r="G642" s="7" t="s">
        <v>14</v>
      </c>
      <c r="H642" s="7" t="s">
        <v>14</v>
      </c>
      <c r="I642" s="7" t="s">
        <v>14</v>
      </c>
      <c r="J642" s="7" t="s">
        <v>14</v>
      </c>
      <c r="K642" s="7" t="s">
        <v>14</v>
      </c>
      <c r="L642" s="7" t="s">
        <v>14</v>
      </c>
      <c r="M642" s="7" t="s">
        <v>14</v>
      </c>
      <c r="N642" s="7" t="s">
        <v>14</v>
      </c>
      <c r="O642" s="7" t="s">
        <v>14</v>
      </c>
      <c r="P642" s="7" t="s">
        <v>14</v>
      </c>
      <c r="Q642" s="7" t="s">
        <v>14</v>
      </c>
      <c r="R642" s="7" t="s">
        <v>14</v>
      </c>
      <c r="S642" s="7" t="s">
        <v>14</v>
      </c>
      <c r="T642" s="7" t="s">
        <v>14</v>
      </c>
      <c r="U642" s="7" t="s">
        <v>14</v>
      </c>
    </row>
    <row r="643" spans="1:21">
      <c r="A643" t="s">
        <v>4</v>
      </c>
      <c r="B643" s="4" t="s">
        <v>5</v>
      </c>
      <c r="C643" s="4" t="s">
        <v>11</v>
      </c>
      <c r="D643" s="4" t="s">
        <v>7</v>
      </c>
      <c r="E643" s="4" t="s">
        <v>8</v>
      </c>
      <c r="F643" s="4" t="s">
        <v>16</v>
      </c>
      <c r="G643" s="4" t="s">
        <v>16</v>
      </c>
      <c r="H643" s="4" t="s">
        <v>16</v>
      </c>
    </row>
    <row r="644" spans="1:21">
      <c r="A644" t="n">
        <v>6518</v>
      </c>
      <c r="B644" s="23" t="n">
        <v>48</v>
      </c>
      <c r="C644" s="7" t="n">
        <v>1013</v>
      </c>
      <c r="D644" s="7" t="n">
        <v>0</v>
      </c>
      <c r="E644" s="7" t="s">
        <v>115</v>
      </c>
      <c r="F644" s="7" t="n">
        <v>-1</v>
      </c>
      <c r="G644" s="7" t="n">
        <v>1</v>
      </c>
      <c r="H644" s="7" t="n">
        <v>1.40129846432482e-45</v>
      </c>
    </row>
    <row r="645" spans="1:21">
      <c r="A645" t="s">
        <v>4</v>
      </c>
      <c r="B645" s="4" t="s">
        <v>5</v>
      </c>
      <c r="C645" s="4" t="s">
        <v>7</v>
      </c>
      <c r="D645" s="4" t="s">
        <v>11</v>
      </c>
      <c r="E645" s="4" t="s">
        <v>7</v>
      </c>
      <c r="F645" s="4" t="s">
        <v>8</v>
      </c>
      <c r="G645" s="4" t="s">
        <v>8</v>
      </c>
      <c r="H645" s="4" t="s">
        <v>8</v>
      </c>
      <c r="I645" s="4" t="s">
        <v>8</v>
      </c>
      <c r="J645" s="4" t="s">
        <v>8</v>
      </c>
      <c r="K645" s="4" t="s">
        <v>8</v>
      </c>
      <c r="L645" s="4" t="s">
        <v>8</v>
      </c>
      <c r="M645" s="4" t="s">
        <v>8</v>
      </c>
      <c r="N645" s="4" t="s">
        <v>8</v>
      </c>
      <c r="O645" s="4" t="s">
        <v>8</v>
      </c>
      <c r="P645" s="4" t="s">
        <v>8</v>
      </c>
      <c r="Q645" s="4" t="s">
        <v>8</v>
      </c>
      <c r="R645" s="4" t="s">
        <v>8</v>
      </c>
      <c r="S645" s="4" t="s">
        <v>8</v>
      </c>
      <c r="T645" s="4" t="s">
        <v>8</v>
      </c>
      <c r="U645" s="4" t="s">
        <v>8</v>
      </c>
    </row>
    <row r="646" spans="1:21">
      <c r="A646" t="n">
        <v>6544</v>
      </c>
      <c r="B646" s="22" t="n">
        <v>36</v>
      </c>
      <c r="C646" s="7" t="n">
        <v>8</v>
      </c>
      <c r="D646" s="7" t="n">
        <v>1014</v>
      </c>
      <c r="E646" s="7" t="n">
        <v>0</v>
      </c>
      <c r="F646" s="7" t="s">
        <v>86</v>
      </c>
      <c r="G646" s="7" t="s">
        <v>14</v>
      </c>
      <c r="H646" s="7" t="s">
        <v>14</v>
      </c>
      <c r="I646" s="7" t="s">
        <v>14</v>
      </c>
      <c r="J646" s="7" t="s">
        <v>14</v>
      </c>
      <c r="K646" s="7" t="s">
        <v>14</v>
      </c>
      <c r="L646" s="7" t="s">
        <v>14</v>
      </c>
      <c r="M646" s="7" t="s">
        <v>14</v>
      </c>
      <c r="N646" s="7" t="s">
        <v>14</v>
      </c>
      <c r="O646" s="7" t="s">
        <v>14</v>
      </c>
      <c r="P646" s="7" t="s">
        <v>14</v>
      </c>
      <c r="Q646" s="7" t="s">
        <v>14</v>
      </c>
      <c r="R646" s="7" t="s">
        <v>14</v>
      </c>
      <c r="S646" s="7" t="s">
        <v>14</v>
      </c>
      <c r="T646" s="7" t="s">
        <v>14</v>
      </c>
      <c r="U646" s="7" t="s">
        <v>14</v>
      </c>
    </row>
    <row r="647" spans="1:21">
      <c r="A647" t="s">
        <v>4</v>
      </c>
      <c r="B647" s="4" t="s">
        <v>5</v>
      </c>
      <c r="C647" s="4" t="s">
        <v>11</v>
      </c>
      <c r="D647" s="4" t="s">
        <v>7</v>
      </c>
      <c r="E647" s="4" t="s">
        <v>8</v>
      </c>
      <c r="F647" s="4" t="s">
        <v>16</v>
      </c>
      <c r="G647" s="4" t="s">
        <v>16</v>
      </c>
      <c r="H647" s="4" t="s">
        <v>16</v>
      </c>
    </row>
    <row r="648" spans="1:21">
      <c r="A648" t="n">
        <v>6572</v>
      </c>
      <c r="B648" s="23" t="n">
        <v>48</v>
      </c>
      <c r="C648" s="7" t="n">
        <v>1014</v>
      </c>
      <c r="D648" s="7" t="n">
        <v>0</v>
      </c>
      <c r="E648" s="7" t="s">
        <v>86</v>
      </c>
      <c r="F648" s="7" t="n">
        <v>-1</v>
      </c>
      <c r="G648" s="7" t="n">
        <v>1</v>
      </c>
      <c r="H648" s="7" t="n">
        <v>1.40129846432482e-45</v>
      </c>
    </row>
    <row r="649" spans="1:21">
      <c r="A649" t="s">
        <v>4</v>
      </c>
      <c r="B649" s="4" t="s">
        <v>5</v>
      </c>
      <c r="C649" s="4" t="s">
        <v>11</v>
      </c>
      <c r="D649" s="4" t="s">
        <v>16</v>
      </c>
      <c r="E649" s="4" t="s">
        <v>16</v>
      </c>
      <c r="F649" s="4" t="s">
        <v>16</v>
      </c>
      <c r="G649" s="4" t="s">
        <v>11</v>
      </c>
      <c r="H649" s="4" t="s">
        <v>11</v>
      </c>
    </row>
    <row r="650" spans="1:21">
      <c r="A650" t="n">
        <v>6596</v>
      </c>
      <c r="B650" s="37" t="n">
        <v>60</v>
      </c>
      <c r="C650" s="7" t="n">
        <v>1014</v>
      </c>
      <c r="D650" s="7" t="n">
        <v>-30</v>
      </c>
      <c r="E650" s="7" t="n">
        <v>0</v>
      </c>
      <c r="F650" s="7" t="n">
        <v>0</v>
      </c>
      <c r="G650" s="7" t="n">
        <v>0</v>
      </c>
      <c r="H650" s="7" t="n">
        <v>0</v>
      </c>
    </row>
    <row r="651" spans="1:21">
      <c r="A651" t="s">
        <v>4</v>
      </c>
      <c r="B651" s="4" t="s">
        <v>5</v>
      </c>
      <c r="C651" s="4" t="s">
        <v>7</v>
      </c>
      <c r="D651" s="4" t="s">
        <v>11</v>
      </c>
    </row>
    <row r="652" spans="1:21">
      <c r="A652" t="n">
        <v>6615</v>
      </c>
      <c r="B652" s="13" t="n">
        <v>22</v>
      </c>
      <c r="C652" s="7" t="n">
        <v>0</v>
      </c>
      <c r="D652" s="7" t="n">
        <v>0</v>
      </c>
    </row>
    <row r="653" spans="1:21">
      <c r="A653" t="s">
        <v>4</v>
      </c>
      <c r="B653" s="4" t="s">
        <v>5</v>
      </c>
      <c r="C653" s="4" t="s">
        <v>11</v>
      </c>
      <c r="D653" s="4" t="s">
        <v>16</v>
      </c>
      <c r="E653" s="4" t="s">
        <v>16</v>
      </c>
      <c r="F653" s="4" t="s">
        <v>16</v>
      </c>
      <c r="G653" s="4" t="s">
        <v>16</v>
      </c>
    </row>
    <row r="654" spans="1:21">
      <c r="A654" t="n">
        <v>6619</v>
      </c>
      <c r="B654" s="27" t="n">
        <v>46</v>
      </c>
      <c r="C654" s="7" t="n">
        <v>61456</v>
      </c>
      <c r="D654" s="7" t="n">
        <v>-100</v>
      </c>
      <c r="E654" s="7" t="n">
        <v>0</v>
      </c>
      <c r="F654" s="7" t="n">
        <v>0</v>
      </c>
      <c r="G654" s="7" t="n">
        <v>0</v>
      </c>
    </row>
    <row r="655" spans="1:21">
      <c r="A655" t="s">
        <v>4</v>
      </c>
      <c r="B655" s="4" t="s">
        <v>5</v>
      </c>
      <c r="C655" s="4" t="s">
        <v>7</v>
      </c>
      <c r="D655" s="4" t="s">
        <v>11</v>
      </c>
      <c r="E655" s="4" t="s">
        <v>8</v>
      </c>
      <c r="F655" s="4" t="s">
        <v>8</v>
      </c>
      <c r="G655" s="4" t="s">
        <v>7</v>
      </c>
    </row>
    <row r="656" spans="1:21">
      <c r="A656" t="n">
        <v>6638</v>
      </c>
      <c r="B656" s="38" t="n">
        <v>32</v>
      </c>
      <c r="C656" s="7" t="n">
        <v>0</v>
      </c>
      <c r="D656" s="7" t="n">
        <v>65533</v>
      </c>
      <c r="E656" s="7" t="s">
        <v>88</v>
      </c>
      <c r="F656" s="7" t="s">
        <v>101</v>
      </c>
      <c r="G656" s="7" t="n">
        <v>1</v>
      </c>
    </row>
    <row r="657" spans="1:21">
      <c r="A657" t="s">
        <v>4</v>
      </c>
      <c r="B657" s="4" t="s">
        <v>5</v>
      </c>
      <c r="C657" s="4" t="s">
        <v>7</v>
      </c>
      <c r="D657" s="4" t="s">
        <v>7</v>
      </c>
      <c r="E657" s="4" t="s">
        <v>16</v>
      </c>
      <c r="F657" s="4" t="s">
        <v>16</v>
      </c>
      <c r="G657" s="4" t="s">
        <v>16</v>
      </c>
      <c r="H657" s="4" t="s">
        <v>11</v>
      </c>
    </row>
    <row r="658" spans="1:21">
      <c r="A658" t="n">
        <v>6663</v>
      </c>
      <c r="B658" s="29" t="n">
        <v>45</v>
      </c>
      <c r="C658" s="7" t="n">
        <v>2</v>
      </c>
      <c r="D658" s="7" t="n">
        <v>3</v>
      </c>
      <c r="E658" s="7" t="n">
        <v>-7.09000015258789</v>
      </c>
      <c r="F658" s="7" t="n">
        <v>3.0699999332428</v>
      </c>
      <c r="G658" s="7" t="n">
        <v>33.9099998474121</v>
      </c>
      <c r="H658" s="7" t="n">
        <v>0</v>
      </c>
    </row>
    <row r="659" spans="1:21">
      <c r="A659" t="s">
        <v>4</v>
      </c>
      <c r="B659" s="4" t="s">
        <v>5</v>
      </c>
      <c r="C659" s="4" t="s">
        <v>7</v>
      </c>
      <c r="D659" s="4" t="s">
        <v>7</v>
      </c>
      <c r="E659" s="4" t="s">
        <v>16</v>
      </c>
      <c r="F659" s="4" t="s">
        <v>16</v>
      </c>
      <c r="G659" s="4" t="s">
        <v>16</v>
      </c>
      <c r="H659" s="4" t="s">
        <v>11</v>
      </c>
      <c r="I659" s="4" t="s">
        <v>7</v>
      </c>
    </row>
    <row r="660" spans="1:21">
      <c r="A660" t="n">
        <v>6680</v>
      </c>
      <c r="B660" s="29" t="n">
        <v>45</v>
      </c>
      <c r="C660" s="7" t="n">
        <v>4</v>
      </c>
      <c r="D660" s="7" t="n">
        <v>3</v>
      </c>
      <c r="E660" s="7" t="n">
        <v>359.339996337891</v>
      </c>
      <c r="F660" s="7" t="n">
        <v>159.100006103516</v>
      </c>
      <c r="G660" s="7" t="n">
        <v>0</v>
      </c>
      <c r="H660" s="7" t="n">
        <v>0</v>
      </c>
      <c r="I660" s="7" t="n">
        <v>1</v>
      </c>
    </row>
    <row r="661" spans="1:21">
      <c r="A661" t="s">
        <v>4</v>
      </c>
      <c r="B661" s="4" t="s">
        <v>5</v>
      </c>
      <c r="C661" s="4" t="s">
        <v>7</v>
      </c>
      <c r="D661" s="4" t="s">
        <v>7</v>
      </c>
      <c r="E661" s="4" t="s">
        <v>16</v>
      </c>
      <c r="F661" s="4" t="s">
        <v>11</v>
      </c>
    </row>
    <row r="662" spans="1:21">
      <c r="A662" t="n">
        <v>6698</v>
      </c>
      <c r="B662" s="29" t="n">
        <v>45</v>
      </c>
      <c r="C662" s="7" t="n">
        <v>5</v>
      </c>
      <c r="D662" s="7" t="n">
        <v>3</v>
      </c>
      <c r="E662" s="7" t="n">
        <v>7.40000009536743</v>
      </c>
      <c r="F662" s="7" t="n">
        <v>0</v>
      </c>
    </row>
    <row r="663" spans="1:21">
      <c r="A663" t="s">
        <v>4</v>
      </c>
      <c r="B663" s="4" t="s">
        <v>5</v>
      </c>
      <c r="C663" s="4" t="s">
        <v>7</v>
      </c>
      <c r="D663" s="4" t="s">
        <v>7</v>
      </c>
      <c r="E663" s="4" t="s">
        <v>16</v>
      </c>
      <c r="F663" s="4" t="s">
        <v>11</v>
      </c>
    </row>
    <row r="664" spans="1:21">
      <c r="A664" t="n">
        <v>6707</v>
      </c>
      <c r="B664" s="29" t="n">
        <v>45</v>
      </c>
      <c r="C664" s="7" t="n">
        <v>11</v>
      </c>
      <c r="D664" s="7" t="n">
        <v>3</v>
      </c>
      <c r="E664" s="7" t="n">
        <v>45</v>
      </c>
      <c r="F664" s="7" t="n">
        <v>0</v>
      </c>
    </row>
    <row r="665" spans="1:21">
      <c r="A665" t="s">
        <v>4</v>
      </c>
      <c r="B665" s="4" t="s">
        <v>5</v>
      </c>
      <c r="C665" s="4" t="s">
        <v>7</v>
      </c>
      <c r="D665" s="4" t="s">
        <v>7</v>
      </c>
      <c r="E665" s="4" t="s">
        <v>16</v>
      </c>
      <c r="F665" s="4" t="s">
        <v>16</v>
      </c>
      <c r="G665" s="4" t="s">
        <v>16</v>
      </c>
      <c r="H665" s="4" t="s">
        <v>11</v>
      </c>
    </row>
    <row r="666" spans="1:21">
      <c r="A666" t="n">
        <v>6716</v>
      </c>
      <c r="B666" s="29" t="n">
        <v>45</v>
      </c>
      <c r="C666" s="7" t="n">
        <v>2</v>
      </c>
      <c r="D666" s="7" t="n">
        <v>3</v>
      </c>
      <c r="E666" s="7" t="n">
        <v>-7.09000015258789</v>
      </c>
      <c r="F666" s="7" t="n">
        <v>1.53999996185303</v>
      </c>
      <c r="G666" s="7" t="n">
        <v>33.9099998474121</v>
      </c>
      <c r="H666" s="7" t="n">
        <v>12000</v>
      </c>
    </row>
    <row r="667" spans="1:21">
      <c r="A667" t="s">
        <v>4</v>
      </c>
      <c r="B667" s="4" t="s">
        <v>5</v>
      </c>
      <c r="C667" s="4" t="s">
        <v>7</v>
      </c>
      <c r="D667" s="4" t="s">
        <v>7</v>
      </c>
      <c r="E667" s="4" t="s">
        <v>16</v>
      </c>
      <c r="F667" s="4" t="s">
        <v>16</v>
      </c>
      <c r="G667" s="4" t="s">
        <v>16</v>
      </c>
      <c r="H667" s="4" t="s">
        <v>11</v>
      </c>
      <c r="I667" s="4" t="s">
        <v>7</v>
      </c>
    </row>
    <row r="668" spans="1:21">
      <c r="A668" t="n">
        <v>6733</v>
      </c>
      <c r="B668" s="29" t="n">
        <v>45</v>
      </c>
      <c r="C668" s="7" t="n">
        <v>4</v>
      </c>
      <c r="D668" s="7" t="n">
        <v>3</v>
      </c>
      <c r="E668" s="7" t="n">
        <v>0.300000011920929</v>
      </c>
      <c r="F668" s="7" t="n">
        <v>123.629997253418</v>
      </c>
      <c r="G668" s="7" t="n">
        <v>0</v>
      </c>
      <c r="H668" s="7" t="n">
        <v>12000</v>
      </c>
      <c r="I668" s="7" t="n">
        <v>1</v>
      </c>
    </row>
    <row r="669" spans="1:21">
      <c r="A669" t="s">
        <v>4</v>
      </c>
      <c r="B669" s="4" t="s">
        <v>5</v>
      </c>
      <c r="C669" s="4" t="s">
        <v>7</v>
      </c>
      <c r="D669" s="4" t="s">
        <v>7</v>
      </c>
      <c r="E669" s="4" t="s">
        <v>16</v>
      </c>
      <c r="F669" s="4" t="s">
        <v>11</v>
      </c>
    </row>
    <row r="670" spans="1:21">
      <c r="A670" t="n">
        <v>6751</v>
      </c>
      <c r="B670" s="29" t="n">
        <v>45</v>
      </c>
      <c r="C670" s="7" t="n">
        <v>5</v>
      </c>
      <c r="D670" s="7" t="n">
        <v>3</v>
      </c>
      <c r="E670" s="7" t="n">
        <v>5.69999980926514</v>
      </c>
      <c r="F670" s="7" t="n">
        <v>12000</v>
      </c>
    </row>
    <row r="671" spans="1:21">
      <c r="A671" t="s">
        <v>4</v>
      </c>
      <c r="B671" s="4" t="s">
        <v>5</v>
      </c>
      <c r="C671" s="4" t="s">
        <v>7</v>
      </c>
      <c r="D671" s="4" t="s">
        <v>7</v>
      </c>
      <c r="E671" s="4" t="s">
        <v>16</v>
      </c>
      <c r="F671" s="4" t="s">
        <v>11</v>
      </c>
    </row>
    <row r="672" spans="1:21">
      <c r="A672" t="n">
        <v>6760</v>
      </c>
      <c r="B672" s="29" t="n">
        <v>45</v>
      </c>
      <c r="C672" s="7" t="n">
        <v>11</v>
      </c>
      <c r="D672" s="7" t="n">
        <v>3</v>
      </c>
      <c r="E672" s="7" t="n">
        <v>45</v>
      </c>
      <c r="F672" s="7" t="n">
        <v>12000</v>
      </c>
    </row>
    <row r="673" spans="1:9">
      <c r="A673" t="s">
        <v>4</v>
      </c>
      <c r="B673" s="4" t="s">
        <v>5</v>
      </c>
      <c r="C673" s="4" t="s">
        <v>7</v>
      </c>
    </row>
    <row r="674" spans="1:9">
      <c r="A674" t="n">
        <v>6769</v>
      </c>
      <c r="B674" s="28" t="n">
        <v>116</v>
      </c>
      <c r="C674" s="7" t="n">
        <v>1</v>
      </c>
    </row>
    <row r="675" spans="1:9">
      <c r="A675" t="s">
        <v>4</v>
      </c>
      <c r="B675" s="4" t="s">
        <v>5</v>
      </c>
      <c r="C675" s="4" t="s">
        <v>7</v>
      </c>
      <c r="D675" s="4" t="s">
        <v>15</v>
      </c>
      <c r="E675" s="4" t="s">
        <v>15</v>
      </c>
      <c r="F675" s="4" t="s">
        <v>15</v>
      </c>
      <c r="G675" s="4" t="s">
        <v>15</v>
      </c>
    </row>
    <row r="676" spans="1:9">
      <c r="A676" t="n">
        <v>6771</v>
      </c>
      <c r="B676" s="39" t="n">
        <v>41</v>
      </c>
      <c r="C676" s="7" t="n">
        <v>1</v>
      </c>
      <c r="D676" s="7" t="n">
        <v>1063675494</v>
      </c>
      <c r="E676" s="7" t="n">
        <v>1061997773</v>
      </c>
      <c r="F676" s="7" t="n">
        <v>1060320051</v>
      </c>
      <c r="G676" s="7" t="n">
        <v>1065353216</v>
      </c>
    </row>
    <row r="677" spans="1:9">
      <c r="A677" t="s">
        <v>4</v>
      </c>
      <c r="B677" s="4" t="s">
        <v>5</v>
      </c>
      <c r="C677" s="4" t="s">
        <v>11</v>
      </c>
      <c r="D677" s="4" t="s">
        <v>15</v>
      </c>
    </row>
    <row r="678" spans="1:9">
      <c r="A678" t="n">
        <v>6789</v>
      </c>
      <c r="B678" s="26" t="n">
        <v>43</v>
      </c>
      <c r="C678" s="7" t="n">
        <v>1002</v>
      </c>
      <c r="D678" s="7" t="n">
        <v>32</v>
      </c>
    </row>
    <row r="679" spans="1:9">
      <c r="A679" t="s">
        <v>4</v>
      </c>
      <c r="B679" s="4" t="s">
        <v>5</v>
      </c>
      <c r="C679" s="4" t="s">
        <v>11</v>
      </c>
      <c r="D679" s="4" t="s">
        <v>15</v>
      </c>
    </row>
    <row r="680" spans="1:9">
      <c r="A680" t="n">
        <v>6796</v>
      </c>
      <c r="B680" s="26" t="n">
        <v>43</v>
      </c>
      <c r="C680" s="7" t="n">
        <v>1007</v>
      </c>
      <c r="D680" s="7" t="n">
        <v>32</v>
      </c>
    </row>
    <row r="681" spans="1:9">
      <c r="A681" t="s">
        <v>4</v>
      </c>
      <c r="B681" s="4" t="s">
        <v>5</v>
      </c>
      <c r="C681" s="4" t="s">
        <v>11</v>
      </c>
      <c r="D681" s="4" t="s">
        <v>15</v>
      </c>
    </row>
    <row r="682" spans="1:9">
      <c r="A682" t="n">
        <v>6803</v>
      </c>
      <c r="B682" s="26" t="n">
        <v>43</v>
      </c>
      <c r="C682" s="7" t="n">
        <v>1008</v>
      </c>
      <c r="D682" s="7" t="n">
        <v>32</v>
      </c>
    </row>
    <row r="683" spans="1:9">
      <c r="A683" t="s">
        <v>4</v>
      </c>
      <c r="B683" s="4" t="s">
        <v>5</v>
      </c>
      <c r="C683" s="4" t="s">
        <v>11</v>
      </c>
      <c r="D683" s="4" t="s">
        <v>15</v>
      </c>
    </row>
    <row r="684" spans="1:9">
      <c r="A684" t="n">
        <v>6810</v>
      </c>
      <c r="B684" s="26" t="n">
        <v>43</v>
      </c>
      <c r="C684" s="7" t="n">
        <v>1010</v>
      </c>
      <c r="D684" s="7" t="n">
        <v>32</v>
      </c>
    </row>
    <row r="685" spans="1:9">
      <c r="A685" t="s">
        <v>4</v>
      </c>
      <c r="B685" s="4" t="s">
        <v>5</v>
      </c>
      <c r="C685" s="4" t="s">
        <v>11</v>
      </c>
      <c r="D685" s="4" t="s">
        <v>15</v>
      </c>
    </row>
    <row r="686" spans="1:9">
      <c r="A686" t="n">
        <v>6817</v>
      </c>
      <c r="B686" s="26" t="n">
        <v>43</v>
      </c>
      <c r="C686" s="7" t="n">
        <v>1011</v>
      </c>
      <c r="D686" s="7" t="n">
        <v>32</v>
      </c>
    </row>
    <row r="687" spans="1:9">
      <c r="A687" t="s">
        <v>4</v>
      </c>
      <c r="B687" s="4" t="s">
        <v>5</v>
      </c>
      <c r="C687" s="4" t="s">
        <v>11</v>
      </c>
      <c r="D687" s="4" t="s">
        <v>15</v>
      </c>
    </row>
    <row r="688" spans="1:9">
      <c r="A688" t="n">
        <v>6824</v>
      </c>
      <c r="B688" s="26" t="n">
        <v>43</v>
      </c>
      <c r="C688" s="7" t="n">
        <v>1012</v>
      </c>
      <c r="D688" s="7" t="n">
        <v>32</v>
      </c>
    </row>
    <row r="689" spans="1:7">
      <c r="A689" t="s">
        <v>4</v>
      </c>
      <c r="B689" s="4" t="s">
        <v>5</v>
      </c>
      <c r="C689" s="4" t="s">
        <v>11</v>
      </c>
      <c r="D689" s="4" t="s">
        <v>15</v>
      </c>
    </row>
    <row r="690" spans="1:7">
      <c r="A690" t="n">
        <v>6831</v>
      </c>
      <c r="B690" s="26" t="n">
        <v>43</v>
      </c>
      <c r="C690" s="7" t="n">
        <v>1013</v>
      </c>
      <c r="D690" s="7" t="n">
        <v>32</v>
      </c>
    </row>
    <row r="691" spans="1:7">
      <c r="A691" t="s">
        <v>4</v>
      </c>
      <c r="B691" s="4" t="s">
        <v>5</v>
      </c>
      <c r="C691" s="4" t="s">
        <v>11</v>
      </c>
      <c r="D691" s="4" t="s">
        <v>15</v>
      </c>
    </row>
    <row r="692" spans="1:7">
      <c r="A692" t="n">
        <v>6838</v>
      </c>
      <c r="B692" s="26" t="n">
        <v>43</v>
      </c>
      <c r="C692" s="7" t="n">
        <v>1014</v>
      </c>
      <c r="D692" s="7" t="n">
        <v>32</v>
      </c>
    </row>
    <row r="693" spans="1:7">
      <c r="A693" t="s">
        <v>4</v>
      </c>
      <c r="B693" s="4" t="s">
        <v>5</v>
      </c>
      <c r="C693" s="4" t="s">
        <v>7</v>
      </c>
      <c r="D693" s="4" t="s">
        <v>11</v>
      </c>
      <c r="E693" s="4" t="s">
        <v>7</v>
      </c>
      <c r="F693" s="4" t="s">
        <v>7</v>
      </c>
      <c r="G693" s="4" t="s">
        <v>21</v>
      </c>
    </row>
    <row r="694" spans="1:7">
      <c r="A694" t="n">
        <v>6845</v>
      </c>
      <c r="B694" s="10" t="n">
        <v>5</v>
      </c>
      <c r="C694" s="7" t="n">
        <v>30</v>
      </c>
      <c r="D694" s="7" t="n">
        <v>6402</v>
      </c>
      <c r="E694" s="7" t="n">
        <v>8</v>
      </c>
      <c r="F694" s="7" t="n">
        <v>1</v>
      </c>
      <c r="G694" s="11" t="n">
        <f t="normal" ca="1">A708</f>
        <v>0</v>
      </c>
    </row>
    <row r="695" spans="1:7">
      <c r="A695" t="s">
        <v>4</v>
      </c>
      <c r="B695" s="4" t="s">
        <v>5</v>
      </c>
      <c r="C695" s="4" t="s">
        <v>7</v>
      </c>
      <c r="D695" s="4" t="s">
        <v>11</v>
      </c>
      <c r="E695" s="4" t="s">
        <v>11</v>
      </c>
      <c r="F695" s="4" t="s">
        <v>11</v>
      </c>
      <c r="G695" s="4" t="s">
        <v>11</v>
      </c>
      <c r="H695" s="4" t="s">
        <v>7</v>
      </c>
    </row>
    <row r="696" spans="1:7">
      <c r="A696" t="n">
        <v>6855</v>
      </c>
      <c r="B696" s="31" t="n">
        <v>25</v>
      </c>
      <c r="C696" s="7" t="n">
        <v>5</v>
      </c>
      <c r="D696" s="7" t="n">
        <v>65535</v>
      </c>
      <c r="E696" s="7" t="n">
        <v>500</v>
      </c>
      <c r="F696" s="7" t="n">
        <v>65535</v>
      </c>
      <c r="G696" s="7" t="n">
        <v>65535</v>
      </c>
      <c r="H696" s="7" t="n">
        <v>0</v>
      </c>
    </row>
    <row r="697" spans="1:7">
      <c r="A697" t="s">
        <v>4</v>
      </c>
      <c r="B697" s="4" t="s">
        <v>5</v>
      </c>
      <c r="C697" s="4" t="s">
        <v>11</v>
      </c>
      <c r="D697" s="4" t="s">
        <v>7</v>
      </c>
      <c r="E697" s="4" t="s">
        <v>73</v>
      </c>
      <c r="F697" s="4" t="s">
        <v>7</v>
      </c>
      <c r="G697" s="4" t="s">
        <v>7</v>
      </c>
    </row>
    <row r="698" spans="1:7">
      <c r="A698" t="n">
        <v>6866</v>
      </c>
      <c r="B698" s="32" t="n">
        <v>24</v>
      </c>
      <c r="C698" s="7" t="n">
        <v>65533</v>
      </c>
      <c r="D698" s="7" t="n">
        <v>11</v>
      </c>
      <c r="E698" s="7" t="s">
        <v>74</v>
      </c>
      <c r="F698" s="7" t="n">
        <v>2</v>
      </c>
      <c r="G698" s="7" t="n">
        <v>0</v>
      </c>
    </row>
    <row r="699" spans="1:7">
      <c r="A699" t="s">
        <v>4</v>
      </c>
      <c r="B699" s="4" t="s">
        <v>5</v>
      </c>
    </row>
    <row r="700" spans="1:7">
      <c r="A700" t="n">
        <v>6879</v>
      </c>
      <c r="B700" s="33" t="n">
        <v>28</v>
      </c>
    </row>
    <row r="701" spans="1:7">
      <c r="A701" t="s">
        <v>4</v>
      </c>
      <c r="B701" s="4" t="s">
        <v>5</v>
      </c>
      <c r="C701" s="4" t="s">
        <v>7</v>
      </c>
    </row>
    <row r="702" spans="1:7">
      <c r="A702" t="n">
        <v>6880</v>
      </c>
      <c r="B702" s="34" t="n">
        <v>27</v>
      </c>
      <c r="C702" s="7" t="n">
        <v>0</v>
      </c>
    </row>
    <row r="703" spans="1:7">
      <c r="A703" t="s">
        <v>4</v>
      </c>
      <c r="B703" s="4" t="s">
        <v>5</v>
      </c>
      <c r="C703" s="4" t="s">
        <v>7</v>
      </c>
    </row>
    <row r="704" spans="1:7">
      <c r="A704" t="n">
        <v>6882</v>
      </c>
      <c r="B704" s="34" t="n">
        <v>27</v>
      </c>
      <c r="C704" s="7" t="n">
        <v>1</v>
      </c>
    </row>
    <row r="705" spans="1:8">
      <c r="A705" t="s">
        <v>4</v>
      </c>
      <c r="B705" s="4" t="s">
        <v>5</v>
      </c>
      <c r="C705" s="4" t="s">
        <v>7</v>
      </c>
      <c r="D705" s="4" t="s">
        <v>11</v>
      </c>
      <c r="E705" s="4" t="s">
        <v>11</v>
      </c>
      <c r="F705" s="4" t="s">
        <v>11</v>
      </c>
      <c r="G705" s="4" t="s">
        <v>11</v>
      </c>
      <c r="H705" s="4" t="s">
        <v>7</v>
      </c>
    </row>
    <row r="706" spans="1:8">
      <c r="A706" t="n">
        <v>6884</v>
      </c>
      <c r="B706" s="31" t="n">
        <v>25</v>
      </c>
      <c r="C706" s="7" t="n">
        <v>5</v>
      </c>
      <c r="D706" s="7" t="n">
        <v>65535</v>
      </c>
      <c r="E706" s="7" t="n">
        <v>65535</v>
      </c>
      <c r="F706" s="7" t="n">
        <v>65535</v>
      </c>
      <c r="G706" s="7" t="n">
        <v>65535</v>
      </c>
      <c r="H706" s="7" t="n">
        <v>0</v>
      </c>
    </row>
    <row r="707" spans="1:8">
      <c r="A707" t="s">
        <v>4</v>
      </c>
      <c r="B707" s="4" t="s">
        <v>5</v>
      </c>
      <c r="C707" s="4" t="s">
        <v>11</v>
      </c>
      <c r="D707" s="4" t="s">
        <v>7</v>
      </c>
      <c r="E707" s="4" t="s">
        <v>7</v>
      </c>
      <c r="F707" s="4" t="s">
        <v>8</v>
      </c>
    </row>
    <row r="708" spans="1:8">
      <c r="A708" t="n">
        <v>6895</v>
      </c>
      <c r="B708" s="35" t="n">
        <v>20</v>
      </c>
      <c r="C708" s="7" t="n">
        <v>1002</v>
      </c>
      <c r="D708" s="7" t="n">
        <v>3</v>
      </c>
      <c r="E708" s="7" t="n">
        <v>10</v>
      </c>
      <c r="F708" s="7" t="s">
        <v>75</v>
      </c>
    </row>
    <row r="709" spans="1:8">
      <c r="A709" t="s">
        <v>4</v>
      </c>
      <c r="B709" s="4" t="s">
        <v>5</v>
      </c>
      <c r="C709" s="4" t="s">
        <v>11</v>
      </c>
    </row>
    <row r="710" spans="1:8">
      <c r="A710" t="n">
        <v>6912</v>
      </c>
      <c r="B710" s="36" t="n">
        <v>16</v>
      </c>
      <c r="C710" s="7" t="n">
        <v>0</v>
      </c>
    </row>
    <row r="711" spans="1:8">
      <c r="A711" t="s">
        <v>4</v>
      </c>
      <c r="B711" s="4" t="s">
        <v>5</v>
      </c>
      <c r="C711" s="4" t="s">
        <v>11</v>
      </c>
      <c r="D711" s="4" t="s">
        <v>7</v>
      </c>
      <c r="E711" s="4" t="s">
        <v>7</v>
      </c>
      <c r="F711" s="4" t="s">
        <v>8</v>
      </c>
    </row>
    <row r="712" spans="1:8">
      <c r="A712" t="n">
        <v>6915</v>
      </c>
      <c r="B712" s="35" t="n">
        <v>20</v>
      </c>
      <c r="C712" s="7" t="n">
        <v>1007</v>
      </c>
      <c r="D712" s="7" t="n">
        <v>3</v>
      </c>
      <c r="E712" s="7" t="n">
        <v>10</v>
      </c>
      <c r="F712" s="7" t="s">
        <v>75</v>
      </c>
    </row>
    <row r="713" spans="1:8">
      <c r="A713" t="s">
        <v>4</v>
      </c>
      <c r="B713" s="4" t="s">
        <v>5</v>
      </c>
      <c r="C713" s="4" t="s">
        <v>11</v>
      </c>
    </row>
    <row r="714" spans="1:8">
      <c r="A714" t="n">
        <v>6932</v>
      </c>
      <c r="B714" s="36" t="n">
        <v>16</v>
      </c>
      <c r="C714" s="7" t="n">
        <v>0</v>
      </c>
    </row>
    <row r="715" spans="1:8">
      <c r="A715" t="s">
        <v>4</v>
      </c>
      <c r="B715" s="4" t="s">
        <v>5</v>
      </c>
      <c r="C715" s="4" t="s">
        <v>11</v>
      </c>
      <c r="D715" s="4" t="s">
        <v>7</v>
      </c>
      <c r="E715" s="4" t="s">
        <v>7</v>
      </c>
      <c r="F715" s="4" t="s">
        <v>8</v>
      </c>
    </row>
    <row r="716" spans="1:8">
      <c r="A716" t="n">
        <v>6935</v>
      </c>
      <c r="B716" s="35" t="n">
        <v>20</v>
      </c>
      <c r="C716" s="7" t="n">
        <v>1008</v>
      </c>
      <c r="D716" s="7" t="n">
        <v>3</v>
      </c>
      <c r="E716" s="7" t="n">
        <v>10</v>
      </c>
      <c r="F716" s="7" t="s">
        <v>75</v>
      </c>
    </row>
    <row r="717" spans="1:8">
      <c r="A717" t="s">
        <v>4</v>
      </c>
      <c r="B717" s="4" t="s">
        <v>5</v>
      </c>
      <c r="C717" s="4" t="s">
        <v>11</v>
      </c>
    </row>
    <row r="718" spans="1:8">
      <c r="A718" t="n">
        <v>6952</v>
      </c>
      <c r="B718" s="36" t="n">
        <v>16</v>
      </c>
      <c r="C718" s="7" t="n">
        <v>0</v>
      </c>
    </row>
    <row r="719" spans="1:8">
      <c r="A719" t="s">
        <v>4</v>
      </c>
      <c r="B719" s="4" t="s">
        <v>5</v>
      </c>
      <c r="C719" s="4" t="s">
        <v>11</v>
      </c>
      <c r="D719" s="4" t="s">
        <v>7</v>
      </c>
      <c r="E719" s="4" t="s">
        <v>7</v>
      </c>
      <c r="F719" s="4" t="s">
        <v>8</v>
      </c>
    </row>
    <row r="720" spans="1:8">
      <c r="A720" t="n">
        <v>6955</v>
      </c>
      <c r="B720" s="35" t="n">
        <v>20</v>
      </c>
      <c r="C720" s="7" t="n">
        <v>1010</v>
      </c>
      <c r="D720" s="7" t="n">
        <v>3</v>
      </c>
      <c r="E720" s="7" t="n">
        <v>10</v>
      </c>
      <c r="F720" s="7" t="s">
        <v>75</v>
      </c>
    </row>
    <row r="721" spans="1:8">
      <c r="A721" t="s">
        <v>4</v>
      </c>
      <c r="B721" s="4" t="s">
        <v>5</v>
      </c>
      <c r="C721" s="4" t="s">
        <v>11</v>
      </c>
    </row>
    <row r="722" spans="1:8">
      <c r="A722" t="n">
        <v>6972</v>
      </c>
      <c r="B722" s="36" t="n">
        <v>16</v>
      </c>
      <c r="C722" s="7" t="n">
        <v>0</v>
      </c>
    </row>
    <row r="723" spans="1:8">
      <c r="A723" t="s">
        <v>4</v>
      </c>
      <c r="B723" s="4" t="s">
        <v>5</v>
      </c>
      <c r="C723" s="4" t="s">
        <v>11</v>
      </c>
      <c r="D723" s="4" t="s">
        <v>7</v>
      </c>
      <c r="E723" s="4" t="s">
        <v>7</v>
      </c>
      <c r="F723" s="4" t="s">
        <v>8</v>
      </c>
    </row>
    <row r="724" spans="1:8">
      <c r="A724" t="n">
        <v>6975</v>
      </c>
      <c r="B724" s="35" t="n">
        <v>20</v>
      </c>
      <c r="C724" s="7" t="n">
        <v>1011</v>
      </c>
      <c r="D724" s="7" t="n">
        <v>3</v>
      </c>
      <c r="E724" s="7" t="n">
        <v>10</v>
      </c>
      <c r="F724" s="7" t="s">
        <v>75</v>
      </c>
    </row>
    <row r="725" spans="1:8">
      <c r="A725" t="s">
        <v>4</v>
      </c>
      <c r="B725" s="4" t="s">
        <v>5</v>
      </c>
      <c r="C725" s="4" t="s">
        <v>11</v>
      </c>
    </row>
    <row r="726" spans="1:8">
      <c r="A726" t="n">
        <v>6992</v>
      </c>
      <c r="B726" s="36" t="n">
        <v>16</v>
      </c>
      <c r="C726" s="7" t="n">
        <v>0</v>
      </c>
    </row>
    <row r="727" spans="1:8">
      <c r="A727" t="s">
        <v>4</v>
      </c>
      <c r="B727" s="4" t="s">
        <v>5</v>
      </c>
      <c r="C727" s="4" t="s">
        <v>11</v>
      </c>
      <c r="D727" s="4" t="s">
        <v>7</v>
      </c>
      <c r="E727" s="4" t="s">
        <v>7</v>
      </c>
      <c r="F727" s="4" t="s">
        <v>8</v>
      </c>
    </row>
    <row r="728" spans="1:8">
      <c r="A728" t="n">
        <v>6995</v>
      </c>
      <c r="B728" s="35" t="n">
        <v>20</v>
      </c>
      <c r="C728" s="7" t="n">
        <v>1012</v>
      </c>
      <c r="D728" s="7" t="n">
        <v>3</v>
      </c>
      <c r="E728" s="7" t="n">
        <v>10</v>
      </c>
      <c r="F728" s="7" t="s">
        <v>75</v>
      </c>
    </row>
    <row r="729" spans="1:8">
      <c r="A729" t="s">
        <v>4</v>
      </c>
      <c r="B729" s="4" t="s">
        <v>5</v>
      </c>
      <c r="C729" s="4" t="s">
        <v>11</v>
      </c>
    </row>
    <row r="730" spans="1:8">
      <c r="A730" t="n">
        <v>7012</v>
      </c>
      <c r="B730" s="36" t="n">
        <v>16</v>
      </c>
      <c r="C730" s="7" t="n">
        <v>0</v>
      </c>
    </row>
    <row r="731" spans="1:8">
      <c r="A731" t="s">
        <v>4</v>
      </c>
      <c r="B731" s="4" t="s">
        <v>5</v>
      </c>
      <c r="C731" s="4" t="s">
        <v>11</v>
      </c>
      <c r="D731" s="4" t="s">
        <v>7</v>
      </c>
      <c r="E731" s="4" t="s">
        <v>7</v>
      </c>
      <c r="F731" s="4" t="s">
        <v>8</v>
      </c>
    </row>
    <row r="732" spans="1:8">
      <c r="A732" t="n">
        <v>7015</v>
      </c>
      <c r="B732" s="35" t="n">
        <v>20</v>
      </c>
      <c r="C732" s="7" t="n">
        <v>1013</v>
      </c>
      <c r="D732" s="7" t="n">
        <v>3</v>
      </c>
      <c r="E732" s="7" t="n">
        <v>10</v>
      </c>
      <c r="F732" s="7" t="s">
        <v>75</v>
      </c>
    </row>
    <row r="733" spans="1:8">
      <c r="A733" t="s">
        <v>4</v>
      </c>
      <c r="B733" s="4" t="s">
        <v>5</v>
      </c>
      <c r="C733" s="4" t="s">
        <v>11</v>
      </c>
    </row>
    <row r="734" spans="1:8">
      <c r="A734" t="n">
        <v>7032</v>
      </c>
      <c r="B734" s="36" t="n">
        <v>16</v>
      </c>
      <c r="C734" s="7" t="n">
        <v>0</v>
      </c>
    </row>
    <row r="735" spans="1:8">
      <c r="A735" t="s">
        <v>4</v>
      </c>
      <c r="B735" s="4" t="s">
        <v>5</v>
      </c>
      <c r="C735" s="4" t="s">
        <v>11</v>
      </c>
      <c r="D735" s="4" t="s">
        <v>7</v>
      </c>
      <c r="E735" s="4" t="s">
        <v>7</v>
      </c>
      <c r="F735" s="4" t="s">
        <v>8</v>
      </c>
    </row>
    <row r="736" spans="1:8">
      <c r="A736" t="n">
        <v>7035</v>
      </c>
      <c r="B736" s="35" t="n">
        <v>20</v>
      </c>
      <c r="C736" s="7" t="n">
        <v>1014</v>
      </c>
      <c r="D736" s="7" t="n">
        <v>3</v>
      </c>
      <c r="E736" s="7" t="n">
        <v>10</v>
      </c>
      <c r="F736" s="7" t="s">
        <v>75</v>
      </c>
    </row>
    <row r="737" spans="1:6">
      <c r="A737" t="s">
        <v>4</v>
      </c>
      <c r="B737" s="4" t="s">
        <v>5</v>
      </c>
      <c r="C737" s="4" t="s">
        <v>11</v>
      </c>
    </row>
    <row r="738" spans="1:6">
      <c r="A738" t="n">
        <v>7052</v>
      </c>
      <c r="B738" s="36" t="n">
        <v>16</v>
      </c>
      <c r="C738" s="7" t="n">
        <v>0</v>
      </c>
    </row>
    <row r="739" spans="1:6">
      <c r="A739" t="s">
        <v>4</v>
      </c>
      <c r="B739" s="4" t="s">
        <v>5</v>
      </c>
      <c r="C739" s="4" t="s">
        <v>7</v>
      </c>
      <c r="D739" s="4" t="s">
        <v>7</v>
      </c>
      <c r="E739" s="4" t="s">
        <v>16</v>
      </c>
      <c r="F739" s="4" t="s">
        <v>16</v>
      </c>
      <c r="G739" s="4" t="s">
        <v>16</v>
      </c>
      <c r="H739" s="4" t="s">
        <v>11</v>
      </c>
    </row>
    <row r="740" spans="1:6">
      <c r="A740" t="n">
        <v>7055</v>
      </c>
      <c r="B740" s="29" t="n">
        <v>45</v>
      </c>
      <c r="C740" s="7" t="n">
        <v>2</v>
      </c>
      <c r="D740" s="7" t="n">
        <v>3</v>
      </c>
      <c r="E740" s="7" t="n">
        <v>0</v>
      </c>
      <c r="F740" s="7" t="n">
        <v>1.35000002384186</v>
      </c>
      <c r="G740" s="7" t="n">
        <v>0</v>
      </c>
      <c r="H740" s="7" t="n">
        <v>0</v>
      </c>
    </row>
    <row r="741" spans="1:6">
      <c r="A741" t="s">
        <v>4</v>
      </c>
      <c r="B741" s="4" t="s">
        <v>5</v>
      </c>
      <c r="C741" s="4" t="s">
        <v>7</v>
      </c>
      <c r="D741" s="4" t="s">
        <v>7</v>
      </c>
      <c r="E741" s="4" t="s">
        <v>16</v>
      </c>
      <c r="F741" s="4" t="s">
        <v>16</v>
      </c>
      <c r="G741" s="4" t="s">
        <v>16</v>
      </c>
      <c r="H741" s="4" t="s">
        <v>11</v>
      </c>
      <c r="I741" s="4" t="s">
        <v>7</v>
      </c>
    </row>
    <row r="742" spans="1:6">
      <c r="A742" t="n">
        <v>7072</v>
      </c>
      <c r="B742" s="29" t="n">
        <v>45</v>
      </c>
      <c r="C742" s="7" t="n">
        <v>4</v>
      </c>
      <c r="D742" s="7" t="n">
        <v>3</v>
      </c>
      <c r="E742" s="7" t="n">
        <v>5</v>
      </c>
      <c r="F742" s="7" t="n">
        <v>360</v>
      </c>
      <c r="G742" s="7" t="n">
        <v>0</v>
      </c>
      <c r="H742" s="7" t="n">
        <v>0</v>
      </c>
      <c r="I742" s="7" t="n">
        <v>1</v>
      </c>
    </row>
    <row r="743" spans="1:6">
      <c r="A743" t="s">
        <v>4</v>
      </c>
      <c r="B743" s="4" t="s">
        <v>5</v>
      </c>
      <c r="C743" s="4" t="s">
        <v>7</v>
      </c>
      <c r="D743" s="4" t="s">
        <v>7</v>
      </c>
      <c r="E743" s="4" t="s">
        <v>16</v>
      </c>
      <c r="F743" s="4" t="s">
        <v>11</v>
      </c>
    </row>
    <row r="744" spans="1:6">
      <c r="A744" t="n">
        <v>7090</v>
      </c>
      <c r="B744" s="29" t="n">
        <v>45</v>
      </c>
      <c r="C744" s="7" t="n">
        <v>5</v>
      </c>
      <c r="D744" s="7" t="n">
        <v>3</v>
      </c>
      <c r="E744" s="7" t="n">
        <v>4.5</v>
      </c>
      <c r="F744" s="7" t="n">
        <v>0</v>
      </c>
    </row>
    <row r="745" spans="1:6">
      <c r="A745" t="s">
        <v>4</v>
      </c>
      <c r="B745" s="4" t="s">
        <v>5</v>
      </c>
      <c r="C745" s="4" t="s">
        <v>7</v>
      </c>
      <c r="D745" s="4" t="s">
        <v>7</v>
      </c>
      <c r="E745" s="4" t="s">
        <v>16</v>
      </c>
      <c r="F745" s="4" t="s">
        <v>11</v>
      </c>
    </row>
    <row r="746" spans="1:6">
      <c r="A746" t="n">
        <v>7099</v>
      </c>
      <c r="B746" s="29" t="n">
        <v>45</v>
      </c>
      <c r="C746" s="7" t="n">
        <v>11</v>
      </c>
      <c r="D746" s="7" t="n">
        <v>3</v>
      </c>
      <c r="E746" s="7" t="n">
        <v>35</v>
      </c>
      <c r="F746" s="7" t="n">
        <v>0</v>
      </c>
    </row>
    <row r="747" spans="1:6">
      <c r="A747" t="s">
        <v>4</v>
      </c>
      <c r="B747" s="4" t="s">
        <v>5</v>
      </c>
      <c r="C747" s="4" t="s">
        <v>11</v>
      </c>
      <c r="D747" s="4" t="s">
        <v>16</v>
      </c>
      <c r="E747" s="4" t="s">
        <v>16</v>
      </c>
      <c r="F747" s="4" t="s">
        <v>16</v>
      </c>
      <c r="G747" s="4" t="s">
        <v>16</v>
      </c>
    </row>
    <row r="748" spans="1:6">
      <c r="A748" t="n">
        <v>7108</v>
      </c>
      <c r="B748" s="27" t="n">
        <v>46</v>
      </c>
      <c r="C748" s="7" t="n">
        <v>61456</v>
      </c>
      <c r="D748" s="7" t="n">
        <v>0</v>
      </c>
      <c r="E748" s="7" t="n">
        <v>0</v>
      </c>
      <c r="F748" s="7" t="n">
        <v>0</v>
      </c>
      <c r="G748" s="7" t="n">
        <v>180</v>
      </c>
    </row>
    <row r="749" spans="1:6">
      <c r="A749" t="s">
        <v>4</v>
      </c>
      <c r="B749" s="4" t="s">
        <v>5</v>
      </c>
      <c r="C749" s="4" t="s">
        <v>7</v>
      </c>
      <c r="D749" s="4" t="s">
        <v>8</v>
      </c>
      <c r="E749" s="4" t="s">
        <v>11</v>
      </c>
    </row>
    <row r="750" spans="1:6">
      <c r="A750" t="n">
        <v>7127</v>
      </c>
      <c r="B750" s="21" t="n">
        <v>94</v>
      </c>
      <c r="C750" s="7" t="n">
        <v>1</v>
      </c>
      <c r="D750" s="7" t="s">
        <v>88</v>
      </c>
      <c r="E750" s="7" t="n">
        <v>1</v>
      </c>
    </row>
    <row r="751" spans="1:6">
      <c r="A751" t="s">
        <v>4</v>
      </c>
      <c r="B751" s="4" t="s">
        <v>5</v>
      </c>
      <c r="C751" s="4" t="s">
        <v>7</v>
      </c>
      <c r="D751" s="4" t="s">
        <v>8</v>
      </c>
      <c r="E751" s="4" t="s">
        <v>11</v>
      </c>
    </row>
    <row r="752" spans="1:6">
      <c r="A752" t="n">
        <v>7143</v>
      </c>
      <c r="B752" s="21" t="n">
        <v>94</v>
      </c>
      <c r="C752" s="7" t="n">
        <v>1</v>
      </c>
      <c r="D752" s="7" t="s">
        <v>88</v>
      </c>
      <c r="E752" s="7" t="n">
        <v>2</v>
      </c>
    </row>
    <row r="753" spans="1:9">
      <c r="A753" t="s">
        <v>4</v>
      </c>
      <c r="B753" s="4" t="s">
        <v>5</v>
      </c>
      <c r="C753" s="4" t="s">
        <v>7</v>
      </c>
      <c r="D753" s="4" t="s">
        <v>8</v>
      </c>
      <c r="E753" s="4" t="s">
        <v>11</v>
      </c>
    </row>
    <row r="754" spans="1:9">
      <c r="A754" t="n">
        <v>7159</v>
      </c>
      <c r="B754" s="21" t="n">
        <v>94</v>
      </c>
      <c r="C754" s="7" t="n">
        <v>0</v>
      </c>
      <c r="D754" s="7" t="s">
        <v>88</v>
      </c>
      <c r="E754" s="7" t="n">
        <v>4</v>
      </c>
    </row>
    <row r="755" spans="1:9">
      <c r="A755" t="s">
        <v>4</v>
      </c>
      <c r="B755" s="4" t="s">
        <v>5</v>
      </c>
      <c r="C755" s="4" t="s">
        <v>7</v>
      </c>
      <c r="D755" s="4" t="s">
        <v>8</v>
      </c>
      <c r="E755" s="4" t="s">
        <v>11</v>
      </c>
    </row>
    <row r="756" spans="1:9">
      <c r="A756" t="n">
        <v>7175</v>
      </c>
      <c r="B756" s="21" t="n">
        <v>94</v>
      </c>
      <c r="C756" s="7" t="n">
        <v>1</v>
      </c>
      <c r="D756" s="7" t="s">
        <v>89</v>
      </c>
      <c r="E756" s="7" t="n">
        <v>1</v>
      </c>
    </row>
    <row r="757" spans="1:9">
      <c r="A757" t="s">
        <v>4</v>
      </c>
      <c r="B757" s="4" t="s">
        <v>5</v>
      </c>
      <c r="C757" s="4" t="s">
        <v>7</v>
      </c>
      <c r="D757" s="4" t="s">
        <v>8</v>
      </c>
      <c r="E757" s="4" t="s">
        <v>11</v>
      </c>
    </row>
    <row r="758" spans="1:9">
      <c r="A758" t="n">
        <v>7191</v>
      </c>
      <c r="B758" s="21" t="n">
        <v>94</v>
      </c>
      <c r="C758" s="7" t="n">
        <v>1</v>
      </c>
      <c r="D758" s="7" t="s">
        <v>89</v>
      </c>
      <c r="E758" s="7" t="n">
        <v>2</v>
      </c>
    </row>
    <row r="759" spans="1:9">
      <c r="A759" t="s">
        <v>4</v>
      </c>
      <c r="B759" s="4" t="s">
        <v>5</v>
      </c>
      <c r="C759" s="4" t="s">
        <v>7</v>
      </c>
      <c r="D759" s="4" t="s">
        <v>8</v>
      </c>
      <c r="E759" s="4" t="s">
        <v>11</v>
      </c>
    </row>
    <row r="760" spans="1:9">
      <c r="A760" t="n">
        <v>7207</v>
      </c>
      <c r="B760" s="21" t="n">
        <v>94</v>
      </c>
      <c r="C760" s="7" t="n">
        <v>0</v>
      </c>
      <c r="D760" s="7" t="s">
        <v>89</v>
      </c>
      <c r="E760" s="7" t="n">
        <v>4</v>
      </c>
    </row>
    <row r="761" spans="1:9">
      <c r="A761" t="s">
        <v>4</v>
      </c>
      <c r="B761" s="4" t="s">
        <v>5</v>
      </c>
      <c r="C761" s="4" t="s">
        <v>7</v>
      </c>
      <c r="D761" s="4" t="s">
        <v>8</v>
      </c>
      <c r="E761" s="4" t="s">
        <v>11</v>
      </c>
    </row>
    <row r="762" spans="1:9">
      <c r="A762" t="n">
        <v>7223</v>
      </c>
      <c r="B762" s="21" t="n">
        <v>94</v>
      </c>
      <c r="C762" s="7" t="n">
        <v>0</v>
      </c>
      <c r="D762" s="7" t="s">
        <v>59</v>
      </c>
      <c r="E762" s="7" t="n">
        <v>1</v>
      </c>
    </row>
    <row r="763" spans="1:9">
      <c r="A763" t="s">
        <v>4</v>
      </c>
      <c r="B763" s="4" t="s">
        <v>5</v>
      </c>
      <c r="C763" s="4" t="s">
        <v>7</v>
      </c>
      <c r="D763" s="4" t="s">
        <v>8</v>
      </c>
      <c r="E763" s="4" t="s">
        <v>11</v>
      </c>
    </row>
    <row r="764" spans="1:9">
      <c r="A764" t="n">
        <v>7231</v>
      </c>
      <c r="B764" s="21" t="n">
        <v>94</v>
      </c>
      <c r="C764" s="7" t="n">
        <v>0</v>
      </c>
      <c r="D764" s="7" t="s">
        <v>59</v>
      </c>
      <c r="E764" s="7" t="n">
        <v>2</v>
      </c>
    </row>
    <row r="765" spans="1:9">
      <c r="A765" t="s">
        <v>4</v>
      </c>
      <c r="B765" s="4" t="s">
        <v>5</v>
      </c>
      <c r="C765" s="4" t="s">
        <v>7</v>
      </c>
      <c r="D765" s="4" t="s">
        <v>8</v>
      </c>
      <c r="E765" s="4" t="s">
        <v>11</v>
      </c>
    </row>
    <row r="766" spans="1:9">
      <c r="A766" t="n">
        <v>7239</v>
      </c>
      <c r="B766" s="21" t="n">
        <v>94</v>
      </c>
      <c r="C766" s="7" t="n">
        <v>1</v>
      </c>
      <c r="D766" s="7" t="s">
        <v>59</v>
      </c>
      <c r="E766" s="7" t="n">
        <v>4</v>
      </c>
    </row>
    <row r="767" spans="1:9">
      <c r="A767" t="s">
        <v>4</v>
      </c>
      <c r="B767" s="4" t="s">
        <v>5</v>
      </c>
      <c r="C767" s="4" t="s">
        <v>7</v>
      </c>
    </row>
    <row r="768" spans="1:9">
      <c r="A768" t="n">
        <v>7247</v>
      </c>
      <c r="B768" s="19" t="n">
        <v>23</v>
      </c>
      <c r="C768" s="7" t="n">
        <v>0</v>
      </c>
    </row>
    <row r="769" spans="1:5">
      <c r="A769" t="s">
        <v>4</v>
      </c>
      <c r="B769" s="4" t="s">
        <v>5</v>
      </c>
    </row>
    <row r="770" spans="1:5">
      <c r="A770" t="n">
        <v>7249</v>
      </c>
      <c r="B770" s="5" t="n">
        <v>1</v>
      </c>
    </row>
    <row r="771" spans="1:5" s="3" customFormat="1" customHeight="0">
      <c r="A771" s="3" t="s">
        <v>2</v>
      </c>
      <c r="B771" s="3" t="s">
        <v>116</v>
      </c>
    </row>
    <row r="772" spans="1:5">
      <c r="A772" t="s">
        <v>4</v>
      </c>
      <c r="B772" s="4" t="s">
        <v>5</v>
      </c>
      <c r="C772" s="4" t="s">
        <v>7</v>
      </c>
      <c r="D772" s="4" t="s">
        <v>7</v>
      </c>
      <c r="E772" s="4" t="s">
        <v>15</v>
      </c>
      <c r="F772" s="4" t="s">
        <v>7</v>
      </c>
      <c r="G772" s="4" t="s">
        <v>7</v>
      </c>
    </row>
    <row r="773" spans="1:5">
      <c r="A773" t="n">
        <v>7252</v>
      </c>
      <c r="B773" s="20" t="n">
        <v>8</v>
      </c>
      <c r="C773" s="7" t="n">
        <v>5</v>
      </c>
      <c r="D773" s="7" t="n">
        <v>0</v>
      </c>
      <c r="E773" s="7" t="n">
        <v>2</v>
      </c>
      <c r="F773" s="7" t="n">
        <v>19</v>
      </c>
      <c r="G773" s="7" t="n">
        <v>1</v>
      </c>
    </row>
    <row r="774" spans="1:5">
      <c r="A774" t="s">
        <v>4</v>
      </c>
      <c r="B774" s="4" t="s">
        <v>5</v>
      </c>
      <c r="C774" s="4" t="s">
        <v>7</v>
      </c>
      <c r="D774" s="4" t="s">
        <v>8</v>
      </c>
      <c r="E774" s="4" t="s">
        <v>11</v>
      </c>
    </row>
    <row r="775" spans="1:5">
      <c r="A775" t="n">
        <v>7261</v>
      </c>
      <c r="B775" s="21" t="n">
        <v>94</v>
      </c>
      <c r="C775" s="7" t="n">
        <v>0</v>
      </c>
      <c r="D775" s="7" t="s">
        <v>117</v>
      </c>
      <c r="E775" s="7" t="n">
        <v>1</v>
      </c>
    </row>
    <row r="776" spans="1:5">
      <c r="A776" t="s">
        <v>4</v>
      </c>
      <c r="B776" s="4" t="s">
        <v>5</v>
      </c>
      <c r="C776" s="4" t="s">
        <v>7</v>
      </c>
      <c r="D776" s="4" t="s">
        <v>8</v>
      </c>
      <c r="E776" s="4" t="s">
        <v>11</v>
      </c>
    </row>
    <row r="777" spans="1:5">
      <c r="A777" t="n">
        <v>7277</v>
      </c>
      <c r="B777" s="21" t="n">
        <v>94</v>
      </c>
      <c r="C777" s="7" t="n">
        <v>0</v>
      </c>
      <c r="D777" s="7" t="s">
        <v>117</v>
      </c>
      <c r="E777" s="7" t="n">
        <v>2</v>
      </c>
    </row>
    <row r="778" spans="1:5">
      <c r="A778" t="s">
        <v>4</v>
      </c>
      <c r="B778" s="4" t="s">
        <v>5</v>
      </c>
      <c r="C778" s="4" t="s">
        <v>7</v>
      </c>
      <c r="D778" s="4" t="s">
        <v>8</v>
      </c>
      <c r="E778" s="4" t="s">
        <v>11</v>
      </c>
    </row>
    <row r="779" spans="1:5">
      <c r="A779" t="n">
        <v>7293</v>
      </c>
      <c r="B779" s="21" t="n">
        <v>94</v>
      </c>
      <c r="C779" s="7" t="n">
        <v>1</v>
      </c>
      <c r="D779" s="7" t="s">
        <v>117</v>
      </c>
      <c r="E779" s="7" t="n">
        <v>4</v>
      </c>
    </row>
    <row r="780" spans="1:5">
      <c r="A780" t="s">
        <v>4</v>
      </c>
      <c r="B780" s="4" t="s">
        <v>5</v>
      </c>
      <c r="C780" s="4" t="s">
        <v>7</v>
      </c>
      <c r="D780" s="4" t="s">
        <v>8</v>
      </c>
      <c r="E780" s="4" t="s">
        <v>11</v>
      </c>
    </row>
    <row r="781" spans="1:5">
      <c r="A781" t="n">
        <v>7309</v>
      </c>
      <c r="B781" s="21" t="n">
        <v>94</v>
      </c>
      <c r="C781" s="7" t="n">
        <v>0</v>
      </c>
      <c r="D781" s="7" t="s">
        <v>89</v>
      </c>
      <c r="E781" s="7" t="n">
        <v>1</v>
      </c>
    </row>
    <row r="782" spans="1:5">
      <c r="A782" t="s">
        <v>4</v>
      </c>
      <c r="B782" s="4" t="s">
        <v>5</v>
      </c>
      <c r="C782" s="4" t="s">
        <v>7</v>
      </c>
      <c r="D782" s="4" t="s">
        <v>8</v>
      </c>
      <c r="E782" s="4" t="s">
        <v>11</v>
      </c>
    </row>
    <row r="783" spans="1:5">
      <c r="A783" t="n">
        <v>7325</v>
      </c>
      <c r="B783" s="21" t="n">
        <v>94</v>
      </c>
      <c r="C783" s="7" t="n">
        <v>0</v>
      </c>
      <c r="D783" s="7" t="s">
        <v>89</v>
      </c>
      <c r="E783" s="7" t="n">
        <v>2</v>
      </c>
    </row>
    <row r="784" spans="1:5">
      <c r="A784" t="s">
        <v>4</v>
      </c>
      <c r="B784" s="4" t="s">
        <v>5</v>
      </c>
      <c r="C784" s="4" t="s">
        <v>7</v>
      </c>
      <c r="D784" s="4" t="s">
        <v>8</v>
      </c>
      <c r="E784" s="4" t="s">
        <v>11</v>
      </c>
    </row>
    <row r="785" spans="1:7">
      <c r="A785" t="n">
        <v>7341</v>
      </c>
      <c r="B785" s="21" t="n">
        <v>94</v>
      </c>
      <c r="C785" s="7" t="n">
        <v>1</v>
      </c>
      <c r="D785" s="7" t="s">
        <v>89</v>
      </c>
      <c r="E785" s="7" t="n">
        <v>4</v>
      </c>
    </row>
    <row r="786" spans="1:7">
      <c r="A786" t="s">
        <v>4</v>
      </c>
      <c r="B786" s="4" t="s">
        <v>5</v>
      </c>
      <c r="C786" s="4" t="s">
        <v>7</v>
      </c>
      <c r="D786" s="4" t="s">
        <v>8</v>
      </c>
      <c r="E786" s="4" t="s">
        <v>11</v>
      </c>
    </row>
    <row r="787" spans="1:7">
      <c r="A787" t="n">
        <v>7357</v>
      </c>
      <c r="B787" s="21" t="n">
        <v>94</v>
      </c>
      <c r="C787" s="7" t="n">
        <v>1</v>
      </c>
      <c r="D787" s="7" t="s">
        <v>59</v>
      </c>
      <c r="E787" s="7" t="n">
        <v>1</v>
      </c>
    </row>
    <row r="788" spans="1:7">
      <c r="A788" t="s">
        <v>4</v>
      </c>
      <c r="B788" s="4" t="s">
        <v>5</v>
      </c>
      <c r="C788" s="4" t="s">
        <v>7</v>
      </c>
      <c r="D788" s="4" t="s">
        <v>8</v>
      </c>
      <c r="E788" s="4" t="s">
        <v>11</v>
      </c>
    </row>
    <row r="789" spans="1:7">
      <c r="A789" t="n">
        <v>7365</v>
      </c>
      <c r="B789" s="21" t="n">
        <v>94</v>
      </c>
      <c r="C789" s="7" t="n">
        <v>1</v>
      </c>
      <c r="D789" s="7" t="s">
        <v>59</v>
      </c>
      <c r="E789" s="7" t="n">
        <v>2</v>
      </c>
    </row>
    <row r="790" spans="1:7">
      <c r="A790" t="s">
        <v>4</v>
      </c>
      <c r="B790" s="4" t="s">
        <v>5</v>
      </c>
      <c r="C790" s="4" t="s">
        <v>7</v>
      </c>
      <c r="D790" s="4" t="s">
        <v>8</v>
      </c>
      <c r="E790" s="4" t="s">
        <v>11</v>
      </c>
    </row>
    <row r="791" spans="1:7">
      <c r="A791" t="n">
        <v>7373</v>
      </c>
      <c r="B791" s="21" t="n">
        <v>94</v>
      </c>
      <c r="C791" s="7" t="n">
        <v>0</v>
      </c>
      <c r="D791" s="7" t="s">
        <v>59</v>
      </c>
      <c r="E791" s="7" t="n">
        <v>4</v>
      </c>
    </row>
    <row r="792" spans="1:7">
      <c r="A792" t="s">
        <v>4</v>
      </c>
      <c r="B792" s="4" t="s">
        <v>5</v>
      </c>
      <c r="C792" s="4" t="s">
        <v>11</v>
      </c>
      <c r="D792" s="4" t="s">
        <v>8</v>
      </c>
      <c r="E792" s="4" t="s">
        <v>8</v>
      </c>
      <c r="F792" s="4" t="s">
        <v>8</v>
      </c>
      <c r="G792" s="4" t="s">
        <v>7</v>
      </c>
      <c r="H792" s="4" t="s">
        <v>15</v>
      </c>
      <c r="I792" s="4" t="s">
        <v>16</v>
      </c>
      <c r="J792" s="4" t="s">
        <v>16</v>
      </c>
      <c r="K792" s="4" t="s">
        <v>16</v>
      </c>
      <c r="L792" s="4" t="s">
        <v>16</v>
      </c>
      <c r="M792" s="4" t="s">
        <v>16</v>
      </c>
      <c r="N792" s="4" t="s">
        <v>16</v>
      </c>
      <c r="O792" s="4" t="s">
        <v>16</v>
      </c>
      <c r="P792" s="4" t="s">
        <v>8</v>
      </c>
      <c r="Q792" s="4" t="s">
        <v>8</v>
      </c>
      <c r="R792" s="4" t="s">
        <v>15</v>
      </c>
      <c r="S792" s="4" t="s">
        <v>7</v>
      </c>
      <c r="T792" s="4" t="s">
        <v>15</v>
      </c>
      <c r="U792" s="4" t="s">
        <v>15</v>
      </c>
      <c r="V792" s="4" t="s">
        <v>11</v>
      </c>
    </row>
    <row r="793" spans="1:7">
      <c r="A793" t="n">
        <v>7381</v>
      </c>
      <c r="B793" s="8" t="n">
        <v>19</v>
      </c>
      <c r="C793" s="7" t="n">
        <v>1002</v>
      </c>
      <c r="D793" s="7" t="s">
        <v>118</v>
      </c>
      <c r="E793" s="7" t="s">
        <v>61</v>
      </c>
      <c r="F793" s="7" t="s">
        <v>14</v>
      </c>
      <c r="G793" s="7" t="n">
        <v>0</v>
      </c>
      <c r="H793" s="7" t="n">
        <v>512</v>
      </c>
      <c r="I793" s="7" t="n">
        <v>-11.25</v>
      </c>
      <c r="J793" s="7" t="n">
        <v>0.449999988079071</v>
      </c>
      <c r="K793" s="7" t="n">
        <v>-7.25</v>
      </c>
      <c r="L793" s="7" t="n">
        <v>180</v>
      </c>
      <c r="M793" s="7" t="n">
        <v>1</v>
      </c>
      <c r="N793" s="7" t="n">
        <v>1.60000002384186</v>
      </c>
      <c r="O793" s="7" t="n">
        <v>0.0900000035762787</v>
      </c>
      <c r="P793" s="7" t="s">
        <v>62</v>
      </c>
      <c r="Q793" s="7" t="s">
        <v>14</v>
      </c>
      <c r="R793" s="7" t="n">
        <v>-1</v>
      </c>
      <c r="S793" s="7" t="n">
        <v>0</v>
      </c>
      <c r="T793" s="7" t="n">
        <v>0</v>
      </c>
      <c r="U793" s="7" t="n">
        <v>0</v>
      </c>
      <c r="V793" s="7" t="n">
        <v>0</v>
      </c>
    </row>
    <row r="794" spans="1:7">
      <c r="A794" t="s">
        <v>4</v>
      </c>
      <c r="B794" s="4" t="s">
        <v>5</v>
      </c>
      <c r="C794" s="4" t="s">
        <v>11</v>
      </c>
      <c r="D794" s="4" t="s">
        <v>8</v>
      </c>
      <c r="E794" s="4" t="s">
        <v>8</v>
      </c>
      <c r="F794" s="4" t="s">
        <v>8</v>
      </c>
      <c r="G794" s="4" t="s">
        <v>7</v>
      </c>
      <c r="H794" s="4" t="s">
        <v>15</v>
      </c>
      <c r="I794" s="4" t="s">
        <v>16</v>
      </c>
      <c r="J794" s="4" t="s">
        <v>16</v>
      </c>
      <c r="K794" s="4" t="s">
        <v>16</v>
      </c>
      <c r="L794" s="4" t="s">
        <v>16</v>
      </c>
      <c r="M794" s="4" t="s">
        <v>16</v>
      </c>
      <c r="N794" s="4" t="s">
        <v>16</v>
      </c>
      <c r="O794" s="4" t="s">
        <v>16</v>
      </c>
      <c r="P794" s="4" t="s">
        <v>8</v>
      </c>
      <c r="Q794" s="4" t="s">
        <v>8</v>
      </c>
      <c r="R794" s="4" t="s">
        <v>15</v>
      </c>
      <c r="S794" s="4" t="s">
        <v>7</v>
      </c>
      <c r="T794" s="4" t="s">
        <v>15</v>
      </c>
      <c r="U794" s="4" t="s">
        <v>15</v>
      </c>
      <c r="V794" s="4" t="s">
        <v>11</v>
      </c>
    </row>
    <row r="795" spans="1:7">
      <c r="A795" t="n">
        <v>7459</v>
      </c>
      <c r="B795" s="8" t="n">
        <v>19</v>
      </c>
      <c r="C795" s="7" t="n">
        <v>1011</v>
      </c>
      <c r="D795" s="7" t="s">
        <v>119</v>
      </c>
      <c r="E795" s="7" t="s">
        <v>104</v>
      </c>
      <c r="F795" s="7" t="s">
        <v>14</v>
      </c>
      <c r="G795" s="7" t="n">
        <v>0</v>
      </c>
      <c r="H795" s="7" t="n">
        <v>512</v>
      </c>
      <c r="I795" s="7" t="n">
        <v>-10.25</v>
      </c>
      <c r="J795" s="7" t="n">
        <v>0.449999988079071</v>
      </c>
      <c r="K795" s="7" t="n">
        <v>-7.25</v>
      </c>
      <c r="L795" s="7" t="n">
        <v>180</v>
      </c>
      <c r="M795" s="7" t="n">
        <v>1</v>
      </c>
      <c r="N795" s="7" t="n">
        <v>1.60000002384186</v>
      </c>
      <c r="O795" s="7" t="n">
        <v>0.0900000035762787</v>
      </c>
      <c r="P795" s="7" t="s">
        <v>105</v>
      </c>
      <c r="Q795" s="7" t="s">
        <v>14</v>
      </c>
      <c r="R795" s="7" t="n">
        <v>-1</v>
      </c>
      <c r="S795" s="7" t="n">
        <v>0</v>
      </c>
      <c r="T795" s="7" t="n">
        <v>0</v>
      </c>
      <c r="U795" s="7" t="n">
        <v>0</v>
      </c>
      <c r="V795" s="7" t="n">
        <v>0</v>
      </c>
    </row>
    <row r="796" spans="1:7">
      <c r="A796" t="s">
        <v>4</v>
      </c>
      <c r="B796" s="4" t="s">
        <v>5</v>
      </c>
      <c r="C796" s="4" t="s">
        <v>11</v>
      </c>
      <c r="D796" s="4" t="s">
        <v>8</v>
      </c>
      <c r="E796" s="4" t="s">
        <v>8</v>
      </c>
      <c r="F796" s="4" t="s">
        <v>8</v>
      </c>
      <c r="G796" s="4" t="s">
        <v>7</v>
      </c>
      <c r="H796" s="4" t="s">
        <v>15</v>
      </c>
      <c r="I796" s="4" t="s">
        <v>16</v>
      </c>
      <c r="J796" s="4" t="s">
        <v>16</v>
      </c>
      <c r="K796" s="4" t="s">
        <v>16</v>
      </c>
      <c r="L796" s="4" t="s">
        <v>16</v>
      </c>
      <c r="M796" s="4" t="s">
        <v>16</v>
      </c>
      <c r="N796" s="4" t="s">
        <v>16</v>
      </c>
      <c r="O796" s="4" t="s">
        <v>16</v>
      </c>
      <c r="P796" s="4" t="s">
        <v>8</v>
      </c>
      <c r="Q796" s="4" t="s">
        <v>8</v>
      </c>
      <c r="R796" s="4" t="s">
        <v>15</v>
      </c>
      <c r="S796" s="4" t="s">
        <v>7</v>
      </c>
      <c r="T796" s="4" t="s">
        <v>15</v>
      </c>
      <c r="U796" s="4" t="s">
        <v>15</v>
      </c>
      <c r="V796" s="4" t="s">
        <v>11</v>
      </c>
    </row>
    <row r="797" spans="1:7">
      <c r="A797" t="n">
        <v>7538</v>
      </c>
      <c r="B797" s="8" t="n">
        <v>19</v>
      </c>
      <c r="C797" s="7" t="n">
        <v>1007</v>
      </c>
      <c r="D797" s="7" t="s">
        <v>90</v>
      </c>
      <c r="E797" s="7" t="s">
        <v>91</v>
      </c>
      <c r="F797" s="7" t="s">
        <v>14</v>
      </c>
      <c r="G797" s="7" t="n">
        <v>0</v>
      </c>
      <c r="H797" s="7" t="n">
        <v>512</v>
      </c>
      <c r="I797" s="7" t="n">
        <v>-18.5</v>
      </c>
      <c r="J797" s="7" t="n">
        <v>0</v>
      </c>
      <c r="K797" s="7" t="n">
        <v>-0.360000014305115</v>
      </c>
      <c r="L797" s="7" t="n">
        <v>50</v>
      </c>
      <c r="M797" s="7" t="n">
        <v>1</v>
      </c>
      <c r="N797" s="7" t="n">
        <v>1.60000002384186</v>
      </c>
      <c r="O797" s="7" t="n">
        <v>0.0900000035762787</v>
      </c>
      <c r="P797" s="7" t="s">
        <v>92</v>
      </c>
      <c r="Q797" s="7" t="s">
        <v>14</v>
      </c>
      <c r="R797" s="7" t="n">
        <v>-1</v>
      </c>
      <c r="S797" s="7" t="n">
        <v>0</v>
      </c>
      <c r="T797" s="7" t="n">
        <v>0</v>
      </c>
      <c r="U797" s="7" t="n">
        <v>0</v>
      </c>
      <c r="V797" s="7" t="n">
        <v>0</v>
      </c>
    </row>
    <row r="798" spans="1:7">
      <c r="A798" t="s">
        <v>4</v>
      </c>
      <c r="B798" s="4" t="s">
        <v>5</v>
      </c>
      <c r="C798" s="4" t="s">
        <v>11</v>
      </c>
      <c r="D798" s="4" t="s">
        <v>8</v>
      </c>
      <c r="E798" s="4" t="s">
        <v>8</v>
      </c>
      <c r="F798" s="4" t="s">
        <v>8</v>
      </c>
      <c r="G798" s="4" t="s">
        <v>7</v>
      </c>
      <c r="H798" s="4" t="s">
        <v>15</v>
      </c>
      <c r="I798" s="4" t="s">
        <v>16</v>
      </c>
      <c r="J798" s="4" t="s">
        <v>16</v>
      </c>
      <c r="K798" s="4" t="s">
        <v>16</v>
      </c>
      <c r="L798" s="4" t="s">
        <v>16</v>
      </c>
      <c r="M798" s="4" t="s">
        <v>16</v>
      </c>
      <c r="N798" s="4" t="s">
        <v>16</v>
      </c>
      <c r="O798" s="4" t="s">
        <v>16</v>
      </c>
      <c r="P798" s="4" t="s">
        <v>8</v>
      </c>
      <c r="Q798" s="4" t="s">
        <v>8</v>
      </c>
      <c r="R798" s="4" t="s">
        <v>15</v>
      </c>
      <c r="S798" s="4" t="s">
        <v>7</v>
      </c>
      <c r="T798" s="4" t="s">
        <v>15</v>
      </c>
      <c r="U798" s="4" t="s">
        <v>15</v>
      </c>
      <c r="V798" s="4" t="s">
        <v>11</v>
      </c>
    </row>
    <row r="799" spans="1:7">
      <c r="A799" t="n">
        <v>7618</v>
      </c>
      <c r="B799" s="8" t="n">
        <v>19</v>
      </c>
      <c r="C799" s="7" t="n">
        <v>1009</v>
      </c>
      <c r="D799" s="7" t="s">
        <v>120</v>
      </c>
      <c r="E799" s="7" t="s">
        <v>121</v>
      </c>
      <c r="F799" s="7" t="s">
        <v>14</v>
      </c>
      <c r="G799" s="7" t="n">
        <v>0</v>
      </c>
      <c r="H799" s="7" t="n">
        <v>512</v>
      </c>
      <c r="I799" s="7" t="n">
        <v>-13.8000001907349</v>
      </c>
      <c r="J799" s="7" t="n">
        <v>0.449999988079071</v>
      </c>
      <c r="K799" s="7" t="n">
        <v>-8</v>
      </c>
      <c r="L799" s="7" t="n">
        <v>90</v>
      </c>
      <c r="M799" s="7" t="n">
        <v>1</v>
      </c>
      <c r="N799" s="7" t="n">
        <v>1.60000002384186</v>
      </c>
      <c r="O799" s="7" t="n">
        <v>0.0900000035762787</v>
      </c>
      <c r="P799" s="7" t="s">
        <v>122</v>
      </c>
      <c r="Q799" s="7" t="s">
        <v>14</v>
      </c>
      <c r="R799" s="7" t="n">
        <v>-1</v>
      </c>
      <c r="S799" s="7" t="n">
        <v>0</v>
      </c>
      <c r="T799" s="7" t="n">
        <v>0</v>
      </c>
      <c r="U799" s="7" t="n">
        <v>0</v>
      </c>
      <c r="V799" s="7" t="n">
        <v>0</v>
      </c>
    </row>
    <row r="800" spans="1:7">
      <c r="A800" t="s">
        <v>4</v>
      </c>
      <c r="B800" s="4" t="s">
        <v>5</v>
      </c>
      <c r="C800" s="4" t="s">
        <v>11</v>
      </c>
      <c r="D800" s="4" t="s">
        <v>8</v>
      </c>
      <c r="E800" s="4" t="s">
        <v>8</v>
      </c>
      <c r="F800" s="4" t="s">
        <v>8</v>
      </c>
      <c r="G800" s="4" t="s">
        <v>7</v>
      </c>
      <c r="H800" s="4" t="s">
        <v>15</v>
      </c>
      <c r="I800" s="4" t="s">
        <v>16</v>
      </c>
      <c r="J800" s="4" t="s">
        <v>16</v>
      </c>
      <c r="K800" s="4" t="s">
        <v>16</v>
      </c>
      <c r="L800" s="4" t="s">
        <v>16</v>
      </c>
      <c r="M800" s="4" t="s">
        <v>16</v>
      </c>
      <c r="N800" s="4" t="s">
        <v>16</v>
      </c>
      <c r="O800" s="4" t="s">
        <v>16</v>
      </c>
      <c r="P800" s="4" t="s">
        <v>8</v>
      </c>
      <c r="Q800" s="4" t="s">
        <v>8</v>
      </c>
      <c r="R800" s="4" t="s">
        <v>15</v>
      </c>
      <c r="S800" s="4" t="s">
        <v>7</v>
      </c>
      <c r="T800" s="4" t="s">
        <v>15</v>
      </c>
      <c r="U800" s="4" t="s">
        <v>15</v>
      </c>
      <c r="V800" s="4" t="s">
        <v>11</v>
      </c>
    </row>
    <row r="801" spans="1:22">
      <c r="A801" t="n">
        <v>7697</v>
      </c>
      <c r="B801" s="8" t="n">
        <v>19</v>
      </c>
      <c r="C801" s="7" t="n">
        <v>1008</v>
      </c>
      <c r="D801" s="7" t="s">
        <v>93</v>
      </c>
      <c r="E801" s="7" t="s">
        <v>94</v>
      </c>
      <c r="F801" s="7" t="s">
        <v>14</v>
      </c>
      <c r="G801" s="7" t="n">
        <v>0</v>
      </c>
      <c r="H801" s="7" t="n">
        <v>512</v>
      </c>
      <c r="I801" s="7" t="n">
        <v>-19</v>
      </c>
      <c r="J801" s="7" t="n">
        <v>0</v>
      </c>
      <c r="K801" s="7" t="n">
        <v>3.90000009536743</v>
      </c>
      <c r="L801" s="7" t="n">
        <v>131.199996948242</v>
      </c>
      <c r="M801" s="7" t="n">
        <v>1</v>
      </c>
      <c r="N801" s="7" t="n">
        <v>1.60000002384186</v>
      </c>
      <c r="O801" s="7" t="n">
        <v>0.0900000035762787</v>
      </c>
      <c r="P801" s="7" t="s">
        <v>95</v>
      </c>
      <c r="Q801" s="7" t="s">
        <v>14</v>
      </c>
      <c r="R801" s="7" t="n">
        <v>-1</v>
      </c>
      <c r="S801" s="7" t="n">
        <v>0</v>
      </c>
      <c r="T801" s="7" t="n">
        <v>0</v>
      </c>
      <c r="U801" s="7" t="n">
        <v>0</v>
      </c>
      <c r="V801" s="7" t="n">
        <v>0</v>
      </c>
    </row>
    <row r="802" spans="1:22">
      <c r="A802" t="s">
        <v>4</v>
      </c>
      <c r="B802" s="4" t="s">
        <v>5</v>
      </c>
      <c r="C802" s="4" t="s">
        <v>11</v>
      </c>
      <c r="D802" s="4" t="s">
        <v>8</v>
      </c>
      <c r="E802" s="4" t="s">
        <v>8</v>
      </c>
      <c r="F802" s="4" t="s">
        <v>8</v>
      </c>
      <c r="G802" s="4" t="s">
        <v>7</v>
      </c>
      <c r="H802" s="4" t="s">
        <v>15</v>
      </c>
      <c r="I802" s="4" t="s">
        <v>16</v>
      </c>
      <c r="J802" s="4" t="s">
        <v>16</v>
      </c>
      <c r="K802" s="4" t="s">
        <v>16</v>
      </c>
      <c r="L802" s="4" t="s">
        <v>16</v>
      </c>
      <c r="M802" s="4" t="s">
        <v>16</v>
      </c>
      <c r="N802" s="4" t="s">
        <v>16</v>
      </c>
      <c r="O802" s="4" t="s">
        <v>16</v>
      </c>
      <c r="P802" s="4" t="s">
        <v>8</v>
      </c>
      <c r="Q802" s="4" t="s">
        <v>8</v>
      </c>
      <c r="R802" s="4" t="s">
        <v>15</v>
      </c>
      <c r="S802" s="4" t="s">
        <v>7</v>
      </c>
      <c r="T802" s="4" t="s">
        <v>15</v>
      </c>
      <c r="U802" s="4" t="s">
        <v>15</v>
      </c>
      <c r="V802" s="4" t="s">
        <v>11</v>
      </c>
    </row>
    <row r="803" spans="1:22">
      <c r="A803" t="n">
        <v>7778</v>
      </c>
      <c r="B803" s="8" t="n">
        <v>19</v>
      </c>
      <c r="C803" s="7" t="n">
        <v>1015</v>
      </c>
      <c r="D803" s="7" t="s">
        <v>123</v>
      </c>
      <c r="E803" s="7" t="s">
        <v>124</v>
      </c>
      <c r="F803" s="7" t="s">
        <v>14</v>
      </c>
      <c r="G803" s="7" t="n">
        <v>0</v>
      </c>
      <c r="H803" s="7" t="n">
        <v>512</v>
      </c>
      <c r="I803" s="7" t="n">
        <v>-12.5</v>
      </c>
      <c r="J803" s="7" t="n">
        <v>0.449999988079071</v>
      </c>
      <c r="K803" s="7" t="n">
        <v>-7.25</v>
      </c>
      <c r="L803" s="7" t="n">
        <v>180</v>
      </c>
      <c r="M803" s="7" t="n">
        <v>1</v>
      </c>
      <c r="N803" s="7" t="n">
        <v>1.60000002384186</v>
      </c>
      <c r="O803" s="7" t="n">
        <v>0.0900000035762787</v>
      </c>
      <c r="P803" s="7" t="s">
        <v>125</v>
      </c>
      <c r="Q803" s="7" t="s">
        <v>14</v>
      </c>
      <c r="R803" s="7" t="n">
        <v>-1</v>
      </c>
      <c r="S803" s="7" t="n">
        <v>0</v>
      </c>
      <c r="T803" s="7" t="n">
        <v>0</v>
      </c>
      <c r="U803" s="7" t="n">
        <v>0</v>
      </c>
      <c r="V803" s="7" t="n">
        <v>0</v>
      </c>
    </row>
    <row r="804" spans="1:22">
      <c r="A804" t="s">
        <v>4</v>
      </c>
      <c r="B804" s="4" t="s">
        <v>5</v>
      </c>
      <c r="C804" s="4" t="s">
        <v>11</v>
      </c>
      <c r="D804" s="4" t="s">
        <v>8</v>
      </c>
      <c r="E804" s="4" t="s">
        <v>8</v>
      </c>
      <c r="F804" s="4" t="s">
        <v>8</v>
      </c>
      <c r="G804" s="4" t="s">
        <v>7</v>
      </c>
      <c r="H804" s="4" t="s">
        <v>15</v>
      </c>
      <c r="I804" s="4" t="s">
        <v>16</v>
      </c>
      <c r="J804" s="4" t="s">
        <v>16</v>
      </c>
      <c r="K804" s="4" t="s">
        <v>16</v>
      </c>
      <c r="L804" s="4" t="s">
        <v>16</v>
      </c>
      <c r="M804" s="4" t="s">
        <v>16</v>
      </c>
      <c r="N804" s="4" t="s">
        <v>16</v>
      </c>
      <c r="O804" s="4" t="s">
        <v>16</v>
      </c>
      <c r="P804" s="4" t="s">
        <v>8</v>
      </c>
      <c r="Q804" s="4" t="s">
        <v>8</v>
      </c>
      <c r="R804" s="4" t="s">
        <v>15</v>
      </c>
      <c r="S804" s="4" t="s">
        <v>7</v>
      </c>
      <c r="T804" s="4" t="s">
        <v>15</v>
      </c>
      <c r="U804" s="4" t="s">
        <v>15</v>
      </c>
      <c r="V804" s="4" t="s">
        <v>11</v>
      </c>
    </row>
    <row r="805" spans="1:22">
      <c r="A805" t="n">
        <v>7856</v>
      </c>
      <c r="B805" s="8" t="n">
        <v>19</v>
      </c>
      <c r="C805" s="7" t="n">
        <v>1016</v>
      </c>
      <c r="D805" s="7" t="s">
        <v>126</v>
      </c>
      <c r="E805" s="7" t="s">
        <v>127</v>
      </c>
      <c r="F805" s="7" t="s">
        <v>14</v>
      </c>
      <c r="G805" s="7" t="n">
        <v>0</v>
      </c>
      <c r="H805" s="7" t="n">
        <v>512</v>
      </c>
      <c r="I805" s="7" t="n">
        <v>-13.3599996566772</v>
      </c>
      <c r="J805" s="7" t="n">
        <v>0.439999997615814</v>
      </c>
      <c r="K805" s="7" t="n">
        <v>-4.82000017166138</v>
      </c>
      <c r="L805" s="7" t="n">
        <v>279.799987792969</v>
      </c>
      <c r="M805" s="7" t="n">
        <v>1</v>
      </c>
      <c r="N805" s="7" t="n">
        <v>1.60000002384186</v>
      </c>
      <c r="O805" s="7" t="n">
        <v>0.0900000035762787</v>
      </c>
      <c r="P805" s="7" t="s">
        <v>128</v>
      </c>
      <c r="Q805" s="7" t="s">
        <v>14</v>
      </c>
      <c r="R805" s="7" t="n">
        <v>-1</v>
      </c>
      <c r="S805" s="7" t="n">
        <v>0</v>
      </c>
      <c r="T805" s="7" t="n">
        <v>0</v>
      </c>
      <c r="U805" s="7" t="n">
        <v>0</v>
      </c>
      <c r="V805" s="7" t="n">
        <v>0</v>
      </c>
    </row>
    <row r="806" spans="1:22">
      <c r="A806" t="s">
        <v>4</v>
      </c>
      <c r="B806" s="4" t="s">
        <v>5</v>
      </c>
      <c r="C806" s="4" t="s">
        <v>11</v>
      </c>
      <c r="D806" s="4" t="s">
        <v>8</v>
      </c>
      <c r="E806" s="4" t="s">
        <v>8</v>
      </c>
      <c r="F806" s="4" t="s">
        <v>8</v>
      </c>
      <c r="G806" s="4" t="s">
        <v>7</v>
      </c>
      <c r="H806" s="4" t="s">
        <v>15</v>
      </c>
      <c r="I806" s="4" t="s">
        <v>16</v>
      </c>
      <c r="J806" s="4" t="s">
        <v>16</v>
      </c>
      <c r="K806" s="4" t="s">
        <v>16</v>
      </c>
      <c r="L806" s="4" t="s">
        <v>16</v>
      </c>
      <c r="M806" s="4" t="s">
        <v>16</v>
      </c>
      <c r="N806" s="4" t="s">
        <v>16</v>
      </c>
      <c r="O806" s="4" t="s">
        <v>16</v>
      </c>
      <c r="P806" s="4" t="s">
        <v>8</v>
      </c>
      <c r="Q806" s="4" t="s">
        <v>8</v>
      </c>
      <c r="R806" s="4" t="s">
        <v>15</v>
      </c>
      <c r="S806" s="4" t="s">
        <v>7</v>
      </c>
      <c r="T806" s="4" t="s">
        <v>15</v>
      </c>
      <c r="U806" s="4" t="s">
        <v>15</v>
      </c>
      <c r="V806" s="4" t="s">
        <v>11</v>
      </c>
    </row>
    <row r="807" spans="1:22">
      <c r="A807" t="n">
        <v>7935</v>
      </c>
      <c r="B807" s="8" t="n">
        <v>19</v>
      </c>
      <c r="C807" s="7" t="n">
        <v>1010</v>
      </c>
      <c r="D807" s="7" t="s">
        <v>96</v>
      </c>
      <c r="E807" s="7" t="s">
        <v>97</v>
      </c>
      <c r="F807" s="7" t="s">
        <v>14</v>
      </c>
      <c r="G807" s="7" t="n">
        <v>0</v>
      </c>
      <c r="H807" s="7" t="n">
        <v>512</v>
      </c>
      <c r="I807" s="7" t="n">
        <v>-16.5</v>
      </c>
      <c r="J807" s="7" t="n">
        <v>0</v>
      </c>
      <c r="K807" s="7" t="n">
        <v>1.85000002384186</v>
      </c>
      <c r="L807" s="7" t="n">
        <v>90</v>
      </c>
      <c r="M807" s="7" t="n">
        <v>1</v>
      </c>
      <c r="N807" s="7" t="n">
        <v>1.60000002384186</v>
      </c>
      <c r="O807" s="7" t="n">
        <v>0.0900000035762787</v>
      </c>
      <c r="P807" s="7" t="s">
        <v>98</v>
      </c>
      <c r="Q807" s="7" t="s">
        <v>14</v>
      </c>
      <c r="R807" s="7" t="n">
        <v>-1</v>
      </c>
      <c r="S807" s="7" t="n">
        <v>0</v>
      </c>
      <c r="T807" s="7" t="n">
        <v>0</v>
      </c>
      <c r="U807" s="7" t="n">
        <v>0</v>
      </c>
      <c r="V807" s="7" t="n">
        <v>0</v>
      </c>
    </row>
    <row r="808" spans="1:22">
      <c r="A808" t="s">
        <v>4</v>
      </c>
      <c r="B808" s="4" t="s">
        <v>5</v>
      </c>
      <c r="C808" s="4" t="s">
        <v>11</v>
      </c>
      <c r="D808" s="4" t="s">
        <v>8</v>
      </c>
      <c r="E808" s="4" t="s">
        <v>8</v>
      </c>
      <c r="F808" s="4" t="s">
        <v>8</v>
      </c>
      <c r="G808" s="4" t="s">
        <v>7</v>
      </c>
      <c r="H808" s="4" t="s">
        <v>15</v>
      </c>
      <c r="I808" s="4" t="s">
        <v>16</v>
      </c>
      <c r="J808" s="4" t="s">
        <v>16</v>
      </c>
      <c r="K808" s="4" t="s">
        <v>16</v>
      </c>
      <c r="L808" s="4" t="s">
        <v>16</v>
      </c>
      <c r="M808" s="4" t="s">
        <v>16</v>
      </c>
      <c r="N808" s="4" t="s">
        <v>16</v>
      </c>
      <c r="O808" s="4" t="s">
        <v>16</v>
      </c>
      <c r="P808" s="4" t="s">
        <v>8</v>
      </c>
      <c r="Q808" s="4" t="s">
        <v>8</v>
      </c>
      <c r="R808" s="4" t="s">
        <v>15</v>
      </c>
      <c r="S808" s="4" t="s">
        <v>7</v>
      </c>
      <c r="T808" s="4" t="s">
        <v>15</v>
      </c>
      <c r="U808" s="4" t="s">
        <v>15</v>
      </c>
      <c r="V808" s="4" t="s">
        <v>11</v>
      </c>
    </row>
    <row r="809" spans="1:22">
      <c r="A809" t="n">
        <v>8012</v>
      </c>
      <c r="B809" s="8" t="n">
        <v>19</v>
      </c>
      <c r="C809" s="7" t="n">
        <v>1012</v>
      </c>
      <c r="D809" s="7" t="s">
        <v>106</v>
      </c>
      <c r="E809" s="7" t="s">
        <v>107</v>
      </c>
      <c r="F809" s="7" t="s">
        <v>14</v>
      </c>
      <c r="G809" s="7" t="n">
        <v>0</v>
      </c>
      <c r="H809" s="7" t="n">
        <v>512</v>
      </c>
      <c r="I809" s="7" t="n">
        <v>-14.5</v>
      </c>
      <c r="J809" s="7" t="n">
        <v>0.439999997615814</v>
      </c>
      <c r="K809" s="7" t="n">
        <v>-4.78999996185303</v>
      </c>
      <c r="L809" s="7" t="n">
        <v>91.6999969482422</v>
      </c>
      <c r="M809" s="7" t="n">
        <v>1</v>
      </c>
      <c r="N809" s="7" t="n">
        <v>1.60000002384186</v>
      </c>
      <c r="O809" s="7" t="n">
        <v>0.0900000035762787</v>
      </c>
      <c r="P809" s="7" t="s">
        <v>108</v>
      </c>
      <c r="Q809" s="7" t="s">
        <v>14</v>
      </c>
      <c r="R809" s="7" t="n">
        <v>-1</v>
      </c>
      <c r="S809" s="7" t="n">
        <v>0</v>
      </c>
      <c r="T809" s="7" t="n">
        <v>0</v>
      </c>
      <c r="U809" s="7" t="n">
        <v>0</v>
      </c>
      <c r="V809" s="7" t="n">
        <v>0</v>
      </c>
    </row>
    <row r="810" spans="1:22">
      <c r="A810" t="s">
        <v>4</v>
      </c>
      <c r="B810" s="4" t="s">
        <v>5</v>
      </c>
      <c r="C810" s="4" t="s">
        <v>11</v>
      </c>
      <c r="D810" s="4" t="s">
        <v>8</v>
      </c>
      <c r="E810" s="4" t="s">
        <v>8</v>
      </c>
      <c r="F810" s="4" t="s">
        <v>8</v>
      </c>
      <c r="G810" s="4" t="s">
        <v>7</v>
      </c>
      <c r="H810" s="4" t="s">
        <v>15</v>
      </c>
      <c r="I810" s="4" t="s">
        <v>16</v>
      </c>
      <c r="J810" s="4" t="s">
        <v>16</v>
      </c>
      <c r="K810" s="4" t="s">
        <v>16</v>
      </c>
      <c r="L810" s="4" t="s">
        <v>16</v>
      </c>
      <c r="M810" s="4" t="s">
        <v>16</v>
      </c>
      <c r="N810" s="4" t="s">
        <v>16</v>
      </c>
      <c r="O810" s="4" t="s">
        <v>16</v>
      </c>
      <c r="P810" s="4" t="s">
        <v>8</v>
      </c>
      <c r="Q810" s="4" t="s">
        <v>8</v>
      </c>
      <c r="R810" s="4" t="s">
        <v>15</v>
      </c>
      <c r="S810" s="4" t="s">
        <v>7</v>
      </c>
      <c r="T810" s="4" t="s">
        <v>15</v>
      </c>
      <c r="U810" s="4" t="s">
        <v>15</v>
      </c>
      <c r="V810" s="4" t="s">
        <v>11</v>
      </c>
    </row>
    <row r="811" spans="1:22">
      <c r="A811" t="n">
        <v>8091</v>
      </c>
      <c r="B811" s="8" t="n">
        <v>19</v>
      </c>
      <c r="C811" s="7" t="n">
        <v>1013</v>
      </c>
      <c r="D811" s="7" t="s">
        <v>109</v>
      </c>
      <c r="E811" s="7" t="s">
        <v>110</v>
      </c>
      <c r="F811" s="7" t="s">
        <v>14</v>
      </c>
      <c r="G811" s="7" t="n">
        <v>0</v>
      </c>
      <c r="H811" s="7" t="n">
        <v>512</v>
      </c>
      <c r="I811" s="7" t="n">
        <v>-14.3999996185303</v>
      </c>
      <c r="J811" s="7" t="n">
        <v>0</v>
      </c>
      <c r="K811" s="7" t="n">
        <v>2</v>
      </c>
      <c r="L811" s="7" t="n">
        <v>220</v>
      </c>
      <c r="M811" s="7" t="n">
        <v>1</v>
      </c>
      <c r="N811" s="7" t="n">
        <v>1.60000002384186</v>
      </c>
      <c r="O811" s="7" t="n">
        <v>0.0900000035762787</v>
      </c>
      <c r="P811" s="7" t="s">
        <v>111</v>
      </c>
      <c r="Q811" s="7" t="s">
        <v>14</v>
      </c>
      <c r="R811" s="7" t="n">
        <v>-1</v>
      </c>
      <c r="S811" s="7" t="n">
        <v>0</v>
      </c>
      <c r="T811" s="7" t="n">
        <v>0</v>
      </c>
      <c r="U811" s="7" t="n">
        <v>0</v>
      </c>
      <c r="V811" s="7" t="n">
        <v>0</v>
      </c>
    </row>
    <row r="812" spans="1:22">
      <c r="A812" t="s">
        <v>4</v>
      </c>
      <c r="B812" s="4" t="s">
        <v>5</v>
      </c>
      <c r="C812" s="4" t="s">
        <v>11</v>
      </c>
      <c r="D812" s="4" t="s">
        <v>8</v>
      </c>
      <c r="E812" s="4" t="s">
        <v>8</v>
      </c>
      <c r="F812" s="4" t="s">
        <v>8</v>
      </c>
      <c r="G812" s="4" t="s">
        <v>7</v>
      </c>
      <c r="H812" s="4" t="s">
        <v>15</v>
      </c>
      <c r="I812" s="4" t="s">
        <v>16</v>
      </c>
      <c r="J812" s="4" t="s">
        <v>16</v>
      </c>
      <c r="K812" s="4" t="s">
        <v>16</v>
      </c>
      <c r="L812" s="4" t="s">
        <v>16</v>
      </c>
      <c r="M812" s="4" t="s">
        <v>16</v>
      </c>
      <c r="N812" s="4" t="s">
        <v>16</v>
      </c>
      <c r="O812" s="4" t="s">
        <v>16</v>
      </c>
      <c r="P812" s="4" t="s">
        <v>8</v>
      </c>
      <c r="Q812" s="4" t="s">
        <v>8</v>
      </c>
      <c r="R812" s="4" t="s">
        <v>15</v>
      </c>
      <c r="S812" s="4" t="s">
        <v>7</v>
      </c>
      <c r="T812" s="4" t="s">
        <v>15</v>
      </c>
      <c r="U812" s="4" t="s">
        <v>15</v>
      </c>
      <c r="V812" s="4" t="s">
        <v>11</v>
      </c>
    </row>
    <row r="813" spans="1:22">
      <c r="A813" t="n">
        <v>8172</v>
      </c>
      <c r="B813" s="8" t="n">
        <v>19</v>
      </c>
      <c r="C813" s="7" t="n">
        <v>1017</v>
      </c>
      <c r="D813" s="7" t="s">
        <v>129</v>
      </c>
      <c r="E813" s="7" t="s">
        <v>130</v>
      </c>
      <c r="F813" s="7" t="s">
        <v>14</v>
      </c>
      <c r="G813" s="7" t="n">
        <v>0</v>
      </c>
      <c r="H813" s="7" t="n">
        <v>512</v>
      </c>
      <c r="I813" s="7" t="n">
        <v>-13.8000001907349</v>
      </c>
      <c r="J813" s="7" t="n">
        <v>0.449999988079071</v>
      </c>
      <c r="K813" s="7" t="n">
        <v>-9.19999980926514</v>
      </c>
      <c r="L813" s="7" t="n">
        <v>90</v>
      </c>
      <c r="M813" s="7" t="n">
        <v>1</v>
      </c>
      <c r="N813" s="7" t="n">
        <v>1.60000002384186</v>
      </c>
      <c r="O813" s="7" t="n">
        <v>0.0900000035762787</v>
      </c>
      <c r="P813" s="7" t="s">
        <v>131</v>
      </c>
      <c r="Q813" s="7" t="s">
        <v>14</v>
      </c>
      <c r="R813" s="7" t="n">
        <v>-1</v>
      </c>
      <c r="S813" s="7" t="n">
        <v>0</v>
      </c>
      <c r="T813" s="7" t="n">
        <v>0</v>
      </c>
      <c r="U813" s="7" t="n">
        <v>0</v>
      </c>
      <c r="V813" s="7" t="n">
        <v>0</v>
      </c>
    </row>
    <row r="814" spans="1:22">
      <c r="A814" t="s">
        <v>4</v>
      </c>
      <c r="B814" s="4" t="s">
        <v>5</v>
      </c>
      <c r="C814" s="4" t="s">
        <v>11</v>
      </c>
      <c r="D814" s="4" t="s">
        <v>8</v>
      </c>
      <c r="E814" s="4" t="s">
        <v>8</v>
      </c>
      <c r="F814" s="4" t="s">
        <v>8</v>
      </c>
      <c r="G814" s="4" t="s">
        <v>7</v>
      </c>
      <c r="H814" s="4" t="s">
        <v>15</v>
      </c>
      <c r="I814" s="4" t="s">
        <v>16</v>
      </c>
      <c r="J814" s="4" t="s">
        <v>16</v>
      </c>
      <c r="K814" s="4" t="s">
        <v>16</v>
      </c>
      <c r="L814" s="4" t="s">
        <v>16</v>
      </c>
      <c r="M814" s="4" t="s">
        <v>16</v>
      </c>
      <c r="N814" s="4" t="s">
        <v>16</v>
      </c>
      <c r="O814" s="4" t="s">
        <v>16</v>
      </c>
      <c r="P814" s="4" t="s">
        <v>8</v>
      </c>
      <c r="Q814" s="4" t="s">
        <v>8</v>
      </c>
      <c r="R814" s="4" t="s">
        <v>15</v>
      </c>
      <c r="S814" s="4" t="s">
        <v>7</v>
      </c>
      <c r="T814" s="4" t="s">
        <v>15</v>
      </c>
      <c r="U814" s="4" t="s">
        <v>15</v>
      </c>
      <c r="V814" s="4" t="s">
        <v>11</v>
      </c>
    </row>
    <row r="815" spans="1:22">
      <c r="A815" t="n">
        <v>8250</v>
      </c>
      <c r="B815" s="8" t="n">
        <v>19</v>
      </c>
      <c r="C815" s="7" t="n">
        <v>1018</v>
      </c>
      <c r="D815" s="7" t="s">
        <v>132</v>
      </c>
      <c r="E815" s="7" t="s">
        <v>133</v>
      </c>
      <c r="F815" s="7" t="s">
        <v>14</v>
      </c>
      <c r="G815" s="7" t="n">
        <v>0</v>
      </c>
      <c r="H815" s="7" t="n">
        <v>512</v>
      </c>
      <c r="I815" s="7" t="n">
        <v>-9.39999961853027</v>
      </c>
      <c r="J815" s="7" t="n">
        <v>0.899999976158142</v>
      </c>
      <c r="K815" s="7" t="n">
        <v>-6.61999988555908</v>
      </c>
      <c r="L815" s="7" t="n">
        <v>220</v>
      </c>
      <c r="M815" s="7" t="n">
        <v>1</v>
      </c>
      <c r="N815" s="7" t="n">
        <v>1.60000002384186</v>
      </c>
      <c r="O815" s="7" t="n">
        <v>0.0900000035762787</v>
      </c>
      <c r="P815" s="7" t="s">
        <v>134</v>
      </c>
      <c r="Q815" s="7" t="s">
        <v>14</v>
      </c>
      <c r="R815" s="7" t="n">
        <v>-1</v>
      </c>
      <c r="S815" s="7" t="n">
        <v>0</v>
      </c>
      <c r="T815" s="7" t="n">
        <v>0</v>
      </c>
      <c r="U815" s="7" t="n">
        <v>0</v>
      </c>
      <c r="V815" s="7" t="n">
        <v>0</v>
      </c>
    </row>
    <row r="816" spans="1:22">
      <c r="A816" t="s">
        <v>4</v>
      </c>
      <c r="B816" s="4" t="s">
        <v>5</v>
      </c>
      <c r="C816" s="4" t="s">
        <v>11</v>
      </c>
      <c r="D816" s="4" t="s">
        <v>8</v>
      </c>
      <c r="E816" s="4" t="s">
        <v>8</v>
      </c>
      <c r="F816" s="4" t="s">
        <v>8</v>
      </c>
      <c r="G816" s="4" t="s">
        <v>7</v>
      </c>
      <c r="H816" s="4" t="s">
        <v>15</v>
      </c>
      <c r="I816" s="4" t="s">
        <v>16</v>
      </c>
      <c r="J816" s="4" t="s">
        <v>16</v>
      </c>
      <c r="K816" s="4" t="s">
        <v>16</v>
      </c>
      <c r="L816" s="4" t="s">
        <v>16</v>
      </c>
      <c r="M816" s="4" t="s">
        <v>16</v>
      </c>
      <c r="N816" s="4" t="s">
        <v>16</v>
      </c>
      <c r="O816" s="4" t="s">
        <v>16</v>
      </c>
      <c r="P816" s="4" t="s">
        <v>8</v>
      </c>
      <c r="Q816" s="4" t="s">
        <v>8</v>
      </c>
      <c r="R816" s="4" t="s">
        <v>15</v>
      </c>
      <c r="S816" s="4" t="s">
        <v>7</v>
      </c>
      <c r="T816" s="4" t="s">
        <v>15</v>
      </c>
      <c r="U816" s="4" t="s">
        <v>15</v>
      </c>
      <c r="V816" s="4" t="s">
        <v>11</v>
      </c>
    </row>
    <row r="817" spans="1:22">
      <c r="A817" t="n">
        <v>8326</v>
      </c>
      <c r="B817" s="8" t="n">
        <v>19</v>
      </c>
      <c r="C817" s="7" t="n">
        <v>1014</v>
      </c>
      <c r="D817" s="7" t="s">
        <v>112</v>
      </c>
      <c r="E817" s="7" t="s">
        <v>113</v>
      </c>
      <c r="F817" s="7" t="s">
        <v>14</v>
      </c>
      <c r="G817" s="7" t="n">
        <v>0</v>
      </c>
      <c r="H817" s="7" t="n">
        <v>512</v>
      </c>
      <c r="I817" s="7" t="n">
        <v>-10.6000003814697</v>
      </c>
      <c r="J817" s="7" t="n">
        <v>0.439999997615814</v>
      </c>
      <c r="K817" s="7" t="n">
        <v>-4.71999979019165</v>
      </c>
      <c r="L817" s="7" t="n">
        <v>320</v>
      </c>
      <c r="M817" s="7" t="n">
        <v>1</v>
      </c>
      <c r="N817" s="7" t="n">
        <v>1.60000002384186</v>
      </c>
      <c r="O817" s="7" t="n">
        <v>0.0900000035762787</v>
      </c>
      <c r="P817" s="7" t="s">
        <v>114</v>
      </c>
      <c r="Q817" s="7" t="s">
        <v>14</v>
      </c>
      <c r="R817" s="7" t="n">
        <v>-1</v>
      </c>
      <c r="S817" s="7" t="n">
        <v>0</v>
      </c>
      <c r="T817" s="7" t="n">
        <v>0</v>
      </c>
      <c r="U817" s="7" t="n">
        <v>0</v>
      </c>
      <c r="V817" s="7" t="n">
        <v>0</v>
      </c>
    </row>
    <row r="818" spans="1:22">
      <c r="A818" t="s">
        <v>4</v>
      </c>
      <c r="B818" s="4" t="s">
        <v>5</v>
      </c>
      <c r="C818" s="4" t="s">
        <v>11</v>
      </c>
      <c r="D818" s="4" t="s">
        <v>8</v>
      </c>
      <c r="E818" s="4" t="s">
        <v>8</v>
      </c>
      <c r="F818" s="4" t="s">
        <v>8</v>
      </c>
      <c r="G818" s="4" t="s">
        <v>7</v>
      </c>
      <c r="H818" s="4" t="s">
        <v>15</v>
      </c>
      <c r="I818" s="4" t="s">
        <v>16</v>
      </c>
      <c r="J818" s="4" t="s">
        <v>16</v>
      </c>
      <c r="K818" s="4" t="s">
        <v>16</v>
      </c>
      <c r="L818" s="4" t="s">
        <v>16</v>
      </c>
      <c r="M818" s="4" t="s">
        <v>16</v>
      </c>
      <c r="N818" s="4" t="s">
        <v>16</v>
      </c>
      <c r="O818" s="4" t="s">
        <v>16</v>
      </c>
      <c r="P818" s="4" t="s">
        <v>8</v>
      </c>
      <c r="Q818" s="4" t="s">
        <v>8</v>
      </c>
      <c r="R818" s="4" t="s">
        <v>15</v>
      </c>
      <c r="S818" s="4" t="s">
        <v>7</v>
      </c>
      <c r="T818" s="4" t="s">
        <v>15</v>
      </c>
      <c r="U818" s="4" t="s">
        <v>15</v>
      </c>
      <c r="V818" s="4" t="s">
        <v>11</v>
      </c>
    </row>
    <row r="819" spans="1:22">
      <c r="A819" t="n">
        <v>8406</v>
      </c>
      <c r="B819" s="8" t="n">
        <v>19</v>
      </c>
      <c r="C819" s="7" t="n">
        <v>1006</v>
      </c>
      <c r="D819" s="7" t="s">
        <v>79</v>
      </c>
      <c r="E819" s="7" t="s">
        <v>80</v>
      </c>
      <c r="F819" s="7" t="s">
        <v>14</v>
      </c>
      <c r="G819" s="7" t="n">
        <v>0</v>
      </c>
      <c r="H819" s="7" t="n">
        <v>512</v>
      </c>
      <c r="I819" s="7" t="n">
        <v>-19.9599990844727</v>
      </c>
      <c r="J819" s="7" t="n">
        <v>0</v>
      </c>
      <c r="K819" s="7" t="n">
        <v>3.5</v>
      </c>
      <c r="L819" s="7" t="n">
        <v>110</v>
      </c>
      <c r="M819" s="7" t="n">
        <v>1</v>
      </c>
      <c r="N819" s="7" t="n">
        <v>1.60000002384186</v>
      </c>
      <c r="O819" s="7" t="n">
        <v>0.0900000035762787</v>
      </c>
      <c r="P819" s="7" t="s">
        <v>81</v>
      </c>
      <c r="Q819" s="7" t="s">
        <v>14</v>
      </c>
      <c r="R819" s="7" t="n">
        <v>-1</v>
      </c>
      <c r="S819" s="7" t="n">
        <v>0</v>
      </c>
      <c r="T819" s="7" t="n">
        <v>0</v>
      </c>
      <c r="U819" s="7" t="n">
        <v>0</v>
      </c>
      <c r="V819" s="7" t="n">
        <v>0</v>
      </c>
    </row>
    <row r="820" spans="1:22">
      <c r="A820" t="s">
        <v>4</v>
      </c>
      <c r="B820" s="4" t="s">
        <v>5</v>
      </c>
      <c r="C820" s="4" t="s">
        <v>7</v>
      </c>
      <c r="D820" s="4" t="s">
        <v>11</v>
      </c>
      <c r="E820" s="4" t="s">
        <v>7</v>
      </c>
      <c r="F820" s="4" t="s">
        <v>8</v>
      </c>
      <c r="G820" s="4" t="s">
        <v>8</v>
      </c>
      <c r="H820" s="4" t="s">
        <v>8</v>
      </c>
      <c r="I820" s="4" t="s">
        <v>8</v>
      </c>
      <c r="J820" s="4" t="s">
        <v>8</v>
      </c>
      <c r="K820" s="4" t="s">
        <v>8</v>
      </c>
      <c r="L820" s="4" t="s">
        <v>8</v>
      </c>
      <c r="M820" s="4" t="s">
        <v>8</v>
      </c>
      <c r="N820" s="4" t="s">
        <v>8</v>
      </c>
      <c r="O820" s="4" t="s">
        <v>8</v>
      </c>
      <c r="P820" s="4" t="s">
        <v>8</v>
      </c>
      <c r="Q820" s="4" t="s">
        <v>8</v>
      </c>
      <c r="R820" s="4" t="s">
        <v>8</v>
      </c>
      <c r="S820" s="4" t="s">
        <v>8</v>
      </c>
      <c r="T820" s="4" t="s">
        <v>8</v>
      </c>
      <c r="U820" s="4" t="s">
        <v>8</v>
      </c>
    </row>
    <row r="821" spans="1:22">
      <c r="A821" t="n">
        <v>8481</v>
      </c>
      <c r="B821" s="22" t="n">
        <v>36</v>
      </c>
      <c r="C821" s="7" t="n">
        <v>8</v>
      </c>
      <c r="D821" s="7" t="n">
        <v>1002</v>
      </c>
      <c r="E821" s="7" t="n">
        <v>0</v>
      </c>
      <c r="F821" s="7" t="s">
        <v>115</v>
      </c>
      <c r="G821" s="7" t="s">
        <v>14</v>
      </c>
      <c r="H821" s="7" t="s">
        <v>14</v>
      </c>
      <c r="I821" s="7" t="s">
        <v>14</v>
      </c>
      <c r="J821" s="7" t="s">
        <v>14</v>
      </c>
      <c r="K821" s="7" t="s">
        <v>14</v>
      </c>
      <c r="L821" s="7" t="s">
        <v>14</v>
      </c>
      <c r="M821" s="7" t="s">
        <v>14</v>
      </c>
      <c r="N821" s="7" t="s">
        <v>14</v>
      </c>
      <c r="O821" s="7" t="s">
        <v>14</v>
      </c>
      <c r="P821" s="7" t="s">
        <v>14</v>
      </c>
      <c r="Q821" s="7" t="s">
        <v>14</v>
      </c>
      <c r="R821" s="7" t="s">
        <v>14</v>
      </c>
      <c r="S821" s="7" t="s">
        <v>14</v>
      </c>
      <c r="T821" s="7" t="s">
        <v>14</v>
      </c>
      <c r="U821" s="7" t="s">
        <v>14</v>
      </c>
    </row>
    <row r="822" spans="1:22">
      <c r="A822" t="s">
        <v>4</v>
      </c>
      <c r="B822" s="4" t="s">
        <v>5</v>
      </c>
      <c r="C822" s="4" t="s">
        <v>11</v>
      </c>
      <c r="D822" s="4" t="s">
        <v>7</v>
      </c>
      <c r="E822" s="4" t="s">
        <v>8</v>
      </c>
      <c r="F822" s="4" t="s">
        <v>16</v>
      </c>
      <c r="G822" s="4" t="s">
        <v>16</v>
      </c>
      <c r="H822" s="4" t="s">
        <v>16</v>
      </c>
    </row>
    <row r="823" spans="1:22">
      <c r="A823" t="n">
        <v>8511</v>
      </c>
      <c r="B823" s="23" t="n">
        <v>48</v>
      </c>
      <c r="C823" s="7" t="n">
        <v>1002</v>
      </c>
      <c r="D823" s="7" t="n">
        <v>0</v>
      </c>
      <c r="E823" s="7" t="s">
        <v>115</v>
      </c>
      <c r="F823" s="7" t="n">
        <v>-1</v>
      </c>
      <c r="G823" s="7" t="n">
        <v>1</v>
      </c>
      <c r="H823" s="7" t="n">
        <v>1.40129846432482e-45</v>
      </c>
    </row>
    <row r="824" spans="1:22">
      <c r="A824" t="s">
        <v>4</v>
      </c>
      <c r="B824" s="4" t="s">
        <v>5</v>
      </c>
      <c r="C824" s="4" t="s">
        <v>7</v>
      </c>
      <c r="D824" s="4" t="s">
        <v>11</v>
      </c>
      <c r="E824" s="4" t="s">
        <v>7</v>
      </c>
      <c r="F824" s="4" t="s">
        <v>8</v>
      </c>
      <c r="G824" s="4" t="s">
        <v>8</v>
      </c>
      <c r="H824" s="4" t="s">
        <v>8</v>
      </c>
      <c r="I824" s="4" t="s">
        <v>8</v>
      </c>
      <c r="J824" s="4" t="s">
        <v>8</v>
      </c>
      <c r="K824" s="4" t="s">
        <v>8</v>
      </c>
      <c r="L824" s="4" t="s">
        <v>8</v>
      </c>
      <c r="M824" s="4" t="s">
        <v>8</v>
      </c>
      <c r="N824" s="4" t="s">
        <v>8</v>
      </c>
      <c r="O824" s="4" t="s">
        <v>8</v>
      </c>
      <c r="P824" s="4" t="s">
        <v>8</v>
      </c>
      <c r="Q824" s="4" t="s">
        <v>8</v>
      </c>
      <c r="R824" s="4" t="s">
        <v>8</v>
      </c>
      <c r="S824" s="4" t="s">
        <v>8</v>
      </c>
      <c r="T824" s="4" t="s">
        <v>8</v>
      </c>
      <c r="U824" s="4" t="s">
        <v>8</v>
      </c>
    </row>
    <row r="825" spans="1:22">
      <c r="A825" t="n">
        <v>8537</v>
      </c>
      <c r="B825" s="22" t="n">
        <v>36</v>
      </c>
      <c r="C825" s="7" t="n">
        <v>8</v>
      </c>
      <c r="D825" s="7" t="n">
        <v>1011</v>
      </c>
      <c r="E825" s="7" t="n">
        <v>0</v>
      </c>
      <c r="F825" s="7" t="s">
        <v>115</v>
      </c>
      <c r="G825" s="7" t="s">
        <v>14</v>
      </c>
      <c r="H825" s="7" t="s">
        <v>14</v>
      </c>
      <c r="I825" s="7" t="s">
        <v>14</v>
      </c>
      <c r="J825" s="7" t="s">
        <v>14</v>
      </c>
      <c r="K825" s="7" t="s">
        <v>14</v>
      </c>
      <c r="L825" s="7" t="s">
        <v>14</v>
      </c>
      <c r="M825" s="7" t="s">
        <v>14</v>
      </c>
      <c r="N825" s="7" t="s">
        <v>14</v>
      </c>
      <c r="O825" s="7" t="s">
        <v>14</v>
      </c>
      <c r="P825" s="7" t="s">
        <v>14</v>
      </c>
      <c r="Q825" s="7" t="s">
        <v>14</v>
      </c>
      <c r="R825" s="7" t="s">
        <v>14</v>
      </c>
      <c r="S825" s="7" t="s">
        <v>14</v>
      </c>
      <c r="T825" s="7" t="s">
        <v>14</v>
      </c>
      <c r="U825" s="7" t="s">
        <v>14</v>
      </c>
    </row>
    <row r="826" spans="1:22">
      <c r="A826" t="s">
        <v>4</v>
      </c>
      <c r="B826" s="4" t="s">
        <v>5</v>
      </c>
      <c r="C826" s="4" t="s">
        <v>11</v>
      </c>
      <c r="D826" s="4" t="s">
        <v>7</v>
      </c>
      <c r="E826" s="4" t="s">
        <v>8</v>
      </c>
      <c r="F826" s="4" t="s">
        <v>16</v>
      </c>
      <c r="G826" s="4" t="s">
        <v>16</v>
      </c>
      <c r="H826" s="4" t="s">
        <v>16</v>
      </c>
    </row>
    <row r="827" spans="1:22">
      <c r="A827" t="n">
        <v>8567</v>
      </c>
      <c r="B827" s="23" t="n">
        <v>48</v>
      </c>
      <c r="C827" s="7" t="n">
        <v>1011</v>
      </c>
      <c r="D827" s="7" t="n">
        <v>0</v>
      </c>
      <c r="E827" s="7" t="s">
        <v>115</v>
      </c>
      <c r="F827" s="7" t="n">
        <v>-1</v>
      </c>
      <c r="G827" s="7" t="n">
        <v>1</v>
      </c>
      <c r="H827" s="7" t="n">
        <v>1.40129846432482e-45</v>
      </c>
    </row>
    <row r="828" spans="1:22">
      <c r="A828" t="s">
        <v>4</v>
      </c>
      <c r="B828" s="4" t="s">
        <v>5</v>
      </c>
      <c r="C828" s="4" t="s">
        <v>11</v>
      </c>
      <c r="D828" s="4" t="s">
        <v>16</v>
      </c>
      <c r="E828" s="4" t="s">
        <v>16</v>
      </c>
      <c r="F828" s="4" t="s">
        <v>16</v>
      </c>
      <c r="G828" s="4" t="s">
        <v>11</v>
      </c>
      <c r="H828" s="4" t="s">
        <v>11</v>
      </c>
    </row>
    <row r="829" spans="1:22">
      <c r="A829" t="n">
        <v>8593</v>
      </c>
      <c r="B829" s="37" t="n">
        <v>60</v>
      </c>
      <c r="C829" s="7" t="n">
        <v>1011</v>
      </c>
      <c r="D829" s="7" t="n">
        <v>30</v>
      </c>
      <c r="E829" s="7" t="n">
        <v>0</v>
      </c>
      <c r="F829" s="7" t="n">
        <v>0</v>
      </c>
      <c r="G829" s="7" t="n">
        <v>0</v>
      </c>
      <c r="H829" s="7" t="n">
        <v>0</v>
      </c>
    </row>
    <row r="830" spans="1:22">
      <c r="A830" t="s">
        <v>4</v>
      </c>
      <c r="B830" s="4" t="s">
        <v>5</v>
      </c>
      <c r="C830" s="4" t="s">
        <v>7</v>
      </c>
      <c r="D830" s="4" t="s">
        <v>11</v>
      </c>
      <c r="E830" s="4" t="s">
        <v>7</v>
      </c>
      <c r="F830" s="4" t="s">
        <v>8</v>
      </c>
      <c r="G830" s="4" t="s">
        <v>8</v>
      </c>
      <c r="H830" s="4" t="s">
        <v>8</v>
      </c>
      <c r="I830" s="4" t="s">
        <v>8</v>
      </c>
      <c r="J830" s="4" t="s">
        <v>8</v>
      </c>
      <c r="K830" s="4" t="s">
        <v>8</v>
      </c>
      <c r="L830" s="4" t="s">
        <v>8</v>
      </c>
      <c r="M830" s="4" t="s">
        <v>8</v>
      </c>
      <c r="N830" s="4" t="s">
        <v>8</v>
      </c>
      <c r="O830" s="4" t="s">
        <v>8</v>
      </c>
      <c r="P830" s="4" t="s">
        <v>8</v>
      </c>
      <c r="Q830" s="4" t="s">
        <v>8</v>
      </c>
      <c r="R830" s="4" t="s">
        <v>8</v>
      </c>
      <c r="S830" s="4" t="s">
        <v>8</v>
      </c>
      <c r="T830" s="4" t="s">
        <v>8</v>
      </c>
      <c r="U830" s="4" t="s">
        <v>8</v>
      </c>
    </row>
    <row r="831" spans="1:22">
      <c r="A831" t="n">
        <v>8612</v>
      </c>
      <c r="B831" s="22" t="n">
        <v>36</v>
      </c>
      <c r="C831" s="7" t="n">
        <v>8</v>
      </c>
      <c r="D831" s="7" t="n">
        <v>1007</v>
      </c>
      <c r="E831" s="7" t="n">
        <v>0</v>
      </c>
      <c r="F831" s="7" t="s">
        <v>86</v>
      </c>
      <c r="G831" s="7" t="s">
        <v>14</v>
      </c>
      <c r="H831" s="7" t="s">
        <v>14</v>
      </c>
      <c r="I831" s="7" t="s">
        <v>14</v>
      </c>
      <c r="J831" s="7" t="s">
        <v>14</v>
      </c>
      <c r="K831" s="7" t="s">
        <v>14</v>
      </c>
      <c r="L831" s="7" t="s">
        <v>14</v>
      </c>
      <c r="M831" s="7" t="s">
        <v>14</v>
      </c>
      <c r="N831" s="7" t="s">
        <v>14</v>
      </c>
      <c r="O831" s="7" t="s">
        <v>14</v>
      </c>
      <c r="P831" s="7" t="s">
        <v>14</v>
      </c>
      <c r="Q831" s="7" t="s">
        <v>14</v>
      </c>
      <c r="R831" s="7" t="s">
        <v>14</v>
      </c>
      <c r="S831" s="7" t="s">
        <v>14</v>
      </c>
      <c r="T831" s="7" t="s">
        <v>14</v>
      </c>
      <c r="U831" s="7" t="s">
        <v>14</v>
      </c>
    </row>
    <row r="832" spans="1:22">
      <c r="A832" t="s">
        <v>4</v>
      </c>
      <c r="B832" s="4" t="s">
        <v>5</v>
      </c>
      <c r="C832" s="4" t="s">
        <v>11</v>
      </c>
      <c r="D832" s="4" t="s">
        <v>7</v>
      </c>
      <c r="E832" s="4" t="s">
        <v>8</v>
      </c>
      <c r="F832" s="4" t="s">
        <v>16</v>
      </c>
      <c r="G832" s="4" t="s">
        <v>16</v>
      </c>
      <c r="H832" s="4" t="s">
        <v>16</v>
      </c>
    </row>
    <row r="833" spans="1:22">
      <c r="A833" t="n">
        <v>8640</v>
      </c>
      <c r="B833" s="23" t="n">
        <v>48</v>
      </c>
      <c r="C833" s="7" t="n">
        <v>1007</v>
      </c>
      <c r="D833" s="7" t="n">
        <v>0</v>
      </c>
      <c r="E833" s="7" t="s">
        <v>86</v>
      </c>
      <c r="F833" s="7" t="n">
        <v>-1</v>
      </c>
      <c r="G833" s="7" t="n">
        <v>1</v>
      </c>
      <c r="H833" s="7" t="n">
        <v>1.40129846432482e-45</v>
      </c>
    </row>
    <row r="834" spans="1:22">
      <c r="A834" t="s">
        <v>4</v>
      </c>
      <c r="B834" s="4" t="s">
        <v>5</v>
      </c>
      <c r="C834" s="4" t="s">
        <v>7</v>
      </c>
      <c r="D834" s="4" t="s">
        <v>11</v>
      </c>
      <c r="E834" s="4" t="s">
        <v>7</v>
      </c>
      <c r="F834" s="4" t="s">
        <v>8</v>
      </c>
      <c r="G834" s="4" t="s">
        <v>8</v>
      </c>
      <c r="H834" s="4" t="s">
        <v>8</v>
      </c>
      <c r="I834" s="4" t="s">
        <v>8</v>
      </c>
      <c r="J834" s="4" t="s">
        <v>8</v>
      </c>
      <c r="K834" s="4" t="s">
        <v>8</v>
      </c>
      <c r="L834" s="4" t="s">
        <v>8</v>
      </c>
      <c r="M834" s="4" t="s">
        <v>8</v>
      </c>
      <c r="N834" s="4" t="s">
        <v>8</v>
      </c>
      <c r="O834" s="4" t="s">
        <v>8</v>
      </c>
      <c r="P834" s="4" t="s">
        <v>8</v>
      </c>
      <c r="Q834" s="4" t="s">
        <v>8</v>
      </c>
      <c r="R834" s="4" t="s">
        <v>8</v>
      </c>
      <c r="S834" s="4" t="s">
        <v>8</v>
      </c>
      <c r="T834" s="4" t="s">
        <v>8</v>
      </c>
      <c r="U834" s="4" t="s">
        <v>8</v>
      </c>
    </row>
    <row r="835" spans="1:22">
      <c r="A835" t="n">
        <v>8664</v>
      </c>
      <c r="B835" s="22" t="n">
        <v>36</v>
      </c>
      <c r="C835" s="7" t="n">
        <v>8</v>
      </c>
      <c r="D835" s="7" t="n">
        <v>1009</v>
      </c>
      <c r="E835" s="7" t="n">
        <v>0</v>
      </c>
      <c r="F835" s="7" t="s">
        <v>135</v>
      </c>
      <c r="G835" s="7" t="s">
        <v>14</v>
      </c>
      <c r="H835" s="7" t="s">
        <v>14</v>
      </c>
      <c r="I835" s="7" t="s">
        <v>14</v>
      </c>
      <c r="J835" s="7" t="s">
        <v>14</v>
      </c>
      <c r="K835" s="7" t="s">
        <v>14</v>
      </c>
      <c r="L835" s="7" t="s">
        <v>14</v>
      </c>
      <c r="M835" s="7" t="s">
        <v>14</v>
      </c>
      <c r="N835" s="7" t="s">
        <v>14</v>
      </c>
      <c r="O835" s="7" t="s">
        <v>14</v>
      </c>
      <c r="P835" s="7" t="s">
        <v>14</v>
      </c>
      <c r="Q835" s="7" t="s">
        <v>14</v>
      </c>
      <c r="R835" s="7" t="s">
        <v>14</v>
      </c>
      <c r="S835" s="7" t="s">
        <v>14</v>
      </c>
      <c r="T835" s="7" t="s">
        <v>14</v>
      </c>
      <c r="U835" s="7" t="s">
        <v>14</v>
      </c>
    </row>
    <row r="836" spans="1:22">
      <c r="A836" t="s">
        <v>4</v>
      </c>
      <c r="B836" s="4" t="s">
        <v>5</v>
      </c>
      <c r="C836" s="4" t="s">
        <v>11</v>
      </c>
      <c r="D836" s="4" t="s">
        <v>7</v>
      </c>
      <c r="E836" s="4" t="s">
        <v>8</v>
      </c>
      <c r="F836" s="4" t="s">
        <v>16</v>
      </c>
      <c r="G836" s="4" t="s">
        <v>16</v>
      </c>
      <c r="H836" s="4" t="s">
        <v>16</v>
      </c>
    </row>
    <row r="837" spans="1:22">
      <c r="A837" t="n">
        <v>8695</v>
      </c>
      <c r="B837" s="23" t="n">
        <v>48</v>
      </c>
      <c r="C837" s="7" t="n">
        <v>1009</v>
      </c>
      <c r="D837" s="7" t="n">
        <v>0</v>
      </c>
      <c r="E837" s="7" t="s">
        <v>135</v>
      </c>
      <c r="F837" s="7" t="n">
        <v>-1</v>
      </c>
      <c r="G837" s="7" t="n">
        <v>1</v>
      </c>
      <c r="H837" s="7" t="n">
        <v>1.40129846432482e-45</v>
      </c>
    </row>
    <row r="838" spans="1:22">
      <c r="A838" t="s">
        <v>4</v>
      </c>
      <c r="B838" s="4" t="s">
        <v>5</v>
      </c>
      <c r="C838" s="4" t="s">
        <v>11</v>
      </c>
      <c r="D838" s="4" t="s">
        <v>16</v>
      </c>
      <c r="E838" s="4" t="s">
        <v>16</v>
      </c>
      <c r="F838" s="4" t="s">
        <v>16</v>
      </c>
      <c r="G838" s="4" t="s">
        <v>11</v>
      </c>
      <c r="H838" s="4" t="s">
        <v>11</v>
      </c>
    </row>
    <row r="839" spans="1:22">
      <c r="A839" t="n">
        <v>8722</v>
      </c>
      <c r="B839" s="37" t="n">
        <v>60</v>
      </c>
      <c r="C839" s="7" t="n">
        <v>1009</v>
      </c>
      <c r="D839" s="7" t="n">
        <v>45</v>
      </c>
      <c r="E839" s="7" t="n">
        <v>0</v>
      </c>
      <c r="F839" s="7" t="n">
        <v>0</v>
      </c>
      <c r="G839" s="7" t="n">
        <v>0</v>
      </c>
      <c r="H839" s="7" t="n">
        <v>0</v>
      </c>
    </row>
    <row r="840" spans="1:22">
      <c r="A840" t="s">
        <v>4</v>
      </c>
      <c r="B840" s="4" t="s">
        <v>5</v>
      </c>
      <c r="C840" s="4" t="s">
        <v>7</v>
      </c>
      <c r="D840" s="4" t="s">
        <v>11</v>
      </c>
      <c r="E840" s="4" t="s">
        <v>7</v>
      </c>
      <c r="F840" s="4" t="s">
        <v>8</v>
      </c>
      <c r="G840" s="4" t="s">
        <v>8</v>
      </c>
      <c r="H840" s="4" t="s">
        <v>8</v>
      </c>
      <c r="I840" s="4" t="s">
        <v>8</v>
      </c>
      <c r="J840" s="4" t="s">
        <v>8</v>
      </c>
      <c r="K840" s="4" t="s">
        <v>8</v>
      </c>
      <c r="L840" s="4" t="s">
        <v>8</v>
      </c>
      <c r="M840" s="4" t="s">
        <v>8</v>
      </c>
      <c r="N840" s="4" t="s">
        <v>8</v>
      </c>
      <c r="O840" s="4" t="s">
        <v>8</v>
      </c>
      <c r="P840" s="4" t="s">
        <v>8</v>
      </c>
      <c r="Q840" s="4" t="s">
        <v>8</v>
      </c>
      <c r="R840" s="4" t="s">
        <v>8</v>
      </c>
      <c r="S840" s="4" t="s">
        <v>8</v>
      </c>
      <c r="T840" s="4" t="s">
        <v>8</v>
      </c>
      <c r="U840" s="4" t="s">
        <v>8</v>
      </c>
    </row>
    <row r="841" spans="1:22">
      <c r="A841" t="n">
        <v>8741</v>
      </c>
      <c r="B841" s="22" t="n">
        <v>36</v>
      </c>
      <c r="C841" s="7" t="n">
        <v>8</v>
      </c>
      <c r="D841" s="7" t="n">
        <v>1008</v>
      </c>
      <c r="E841" s="7" t="n">
        <v>0</v>
      </c>
      <c r="F841" s="7" t="s">
        <v>86</v>
      </c>
      <c r="G841" s="7" t="s">
        <v>14</v>
      </c>
      <c r="H841" s="7" t="s">
        <v>14</v>
      </c>
      <c r="I841" s="7" t="s">
        <v>14</v>
      </c>
      <c r="J841" s="7" t="s">
        <v>14</v>
      </c>
      <c r="K841" s="7" t="s">
        <v>14</v>
      </c>
      <c r="L841" s="7" t="s">
        <v>14</v>
      </c>
      <c r="M841" s="7" t="s">
        <v>14</v>
      </c>
      <c r="N841" s="7" t="s">
        <v>14</v>
      </c>
      <c r="O841" s="7" t="s">
        <v>14</v>
      </c>
      <c r="P841" s="7" t="s">
        <v>14</v>
      </c>
      <c r="Q841" s="7" t="s">
        <v>14</v>
      </c>
      <c r="R841" s="7" t="s">
        <v>14</v>
      </c>
      <c r="S841" s="7" t="s">
        <v>14</v>
      </c>
      <c r="T841" s="7" t="s">
        <v>14</v>
      </c>
      <c r="U841" s="7" t="s">
        <v>14</v>
      </c>
    </row>
    <row r="842" spans="1:22">
      <c r="A842" t="s">
        <v>4</v>
      </c>
      <c r="B842" s="4" t="s">
        <v>5</v>
      </c>
      <c r="C842" s="4" t="s">
        <v>11</v>
      </c>
      <c r="D842" s="4" t="s">
        <v>7</v>
      </c>
      <c r="E842" s="4" t="s">
        <v>8</v>
      </c>
      <c r="F842" s="4" t="s">
        <v>16</v>
      </c>
      <c r="G842" s="4" t="s">
        <v>16</v>
      </c>
      <c r="H842" s="4" t="s">
        <v>16</v>
      </c>
    </row>
    <row r="843" spans="1:22">
      <c r="A843" t="n">
        <v>8769</v>
      </c>
      <c r="B843" s="23" t="n">
        <v>48</v>
      </c>
      <c r="C843" s="7" t="n">
        <v>1008</v>
      </c>
      <c r="D843" s="7" t="n">
        <v>0</v>
      </c>
      <c r="E843" s="7" t="s">
        <v>86</v>
      </c>
      <c r="F843" s="7" t="n">
        <v>-1</v>
      </c>
      <c r="G843" s="7" t="n">
        <v>1</v>
      </c>
      <c r="H843" s="7" t="n">
        <v>1.40129846432482e-45</v>
      </c>
    </row>
    <row r="844" spans="1:22">
      <c r="A844" t="s">
        <v>4</v>
      </c>
      <c r="B844" s="4" t="s">
        <v>5</v>
      </c>
      <c r="C844" s="4" t="s">
        <v>7</v>
      </c>
      <c r="D844" s="4" t="s">
        <v>11</v>
      </c>
      <c r="E844" s="4" t="s">
        <v>7</v>
      </c>
      <c r="F844" s="4" t="s">
        <v>8</v>
      </c>
      <c r="G844" s="4" t="s">
        <v>8</v>
      </c>
      <c r="H844" s="4" t="s">
        <v>8</v>
      </c>
      <c r="I844" s="4" t="s">
        <v>8</v>
      </c>
      <c r="J844" s="4" t="s">
        <v>8</v>
      </c>
      <c r="K844" s="4" t="s">
        <v>8</v>
      </c>
      <c r="L844" s="4" t="s">
        <v>8</v>
      </c>
      <c r="M844" s="4" t="s">
        <v>8</v>
      </c>
      <c r="N844" s="4" t="s">
        <v>8</v>
      </c>
      <c r="O844" s="4" t="s">
        <v>8</v>
      </c>
      <c r="P844" s="4" t="s">
        <v>8</v>
      </c>
      <c r="Q844" s="4" t="s">
        <v>8</v>
      </c>
      <c r="R844" s="4" t="s">
        <v>8</v>
      </c>
      <c r="S844" s="4" t="s">
        <v>8</v>
      </c>
      <c r="T844" s="4" t="s">
        <v>8</v>
      </c>
      <c r="U844" s="4" t="s">
        <v>8</v>
      </c>
    </row>
    <row r="845" spans="1:22">
      <c r="A845" t="n">
        <v>8793</v>
      </c>
      <c r="B845" s="22" t="n">
        <v>36</v>
      </c>
      <c r="C845" s="7" t="n">
        <v>8</v>
      </c>
      <c r="D845" s="7" t="n">
        <v>1015</v>
      </c>
      <c r="E845" s="7" t="n">
        <v>0</v>
      </c>
      <c r="F845" s="7" t="s">
        <v>135</v>
      </c>
      <c r="G845" s="7" t="s">
        <v>14</v>
      </c>
      <c r="H845" s="7" t="s">
        <v>14</v>
      </c>
      <c r="I845" s="7" t="s">
        <v>14</v>
      </c>
      <c r="J845" s="7" t="s">
        <v>14</v>
      </c>
      <c r="K845" s="7" t="s">
        <v>14</v>
      </c>
      <c r="L845" s="7" t="s">
        <v>14</v>
      </c>
      <c r="M845" s="7" t="s">
        <v>14</v>
      </c>
      <c r="N845" s="7" t="s">
        <v>14</v>
      </c>
      <c r="O845" s="7" t="s">
        <v>14</v>
      </c>
      <c r="P845" s="7" t="s">
        <v>14</v>
      </c>
      <c r="Q845" s="7" t="s">
        <v>14</v>
      </c>
      <c r="R845" s="7" t="s">
        <v>14</v>
      </c>
      <c r="S845" s="7" t="s">
        <v>14</v>
      </c>
      <c r="T845" s="7" t="s">
        <v>14</v>
      </c>
      <c r="U845" s="7" t="s">
        <v>14</v>
      </c>
    </row>
    <row r="846" spans="1:22">
      <c r="A846" t="s">
        <v>4</v>
      </c>
      <c r="B846" s="4" t="s">
        <v>5</v>
      </c>
      <c r="C846" s="4" t="s">
        <v>11</v>
      </c>
      <c r="D846" s="4" t="s">
        <v>7</v>
      </c>
      <c r="E846" s="4" t="s">
        <v>8</v>
      </c>
      <c r="F846" s="4" t="s">
        <v>16</v>
      </c>
      <c r="G846" s="4" t="s">
        <v>16</v>
      </c>
      <c r="H846" s="4" t="s">
        <v>16</v>
      </c>
    </row>
    <row r="847" spans="1:22">
      <c r="A847" t="n">
        <v>8824</v>
      </c>
      <c r="B847" s="23" t="n">
        <v>48</v>
      </c>
      <c r="C847" s="7" t="n">
        <v>1015</v>
      </c>
      <c r="D847" s="7" t="n">
        <v>0</v>
      </c>
      <c r="E847" s="7" t="s">
        <v>135</v>
      </c>
      <c r="F847" s="7" t="n">
        <v>-1</v>
      </c>
      <c r="G847" s="7" t="n">
        <v>1</v>
      </c>
      <c r="H847" s="7" t="n">
        <v>1.40129846432482e-45</v>
      </c>
    </row>
    <row r="848" spans="1:22">
      <c r="A848" t="s">
        <v>4</v>
      </c>
      <c r="B848" s="4" t="s">
        <v>5</v>
      </c>
      <c r="C848" s="4" t="s">
        <v>11</v>
      </c>
      <c r="D848" s="4" t="s">
        <v>16</v>
      </c>
      <c r="E848" s="4" t="s">
        <v>16</v>
      </c>
      <c r="F848" s="4" t="s">
        <v>16</v>
      </c>
      <c r="G848" s="4" t="s">
        <v>11</v>
      </c>
      <c r="H848" s="4" t="s">
        <v>11</v>
      </c>
    </row>
    <row r="849" spans="1:21">
      <c r="A849" t="n">
        <v>8851</v>
      </c>
      <c r="B849" s="37" t="n">
        <v>60</v>
      </c>
      <c r="C849" s="7" t="n">
        <v>1015</v>
      </c>
      <c r="D849" s="7" t="n">
        <v>-45</v>
      </c>
      <c r="E849" s="7" t="n">
        <v>0</v>
      </c>
      <c r="F849" s="7" t="n">
        <v>0</v>
      </c>
      <c r="G849" s="7" t="n">
        <v>0</v>
      </c>
      <c r="H849" s="7" t="n">
        <v>0</v>
      </c>
    </row>
    <row r="850" spans="1:21">
      <c r="A850" t="s">
        <v>4</v>
      </c>
      <c r="B850" s="4" t="s">
        <v>5</v>
      </c>
      <c r="C850" s="4" t="s">
        <v>7</v>
      </c>
      <c r="D850" s="4" t="s">
        <v>11</v>
      </c>
      <c r="E850" s="4" t="s">
        <v>7</v>
      </c>
      <c r="F850" s="4" t="s">
        <v>8</v>
      </c>
      <c r="G850" s="4" t="s">
        <v>8</v>
      </c>
      <c r="H850" s="4" t="s">
        <v>8</v>
      </c>
      <c r="I850" s="4" t="s">
        <v>8</v>
      </c>
      <c r="J850" s="4" t="s">
        <v>8</v>
      </c>
      <c r="K850" s="4" t="s">
        <v>8</v>
      </c>
      <c r="L850" s="4" t="s">
        <v>8</v>
      </c>
      <c r="M850" s="4" t="s">
        <v>8</v>
      </c>
      <c r="N850" s="4" t="s">
        <v>8</v>
      </c>
      <c r="O850" s="4" t="s">
        <v>8</v>
      </c>
      <c r="P850" s="4" t="s">
        <v>8</v>
      </c>
      <c r="Q850" s="4" t="s">
        <v>8</v>
      </c>
      <c r="R850" s="4" t="s">
        <v>8</v>
      </c>
      <c r="S850" s="4" t="s">
        <v>8</v>
      </c>
      <c r="T850" s="4" t="s">
        <v>8</v>
      </c>
      <c r="U850" s="4" t="s">
        <v>8</v>
      </c>
    </row>
    <row r="851" spans="1:21">
      <c r="A851" t="n">
        <v>8870</v>
      </c>
      <c r="B851" s="22" t="n">
        <v>36</v>
      </c>
      <c r="C851" s="7" t="n">
        <v>8</v>
      </c>
      <c r="D851" s="7" t="n">
        <v>1016</v>
      </c>
      <c r="E851" s="7" t="n">
        <v>0</v>
      </c>
      <c r="F851" s="7" t="s">
        <v>136</v>
      </c>
      <c r="G851" s="7" t="s">
        <v>14</v>
      </c>
      <c r="H851" s="7" t="s">
        <v>14</v>
      </c>
      <c r="I851" s="7" t="s">
        <v>14</v>
      </c>
      <c r="J851" s="7" t="s">
        <v>14</v>
      </c>
      <c r="K851" s="7" t="s">
        <v>14</v>
      </c>
      <c r="L851" s="7" t="s">
        <v>14</v>
      </c>
      <c r="M851" s="7" t="s">
        <v>14</v>
      </c>
      <c r="N851" s="7" t="s">
        <v>14</v>
      </c>
      <c r="O851" s="7" t="s">
        <v>14</v>
      </c>
      <c r="P851" s="7" t="s">
        <v>14</v>
      </c>
      <c r="Q851" s="7" t="s">
        <v>14</v>
      </c>
      <c r="R851" s="7" t="s">
        <v>14</v>
      </c>
      <c r="S851" s="7" t="s">
        <v>14</v>
      </c>
      <c r="T851" s="7" t="s">
        <v>14</v>
      </c>
      <c r="U851" s="7" t="s">
        <v>14</v>
      </c>
    </row>
    <row r="852" spans="1:21">
      <c r="A852" t="s">
        <v>4</v>
      </c>
      <c r="B852" s="4" t="s">
        <v>5</v>
      </c>
      <c r="C852" s="4" t="s">
        <v>11</v>
      </c>
      <c r="D852" s="4" t="s">
        <v>7</v>
      </c>
      <c r="E852" s="4" t="s">
        <v>8</v>
      </c>
      <c r="F852" s="4" t="s">
        <v>16</v>
      </c>
      <c r="G852" s="4" t="s">
        <v>16</v>
      </c>
      <c r="H852" s="4" t="s">
        <v>16</v>
      </c>
    </row>
    <row r="853" spans="1:21">
      <c r="A853" t="n">
        <v>8903</v>
      </c>
      <c r="B853" s="23" t="n">
        <v>48</v>
      </c>
      <c r="C853" s="7" t="n">
        <v>1016</v>
      </c>
      <c r="D853" s="7" t="n">
        <v>0</v>
      </c>
      <c r="E853" s="7" t="s">
        <v>136</v>
      </c>
      <c r="F853" s="7" t="n">
        <v>-1</v>
      </c>
      <c r="G853" s="7" t="n">
        <v>1</v>
      </c>
      <c r="H853" s="7" t="n">
        <v>1.40129846432482e-45</v>
      </c>
    </row>
    <row r="854" spans="1:21">
      <c r="A854" t="s">
        <v>4</v>
      </c>
      <c r="B854" s="4" t="s">
        <v>5</v>
      </c>
      <c r="C854" s="4" t="s">
        <v>7</v>
      </c>
      <c r="D854" s="4" t="s">
        <v>11</v>
      </c>
      <c r="E854" s="4" t="s">
        <v>7</v>
      </c>
      <c r="F854" s="4" t="s">
        <v>8</v>
      </c>
      <c r="G854" s="4" t="s">
        <v>8</v>
      </c>
      <c r="H854" s="4" t="s">
        <v>8</v>
      </c>
      <c r="I854" s="4" t="s">
        <v>8</v>
      </c>
      <c r="J854" s="4" t="s">
        <v>8</v>
      </c>
      <c r="K854" s="4" t="s">
        <v>8</v>
      </c>
      <c r="L854" s="4" t="s">
        <v>8</v>
      </c>
      <c r="M854" s="4" t="s">
        <v>8</v>
      </c>
      <c r="N854" s="4" t="s">
        <v>8</v>
      </c>
      <c r="O854" s="4" t="s">
        <v>8</v>
      </c>
      <c r="P854" s="4" t="s">
        <v>8</v>
      </c>
      <c r="Q854" s="4" t="s">
        <v>8</v>
      </c>
      <c r="R854" s="4" t="s">
        <v>8</v>
      </c>
      <c r="S854" s="4" t="s">
        <v>8</v>
      </c>
      <c r="T854" s="4" t="s">
        <v>8</v>
      </c>
      <c r="U854" s="4" t="s">
        <v>8</v>
      </c>
    </row>
    <row r="855" spans="1:21">
      <c r="A855" t="n">
        <v>8932</v>
      </c>
      <c r="B855" s="22" t="n">
        <v>36</v>
      </c>
      <c r="C855" s="7" t="n">
        <v>8</v>
      </c>
      <c r="D855" s="7" t="n">
        <v>1010</v>
      </c>
      <c r="E855" s="7" t="n">
        <v>0</v>
      </c>
      <c r="F855" s="7" t="s">
        <v>86</v>
      </c>
      <c r="G855" s="7" t="s">
        <v>14</v>
      </c>
      <c r="H855" s="7" t="s">
        <v>14</v>
      </c>
      <c r="I855" s="7" t="s">
        <v>14</v>
      </c>
      <c r="J855" s="7" t="s">
        <v>14</v>
      </c>
      <c r="K855" s="7" t="s">
        <v>14</v>
      </c>
      <c r="L855" s="7" t="s">
        <v>14</v>
      </c>
      <c r="M855" s="7" t="s">
        <v>14</v>
      </c>
      <c r="N855" s="7" t="s">
        <v>14</v>
      </c>
      <c r="O855" s="7" t="s">
        <v>14</v>
      </c>
      <c r="P855" s="7" t="s">
        <v>14</v>
      </c>
      <c r="Q855" s="7" t="s">
        <v>14</v>
      </c>
      <c r="R855" s="7" t="s">
        <v>14</v>
      </c>
      <c r="S855" s="7" t="s">
        <v>14</v>
      </c>
      <c r="T855" s="7" t="s">
        <v>14</v>
      </c>
      <c r="U855" s="7" t="s">
        <v>14</v>
      </c>
    </row>
    <row r="856" spans="1:21">
      <c r="A856" t="s">
        <v>4</v>
      </c>
      <c r="B856" s="4" t="s">
        <v>5</v>
      </c>
      <c r="C856" s="4" t="s">
        <v>11</v>
      </c>
      <c r="D856" s="4" t="s">
        <v>7</v>
      </c>
      <c r="E856" s="4" t="s">
        <v>8</v>
      </c>
      <c r="F856" s="4" t="s">
        <v>16</v>
      </c>
      <c r="G856" s="4" t="s">
        <v>16</v>
      </c>
      <c r="H856" s="4" t="s">
        <v>16</v>
      </c>
    </row>
    <row r="857" spans="1:21">
      <c r="A857" t="n">
        <v>8960</v>
      </c>
      <c r="B857" s="23" t="n">
        <v>48</v>
      </c>
      <c r="C857" s="7" t="n">
        <v>1010</v>
      </c>
      <c r="D857" s="7" t="n">
        <v>0</v>
      </c>
      <c r="E857" s="7" t="s">
        <v>86</v>
      </c>
      <c r="F857" s="7" t="n">
        <v>-1</v>
      </c>
      <c r="G857" s="7" t="n">
        <v>1</v>
      </c>
      <c r="H857" s="7" t="n">
        <v>1.40129846432482e-45</v>
      </c>
    </row>
    <row r="858" spans="1:21">
      <c r="A858" t="s">
        <v>4</v>
      </c>
      <c r="B858" s="4" t="s">
        <v>5</v>
      </c>
      <c r="C858" s="4" t="s">
        <v>7</v>
      </c>
      <c r="D858" s="4" t="s">
        <v>11</v>
      </c>
      <c r="E858" s="4" t="s">
        <v>7</v>
      </c>
      <c r="F858" s="4" t="s">
        <v>8</v>
      </c>
      <c r="G858" s="4" t="s">
        <v>8</v>
      </c>
      <c r="H858" s="4" t="s">
        <v>8</v>
      </c>
      <c r="I858" s="4" t="s">
        <v>8</v>
      </c>
      <c r="J858" s="4" t="s">
        <v>8</v>
      </c>
      <c r="K858" s="4" t="s">
        <v>8</v>
      </c>
      <c r="L858" s="4" t="s">
        <v>8</v>
      </c>
      <c r="M858" s="4" t="s">
        <v>8</v>
      </c>
      <c r="N858" s="4" t="s">
        <v>8</v>
      </c>
      <c r="O858" s="4" t="s">
        <v>8</v>
      </c>
      <c r="P858" s="4" t="s">
        <v>8</v>
      </c>
      <c r="Q858" s="4" t="s">
        <v>8</v>
      </c>
      <c r="R858" s="4" t="s">
        <v>8</v>
      </c>
      <c r="S858" s="4" t="s">
        <v>8</v>
      </c>
      <c r="T858" s="4" t="s">
        <v>8</v>
      </c>
      <c r="U858" s="4" t="s">
        <v>8</v>
      </c>
    </row>
    <row r="859" spans="1:21">
      <c r="A859" t="n">
        <v>8984</v>
      </c>
      <c r="B859" s="22" t="n">
        <v>36</v>
      </c>
      <c r="C859" s="7" t="n">
        <v>8</v>
      </c>
      <c r="D859" s="7" t="n">
        <v>1012</v>
      </c>
      <c r="E859" s="7" t="n">
        <v>0</v>
      </c>
      <c r="F859" s="7" t="s">
        <v>137</v>
      </c>
      <c r="G859" s="7" t="s">
        <v>14</v>
      </c>
      <c r="H859" s="7" t="s">
        <v>14</v>
      </c>
      <c r="I859" s="7" t="s">
        <v>14</v>
      </c>
      <c r="J859" s="7" t="s">
        <v>14</v>
      </c>
      <c r="K859" s="7" t="s">
        <v>14</v>
      </c>
      <c r="L859" s="7" t="s">
        <v>14</v>
      </c>
      <c r="M859" s="7" t="s">
        <v>14</v>
      </c>
      <c r="N859" s="7" t="s">
        <v>14</v>
      </c>
      <c r="O859" s="7" t="s">
        <v>14</v>
      </c>
      <c r="P859" s="7" t="s">
        <v>14</v>
      </c>
      <c r="Q859" s="7" t="s">
        <v>14</v>
      </c>
      <c r="R859" s="7" t="s">
        <v>14</v>
      </c>
      <c r="S859" s="7" t="s">
        <v>14</v>
      </c>
      <c r="T859" s="7" t="s">
        <v>14</v>
      </c>
      <c r="U859" s="7" t="s">
        <v>14</v>
      </c>
    </row>
    <row r="860" spans="1:21">
      <c r="A860" t="s">
        <v>4</v>
      </c>
      <c r="B860" s="4" t="s">
        <v>5</v>
      </c>
      <c r="C860" s="4" t="s">
        <v>11</v>
      </c>
      <c r="D860" s="4" t="s">
        <v>7</v>
      </c>
      <c r="E860" s="4" t="s">
        <v>8</v>
      </c>
      <c r="F860" s="4" t="s">
        <v>16</v>
      </c>
      <c r="G860" s="4" t="s">
        <v>16</v>
      </c>
      <c r="H860" s="4" t="s">
        <v>16</v>
      </c>
    </row>
    <row r="861" spans="1:21">
      <c r="A861" t="n">
        <v>9019</v>
      </c>
      <c r="B861" s="23" t="n">
        <v>48</v>
      </c>
      <c r="C861" s="7" t="n">
        <v>1012</v>
      </c>
      <c r="D861" s="7" t="n">
        <v>0</v>
      </c>
      <c r="E861" s="7" t="s">
        <v>137</v>
      </c>
      <c r="F861" s="7" t="n">
        <v>-1</v>
      </c>
      <c r="G861" s="7" t="n">
        <v>1</v>
      </c>
      <c r="H861" s="7" t="n">
        <v>1.40129846432482e-45</v>
      </c>
    </row>
    <row r="862" spans="1:21">
      <c r="A862" t="s">
        <v>4</v>
      </c>
      <c r="B862" s="4" t="s">
        <v>5</v>
      </c>
      <c r="C862" s="4" t="s">
        <v>7</v>
      </c>
      <c r="D862" s="4" t="s">
        <v>11</v>
      </c>
      <c r="E862" s="4" t="s">
        <v>7</v>
      </c>
      <c r="F862" s="4" t="s">
        <v>8</v>
      </c>
      <c r="G862" s="4" t="s">
        <v>8</v>
      </c>
      <c r="H862" s="4" t="s">
        <v>8</v>
      </c>
      <c r="I862" s="4" t="s">
        <v>8</v>
      </c>
      <c r="J862" s="4" t="s">
        <v>8</v>
      </c>
      <c r="K862" s="4" t="s">
        <v>8</v>
      </c>
      <c r="L862" s="4" t="s">
        <v>8</v>
      </c>
      <c r="M862" s="4" t="s">
        <v>8</v>
      </c>
      <c r="N862" s="4" t="s">
        <v>8</v>
      </c>
      <c r="O862" s="4" t="s">
        <v>8</v>
      </c>
      <c r="P862" s="4" t="s">
        <v>8</v>
      </c>
      <c r="Q862" s="4" t="s">
        <v>8</v>
      </c>
      <c r="R862" s="4" t="s">
        <v>8</v>
      </c>
      <c r="S862" s="4" t="s">
        <v>8</v>
      </c>
      <c r="T862" s="4" t="s">
        <v>8</v>
      </c>
      <c r="U862" s="4" t="s">
        <v>8</v>
      </c>
    </row>
    <row r="863" spans="1:21">
      <c r="A863" t="n">
        <v>9050</v>
      </c>
      <c r="B863" s="22" t="n">
        <v>36</v>
      </c>
      <c r="C863" s="7" t="n">
        <v>8</v>
      </c>
      <c r="D863" s="7" t="n">
        <v>1013</v>
      </c>
      <c r="E863" s="7" t="n">
        <v>0</v>
      </c>
      <c r="F863" s="7" t="s">
        <v>138</v>
      </c>
      <c r="G863" s="7" t="s">
        <v>14</v>
      </c>
      <c r="H863" s="7" t="s">
        <v>14</v>
      </c>
      <c r="I863" s="7" t="s">
        <v>14</v>
      </c>
      <c r="J863" s="7" t="s">
        <v>14</v>
      </c>
      <c r="K863" s="7" t="s">
        <v>14</v>
      </c>
      <c r="L863" s="7" t="s">
        <v>14</v>
      </c>
      <c r="M863" s="7" t="s">
        <v>14</v>
      </c>
      <c r="N863" s="7" t="s">
        <v>14</v>
      </c>
      <c r="O863" s="7" t="s">
        <v>14</v>
      </c>
      <c r="P863" s="7" t="s">
        <v>14</v>
      </c>
      <c r="Q863" s="7" t="s">
        <v>14</v>
      </c>
      <c r="R863" s="7" t="s">
        <v>14</v>
      </c>
      <c r="S863" s="7" t="s">
        <v>14</v>
      </c>
      <c r="T863" s="7" t="s">
        <v>14</v>
      </c>
      <c r="U863" s="7" t="s">
        <v>14</v>
      </c>
    </row>
    <row r="864" spans="1:21">
      <c r="A864" t="s">
        <v>4</v>
      </c>
      <c r="B864" s="4" t="s">
        <v>5</v>
      </c>
      <c r="C864" s="4" t="s">
        <v>11</v>
      </c>
      <c r="D864" s="4" t="s">
        <v>7</v>
      </c>
      <c r="E864" s="4" t="s">
        <v>8</v>
      </c>
      <c r="F864" s="4" t="s">
        <v>16</v>
      </c>
      <c r="G864" s="4" t="s">
        <v>16</v>
      </c>
      <c r="H864" s="4" t="s">
        <v>16</v>
      </c>
    </row>
    <row r="865" spans="1:21">
      <c r="A865" t="n">
        <v>9086</v>
      </c>
      <c r="B865" s="23" t="n">
        <v>48</v>
      </c>
      <c r="C865" s="7" t="n">
        <v>1013</v>
      </c>
      <c r="D865" s="7" t="n">
        <v>0</v>
      </c>
      <c r="E865" s="7" t="s">
        <v>138</v>
      </c>
      <c r="F865" s="7" t="n">
        <v>-1</v>
      </c>
      <c r="G865" s="7" t="n">
        <v>1</v>
      </c>
      <c r="H865" s="7" t="n">
        <v>1.40129846432482e-45</v>
      </c>
    </row>
    <row r="866" spans="1:21">
      <c r="A866" t="s">
        <v>4</v>
      </c>
      <c r="B866" s="4" t="s">
        <v>5</v>
      </c>
      <c r="C866" s="4" t="s">
        <v>7</v>
      </c>
      <c r="D866" s="4" t="s">
        <v>11</v>
      </c>
      <c r="E866" s="4" t="s">
        <v>7</v>
      </c>
      <c r="F866" s="4" t="s">
        <v>8</v>
      </c>
      <c r="G866" s="4" t="s">
        <v>8</v>
      </c>
      <c r="H866" s="4" t="s">
        <v>8</v>
      </c>
      <c r="I866" s="4" t="s">
        <v>8</v>
      </c>
      <c r="J866" s="4" t="s">
        <v>8</v>
      </c>
      <c r="K866" s="4" t="s">
        <v>8</v>
      </c>
      <c r="L866" s="4" t="s">
        <v>8</v>
      </c>
      <c r="M866" s="4" t="s">
        <v>8</v>
      </c>
      <c r="N866" s="4" t="s">
        <v>8</v>
      </c>
      <c r="O866" s="4" t="s">
        <v>8</v>
      </c>
      <c r="P866" s="4" t="s">
        <v>8</v>
      </c>
      <c r="Q866" s="4" t="s">
        <v>8</v>
      </c>
      <c r="R866" s="4" t="s">
        <v>8</v>
      </c>
      <c r="S866" s="4" t="s">
        <v>8</v>
      </c>
      <c r="T866" s="4" t="s">
        <v>8</v>
      </c>
      <c r="U866" s="4" t="s">
        <v>8</v>
      </c>
    </row>
    <row r="867" spans="1:21">
      <c r="A867" t="n">
        <v>9118</v>
      </c>
      <c r="B867" s="22" t="n">
        <v>36</v>
      </c>
      <c r="C867" s="7" t="n">
        <v>8</v>
      </c>
      <c r="D867" s="7" t="n">
        <v>1017</v>
      </c>
      <c r="E867" s="7" t="n">
        <v>0</v>
      </c>
      <c r="F867" s="7" t="s">
        <v>135</v>
      </c>
      <c r="G867" s="7" t="s">
        <v>14</v>
      </c>
      <c r="H867" s="7" t="s">
        <v>14</v>
      </c>
      <c r="I867" s="7" t="s">
        <v>14</v>
      </c>
      <c r="J867" s="7" t="s">
        <v>14</v>
      </c>
      <c r="K867" s="7" t="s">
        <v>14</v>
      </c>
      <c r="L867" s="7" t="s">
        <v>14</v>
      </c>
      <c r="M867" s="7" t="s">
        <v>14</v>
      </c>
      <c r="N867" s="7" t="s">
        <v>14</v>
      </c>
      <c r="O867" s="7" t="s">
        <v>14</v>
      </c>
      <c r="P867" s="7" t="s">
        <v>14</v>
      </c>
      <c r="Q867" s="7" t="s">
        <v>14</v>
      </c>
      <c r="R867" s="7" t="s">
        <v>14</v>
      </c>
      <c r="S867" s="7" t="s">
        <v>14</v>
      </c>
      <c r="T867" s="7" t="s">
        <v>14</v>
      </c>
      <c r="U867" s="7" t="s">
        <v>14</v>
      </c>
    </row>
    <row r="868" spans="1:21">
      <c r="A868" t="s">
        <v>4</v>
      </c>
      <c r="B868" s="4" t="s">
        <v>5</v>
      </c>
      <c r="C868" s="4" t="s">
        <v>11</v>
      </c>
      <c r="D868" s="4" t="s">
        <v>7</v>
      </c>
      <c r="E868" s="4" t="s">
        <v>8</v>
      </c>
      <c r="F868" s="4" t="s">
        <v>16</v>
      </c>
      <c r="G868" s="4" t="s">
        <v>16</v>
      </c>
      <c r="H868" s="4" t="s">
        <v>16</v>
      </c>
    </row>
    <row r="869" spans="1:21">
      <c r="A869" t="n">
        <v>9149</v>
      </c>
      <c r="B869" s="23" t="n">
        <v>48</v>
      </c>
      <c r="C869" s="7" t="n">
        <v>1017</v>
      </c>
      <c r="D869" s="7" t="n">
        <v>0</v>
      </c>
      <c r="E869" s="7" t="s">
        <v>135</v>
      </c>
      <c r="F869" s="7" t="n">
        <v>-1</v>
      </c>
      <c r="G869" s="7" t="n">
        <v>1</v>
      </c>
      <c r="H869" s="7" t="n">
        <v>1.40129846432482e-45</v>
      </c>
    </row>
    <row r="870" spans="1:21">
      <c r="A870" t="s">
        <v>4</v>
      </c>
      <c r="B870" s="4" t="s">
        <v>5</v>
      </c>
      <c r="C870" s="4" t="s">
        <v>7</v>
      </c>
      <c r="D870" s="4" t="s">
        <v>11</v>
      </c>
      <c r="E870" s="4" t="s">
        <v>8</v>
      </c>
      <c r="F870" s="4" t="s">
        <v>8</v>
      </c>
      <c r="G870" s="4" t="s">
        <v>8</v>
      </c>
      <c r="H870" s="4" t="s">
        <v>8</v>
      </c>
    </row>
    <row r="871" spans="1:21">
      <c r="A871" t="n">
        <v>9176</v>
      </c>
      <c r="B871" s="24" t="n">
        <v>51</v>
      </c>
      <c r="C871" s="7" t="n">
        <v>3</v>
      </c>
      <c r="D871" s="7" t="n">
        <v>1017</v>
      </c>
      <c r="E871" s="7" t="s">
        <v>139</v>
      </c>
      <c r="F871" s="7" t="s">
        <v>140</v>
      </c>
      <c r="G871" s="7" t="s">
        <v>71</v>
      </c>
      <c r="H871" s="7" t="s">
        <v>70</v>
      </c>
    </row>
    <row r="872" spans="1:21">
      <c r="A872" t="s">
        <v>4</v>
      </c>
      <c r="B872" s="4" t="s">
        <v>5</v>
      </c>
      <c r="C872" s="4" t="s">
        <v>7</v>
      </c>
      <c r="D872" s="4" t="s">
        <v>11</v>
      </c>
      <c r="E872" s="4" t="s">
        <v>7</v>
      </c>
      <c r="F872" s="4" t="s">
        <v>8</v>
      </c>
      <c r="G872" s="4" t="s">
        <v>8</v>
      </c>
      <c r="H872" s="4" t="s">
        <v>8</v>
      </c>
      <c r="I872" s="4" t="s">
        <v>8</v>
      </c>
      <c r="J872" s="4" t="s">
        <v>8</v>
      </c>
      <c r="K872" s="4" t="s">
        <v>8</v>
      </c>
      <c r="L872" s="4" t="s">
        <v>8</v>
      </c>
      <c r="M872" s="4" t="s">
        <v>8</v>
      </c>
      <c r="N872" s="4" t="s">
        <v>8</v>
      </c>
      <c r="O872" s="4" t="s">
        <v>8</v>
      </c>
      <c r="P872" s="4" t="s">
        <v>8</v>
      </c>
      <c r="Q872" s="4" t="s">
        <v>8</v>
      </c>
      <c r="R872" s="4" t="s">
        <v>8</v>
      </c>
      <c r="S872" s="4" t="s">
        <v>8</v>
      </c>
      <c r="T872" s="4" t="s">
        <v>8</v>
      </c>
      <c r="U872" s="4" t="s">
        <v>8</v>
      </c>
    </row>
    <row r="873" spans="1:21">
      <c r="A873" t="n">
        <v>9197</v>
      </c>
      <c r="B873" s="22" t="n">
        <v>36</v>
      </c>
      <c r="C873" s="7" t="n">
        <v>8</v>
      </c>
      <c r="D873" s="7" t="n">
        <v>1018</v>
      </c>
      <c r="E873" s="7" t="n">
        <v>0</v>
      </c>
      <c r="F873" s="7" t="s">
        <v>86</v>
      </c>
      <c r="G873" s="7" t="s">
        <v>14</v>
      </c>
      <c r="H873" s="7" t="s">
        <v>14</v>
      </c>
      <c r="I873" s="7" t="s">
        <v>14</v>
      </c>
      <c r="J873" s="7" t="s">
        <v>14</v>
      </c>
      <c r="K873" s="7" t="s">
        <v>14</v>
      </c>
      <c r="L873" s="7" t="s">
        <v>14</v>
      </c>
      <c r="M873" s="7" t="s">
        <v>14</v>
      </c>
      <c r="N873" s="7" t="s">
        <v>14</v>
      </c>
      <c r="O873" s="7" t="s">
        <v>14</v>
      </c>
      <c r="P873" s="7" t="s">
        <v>14</v>
      </c>
      <c r="Q873" s="7" t="s">
        <v>14</v>
      </c>
      <c r="R873" s="7" t="s">
        <v>14</v>
      </c>
      <c r="S873" s="7" t="s">
        <v>14</v>
      </c>
      <c r="T873" s="7" t="s">
        <v>14</v>
      </c>
      <c r="U873" s="7" t="s">
        <v>14</v>
      </c>
    </row>
    <row r="874" spans="1:21">
      <c r="A874" t="s">
        <v>4</v>
      </c>
      <c r="B874" s="4" t="s">
        <v>5</v>
      </c>
      <c r="C874" s="4" t="s">
        <v>7</v>
      </c>
      <c r="D874" s="4" t="s">
        <v>11</v>
      </c>
      <c r="E874" s="4" t="s">
        <v>8</v>
      </c>
      <c r="F874" s="4" t="s">
        <v>8</v>
      </c>
      <c r="G874" s="4" t="s">
        <v>8</v>
      </c>
      <c r="H874" s="4" t="s">
        <v>8</v>
      </c>
    </row>
    <row r="875" spans="1:21">
      <c r="A875" t="n">
        <v>9225</v>
      </c>
      <c r="B875" s="24" t="n">
        <v>51</v>
      </c>
      <c r="C875" s="7" t="n">
        <v>3</v>
      </c>
      <c r="D875" s="7" t="n">
        <v>1018</v>
      </c>
      <c r="E875" s="7" t="s">
        <v>139</v>
      </c>
      <c r="F875" s="7" t="s">
        <v>140</v>
      </c>
      <c r="G875" s="7" t="s">
        <v>71</v>
      </c>
      <c r="H875" s="7" t="s">
        <v>70</v>
      </c>
    </row>
    <row r="876" spans="1:21">
      <c r="A876" t="s">
        <v>4</v>
      </c>
      <c r="B876" s="4" t="s">
        <v>5</v>
      </c>
      <c r="C876" s="4" t="s">
        <v>11</v>
      </c>
      <c r="D876" s="4" t="s">
        <v>7</v>
      </c>
      <c r="E876" s="4" t="s">
        <v>8</v>
      </c>
      <c r="F876" s="4" t="s">
        <v>16</v>
      </c>
      <c r="G876" s="4" t="s">
        <v>16</v>
      </c>
      <c r="H876" s="4" t="s">
        <v>16</v>
      </c>
    </row>
    <row r="877" spans="1:21">
      <c r="A877" t="n">
        <v>9246</v>
      </c>
      <c r="B877" s="23" t="n">
        <v>48</v>
      </c>
      <c r="C877" s="7" t="n">
        <v>1018</v>
      </c>
      <c r="D877" s="7" t="n">
        <v>0</v>
      </c>
      <c r="E877" s="7" t="s">
        <v>86</v>
      </c>
      <c r="F877" s="7" t="n">
        <v>-1</v>
      </c>
      <c r="G877" s="7" t="n">
        <v>1</v>
      </c>
      <c r="H877" s="7" t="n">
        <v>1.40129846432482e-45</v>
      </c>
    </row>
    <row r="878" spans="1:21">
      <c r="A878" t="s">
        <v>4</v>
      </c>
      <c r="B878" s="4" t="s">
        <v>5</v>
      </c>
      <c r="C878" s="4" t="s">
        <v>7</v>
      </c>
      <c r="D878" s="4" t="s">
        <v>11</v>
      </c>
      <c r="E878" s="4" t="s">
        <v>7</v>
      </c>
      <c r="F878" s="4" t="s">
        <v>8</v>
      </c>
      <c r="G878" s="4" t="s">
        <v>8</v>
      </c>
      <c r="H878" s="4" t="s">
        <v>8</v>
      </c>
      <c r="I878" s="4" t="s">
        <v>8</v>
      </c>
      <c r="J878" s="4" t="s">
        <v>8</v>
      </c>
      <c r="K878" s="4" t="s">
        <v>8</v>
      </c>
      <c r="L878" s="4" t="s">
        <v>8</v>
      </c>
      <c r="M878" s="4" t="s">
        <v>8</v>
      </c>
      <c r="N878" s="4" t="s">
        <v>8</v>
      </c>
      <c r="O878" s="4" t="s">
        <v>8</v>
      </c>
      <c r="P878" s="4" t="s">
        <v>8</v>
      </c>
      <c r="Q878" s="4" t="s">
        <v>8</v>
      </c>
      <c r="R878" s="4" t="s">
        <v>8</v>
      </c>
      <c r="S878" s="4" t="s">
        <v>8</v>
      </c>
      <c r="T878" s="4" t="s">
        <v>8</v>
      </c>
      <c r="U878" s="4" t="s">
        <v>8</v>
      </c>
    </row>
    <row r="879" spans="1:21">
      <c r="A879" t="n">
        <v>9270</v>
      </c>
      <c r="B879" s="22" t="n">
        <v>36</v>
      </c>
      <c r="C879" s="7" t="n">
        <v>8</v>
      </c>
      <c r="D879" s="7" t="n">
        <v>1014</v>
      </c>
      <c r="E879" s="7" t="n">
        <v>0</v>
      </c>
      <c r="F879" s="7" t="s">
        <v>86</v>
      </c>
      <c r="G879" s="7" t="s">
        <v>14</v>
      </c>
      <c r="H879" s="7" t="s">
        <v>14</v>
      </c>
      <c r="I879" s="7" t="s">
        <v>14</v>
      </c>
      <c r="J879" s="7" t="s">
        <v>14</v>
      </c>
      <c r="K879" s="7" t="s">
        <v>14</v>
      </c>
      <c r="L879" s="7" t="s">
        <v>14</v>
      </c>
      <c r="M879" s="7" t="s">
        <v>14</v>
      </c>
      <c r="N879" s="7" t="s">
        <v>14</v>
      </c>
      <c r="O879" s="7" t="s">
        <v>14</v>
      </c>
      <c r="P879" s="7" t="s">
        <v>14</v>
      </c>
      <c r="Q879" s="7" t="s">
        <v>14</v>
      </c>
      <c r="R879" s="7" t="s">
        <v>14</v>
      </c>
      <c r="S879" s="7" t="s">
        <v>14</v>
      </c>
      <c r="T879" s="7" t="s">
        <v>14</v>
      </c>
      <c r="U879" s="7" t="s">
        <v>14</v>
      </c>
    </row>
    <row r="880" spans="1:21">
      <c r="A880" t="s">
        <v>4</v>
      </c>
      <c r="B880" s="4" t="s">
        <v>5</v>
      </c>
      <c r="C880" s="4" t="s">
        <v>11</v>
      </c>
      <c r="D880" s="4" t="s">
        <v>7</v>
      </c>
      <c r="E880" s="4" t="s">
        <v>8</v>
      </c>
      <c r="F880" s="4" t="s">
        <v>16</v>
      </c>
      <c r="G880" s="4" t="s">
        <v>16</v>
      </c>
      <c r="H880" s="4" t="s">
        <v>16</v>
      </c>
    </row>
    <row r="881" spans="1:21">
      <c r="A881" t="n">
        <v>9298</v>
      </c>
      <c r="B881" s="23" t="n">
        <v>48</v>
      </c>
      <c r="C881" s="7" t="n">
        <v>1014</v>
      </c>
      <c r="D881" s="7" t="n">
        <v>0</v>
      </c>
      <c r="E881" s="7" t="s">
        <v>86</v>
      </c>
      <c r="F881" s="7" t="n">
        <v>-1</v>
      </c>
      <c r="G881" s="7" t="n">
        <v>1</v>
      </c>
      <c r="H881" s="7" t="n">
        <v>1.40129846432482e-45</v>
      </c>
    </row>
    <row r="882" spans="1:21">
      <c r="A882" t="s">
        <v>4</v>
      </c>
      <c r="B882" s="4" t="s">
        <v>5</v>
      </c>
      <c r="C882" s="4" t="s">
        <v>7</v>
      </c>
      <c r="D882" s="4" t="s">
        <v>11</v>
      </c>
      <c r="E882" s="4" t="s">
        <v>7</v>
      </c>
      <c r="F882" s="4" t="s">
        <v>8</v>
      </c>
      <c r="G882" s="4" t="s">
        <v>8</v>
      </c>
      <c r="H882" s="4" t="s">
        <v>8</v>
      </c>
      <c r="I882" s="4" t="s">
        <v>8</v>
      </c>
      <c r="J882" s="4" t="s">
        <v>8</v>
      </c>
      <c r="K882" s="4" t="s">
        <v>8</v>
      </c>
      <c r="L882" s="4" t="s">
        <v>8</v>
      </c>
      <c r="M882" s="4" t="s">
        <v>8</v>
      </c>
      <c r="N882" s="4" t="s">
        <v>8</v>
      </c>
      <c r="O882" s="4" t="s">
        <v>8</v>
      </c>
      <c r="P882" s="4" t="s">
        <v>8</v>
      </c>
      <c r="Q882" s="4" t="s">
        <v>8</v>
      </c>
      <c r="R882" s="4" t="s">
        <v>8</v>
      </c>
      <c r="S882" s="4" t="s">
        <v>8</v>
      </c>
      <c r="T882" s="4" t="s">
        <v>8</v>
      </c>
      <c r="U882" s="4" t="s">
        <v>8</v>
      </c>
    </row>
    <row r="883" spans="1:21">
      <c r="A883" t="n">
        <v>9322</v>
      </c>
      <c r="B883" s="22" t="n">
        <v>36</v>
      </c>
      <c r="C883" s="7" t="n">
        <v>8</v>
      </c>
      <c r="D883" s="7" t="n">
        <v>1006</v>
      </c>
      <c r="E883" s="7" t="n">
        <v>0</v>
      </c>
      <c r="F883" s="7" t="s">
        <v>137</v>
      </c>
      <c r="G883" s="7" t="s">
        <v>14</v>
      </c>
      <c r="H883" s="7" t="s">
        <v>14</v>
      </c>
      <c r="I883" s="7" t="s">
        <v>14</v>
      </c>
      <c r="J883" s="7" t="s">
        <v>14</v>
      </c>
      <c r="K883" s="7" t="s">
        <v>14</v>
      </c>
      <c r="L883" s="7" t="s">
        <v>14</v>
      </c>
      <c r="M883" s="7" t="s">
        <v>14</v>
      </c>
      <c r="N883" s="7" t="s">
        <v>14</v>
      </c>
      <c r="O883" s="7" t="s">
        <v>14</v>
      </c>
      <c r="P883" s="7" t="s">
        <v>14</v>
      </c>
      <c r="Q883" s="7" t="s">
        <v>14</v>
      </c>
      <c r="R883" s="7" t="s">
        <v>14</v>
      </c>
      <c r="S883" s="7" t="s">
        <v>14</v>
      </c>
      <c r="T883" s="7" t="s">
        <v>14</v>
      </c>
      <c r="U883" s="7" t="s">
        <v>14</v>
      </c>
    </row>
    <row r="884" spans="1:21">
      <c r="A884" t="s">
        <v>4</v>
      </c>
      <c r="B884" s="4" t="s">
        <v>5</v>
      </c>
      <c r="C884" s="4" t="s">
        <v>11</v>
      </c>
      <c r="D884" s="4" t="s">
        <v>7</v>
      </c>
      <c r="E884" s="4" t="s">
        <v>8</v>
      </c>
      <c r="F884" s="4" t="s">
        <v>16</v>
      </c>
      <c r="G884" s="4" t="s">
        <v>16</v>
      </c>
      <c r="H884" s="4" t="s">
        <v>16</v>
      </c>
    </row>
    <row r="885" spans="1:21">
      <c r="A885" t="n">
        <v>9357</v>
      </c>
      <c r="B885" s="23" t="n">
        <v>48</v>
      </c>
      <c r="C885" s="7" t="n">
        <v>1006</v>
      </c>
      <c r="D885" s="7" t="n">
        <v>0</v>
      </c>
      <c r="E885" s="7" t="s">
        <v>137</v>
      </c>
      <c r="F885" s="7" t="n">
        <v>-1</v>
      </c>
      <c r="G885" s="7" t="n">
        <v>1</v>
      </c>
      <c r="H885" s="7" t="n">
        <v>1.40129846432482e-45</v>
      </c>
    </row>
    <row r="886" spans="1:21">
      <c r="A886" t="s">
        <v>4</v>
      </c>
      <c r="B886" s="4" t="s">
        <v>5</v>
      </c>
      <c r="C886" s="4" t="s">
        <v>7</v>
      </c>
      <c r="D886" s="4" t="s">
        <v>11</v>
      </c>
      <c r="E886" s="4" t="s">
        <v>8</v>
      </c>
      <c r="F886" s="4" t="s">
        <v>8</v>
      </c>
      <c r="G886" s="4" t="s">
        <v>7</v>
      </c>
    </row>
    <row r="887" spans="1:21">
      <c r="A887" t="n">
        <v>9388</v>
      </c>
      <c r="B887" s="38" t="n">
        <v>32</v>
      </c>
      <c r="C887" s="7" t="n">
        <v>0</v>
      </c>
      <c r="D887" s="7" t="n">
        <v>65533</v>
      </c>
      <c r="E887" s="7" t="s">
        <v>59</v>
      </c>
      <c r="F887" s="7" t="s">
        <v>141</v>
      </c>
      <c r="G887" s="7" t="n">
        <v>0</v>
      </c>
    </row>
    <row r="888" spans="1:21">
      <c r="A888" t="s">
        <v>4</v>
      </c>
      <c r="B888" s="4" t="s">
        <v>5</v>
      </c>
      <c r="C888" s="4" t="s">
        <v>7</v>
      </c>
      <c r="D888" s="4" t="s">
        <v>11</v>
      </c>
      <c r="E888" s="4" t="s">
        <v>8</v>
      </c>
      <c r="F888" s="4" t="s">
        <v>8</v>
      </c>
      <c r="G888" s="4" t="s">
        <v>7</v>
      </c>
    </row>
    <row r="889" spans="1:21">
      <c r="A889" t="n">
        <v>9403</v>
      </c>
      <c r="B889" s="38" t="n">
        <v>32</v>
      </c>
      <c r="C889" s="7" t="n">
        <v>0</v>
      </c>
      <c r="D889" s="7" t="n">
        <v>65533</v>
      </c>
      <c r="E889" s="7" t="s">
        <v>59</v>
      </c>
      <c r="F889" s="7" t="s">
        <v>142</v>
      </c>
      <c r="G889" s="7" t="n">
        <v>0</v>
      </c>
    </row>
    <row r="890" spans="1:21">
      <c r="A890" t="s">
        <v>4</v>
      </c>
      <c r="B890" s="4" t="s">
        <v>5</v>
      </c>
      <c r="C890" s="4" t="s">
        <v>7</v>
      </c>
      <c r="D890" s="4" t="s">
        <v>11</v>
      </c>
    </row>
    <row r="891" spans="1:21">
      <c r="A891" t="n">
        <v>9419</v>
      </c>
      <c r="B891" s="13" t="n">
        <v>22</v>
      </c>
      <c r="C891" s="7" t="n">
        <v>0</v>
      </c>
      <c r="D891" s="7" t="n">
        <v>0</v>
      </c>
    </row>
    <row r="892" spans="1:21">
      <c r="A892" t="s">
        <v>4</v>
      </c>
      <c r="B892" s="4" t="s">
        <v>5</v>
      </c>
      <c r="C892" s="4" t="s">
        <v>11</v>
      </c>
      <c r="D892" s="4" t="s">
        <v>16</v>
      </c>
      <c r="E892" s="4" t="s">
        <v>16</v>
      </c>
      <c r="F892" s="4" t="s">
        <v>16</v>
      </c>
      <c r="G892" s="4" t="s">
        <v>16</v>
      </c>
    </row>
    <row r="893" spans="1:21">
      <c r="A893" t="n">
        <v>9423</v>
      </c>
      <c r="B893" s="27" t="n">
        <v>46</v>
      </c>
      <c r="C893" s="7" t="n">
        <v>61456</v>
      </c>
      <c r="D893" s="7" t="n">
        <v>-100</v>
      </c>
      <c r="E893" s="7" t="n">
        <v>0</v>
      </c>
      <c r="F893" s="7" t="n">
        <v>0</v>
      </c>
      <c r="G893" s="7" t="n">
        <v>0</v>
      </c>
    </row>
    <row r="894" spans="1:21">
      <c r="A894" t="s">
        <v>4</v>
      </c>
      <c r="B894" s="4" t="s">
        <v>5</v>
      </c>
      <c r="C894" s="4" t="s">
        <v>7</v>
      </c>
      <c r="D894" s="4" t="s">
        <v>7</v>
      </c>
      <c r="E894" s="4" t="s">
        <v>16</v>
      </c>
      <c r="F894" s="4" t="s">
        <v>16</v>
      </c>
      <c r="G894" s="4" t="s">
        <v>16</v>
      </c>
      <c r="H894" s="4" t="s">
        <v>11</v>
      </c>
    </row>
    <row r="895" spans="1:21">
      <c r="A895" t="n">
        <v>9442</v>
      </c>
      <c r="B895" s="29" t="n">
        <v>45</v>
      </c>
      <c r="C895" s="7" t="n">
        <v>2</v>
      </c>
      <c r="D895" s="7" t="n">
        <v>3</v>
      </c>
      <c r="E895" s="7" t="n">
        <v>-15.9899997711182</v>
      </c>
      <c r="F895" s="7" t="n">
        <v>0.730000019073486</v>
      </c>
      <c r="G895" s="7" t="n">
        <v>0.629999995231628</v>
      </c>
      <c r="H895" s="7" t="n">
        <v>0</v>
      </c>
    </row>
    <row r="896" spans="1:21">
      <c r="A896" t="s">
        <v>4</v>
      </c>
      <c r="B896" s="4" t="s">
        <v>5</v>
      </c>
      <c r="C896" s="4" t="s">
        <v>7</v>
      </c>
      <c r="D896" s="4" t="s">
        <v>7</v>
      </c>
      <c r="E896" s="4" t="s">
        <v>16</v>
      </c>
      <c r="F896" s="4" t="s">
        <v>16</v>
      </c>
      <c r="G896" s="4" t="s">
        <v>16</v>
      </c>
      <c r="H896" s="4" t="s">
        <v>11</v>
      </c>
      <c r="I896" s="4" t="s">
        <v>7</v>
      </c>
    </row>
    <row r="897" spans="1:21">
      <c r="A897" t="n">
        <v>9459</v>
      </c>
      <c r="B897" s="29" t="n">
        <v>45</v>
      </c>
      <c r="C897" s="7" t="n">
        <v>4</v>
      </c>
      <c r="D897" s="7" t="n">
        <v>3</v>
      </c>
      <c r="E897" s="7" t="n">
        <v>8.9399995803833</v>
      </c>
      <c r="F897" s="7" t="n">
        <v>143.330001831055</v>
      </c>
      <c r="G897" s="7" t="n">
        <v>0</v>
      </c>
      <c r="H897" s="7" t="n">
        <v>0</v>
      </c>
      <c r="I897" s="7" t="n">
        <v>1</v>
      </c>
    </row>
    <row r="898" spans="1:21">
      <c r="A898" t="s">
        <v>4</v>
      </c>
      <c r="B898" s="4" t="s">
        <v>5</v>
      </c>
      <c r="C898" s="4" t="s">
        <v>7</v>
      </c>
      <c r="D898" s="4" t="s">
        <v>7</v>
      </c>
      <c r="E898" s="4" t="s">
        <v>16</v>
      </c>
      <c r="F898" s="4" t="s">
        <v>11</v>
      </c>
    </row>
    <row r="899" spans="1:21">
      <c r="A899" t="n">
        <v>9477</v>
      </c>
      <c r="B899" s="29" t="n">
        <v>45</v>
      </c>
      <c r="C899" s="7" t="n">
        <v>5</v>
      </c>
      <c r="D899" s="7" t="n">
        <v>3</v>
      </c>
      <c r="E899" s="7" t="n">
        <v>9.80000019073486</v>
      </c>
      <c r="F899" s="7" t="n">
        <v>0</v>
      </c>
    </row>
    <row r="900" spans="1:21">
      <c r="A900" t="s">
        <v>4</v>
      </c>
      <c r="B900" s="4" t="s">
        <v>5</v>
      </c>
      <c r="C900" s="4" t="s">
        <v>7</v>
      </c>
      <c r="D900" s="4" t="s">
        <v>7</v>
      </c>
      <c r="E900" s="4" t="s">
        <v>16</v>
      </c>
      <c r="F900" s="4" t="s">
        <v>11</v>
      </c>
    </row>
    <row r="901" spans="1:21">
      <c r="A901" t="n">
        <v>9486</v>
      </c>
      <c r="B901" s="29" t="n">
        <v>45</v>
      </c>
      <c r="C901" s="7" t="n">
        <v>11</v>
      </c>
      <c r="D901" s="7" t="n">
        <v>3</v>
      </c>
      <c r="E901" s="7" t="n">
        <v>45</v>
      </c>
      <c r="F901" s="7" t="n">
        <v>0</v>
      </c>
    </row>
    <row r="902" spans="1:21">
      <c r="A902" t="s">
        <v>4</v>
      </c>
      <c r="B902" s="4" t="s">
        <v>5</v>
      </c>
      <c r="C902" s="4" t="s">
        <v>7</v>
      </c>
      <c r="D902" s="4" t="s">
        <v>7</v>
      </c>
      <c r="E902" s="4" t="s">
        <v>16</v>
      </c>
      <c r="F902" s="4" t="s">
        <v>16</v>
      </c>
      <c r="G902" s="4" t="s">
        <v>16</v>
      </c>
      <c r="H902" s="4" t="s">
        <v>11</v>
      </c>
    </row>
    <row r="903" spans="1:21">
      <c r="A903" t="n">
        <v>9495</v>
      </c>
      <c r="B903" s="29" t="n">
        <v>45</v>
      </c>
      <c r="C903" s="7" t="n">
        <v>2</v>
      </c>
      <c r="D903" s="7" t="n">
        <v>3</v>
      </c>
      <c r="E903" s="7" t="n">
        <v>-12.210000038147</v>
      </c>
      <c r="F903" s="7" t="n">
        <v>0.800000011920929</v>
      </c>
      <c r="G903" s="7" t="n">
        <v>-6.59999990463257</v>
      </c>
      <c r="H903" s="7" t="n">
        <v>15000</v>
      </c>
    </row>
    <row r="904" spans="1:21">
      <c r="A904" t="s">
        <v>4</v>
      </c>
      <c r="B904" s="4" t="s">
        <v>5</v>
      </c>
      <c r="C904" s="4" t="s">
        <v>7</v>
      </c>
      <c r="D904" s="4" t="s">
        <v>7</v>
      </c>
      <c r="E904" s="4" t="s">
        <v>16</v>
      </c>
      <c r="F904" s="4" t="s">
        <v>16</v>
      </c>
      <c r="G904" s="4" t="s">
        <v>16</v>
      </c>
      <c r="H904" s="4" t="s">
        <v>11</v>
      </c>
      <c r="I904" s="4" t="s">
        <v>7</v>
      </c>
    </row>
    <row r="905" spans="1:21">
      <c r="A905" t="n">
        <v>9512</v>
      </c>
      <c r="B905" s="29" t="n">
        <v>45</v>
      </c>
      <c r="C905" s="7" t="n">
        <v>4</v>
      </c>
      <c r="D905" s="7" t="n">
        <v>3</v>
      </c>
      <c r="E905" s="7" t="n">
        <v>16.75</v>
      </c>
      <c r="F905" s="7" t="n">
        <v>133.889999389648</v>
      </c>
      <c r="G905" s="7" t="n">
        <v>0</v>
      </c>
      <c r="H905" s="7" t="n">
        <v>15000</v>
      </c>
      <c r="I905" s="7" t="n">
        <v>0</v>
      </c>
    </row>
    <row r="906" spans="1:21">
      <c r="A906" t="s">
        <v>4</v>
      </c>
      <c r="B906" s="4" t="s">
        <v>5</v>
      </c>
      <c r="C906" s="4" t="s">
        <v>7</v>
      </c>
      <c r="D906" s="4" t="s">
        <v>7</v>
      </c>
      <c r="E906" s="4" t="s">
        <v>16</v>
      </c>
      <c r="F906" s="4" t="s">
        <v>11</v>
      </c>
    </row>
    <row r="907" spans="1:21">
      <c r="A907" t="n">
        <v>9530</v>
      </c>
      <c r="B907" s="29" t="n">
        <v>45</v>
      </c>
      <c r="C907" s="7" t="n">
        <v>5</v>
      </c>
      <c r="D907" s="7" t="n">
        <v>3</v>
      </c>
      <c r="E907" s="7" t="n">
        <v>5.80000019073486</v>
      </c>
      <c r="F907" s="7" t="n">
        <v>15000</v>
      </c>
    </row>
    <row r="908" spans="1:21">
      <c r="A908" t="s">
        <v>4</v>
      </c>
      <c r="B908" s="4" t="s">
        <v>5</v>
      </c>
      <c r="C908" s="4" t="s">
        <v>7</v>
      </c>
      <c r="D908" s="4" t="s">
        <v>7</v>
      </c>
      <c r="E908" s="4" t="s">
        <v>16</v>
      </c>
      <c r="F908" s="4" t="s">
        <v>11</v>
      </c>
    </row>
    <row r="909" spans="1:21">
      <c r="A909" t="n">
        <v>9539</v>
      </c>
      <c r="B909" s="29" t="n">
        <v>45</v>
      </c>
      <c r="C909" s="7" t="n">
        <v>11</v>
      </c>
      <c r="D909" s="7" t="n">
        <v>3</v>
      </c>
      <c r="E909" s="7" t="n">
        <v>45</v>
      </c>
      <c r="F909" s="7" t="n">
        <v>15000</v>
      </c>
    </row>
    <row r="910" spans="1:21">
      <c r="A910" t="s">
        <v>4</v>
      </c>
      <c r="B910" s="4" t="s">
        <v>5</v>
      </c>
      <c r="C910" s="4" t="s">
        <v>7</v>
      </c>
    </row>
    <row r="911" spans="1:21">
      <c r="A911" t="n">
        <v>9548</v>
      </c>
      <c r="B911" s="28" t="n">
        <v>116</v>
      </c>
      <c r="C911" s="7" t="n">
        <v>0</v>
      </c>
    </row>
    <row r="912" spans="1:21">
      <c r="A912" t="s">
        <v>4</v>
      </c>
      <c r="B912" s="4" t="s">
        <v>5</v>
      </c>
      <c r="C912" s="4" t="s">
        <v>7</v>
      </c>
      <c r="D912" s="4" t="s">
        <v>11</v>
      </c>
    </row>
    <row r="913" spans="1:9">
      <c r="A913" t="n">
        <v>9550</v>
      </c>
      <c r="B913" s="28" t="n">
        <v>116</v>
      </c>
      <c r="C913" s="7" t="n">
        <v>2</v>
      </c>
      <c r="D913" s="7" t="n">
        <v>1</v>
      </c>
    </row>
    <row r="914" spans="1:9">
      <c r="A914" t="s">
        <v>4</v>
      </c>
      <c r="B914" s="4" t="s">
        <v>5</v>
      </c>
      <c r="C914" s="4" t="s">
        <v>7</v>
      </c>
      <c r="D914" s="4" t="s">
        <v>15</v>
      </c>
    </row>
    <row r="915" spans="1:9">
      <c r="A915" t="n">
        <v>9554</v>
      </c>
      <c r="B915" s="28" t="n">
        <v>116</v>
      </c>
      <c r="C915" s="7" t="n">
        <v>5</v>
      </c>
      <c r="D915" s="7" t="n">
        <v>1109393408</v>
      </c>
    </row>
    <row r="916" spans="1:9">
      <c r="A916" t="s">
        <v>4</v>
      </c>
      <c r="B916" s="4" t="s">
        <v>5</v>
      </c>
      <c r="C916" s="4" t="s">
        <v>7</v>
      </c>
      <c r="D916" s="4" t="s">
        <v>11</v>
      </c>
    </row>
    <row r="917" spans="1:9">
      <c r="A917" t="n">
        <v>9560</v>
      </c>
      <c r="B917" s="28" t="n">
        <v>116</v>
      </c>
      <c r="C917" s="7" t="n">
        <v>6</v>
      </c>
      <c r="D917" s="7" t="n">
        <v>1</v>
      </c>
    </row>
    <row r="918" spans="1:9">
      <c r="A918" t="s">
        <v>4</v>
      </c>
      <c r="B918" s="4" t="s">
        <v>5</v>
      </c>
      <c r="C918" s="4" t="s">
        <v>7</v>
      </c>
      <c r="D918" s="4" t="s">
        <v>15</v>
      </c>
      <c r="E918" s="4" t="s">
        <v>15</v>
      </c>
      <c r="F918" s="4" t="s">
        <v>15</v>
      </c>
      <c r="G918" s="4" t="s">
        <v>15</v>
      </c>
    </row>
    <row r="919" spans="1:9">
      <c r="A919" t="n">
        <v>9564</v>
      </c>
      <c r="B919" s="39" t="n">
        <v>41</v>
      </c>
      <c r="C919" s="7" t="n">
        <v>1</v>
      </c>
      <c r="D919" s="7" t="n">
        <v>1060320051</v>
      </c>
      <c r="E919" s="7" t="n">
        <v>1058642330</v>
      </c>
      <c r="F919" s="7" t="n">
        <v>1056964608</v>
      </c>
      <c r="G919" s="7" t="n">
        <v>1061997773</v>
      </c>
    </row>
    <row r="920" spans="1:9">
      <c r="A920" t="s">
        <v>4</v>
      </c>
      <c r="B920" s="4" t="s">
        <v>5</v>
      </c>
      <c r="C920" s="4" t="s">
        <v>11</v>
      </c>
      <c r="D920" s="4" t="s">
        <v>15</v>
      </c>
    </row>
    <row r="921" spans="1:9">
      <c r="A921" t="n">
        <v>9582</v>
      </c>
      <c r="B921" s="26" t="n">
        <v>43</v>
      </c>
      <c r="C921" s="7" t="n">
        <v>1002</v>
      </c>
      <c r="D921" s="7" t="n">
        <v>32</v>
      </c>
    </row>
    <row r="922" spans="1:9">
      <c r="A922" t="s">
        <v>4</v>
      </c>
      <c r="B922" s="4" t="s">
        <v>5</v>
      </c>
      <c r="C922" s="4" t="s">
        <v>11</v>
      </c>
      <c r="D922" s="4" t="s">
        <v>15</v>
      </c>
    </row>
    <row r="923" spans="1:9">
      <c r="A923" t="n">
        <v>9589</v>
      </c>
      <c r="B923" s="26" t="n">
        <v>43</v>
      </c>
      <c r="C923" s="7" t="n">
        <v>1011</v>
      </c>
      <c r="D923" s="7" t="n">
        <v>32</v>
      </c>
    </row>
    <row r="924" spans="1:9">
      <c r="A924" t="s">
        <v>4</v>
      </c>
      <c r="B924" s="4" t="s">
        <v>5</v>
      </c>
      <c r="C924" s="4" t="s">
        <v>11</v>
      </c>
      <c r="D924" s="4" t="s">
        <v>15</v>
      </c>
    </row>
    <row r="925" spans="1:9">
      <c r="A925" t="n">
        <v>9596</v>
      </c>
      <c r="B925" s="26" t="n">
        <v>43</v>
      </c>
      <c r="C925" s="7" t="n">
        <v>1007</v>
      </c>
      <c r="D925" s="7" t="n">
        <v>32</v>
      </c>
    </row>
    <row r="926" spans="1:9">
      <c r="A926" t="s">
        <v>4</v>
      </c>
      <c r="B926" s="4" t="s">
        <v>5</v>
      </c>
      <c r="C926" s="4" t="s">
        <v>11</v>
      </c>
      <c r="D926" s="4" t="s">
        <v>15</v>
      </c>
    </row>
    <row r="927" spans="1:9">
      <c r="A927" t="n">
        <v>9603</v>
      </c>
      <c r="B927" s="26" t="n">
        <v>43</v>
      </c>
      <c r="C927" s="7" t="n">
        <v>1009</v>
      </c>
      <c r="D927" s="7" t="n">
        <v>32</v>
      </c>
    </row>
    <row r="928" spans="1:9">
      <c r="A928" t="s">
        <v>4</v>
      </c>
      <c r="B928" s="4" t="s">
        <v>5</v>
      </c>
      <c r="C928" s="4" t="s">
        <v>11</v>
      </c>
      <c r="D928" s="4" t="s">
        <v>15</v>
      </c>
    </row>
    <row r="929" spans="1:7">
      <c r="A929" t="n">
        <v>9610</v>
      </c>
      <c r="B929" s="26" t="n">
        <v>43</v>
      </c>
      <c r="C929" s="7" t="n">
        <v>1008</v>
      </c>
      <c r="D929" s="7" t="n">
        <v>32</v>
      </c>
    </row>
    <row r="930" spans="1:7">
      <c r="A930" t="s">
        <v>4</v>
      </c>
      <c r="B930" s="4" t="s">
        <v>5</v>
      </c>
      <c r="C930" s="4" t="s">
        <v>11</v>
      </c>
      <c r="D930" s="4" t="s">
        <v>15</v>
      </c>
    </row>
    <row r="931" spans="1:7">
      <c r="A931" t="n">
        <v>9617</v>
      </c>
      <c r="B931" s="26" t="n">
        <v>43</v>
      </c>
      <c r="C931" s="7" t="n">
        <v>1015</v>
      </c>
      <c r="D931" s="7" t="n">
        <v>32</v>
      </c>
    </row>
    <row r="932" spans="1:7">
      <c r="A932" t="s">
        <v>4</v>
      </c>
      <c r="B932" s="4" t="s">
        <v>5</v>
      </c>
      <c r="C932" s="4" t="s">
        <v>11</v>
      </c>
      <c r="D932" s="4" t="s">
        <v>15</v>
      </c>
    </row>
    <row r="933" spans="1:7">
      <c r="A933" t="n">
        <v>9624</v>
      </c>
      <c r="B933" s="26" t="n">
        <v>43</v>
      </c>
      <c r="C933" s="7" t="n">
        <v>1016</v>
      </c>
      <c r="D933" s="7" t="n">
        <v>32</v>
      </c>
    </row>
    <row r="934" spans="1:7">
      <c r="A934" t="s">
        <v>4</v>
      </c>
      <c r="B934" s="4" t="s">
        <v>5</v>
      </c>
      <c r="C934" s="4" t="s">
        <v>11</v>
      </c>
      <c r="D934" s="4" t="s">
        <v>15</v>
      </c>
    </row>
    <row r="935" spans="1:7">
      <c r="A935" t="n">
        <v>9631</v>
      </c>
      <c r="B935" s="26" t="n">
        <v>43</v>
      </c>
      <c r="C935" s="7" t="n">
        <v>1010</v>
      </c>
      <c r="D935" s="7" t="n">
        <v>32</v>
      </c>
    </row>
    <row r="936" spans="1:7">
      <c r="A936" t="s">
        <v>4</v>
      </c>
      <c r="B936" s="4" t="s">
        <v>5</v>
      </c>
      <c r="C936" s="4" t="s">
        <v>11</v>
      </c>
      <c r="D936" s="4" t="s">
        <v>15</v>
      </c>
    </row>
    <row r="937" spans="1:7">
      <c r="A937" t="n">
        <v>9638</v>
      </c>
      <c r="B937" s="26" t="n">
        <v>43</v>
      </c>
      <c r="C937" s="7" t="n">
        <v>1012</v>
      </c>
      <c r="D937" s="7" t="n">
        <v>32</v>
      </c>
    </row>
    <row r="938" spans="1:7">
      <c r="A938" t="s">
        <v>4</v>
      </c>
      <c r="B938" s="4" t="s">
        <v>5</v>
      </c>
      <c r="C938" s="4" t="s">
        <v>11</v>
      </c>
      <c r="D938" s="4" t="s">
        <v>15</v>
      </c>
    </row>
    <row r="939" spans="1:7">
      <c r="A939" t="n">
        <v>9645</v>
      </c>
      <c r="B939" s="26" t="n">
        <v>43</v>
      </c>
      <c r="C939" s="7" t="n">
        <v>1013</v>
      </c>
      <c r="D939" s="7" t="n">
        <v>32</v>
      </c>
    </row>
    <row r="940" spans="1:7">
      <c r="A940" t="s">
        <v>4</v>
      </c>
      <c r="B940" s="4" t="s">
        <v>5</v>
      </c>
      <c r="C940" s="4" t="s">
        <v>11</v>
      </c>
      <c r="D940" s="4" t="s">
        <v>15</v>
      </c>
    </row>
    <row r="941" spans="1:7">
      <c r="A941" t="n">
        <v>9652</v>
      </c>
      <c r="B941" s="26" t="n">
        <v>43</v>
      </c>
      <c r="C941" s="7" t="n">
        <v>1017</v>
      </c>
      <c r="D941" s="7" t="n">
        <v>32</v>
      </c>
    </row>
    <row r="942" spans="1:7">
      <c r="A942" t="s">
        <v>4</v>
      </c>
      <c r="B942" s="4" t="s">
        <v>5</v>
      </c>
      <c r="C942" s="4" t="s">
        <v>11</v>
      </c>
      <c r="D942" s="4" t="s">
        <v>15</v>
      </c>
    </row>
    <row r="943" spans="1:7">
      <c r="A943" t="n">
        <v>9659</v>
      </c>
      <c r="B943" s="26" t="n">
        <v>43</v>
      </c>
      <c r="C943" s="7" t="n">
        <v>1018</v>
      </c>
      <c r="D943" s="7" t="n">
        <v>32</v>
      </c>
    </row>
    <row r="944" spans="1:7">
      <c r="A944" t="s">
        <v>4</v>
      </c>
      <c r="B944" s="4" t="s">
        <v>5</v>
      </c>
      <c r="C944" s="4" t="s">
        <v>11</v>
      </c>
      <c r="D944" s="4" t="s">
        <v>15</v>
      </c>
    </row>
    <row r="945" spans="1:4">
      <c r="A945" t="n">
        <v>9666</v>
      </c>
      <c r="B945" s="26" t="n">
        <v>43</v>
      </c>
      <c r="C945" s="7" t="n">
        <v>1014</v>
      </c>
      <c r="D945" s="7" t="n">
        <v>32</v>
      </c>
    </row>
    <row r="946" spans="1:4">
      <c r="A946" t="s">
        <v>4</v>
      </c>
      <c r="B946" s="4" t="s">
        <v>5</v>
      </c>
      <c r="C946" s="4" t="s">
        <v>11</v>
      </c>
      <c r="D946" s="4" t="s">
        <v>15</v>
      </c>
    </row>
    <row r="947" spans="1:4">
      <c r="A947" t="n">
        <v>9673</v>
      </c>
      <c r="B947" s="26" t="n">
        <v>43</v>
      </c>
      <c r="C947" s="7" t="n">
        <v>1006</v>
      </c>
      <c r="D947" s="7" t="n">
        <v>32</v>
      </c>
    </row>
    <row r="948" spans="1:4">
      <c r="A948" t="s">
        <v>4</v>
      </c>
      <c r="B948" s="4" t="s">
        <v>5</v>
      </c>
      <c r="C948" s="4" t="s">
        <v>7</v>
      </c>
      <c r="D948" s="4" t="s">
        <v>11</v>
      </c>
      <c r="E948" s="4" t="s">
        <v>7</v>
      </c>
      <c r="F948" s="4" t="s">
        <v>7</v>
      </c>
      <c r="G948" s="4" t="s">
        <v>21</v>
      </c>
    </row>
    <row r="949" spans="1:4">
      <c r="A949" t="n">
        <v>9680</v>
      </c>
      <c r="B949" s="10" t="n">
        <v>5</v>
      </c>
      <c r="C949" s="7" t="n">
        <v>30</v>
      </c>
      <c r="D949" s="7" t="n">
        <v>6402</v>
      </c>
      <c r="E949" s="7" t="n">
        <v>8</v>
      </c>
      <c r="F949" s="7" t="n">
        <v>1</v>
      </c>
      <c r="G949" s="11" t="n">
        <f t="normal" ca="1">A963</f>
        <v>0</v>
      </c>
    </row>
    <row r="950" spans="1:4">
      <c r="A950" t="s">
        <v>4</v>
      </c>
      <c r="B950" s="4" t="s">
        <v>5</v>
      </c>
      <c r="C950" s="4" t="s">
        <v>7</v>
      </c>
      <c r="D950" s="4" t="s">
        <v>11</v>
      </c>
      <c r="E950" s="4" t="s">
        <v>11</v>
      </c>
      <c r="F950" s="4" t="s">
        <v>11</v>
      </c>
      <c r="G950" s="4" t="s">
        <v>11</v>
      </c>
      <c r="H950" s="4" t="s">
        <v>7</v>
      </c>
    </row>
    <row r="951" spans="1:4">
      <c r="A951" t="n">
        <v>9690</v>
      </c>
      <c r="B951" s="31" t="n">
        <v>25</v>
      </c>
      <c r="C951" s="7" t="n">
        <v>5</v>
      </c>
      <c r="D951" s="7" t="n">
        <v>65535</v>
      </c>
      <c r="E951" s="7" t="n">
        <v>500</v>
      </c>
      <c r="F951" s="7" t="n">
        <v>65535</v>
      </c>
      <c r="G951" s="7" t="n">
        <v>65535</v>
      </c>
      <c r="H951" s="7" t="n">
        <v>0</v>
      </c>
    </row>
    <row r="952" spans="1:4">
      <c r="A952" t="s">
        <v>4</v>
      </c>
      <c r="B952" s="4" t="s">
        <v>5</v>
      </c>
      <c r="C952" s="4" t="s">
        <v>11</v>
      </c>
      <c r="D952" s="4" t="s">
        <v>7</v>
      </c>
      <c r="E952" s="4" t="s">
        <v>73</v>
      </c>
      <c r="F952" s="4" t="s">
        <v>7</v>
      </c>
      <c r="G952" s="4" t="s">
        <v>7</v>
      </c>
    </row>
    <row r="953" spans="1:4">
      <c r="A953" t="n">
        <v>9701</v>
      </c>
      <c r="B953" s="32" t="n">
        <v>24</v>
      </c>
      <c r="C953" s="7" t="n">
        <v>65533</v>
      </c>
      <c r="D953" s="7" t="n">
        <v>11</v>
      </c>
      <c r="E953" s="7" t="s">
        <v>74</v>
      </c>
      <c r="F953" s="7" t="n">
        <v>2</v>
      </c>
      <c r="G953" s="7" t="n">
        <v>0</v>
      </c>
    </row>
    <row r="954" spans="1:4">
      <c r="A954" t="s">
        <v>4</v>
      </c>
      <c r="B954" s="4" t="s">
        <v>5</v>
      </c>
    </row>
    <row r="955" spans="1:4">
      <c r="A955" t="n">
        <v>9714</v>
      </c>
      <c r="B955" s="33" t="n">
        <v>28</v>
      </c>
    </row>
    <row r="956" spans="1:4">
      <c r="A956" t="s">
        <v>4</v>
      </c>
      <c r="B956" s="4" t="s">
        <v>5</v>
      </c>
      <c r="C956" s="4" t="s">
        <v>7</v>
      </c>
    </row>
    <row r="957" spans="1:4">
      <c r="A957" t="n">
        <v>9715</v>
      </c>
      <c r="B957" s="34" t="n">
        <v>27</v>
      </c>
      <c r="C957" s="7" t="n">
        <v>0</v>
      </c>
    </row>
    <row r="958" spans="1:4">
      <c r="A958" t="s">
        <v>4</v>
      </c>
      <c r="B958" s="4" t="s">
        <v>5</v>
      </c>
      <c r="C958" s="4" t="s">
        <v>7</v>
      </c>
    </row>
    <row r="959" spans="1:4">
      <c r="A959" t="n">
        <v>9717</v>
      </c>
      <c r="B959" s="34" t="n">
        <v>27</v>
      </c>
      <c r="C959" s="7" t="n">
        <v>1</v>
      </c>
    </row>
    <row r="960" spans="1:4">
      <c r="A960" t="s">
        <v>4</v>
      </c>
      <c r="B960" s="4" t="s">
        <v>5</v>
      </c>
      <c r="C960" s="4" t="s">
        <v>7</v>
      </c>
      <c r="D960" s="4" t="s">
        <v>11</v>
      </c>
      <c r="E960" s="4" t="s">
        <v>11</v>
      </c>
      <c r="F960" s="4" t="s">
        <v>11</v>
      </c>
      <c r="G960" s="4" t="s">
        <v>11</v>
      </c>
      <c r="H960" s="4" t="s">
        <v>7</v>
      </c>
    </row>
    <row r="961" spans="1:8">
      <c r="A961" t="n">
        <v>9719</v>
      </c>
      <c r="B961" s="31" t="n">
        <v>25</v>
      </c>
      <c r="C961" s="7" t="n">
        <v>5</v>
      </c>
      <c r="D961" s="7" t="n">
        <v>65535</v>
      </c>
      <c r="E961" s="7" t="n">
        <v>65535</v>
      </c>
      <c r="F961" s="7" t="n">
        <v>65535</v>
      </c>
      <c r="G961" s="7" t="n">
        <v>65535</v>
      </c>
      <c r="H961" s="7" t="n">
        <v>0</v>
      </c>
    </row>
    <row r="962" spans="1:8">
      <c r="A962" t="s">
        <v>4</v>
      </c>
      <c r="B962" s="4" t="s">
        <v>5</v>
      </c>
      <c r="C962" s="4" t="s">
        <v>11</v>
      </c>
      <c r="D962" s="4" t="s">
        <v>7</v>
      </c>
      <c r="E962" s="4" t="s">
        <v>7</v>
      </c>
      <c r="F962" s="4" t="s">
        <v>8</v>
      </c>
    </row>
    <row r="963" spans="1:8">
      <c r="A963" t="n">
        <v>9730</v>
      </c>
      <c r="B963" s="35" t="n">
        <v>20</v>
      </c>
      <c r="C963" s="7" t="n">
        <v>1002</v>
      </c>
      <c r="D963" s="7" t="n">
        <v>3</v>
      </c>
      <c r="E963" s="7" t="n">
        <v>10</v>
      </c>
      <c r="F963" s="7" t="s">
        <v>75</v>
      </c>
    </row>
    <row r="964" spans="1:8">
      <c r="A964" t="s">
        <v>4</v>
      </c>
      <c r="B964" s="4" t="s">
        <v>5</v>
      </c>
      <c r="C964" s="4" t="s">
        <v>11</v>
      </c>
    </row>
    <row r="965" spans="1:8">
      <c r="A965" t="n">
        <v>9747</v>
      </c>
      <c r="B965" s="36" t="n">
        <v>16</v>
      </c>
      <c r="C965" s="7" t="n">
        <v>0</v>
      </c>
    </row>
    <row r="966" spans="1:8">
      <c r="A966" t="s">
        <v>4</v>
      </c>
      <c r="B966" s="4" t="s">
        <v>5</v>
      </c>
      <c r="C966" s="4" t="s">
        <v>11</v>
      </c>
      <c r="D966" s="4" t="s">
        <v>7</v>
      </c>
      <c r="E966" s="4" t="s">
        <v>7</v>
      </c>
      <c r="F966" s="4" t="s">
        <v>8</v>
      </c>
    </row>
    <row r="967" spans="1:8">
      <c r="A967" t="n">
        <v>9750</v>
      </c>
      <c r="B967" s="35" t="n">
        <v>20</v>
      </c>
      <c r="C967" s="7" t="n">
        <v>1011</v>
      </c>
      <c r="D967" s="7" t="n">
        <v>3</v>
      </c>
      <c r="E967" s="7" t="n">
        <v>10</v>
      </c>
      <c r="F967" s="7" t="s">
        <v>75</v>
      </c>
    </row>
    <row r="968" spans="1:8">
      <c r="A968" t="s">
        <v>4</v>
      </c>
      <c r="B968" s="4" t="s">
        <v>5</v>
      </c>
      <c r="C968" s="4" t="s">
        <v>11</v>
      </c>
    </row>
    <row r="969" spans="1:8">
      <c r="A969" t="n">
        <v>9767</v>
      </c>
      <c r="B969" s="36" t="n">
        <v>16</v>
      </c>
      <c r="C969" s="7" t="n">
        <v>0</v>
      </c>
    </row>
    <row r="970" spans="1:8">
      <c r="A970" t="s">
        <v>4</v>
      </c>
      <c r="B970" s="4" t="s">
        <v>5</v>
      </c>
      <c r="C970" s="4" t="s">
        <v>11</v>
      </c>
      <c r="D970" s="4" t="s">
        <v>7</v>
      </c>
      <c r="E970" s="4" t="s">
        <v>7</v>
      </c>
      <c r="F970" s="4" t="s">
        <v>8</v>
      </c>
    </row>
    <row r="971" spans="1:8">
      <c r="A971" t="n">
        <v>9770</v>
      </c>
      <c r="B971" s="35" t="n">
        <v>20</v>
      </c>
      <c r="C971" s="7" t="n">
        <v>1007</v>
      </c>
      <c r="D971" s="7" t="n">
        <v>3</v>
      </c>
      <c r="E971" s="7" t="n">
        <v>10</v>
      </c>
      <c r="F971" s="7" t="s">
        <v>75</v>
      </c>
    </row>
    <row r="972" spans="1:8">
      <c r="A972" t="s">
        <v>4</v>
      </c>
      <c r="B972" s="4" t="s">
        <v>5</v>
      </c>
      <c r="C972" s="4" t="s">
        <v>11</v>
      </c>
    </row>
    <row r="973" spans="1:8">
      <c r="A973" t="n">
        <v>9787</v>
      </c>
      <c r="B973" s="36" t="n">
        <v>16</v>
      </c>
      <c r="C973" s="7" t="n">
        <v>0</v>
      </c>
    </row>
    <row r="974" spans="1:8">
      <c r="A974" t="s">
        <v>4</v>
      </c>
      <c r="B974" s="4" t="s">
        <v>5</v>
      </c>
      <c r="C974" s="4" t="s">
        <v>11</v>
      </c>
      <c r="D974" s="4" t="s">
        <v>7</v>
      </c>
      <c r="E974" s="4" t="s">
        <v>7</v>
      </c>
      <c r="F974" s="4" t="s">
        <v>8</v>
      </c>
    </row>
    <row r="975" spans="1:8">
      <c r="A975" t="n">
        <v>9790</v>
      </c>
      <c r="B975" s="35" t="n">
        <v>20</v>
      </c>
      <c r="C975" s="7" t="n">
        <v>1009</v>
      </c>
      <c r="D975" s="7" t="n">
        <v>3</v>
      </c>
      <c r="E975" s="7" t="n">
        <v>10</v>
      </c>
      <c r="F975" s="7" t="s">
        <v>75</v>
      </c>
    </row>
    <row r="976" spans="1:8">
      <c r="A976" t="s">
        <v>4</v>
      </c>
      <c r="B976" s="4" t="s">
        <v>5</v>
      </c>
      <c r="C976" s="4" t="s">
        <v>11</v>
      </c>
    </row>
    <row r="977" spans="1:8">
      <c r="A977" t="n">
        <v>9807</v>
      </c>
      <c r="B977" s="36" t="n">
        <v>16</v>
      </c>
      <c r="C977" s="7" t="n">
        <v>0</v>
      </c>
    </row>
    <row r="978" spans="1:8">
      <c r="A978" t="s">
        <v>4</v>
      </c>
      <c r="B978" s="4" t="s">
        <v>5</v>
      </c>
      <c r="C978" s="4" t="s">
        <v>11</v>
      </c>
      <c r="D978" s="4" t="s">
        <v>7</v>
      </c>
      <c r="E978" s="4" t="s">
        <v>7</v>
      </c>
      <c r="F978" s="4" t="s">
        <v>8</v>
      </c>
    </row>
    <row r="979" spans="1:8">
      <c r="A979" t="n">
        <v>9810</v>
      </c>
      <c r="B979" s="35" t="n">
        <v>20</v>
      </c>
      <c r="C979" s="7" t="n">
        <v>1008</v>
      </c>
      <c r="D979" s="7" t="n">
        <v>3</v>
      </c>
      <c r="E979" s="7" t="n">
        <v>10</v>
      </c>
      <c r="F979" s="7" t="s">
        <v>75</v>
      </c>
    </row>
    <row r="980" spans="1:8">
      <c r="A980" t="s">
        <v>4</v>
      </c>
      <c r="B980" s="4" t="s">
        <v>5</v>
      </c>
      <c r="C980" s="4" t="s">
        <v>11</v>
      </c>
    </row>
    <row r="981" spans="1:8">
      <c r="A981" t="n">
        <v>9827</v>
      </c>
      <c r="B981" s="36" t="n">
        <v>16</v>
      </c>
      <c r="C981" s="7" t="n">
        <v>0</v>
      </c>
    </row>
    <row r="982" spans="1:8">
      <c r="A982" t="s">
        <v>4</v>
      </c>
      <c r="B982" s="4" t="s">
        <v>5</v>
      </c>
      <c r="C982" s="4" t="s">
        <v>11</v>
      </c>
      <c r="D982" s="4" t="s">
        <v>7</v>
      </c>
      <c r="E982" s="4" t="s">
        <v>7</v>
      </c>
      <c r="F982" s="4" t="s">
        <v>8</v>
      </c>
    </row>
    <row r="983" spans="1:8">
      <c r="A983" t="n">
        <v>9830</v>
      </c>
      <c r="B983" s="35" t="n">
        <v>20</v>
      </c>
      <c r="C983" s="7" t="n">
        <v>1015</v>
      </c>
      <c r="D983" s="7" t="n">
        <v>3</v>
      </c>
      <c r="E983" s="7" t="n">
        <v>10</v>
      </c>
      <c r="F983" s="7" t="s">
        <v>75</v>
      </c>
    </row>
    <row r="984" spans="1:8">
      <c r="A984" t="s">
        <v>4</v>
      </c>
      <c r="B984" s="4" t="s">
        <v>5</v>
      </c>
      <c r="C984" s="4" t="s">
        <v>11</v>
      </c>
    </row>
    <row r="985" spans="1:8">
      <c r="A985" t="n">
        <v>9847</v>
      </c>
      <c r="B985" s="36" t="n">
        <v>16</v>
      </c>
      <c r="C985" s="7" t="n">
        <v>0</v>
      </c>
    </row>
    <row r="986" spans="1:8">
      <c r="A986" t="s">
        <v>4</v>
      </c>
      <c r="B986" s="4" t="s">
        <v>5</v>
      </c>
      <c r="C986" s="4" t="s">
        <v>11</v>
      </c>
      <c r="D986" s="4" t="s">
        <v>7</v>
      </c>
      <c r="E986" s="4" t="s">
        <v>7</v>
      </c>
      <c r="F986" s="4" t="s">
        <v>8</v>
      </c>
    </row>
    <row r="987" spans="1:8">
      <c r="A987" t="n">
        <v>9850</v>
      </c>
      <c r="B987" s="35" t="n">
        <v>20</v>
      </c>
      <c r="C987" s="7" t="n">
        <v>1016</v>
      </c>
      <c r="D987" s="7" t="n">
        <v>3</v>
      </c>
      <c r="E987" s="7" t="n">
        <v>10</v>
      </c>
      <c r="F987" s="7" t="s">
        <v>75</v>
      </c>
    </row>
    <row r="988" spans="1:8">
      <c r="A988" t="s">
        <v>4</v>
      </c>
      <c r="B988" s="4" t="s">
        <v>5</v>
      </c>
      <c r="C988" s="4" t="s">
        <v>11</v>
      </c>
    </row>
    <row r="989" spans="1:8">
      <c r="A989" t="n">
        <v>9867</v>
      </c>
      <c r="B989" s="36" t="n">
        <v>16</v>
      </c>
      <c r="C989" s="7" t="n">
        <v>0</v>
      </c>
    </row>
    <row r="990" spans="1:8">
      <c r="A990" t="s">
        <v>4</v>
      </c>
      <c r="B990" s="4" t="s">
        <v>5</v>
      </c>
      <c r="C990" s="4" t="s">
        <v>11</v>
      </c>
      <c r="D990" s="4" t="s">
        <v>7</v>
      </c>
      <c r="E990" s="4" t="s">
        <v>7</v>
      </c>
      <c r="F990" s="4" t="s">
        <v>8</v>
      </c>
    </row>
    <row r="991" spans="1:8">
      <c r="A991" t="n">
        <v>9870</v>
      </c>
      <c r="B991" s="35" t="n">
        <v>20</v>
      </c>
      <c r="C991" s="7" t="n">
        <v>1010</v>
      </c>
      <c r="D991" s="7" t="n">
        <v>3</v>
      </c>
      <c r="E991" s="7" t="n">
        <v>10</v>
      </c>
      <c r="F991" s="7" t="s">
        <v>75</v>
      </c>
    </row>
    <row r="992" spans="1:8">
      <c r="A992" t="s">
        <v>4</v>
      </c>
      <c r="B992" s="4" t="s">
        <v>5</v>
      </c>
      <c r="C992" s="4" t="s">
        <v>11</v>
      </c>
    </row>
    <row r="993" spans="1:6">
      <c r="A993" t="n">
        <v>9887</v>
      </c>
      <c r="B993" s="36" t="n">
        <v>16</v>
      </c>
      <c r="C993" s="7" t="n">
        <v>0</v>
      </c>
    </row>
    <row r="994" spans="1:6">
      <c r="A994" t="s">
        <v>4</v>
      </c>
      <c r="B994" s="4" t="s">
        <v>5</v>
      </c>
      <c r="C994" s="4" t="s">
        <v>11</v>
      </c>
      <c r="D994" s="4" t="s">
        <v>7</v>
      </c>
      <c r="E994" s="4" t="s">
        <v>7</v>
      </c>
      <c r="F994" s="4" t="s">
        <v>8</v>
      </c>
    </row>
    <row r="995" spans="1:6">
      <c r="A995" t="n">
        <v>9890</v>
      </c>
      <c r="B995" s="35" t="n">
        <v>20</v>
      </c>
      <c r="C995" s="7" t="n">
        <v>1012</v>
      </c>
      <c r="D995" s="7" t="n">
        <v>3</v>
      </c>
      <c r="E995" s="7" t="n">
        <v>10</v>
      </c>
      <c r="F995" s="7" t="s">
        <v>75</v>
      </c>
    </row>
    <row r="996" spans="1:6">
      <c r="A996" t="s">
        <v>4</v>
      </c>
      <c r="B996" s="4" t="s">
        <v>5</v>
      </c>
      <c r="C996" s="4" t="s">
        <v>11</v>
      </c>
    </row>
    <row r="997" spans="1:6">
      <c r="A997" t="n">
        <v>9907</v>
      </c>
      <c r="B997" s="36" t="n">
        <v>16</v>
      </c>
      <c r="C997" s="7" t="n">
        <v>0</v>
      </c>
    </row>
    <row r="998" spans="1:6">
      <c r="A998" t="s">
        <v>4</v>
      </c>
      <c r="B998" s="4" t="s">
        <v>5</v>
      </c>
      <c r="C998" s="4" t="s">
        <v>11</v>
      </c>
      <c r="D998" s="4" t="s">
        <v>7</v>
      </c>
      <c r="E998" s="4" t="s">
        <v>7</v>
      </c>
      <c r="F998" s="4" t="s">
        <v>8</v>
      </c>
    </row>
    <row r="999" spans="1:6">
      <c r="A999" t="n">
        <v>9910</v>
      </c>
      <c r="B999" s="35" t="n">
        <v>20</v>
      </c>
      <c r="C999" s="7" t="n">
        <v>1013</v>
      </c>
      <c r="D999" s="7" t="n">
        <v>3</v>
      </c>
      <c r="E999" s="7" t="n">
        <v>10</v>
      </c>
      <c r="F999" s="7" t="s">
        <v>75</v>
      </c>
    </row>
    <row r="1000" spans="1:6">
      <c r="A1000" t="s">
        <v>4</v>
      </c>
      <c r="B1000" s="4" t="s">
        <v>5</v>
      </c>
      <c r="C1000" s="4" t="s">
        <v>11</v>
      </c>
    </row>
    <row r="1001" spans="1:6">
      <c r="A1001" t="n">
        <v>9927</v>
      </c>
      <c r="B1001" s="36" t="n">
        <v>16</v>
      </c>
      <c r="C1001" s="7" t="n">
        <v>0</v>
      </c>
    </row>
    <row r="1002" spans="1:6">
      <c r="A1002" t="s">
        <v>4</v>
      </c>
      <c r="B1002" s="4" t="s">
        <v>5</v>
      </c>
      <c r="C1002" s="4" t="s">
        <v>11</v>
      </c>
      <c r="D1002" s="4" t="s">
        <v>7</v>
      </c>
      <c r="E1002" s="4" t="s">
        <v>7</v>
      </c>
      <c r="F1002" s="4" t="s">
        <v>8</v>
      </c>
    </row>
    <row r="1003" spans="1:6">
      <c r="A1003" t="n">
        <v>9930</v>
      </c>
      <c r="B1003" s="35" t="n">
        <v>20</v>
      </c>
      <c r="C1003" s="7" t="n">
        <v>1017</v>
      </c>
      <c r="D1003" s="7" t="n">
        <v>3</v>
      </c>
      <c r="E1003" s="7" t="n">
        <v>10</v>
      </c>
      <c r="F1003" s="7" t="s">
        <v>75</v>
      </c>
    </row>
    <row r="1004" spans="1:6">
      <c r="A1004" t="s">
        <v>4</v>
      </c>
      <c r="B1004" s="4" t="s">
        <v>5</v>
      </c>
      <c r="C1004" s="4" t="s">
        <v>11</v>
      </c>
    </row>
    <row r="1005" spans="1:6">
      <c r="A1005" t="n">
        <v>9947</v>
      </c>
      <c r="B1005" s="36" t="n">
        <v>16</v>
      </c>
      <c r="C1005" s="7" t="n">
        <v>0</v>
      </c>
    </row>
    <row r="1006" spans="1:6">
      <c r="A1006" t="s">
        <v>4</v>
      </c>
      <c r="B1006" s="4" t="s">
        <v>5</v>
      </c>
      <c r="C1006" s="4" t="s">
        <v>11</v>
      </c>
      <c r="D1006" s="4" t="s">
        <v>7</v>
      </c>
      <c r="E1006" s="4" t="s">
        <v>7</v>
      </c>
      <c r="F1006" s="4" t="s">
        <v>8</v>
      </c>
    </row>
    <row r="1007" spans="1:6">
      <c r="A1007" t="n">
        <v>9950</v>
      </c>
      <c r="B1007" s="35" t="n">
        <v>20</v>
      </c>
      <c r="C1007" s="7" t="n">
        <v>1018</v>
      </c>
      <c r="D1007" s="7" t="n">
        <v>3</v>
      </c>
      <c r="E1007" s="7" t="n">
        <v>10</v>
      </c>
      <c r="F1007" s="7" t="s">
        <v>75</v>
      </c>
    </row>
    <row r="1008" spans="1:6">
      <c r="A1008" t="s">
        <v>4</v>
      </c>
      <c r="B1008" s="4" t="s">
        <v>5</v>
      </c>
      <c r="C1008" s="4" t="s">
        <v>11</v>
      </c>
    </row>
    <row r="1009" spans="1:6">
      <c r="A1009" t="n">
        <v>9967</v>
      </c>
      <c r="B1009" s="36" t="n">
        <v>16</v>
      </c>
      <c r="C1009" s="7" t="n">
        <v>0</v>
      </c>
    </row>
    <row r="1010" spans="1:6">
      <c r="A1010" t="s">
        <v>4</v>
      </c>
      <c r="B1010" s="4" t="s">
        <v>5</v>
      </c>
      <c r="C1010" s="4" t="s">
        <v>11</v>
      </c>
      <c r="D1010" s="4" t="s">
        <v>7</v>
      </c>
      <c r="E1010" s="4" t="s">
        <v>7</v>
      </c>
      <c r="F1010" s="4" t="s">
        <v>8</v>
      </c>
    </row>
    <row r="1011" spans="1:6">
      <c r="A1011" t="n">
        <v>9970</v>
      </c>
      <c r="B1011" s="35" t="n">
        <v>20</v>
      </c>
      <c r="C1011" s="7" t="n">
        <v>1014</v>
      </c>
      <c r="D1011" s="7" t="n">
        <v>3</v>
      </c>
      <c r="E1011" s="7" t="n">
        <v>10</v>
      </c>
      <c r="F1011" s="7" t="s">
        <v>75</v>
      </c>
    </row>
    <row r="1012" spans="1:6">
      <c r="A1012" t="s">
        <v>4</v>
      </c>
      <c r="B1012" s="4" t="s">
        <v>5</v>
      </c>
      <c r="C1012" s="4" t="s">
        <v>11</v>
      </c>
    </row>
    <row r="1013" spans="1:6">
      <c r="A1013" t="n">
        <v>9987</v>
      </c>
      <c r="B1013" s="36" t="n">
        <v>16</v>
      </c>
      <c r="C1013" s="7" t="n">
        <v>0</v>
      </c>
    </row>
    <row r="1014" spans="1:6">
      <c r="A1014" t="s">
        <v>4</v>
      </c>
      <c r="B1014" s="4" t="s">
        <v>5</v>
      </c>
      <c r="C1014" s="4" t="s">
        <v>11</v>
      </c>
      <c r="D1014" s="4" t="s">
        <v>7</v>
      </c>
      <c r="E1014" s="4" t="s">
        <v>7</v>
      </c>
      <c r="F1014" s="4" t="s">
        <v>8</v>
      </c>
    </row>
    <row r="1015" spans="1:6">
      <c r="A1015" t="n">
        <v>9990</v>
      </c>
      <c r="B1015" s="35" t="n">
        <v>20</v>
      </c>
      <c r="C1015" s="7" t="n">
        <v>1006</v>
      </c>
      <c r="D1015" s="7" t="n">
        <v>3</v>
      </c>
      <c r="E1015" s="7" t="n">
        <v>10</v>
      </c>
      <c r="F1015" s="7" t="s">
        <v>75</v>
      </c>
    </row>
    <row r="1016" spans="1:6">
      <c r="A1016" t="s">
        <v>4</v>
      </c>
      <c r="B1016" s="4" t="s">
        <v>5</v>
      </c>
      <c r="C1016" s="4" t="s">
        <v>11</v>
      </c>
    </row>
    <row r="1017" spans="1:6">
      <c r="A1017" t="n">
        <v>10007</v>
      </c>
      <c r="B1017" s="36" t="n">
        <v>16</v>
      </c>
      <c r="C1017" s="7" t="n">
        <v>0</v>
      </c>
    </row>
    <row r="1018" spans="1:6">
      <c r="A1018" t="s">
        <v>4</v>
      </c>
      <c r="B1018" s="4" t="s">
        <v>5</v>
      </c>
      <c r="C1018" s="4" t="s">
        <v>7</v>
      </c>
      <c r="D1018" s="4" t="s">
        <v>7</v>
      </c>
      <c r="E1018" s="4" t="s">
        <v>16</v>
      </c>
      <c r="F1018" s="4" t="s">
        <v>16</v>
      </c>
      <c r="G1018" s="4" t="s">
        <v>16</v>
      </c>
      <c r="H1018" s="4" t="s">
        <v>11</v>
      </c>
    </row>
    <row r="1019" spans="1:6">
      <c r="A1019" t="n">
        <v>10010</v>
      </c>
      <c r="B1019" s="29" t="n">
        <v>45</v>
      </c>
      <c r="C1019" s="7" t="n">
        <v>2</v>
      </c>
      <c r="D1019" s="7" t="n">
        <v>3</v>
      </c>
      <c r="E1019" s="7" t="n">
        <v>0</v>
      </c>
      <c r="F1019" s="7" t="n">
        <v>1.35000002384186</v>
      </c>
      <c r="G1019" s="7" t="n">
        <v>0</v>
      </c>
      <c r="H1019" s="7" t="n">
        <v>0</v>
      </c>
    </row>
    <row r="1020" spans="1:6">
      <c r="A1020" t="s">
        <v>4</v>
      </c>
      <c r="B1020" s="4" t="s">
        <v>5</v>
      </c>
      <c r="C1020" s="4" t="s">
        <v>7</v>
      </c>
      <c r="D1020" s="4" t="s">
        <v>7</v>
      </c>
      <c r="E1020" s="4" t="s">
        <v>16</v>
      </c>
      <c r="F1020" s="4" t="s">
        <v>16</v>
      </c>
      <c r="G1020" s="4" t="s">
        <v>16</v>
      </c>
      <c r="H1020" s="4" t="s">
        <v>11</v>
      </c>
      <c r="I1020" s="4" t="s">
        <v>7</v>
      </c>
    </row>
    <row r="1021" spans="1:6">
      <c r="A1021" t="n">
        <v>10027</v>
      </c>
      <c r="B1021" s="29" t="n">
        <v>45</v>
      </c>
      <c r="C1021" s="7" t="n">
        <v>4</v>
      </c>
      <c r="D1021" s="7" t="n">
        <v>3</v>
      </c>
      <c r="E1021" s="7" t="n">
        <v>5</v>
      </c>
      <c r="F1021" s="7" t="n">
        <v>360</v>
      </c>
      <c r="G1021" s="7" t="n">
        <v>0</v>
      </c>
      <c r="H1021" s="7" t="n">
        <v>0</v>
      </c>
      <c r="I1021" s="7" t="n">
        <v>1</v>
      </c>
    </row>
    <row r="1022" spans="1:6">
      <c r="A1022" t="s">
        <v>4</v>
      </c>
      <c r="B1022" s="4" t="s">
        <v>5</v>
      </c>
      <c r="C1022" s="4" t="s">
        <v>7</v>
      </c>
      <c r="D1022" s="4" t="s">
        <v>7</v>
      </c>
      <c r="E1022" s="4" t="s">
        <v>16</v>
      </c>
      <c r="F1022" s="4" t="s">
        <v>11</v>
      </c>
    </row>
    <row r="1023" spans="1:6">
      <c r="A1023" t="n">
        <v>10045</v>
      </c>
      <c r="B1023" s="29" t="n">
        <v>45</v>
      </c>
      <c r="C1023" s="7" t="n">
        <v>5</v>
      </c>
      <c r="D1023" s="7" t="n">
        <v>3</v>
      </c>
      <c r="E1023" s="7" t="n">
        <v>4.5</v>
      </c>
      <c r="F1023" s="7" t="n">
        <v>0</v>
      </c>
    </row>
    <row r="1024" spans="1:6">
      <c r="A1024" t="s">
        <v>4</v>
      </c>
      <c r="B1024" s="4" t="s">
        <v>5</v>
      </c>
      <c r="C1024" s="4" t="s">
        <v>7</v>
      </c>
      <c r="D1024" s="4" t="s">
        <v>7</v>
      </c>
      <c r="E1024" s="4" t="s">
        <v>16</v>
      </c>
      <c r="F1024" s="4" t="s">
        <v>11</v>
      </c>
    </row>
    <row r="1025" spans="1:9">
      <c r="A1025" t="n">
        <v>10054</v>
      </c>
      <c r="B1025" s="29" t="n">
        <v>45</v>
      </c>
      <c r="C1025" s="7" t="n">
        <v>11</v>
      </c>
      <c r="D1025" s="7" t="n">
        <v>3</v>
      </c>
      <c r="E1025" s="7" t="n">
        <v>35</v>
      </c>
      <c r="F1025" s="7" t="n">
        <v>0</v>
      </c>
    </row>
    <row r="1026" spans="1:9">
      <c r="A1026" t="s">
        <v>4</v>
      </c>
      <c r="B1026" s="4" t="s">
        <v>5</v>
      </c>
      <c r="C1026" s="4" t="s">
        <v>11</v>
      </c>
      <c r="D1026" s="4" t="s">
        <v>16</v>
      </c>
      <c r="E1026" s="4" t="s">
        <v>16</v>
      </c>
      <c r="F1026" s="4" t="s">
        <v>16</v>
      </c>
      <c r="G1026" s="4" t="s">
        <v>16</v>
      </c>
    </row>
    <row r="1027" spans="1:9">
      <c r="A1027" t="n">
        <v>10063</v>
      </c>
      <c r="B1027" s="27" t="n">
        <v>46</v>
      </c>
      <c r="C1027" s="7" t="n">
        <v>61456</v>
      </c>
      <c r="D1027" s="7" t="n">
        <v>0</v>
      </c>
      <c r="E1027" s="7" t="n">
        <v>0</v>
      </c>
      <c r="F1027" s="7" t="n">
        <v>0</v>
      </c>
      <c r="G1027" s="7" t="n">
        <v>180</v>
      </c>
    </row>
    <row r="1028" spans="1:9">
      <c r="A1028" t="s">
        <v>4</v>
      </c>
      <c r="B1028" s="4" t="s">
        <v>5</v>
      </c>
      <c r="C1028" s="4" t="s">
        <v>7</v>
      </c>
      <c r="D1028" s="4" t="s">
        <v>8</v>
      </c>
      <c r="E1028" s="4" t="s">
        <v>11</v>
      </c>
    </row>
    <row r="1029" spans="1:9">
      <c r="A1029" t="n">
        <v>10082</v>
      </c>
      <c r="B1029" s="21" t="n">
        <v>94</v>
      </c>
      <c r="C1029" s="7" t="n">
        <v>1</v>
      </c>
      <c r="D1029" s="7" t="s">
        <v>117</v>
      </c>
      <c r="E1029" s="7" t="n">
        <v>1</v>
      </c>
    </row>
    <row r="1030" spans="1:9">
      <c r="A1030" t="s">
        <v>4</v>
      </c>
      <c r="B1030" s="4" t="s">
        <v>5</v>
      </c>
      <c r="C1030" s="4" t="s">
        <v>7</v>
      </c>
      <c r="D1030" s="4" t="s">
        <v>8</v>
      </c>
      <c r="E1030" s="4" t="s">
        <v>11</v>
      </c>
    </row>
    <row r="1031" spans="1:9">
      <c r="A1031" t="n">
        <v>10098</v>
      </c>
      <c r="B1031" s="21" t="n">
        <v>94</v>
      </c>
      <c r="C1031" s="7" t="n">
        <v>1</v>
      </c>
      <c r="D1031" s="7" t="s">
        <v>117</v>
      </c>
      <c r="E1031" s="7" t="n">
        <v>2</v>
      </c>
    </row>
    <row r="1032" spans="1:9">
      <c r="A1032" t="s">
        <v>4</v>
      </c>
      <c r="B1032" s="4" t="s">
        <v>5</v>
      </c>
      <c r="C1032" s="4" t="s">
        <v>7</v>
      </c>
      <c r="D1032" s="4" t="s">
        <v>8</v>
      </c>
      <c r="E1032" s="4" t="s">
        <v>11</v>
      </c>
    </row>
    <row r="1033" spans="1:9">
      <c r="A1033" t="n">
        <v>10114</v>
      </c>
      <c r="B1033" s="21" t="n">
        <v>94</v>
      </c>
      <c r="C1033" s="7" t="n">
        <v>0</v>
      </c>
      <c r="D1033" s="7" t="s">
        <v>117</v>
      </c>
      <c r="E1033" s="7" t="n">
        <v>4</v>
      </c>
    </row>
    <row r="1034" spans="1:9">
      <c r="A1034" t="s">
        <v>4</v>
      </c>
      <c r="B1034" s="4" t="s">
        <v>5</v>
      </c>
      <c r="C1034" s="4" t="s">
        <v>7</v>
      </c>
      <c r="D1034" s="4" t="s">
        <v>8</v>
      </c>
      <c r="E1034" s="4" t="s">
        <v>11</v>
      </c>
    </row>
    <row r="1035" spans="1:9">
      <c r="A1035" t="n">
        <v>10130</v>
      </c>
      <c r="B1035" s="21" t="n">
        <v>94</v>
      </c>
      <c r="C1035" s="7" t="n">
        <v>1</v>
      </c>
      <c r="D1035" s="7" t="s">
        <v>89</v>
      </c>
      <c r="E1035" s="7" t="n">
        <v>1</v>
      </c>
    </row>
    <row r="1036" spans="1:9">
      <c r="A1036" t="s">
        <v>4</v>
      </c>
      <c r="B1036" s="4" t="s">
        <v>5</v>
      </c>
      <c r="C1036" s="4" t="s">
        <v>7</v>
      </c>
      <c r="D1036" s="4" t="s">
        <v>8</v>
      </c>
      <c r="E1036" s="4" t="s">
        <v>11</v>
      </c>
    </row>
    <row r="1037" spans="1:9">
      <c r="A1037" t="n">
        <v>10146</v>
      </c>
      <c r="B1037" s="21" t="n">
        <v>94</v>
      </c>
      <c r="C1037" s="7" t="n">
        <v>1</v>
      </c>
      <c r="D1037" s="7" t="s">
        <v>89</v>
      </c>
      <c r="E1037" s="7" t="n">
        <v>2</v>
      </c>
    </row>
    <row r="1038" spans="1:9">
      <c r="A1038" t="s">
        <v>4</v>
      </c>
      <c r="B1038" s="4" t="s">
        <v>5</v>
      </c>
      <c r="C1038" s="4" t="s">
        <v>7</v>
      </c>
      <c r="D1038" s="4" t="s">
        <v>8</v>
      </c>
      <c r="E1038" s="4" t="s">
        <v>11</v>
      </c>
    </row>
    <row r="1039" spans="1:9">
      <c r="A1039" t="n">
        <v>10162</v>
      </c>
      <c r="B1039" s="21" t="n">
        <v>94</v>
      </c>
      <c r="C1039" s="7" t="n">
        <v>0</v>
      </c>
      <c r="D1039" s="7" t="s">
        <v>89</v>
      </c>
      <c r="E1039" s="7" t="n">
        <v>4</v>
      </c>
    </row>
    <row r="1040" spans="1:9">
      <c r="A1040" t="s">
        <v>4</v>
      </c>
      <c r="B1040" s="4" t="s">
        <v>5</v>
      </c>
      <c r="C1040" s="4" t="s">
        <v>7</v>
      </c>
      <c r="D1040" s="4" t="s">
        <v>8</v>
      </c>
      <c r="E1040" s="4" t="s">
        <v>11</v>
      </c>
    </row>
    <row r="1041" spans="1:7">
      <c r="A1041" t="n">
        <v>10178</v>
      </c>
      <c r="B1041" s="21" t="n">
        <v>94</v>
      </c>
      <c r="C1041" s="7" t="n">
        <v>0</v>
      </c>
      <c r="D1041" s="7" t="s">
        <v>59</v>
      </c>
      <c r="E1041" s="7" t="n">
        <v>1</v>
      </c>
    </row>
    <row r="1042" spans="1:7">
      <c r="A1042" t="s">
        <v>4</v>
      </c>
      <c r="B1042" s="4" t="s">
        <v>5</v>
      </c>
      <c r="C1042" s="4" t="s">
        <v>7</v>
      </c>
      <c r="D1042" s="4" t="s">
        <v>8</v>
      </c>
      <c r="E1042" s="4" t="s">
        <v>11</v>
      </c>
    </row>
    <row r="1043" spans="1:7">
      <c r="A1043" t="n">
        <v>10186</v>
      </c>
      <c r="B1043" s="21" t="n">
        <v>94</v>
      </c>
      <c r="C1043" s="7" t="n">
        <v>0</v>
      </c>
      <c r="D1043" s="7" t="s">
        <v>59</v>
      </c>
      <c r="E1043" s="7" t="n">
        <v>2</v>
      </c>
    </row>
    <row r="1044" spans="1:7">
      <c r="A1044" t="s">
        <v>4</v>
      </c>
      <c r="B1044" s="4" t="s">
        <v>5</v>
      </c>
      <c r="C1044" s="4" t="s">
        <v>7</v>
      </c>
      <c r="D1044" s="4" t="s">
        <v>8</v>
      </c>
      <c r="E1044" s="4" t="s">
        <v>11</v>
      </c>
    </row>
    <row r="1045" spans="1:7">
      <c r="A1045" t="n">
        <v>10194</v>
      </c>
      <c r="B1045" s="21" t="n">
        <v>94</v>
      </c>
      <c r="C1045" s="7" t="n">
        <v>1</v>
      </c>
      <c r="D1045" s="7" t="s">
        <v>59</v>
      </c>
      <c r="E1045" s="7" t="n">
        <v>4</v>
      </c>
    </row>
    <row r="1046" spans="1:7">
      <c r="A1046" t="s">
        <v>4</v>
      </c>
      <c r="B1046" s="4" t="s">
        <v>5</v>
      </c>
      <c r="C1046" s="4" t="s">
        <v>7</v>
      </c>
    </row>
    <row r="1047" spans="1:7">
      <c r="A1047" t="n">
        <v>10202</v>
      </c>
      <c r="B1047" s="19" t="n">
        <v>23</v>
      </c>
      <c r="C1047" s="7" t="n">
        <v>0</v>
      </c>
    </row>
    <row r="1048" spans="1:7">
      <c r="A1048" t="s">
        <v>4</v>
      </c>
      <c r="B1048" s="4" t="s">
        <v>5</v>
      </c>
    </row>
    <row r="1049" spans="1:7">
      <c r="A1049" t="n">
        <v>10204</v>
      </c>
      <c r="B1049" s="5" t="n">
        <v>1</v>
      </c>
    </row>
    <row r="1050" spans="1:7" s="3" customFormat="1" customHeight="0">
      <c r="A1050" s="3" t="s">
        <v>2</v>
      </c>
      <c r="B1050" s="3" t="s">
        <v>143</v>
      </c>
    </row>
    <row r="1051" spans="1:7">
      <c r="A1051" t="s">
        <v>4</v>
      </c>
      <c r="B1051" s="4" t="s">
        <v>5</v>
      </c>
      <c r="C1051" s="4" t="s">
        <v>7</v>
      </c>
      <c r="D1051" s="4" t="s">
        <v>7</v>
      </c>
      <c r="E1051" s="4" t="s">
        <v>15</v>
      </c>
      <c r="F1051" s="4" t="s">
        <v>7</v>
      </c>
      <c r="G1051" s="4" t="s">
        <v>7</v>
      </c>
    </row>
    <row r="1052" spans="1:7">
      <c r="A1052" t="n">
        <v>10208</v>
      </c>
      <c r="B1052" s="20" t="n">
        <v>8</v>
      </c>
      <c r="C1052" s="7" t="n">
        <v>5</v>
      </c>
      <c r="D1052" s="7" t="n">
        <v>0</v>
      </c>
      <c r="E1052" s="7" t="n">
        <v>0</v>
      </c>
      <c r="F1052" s="7" t="n">
        <v>19</v>
      </c>
      <c r="G1052" s="7" t="n">
        <v>1</v>
      </c>
    </row>
    <row r="1053" spans="1:7">
      <c r="A1053" t="s">
        <v>4</v>
      </c>
      <c r="B1053" s="4" t="s">
        <v>5</v>
      </c>
      <c r="C1053" s="4" t="s">
        <v>7</v>
      </c>
      <c r="D1053" s="4" t="s">
        <v>8</v>
      </c>
      <c r="E1053" s="4" t="s">
        <v>11</v>
      </c>
    </row>
    <row r="1054" spans="1:7">
      <c r="A1054" t="n">
        <v>10217</v>
      </c>
      <c r="B1054" s="21" t="n">
        <v>94</v>
      </c>
      <c r="C1054" s="7" t="n">
        <v>0</v>
      </c>
      <c r="D1054" s="7" t="s">
        <v>144</v>
      </c>
      <c r="E1054" s="7" t="n">
        <v>1</v>
      </c>
    </row>
    <row r="1055" spans="1:7">
      <c r="A1055" t="s">
        <v>4</v>
      </c>
      <c r="B1055" s="4" t="s">
        <v>5</v>
      </c>
      <c r="C1055" s="4" t="s">
        <v>7</v>
      </c>
      <c r="D1055" s="4" t="s">
        <v>8</v>
      </c>
      <c r="E1055" s="4" t="s">
        <v>11</v>
      </c>
    </row>
    <row r="1056" spans="1:7">
      <c r="A1056" t="n">
        <v>10233</v>
      </c>
      <c r="B1056" s="21" t="n">
        <v>94</v>
      </c>
      <c r="C1056" s="7" t="n">
        <v>0</v>
      </c>
      <c r="D1056" s="7" t="s">
        <v>144</v>
      </c>
      <c r="E1056" s="7" t="n">
        <v>2</v>
      </c>
    </row>
    <row r="1057" spans="1:7">
      <c r="A1057" t="s">
        <v>4</v>
      </c>
      <c r="B1057" s="4" t="s">
        <v>5</v>
      </c>
      <c r="C1057" s="4" t="s">
        <v>7</v>
      </c>
      <c r="D1057" s="4" t="s">
        <v>8</v>
      </c>
      <c r="E1057" s="4" t="s">
        <v>11</v>
      </c>
    </row>
    <row r="1058" spans="1:7">
      <c r="A1058" t="n">
        <v>10249</v>
      </c>
      <c r="B1058" s="21" t="n">
        <v>94</v>
      </c>
      <c r="C1058" s="7" t="n">
        <v>1</v>
      </c>
      <c r="D1058" s="7" t="s">
        <v>144</v>
      </c>
      <c r="E1058" s="7" t="n">
        <v>4</v>
      </c>
    </row>
    <row r="1059" spans="1:7">
      <c r="A1059" t="s">
        <v>4</v>
      </c>
      <c r="B1059" s="4" t="s">
        <v>5</v>
      </c>
      <c r="C1059" s="4" t="s">
        <v>7</v>
      </c>
      <c r="D1059" s="4" t="s">
        <v>8</v>
      </c>
      <c r="E1059" s="4" t="s">
        <v>11</v>
      </c>
    </row>
    <row r="1060" spans="1:7">
      <c r="A1060" t="n">
        <v>10265</v>
      </c>
      <c r="B1060" s="21" t="n">
        <v>94</v>
      </c>
      <c r="C1060" s="7" t="n">
        <v>0</v>
      </c>
      <c r="D1060" s="7" t="s">
        <v>145</v>
      </c>
      <c r="E1060" s="7" t="n">
        <v>1</v>
      </c>
    </row>
    <row r="1061" spans="1:7">
      <c r="A1061" t="s">
        <v>4</v>
      </c>
      <c r="B1061" s="4" t="s">
        <v>5</v>
      </c>
      <c r="C1061" s="4" t="s">
        <v>7</v>
      </c>
      <c r="D1061" s="4" t="s">
        <v>8</v>
      </c>
      <c r="E1061" s="4" t="s">
        <v>11</v>
      </c>
    </row>
    <row r="1062" spans="1:7">
      <c r="A1062" t="n">
        <v>10281</v>
      </c>
      <c r="B1062" s="21" t="n">
        <v>94</v>
      </c>
      <c r="C1062" s="7" t="n">
        <v>0</v>
      </c>
      <c r="D1062" s="7" t="s">
        <v>145</v>
      </c>
      <c r="E1062" s="7" t="n">
        <v>2</v>
      </c>
    </row>
    <row r="1063" spans="1:7">
      <c r="A1063" t="s">
        <v>4</v>
      </c>
      <c r="B1063" s="4" t="s">
        <v>5</v>
      </c>
      <c r="C1063" s="4" t="s">
        <v>7</v>
      </c>
      <c r="D1063" s="4" t="s">
        <v>8</v>
      </c>
      <c r="E1063" s="4" t="s">
        <v>11</v>
      </c>
    </row>
    <row r="1064" spans="1:7">
      <c r="A1064" t="n">
        <v>10297</v>
      </c>
      <c r="B1064" s="21" t="n">
        <v>94</v>
      </c>
      <c r="C1064" s="7" t="n">
        <v>1</v>
      </c>
      <c r="D1064" s="7" t="s">
        <v>145</v>
      </c>
      <c r="E1064" s="7" t="n">
        <v>4</v>
      </c>
    </row>
    <row r="1065" spans="1:7">
      <c r="A1065" t="s">
        <v>4</v>
      </c>
      <c r="B1065" s="4" t="s">
        <v>5</v>
      </c>
      <c r="C1065" s="4" t="s">
        <v>7</v>
      </c>
      <c r="D1065" s="4" t="s">
        <v>8</v>
      </c>
      <c r="E1065" s="4" t="s">
        <v>11</v>
      </c>
    </row>
    <row r="1066" spans="1:7">
      <c r="A1066" t="n">
        <v>10313</v>
      </c>
      <c r="B1066" s="21" t="n">
        <v>94</v>
      </c>
      <c r="C1066" s="7" t="n">
        <v>0</v>
      </c>
      <c r="D1066" s="7" t="s">
        <v>146</v>
      </c>
      <c r="E1066" s="7" t="n">
        <v>1</v>
      </c>
    </row>
    <row r="1067" spans="1:7">
      <c r="A1067" t="s">
        <v>4</v>
      </c>
      <c r="B1067" s="4" t="s">
        <v>5</v>
      </c>
      <c r="C1067" s="4" t="s">
        <v>7</v>
      </c>
      <c r="D1067" s="4" t="s">
        <v>8</v>
      </c>
      <c r="E1067" s="4" t="s">
        <v>11</v>
      </c>
    </row>
    <row r="1068" spans="1:7">
      <c r="A1068" t="n">
        <v>10331</v>
      </c>
      <c r="B1068" s="21" t="n">
        <v>94</v>
      </c>
      <c r="C1068" s="7" t="n">
        <v>0</v>
      </c>
      <c r="D1068" s="7" t="s">
        <v>146</v>
      </c>
      <c r="E1068" s="7" t="n">
        <v>2</v>
      </c>
    </row>
    <row r="1069" spans="1:7">
      <c r="A1069" t="s">
        <v>4</v>
      </c>
      <c r="B1069" s="4" t="s">
        <v>5</v>
      </c>
      <c r="C1069" s="4" t="s">
        <v>7</v>
      </c>
      <c r="D1069" s="4" t="s">
        <v>8</v>
      </c>
      <c r="E1069" s="4" t="s">
        <v>11</v>
      </c>
    </row>
    <row r="1070" spans="1:7">
      <c r="A1070" t="n">
        <v>10349</v>
      </c>
      <c r="B1070" s="21" t="n">
        <v>94</v>
      </c>
      <c r="C1070" s="7" t="n">
        <v>1</v>
      </c>
      <c r="D1070" s="7" t="s">
        <v>146</v>
      </c>
      <c r="E1070" s="7" t="n">
        <v>4</v>
      </c>
    </row>
    <row r="1071" spans="1:7">
      <c r="A1071" t="s">
        <v>4</v>
      </c>
      <c r="B1071" s="4" t="s">
        <v>5</v>
      </c>
      <c r="C1071" s="4" t="s">
        <v>7</v>
      </c>
      <c r="D1071" s="4" t="s">
        <v>8</v>
      </c>
      <c r="E1071" s="4" t="s">
        <v>11</v>
      </c>
    </row>
    <row r="1072" spans="1:7">
      <c r="A1072" t="n">
        <v>10367</v>
      </c>
      <c r="B1072" s="21" t="n">
        <v>94</v>
      </c>
      <c r="C1072" s="7" t="n">
        <v>1</v>
      </c>
      <c r="D1072" s="7" t="s">
        <v>59</v>
      </c>
      <c r="E1072" s="7" t="n">
        <v>1</v>
      </c>
    </row>
    <row r="1073" spans="1:5">
      <c r="A1073" t="s">
        <v>4</v>
      </c>
      <c r="B1073" s="4" t="s">
        <v>5</v>
      </c>
      <c r="C1073" s="4" t="s">
        <v>7</v>
      </c>
      <c r="D1073" s="4" t="s">
        <v>8</v>
      </c>
      <c r="E1073" s="4" t="s">
        <v>11</v>
      </c>
    </row>
    <row r="1074" spans="1:5">
      <c r="A1074" t="n">
        <v>10375</v>
      </c>
      <c r="B1074" s="21" t="n">
        <v>94</v>
      </c>
      <c r="C1074" s="7" t="n">
        <v>1</v>
      </c>
      <c r="D1074" s="7" t="s">
        <v>59</v>
      </c>
      <c r="E1074" s="7" t="n">
        <v>2</v>
      </c>
    </row>
    <row r="1075" spans="1:5">
      <c r="A1075" t="s">
        <v>4</v>
      </c>
      <c r="B1075" s="4" t="s">
        <v>5</v>
      </c>
      <c r="C1075" s="4" t="s">
        <v>7</v>
      </c>
      <c r="D1075" s="4" t="s">
        <v>8</v>
      </c>
      <c r="E1075" s="4" t="s">
        <v>11</v>
      </c>
    </row>
    <row r="1076" spans="1:5">
      <c r="A1076" t="n">
        <v>10383</v>
      </c>
      <c r="B1076" s="21" t="n">
        <v>94</v>
      </c>
      <c r="C1076" s="7" t="n">
        <v>0</v>
      </c>
      <c r="D1076" s="7" t="s">
        <v>59</v>
      </c>
      <c r="E1076" s="7" t="n">
        <v>4</v>
      </c>
    </row>
    <row r="1077" spans="1:5">
      <c r="A1077" t="s">
        <v>4</v>
      </c>
      <c r="B1077" s="4" t="s">
        <v>5</v>
      </c>
      <c r="C1077" s="4" t="s">
        <v>11</v>
      </c>
      <c r="D1077" s="4" t="s">
        <v>8</v>
      </c>
      <c r="E1077" s="4" t="s">
        <v>8</v>
      </c>
      <c r="F1077" s="4" t="s">
        <v>8</v>
      </c>
      <c r="G1077" s="4" t="s">
        <v>7</v>
      </c>
      <c r="H1077" s="4" t="s">
        <v>15</v>
      </c>
      <c r="I1077" s="4" t="s">
        <v>16</v>
      </c>
      <c r="J1077" s="4" t="s">
        <v>16</v>
      </c>
      <c r="K1077" s="4" t="s">
        <v>16</v>
      </c>
      <c r="L1077" s="4" t="s">
        <v>16</v>
      </c>
      <c r="M1077" s="4" t="s">
        <v>16</v>
      </c>
      <c r="N1077" s="4" t="s">
        <v>16</v>
      </c>
      <c r="O1077" s="4" t="s">
        <v>16</v>
      </c>
      <c r="P1077" s="4" t="s">
        <v>8</v>
      </c>
      <c r="Q1077" s="4" t="s">
        <v>8</v>
      </c>
      <c r="R1077" s="4" t="s">
        <v>15</v>
      </c>
      <c r="S1077" s="4" t="s">
        <v>7</v>
      </c>
      <c r="T1077" s="4" t="s">
        <v>15</v>
      </c>
      <c r="U1077" s="4" t="s">
        <v>15</v>
      </c>
      <c r="V1077" s="4" t="s">
        <v>11</v>
      </c>
    </row>
    <row r="1078" spans="1:5">
      <c r="A1078" t="n">
        <v>10391</v>
      </c>
      <c r="B1078" s="8" t="n">
        <v>19</v>
      </c>
      <c r="C1078" s="7" t="n">
        <v>1019</v>
      </c>
      <c r="D1078" s="7" t="s">
        <v>147</v>
      </c>
      <c r="E1078" s="7" t="s">
        <v>148</v>
      </c>
      <c r="F1078" s="7" t="s">
        <v>14</v>
      </c>
      <c r="G1078" s="7" t="n">
        <v>0</v>
      </c>
      <c r="H1078" s="7" t="n">
        <v>512</v>
      </c>
      <c r="I1078" s="7" t="n">
        <v>-2.52999997138977</v>
      </c>
      <c r="J1078" s="7" t="n">
        <v>0.0900000035762787</v>
      </c>
      <c r="K1078" s="7" t="n">
        <v>88.1699981689453</v>
      </c>
      <c r="L1078" s="7" t="n">
        <v>300</v>
      </c>
      <c r="M1078" s="7" t="n">
        <v>1</v>
      </c>
      <c r="N1078" s="7" t="n">
        <v>1.60000002384186</v>
      </c>
      <c r="O1078" s="7" t="n">
        <v>0.0900000035762787</v>
      </c>
      <c r="P1078" s="7" t="s">
        <v>149</v>
      </c>
      <c r="Q1078" s="7" t="s">
        <v>14</v>
      </c>
      <c r="R1078" s="7" t="n">
        <v>-1</v>
      </c>
      <c r="S1078" s="7" t="n">
        <v>0</v>
      </c>
      <c r="T1078" s="7" t="n">
        <v>0</v>
      </c>
      <c r="U1078" s="7" t="n">
        <v>0</v>
      </c>
      <c r="V1078" s="7" t="n">
        <v>0</v>
      </c>
    </row>
    <row r="1079" spans="1:5">
      <c r="A1079" t="s">
        <v>4</v>
      </c>
      <c r="B1079" s="4" t="s">
        <v>5</v>
      </c>
      <c r="C1079" s="4" t="s">
        <v>11</v>
      </c>
      <c r="D1079" s="4" t="s">
        <v>15</v>
      </c>
    </row>
    <row r="1080" spans="1:5">
      <c r="A1080" t="n">
        <v>10467</v>
      </c>
      <c r="B1080" s="26" t="n">
        <v>43</v>
      </c>
      <c r="C1080" s="7" t="n">
        <v>1019</v>
      </c>
      <c r="D1080" s="7" t="n">
        <v>256</v>
      </c>
    </row>
    <row r="1081" spans="1:5">
      <c r="A1081" t="s">
        <v>4</v>
      </c>
      <c r="B1081" s="4" t="s">
        <v>5</v>
      </c>
      <c r="C1081" s="4" t="s">
        <v>8</v>
      </c>
      <c r="D1081" s="4" t="s">
        <v>8</v>
      </c>
    </row>
    <row r="1082" spans="1:5">
      <c r="A1082" t="n">
        <v>10474</v>
      </c>
      <c r="B1082" s="40" t="n">
        <v>70</v>
      </c>
      <c r="C1082" s="7" t="s">
        <v>144</v>
      </c>
      <c r="D1082" s="7" t="s">
        <v>150</v>
      </c>
    </row>
    <row r="1083" spans="1:5">
      <c r="A1083" t="s">
        <v>4</v>
      </c>
      <c r="B1083" s="4" t="s">
        <v>5</v>
      </c>
      <c r="C1083" s="4" t="s">
        <v>7</v>
      </c>
      <c r="D1083" s="4" t="s">
        <v>11</v>
      </c>
    </row>
    <row r="1084" spans="1:5">
      <c r="A1084" t="n">
        <v>10495</v>
      </c>
      <c r="B1084" s="13" t="n">
        <v>22</v>
      </c>
      <c r="C1084" s="7" t="n">
        <v>0</v>
      </c>
      <c r="D1084" s="7" t="n">
        <v>0</v>
      </c>
    </row>
    <row r="1085" spans="1:5">
      <c r="A1085" t="s">
        <v>4</v>
      </c>
      <c r="B1085" s="4" t="s">
        <v>5</v>
      </c>
      <c r="C1085" s="4" t="s">
        <v>11</v>
      </c>
      <c r="D1085" s="4" t="s">
        <v>16</v>
      </c>
      <c r="E1085" s="4" t="s">
        <v>16</v>
      </c>
      <c r="F1085" s="4" t="s">
        <v>16</v>
      </c>
      <c r="G1085" s="4" t="s">
        <v>16</v>
      </c>
    </row>
    <row r="1086" spans="1:5">
      <c r="A1086" t="n">
        <v>10499</v>
      </c>
      <c r="B1086" s="27" t="n">
        <v>46</v>
      </c>
      <c r="C1086" s="7" t="n">
        <v>61456</v>
      </c>
      <c r="D1086" s="7" t="n">
        <v>-100</v>
      </c>
      <c r="E1086" s="7" t="n">
        <v>0</v>
      </c>
      <c r="F1086" s="7" t="n">
        <v>0</v>
      </c>
      <c r="G1086" s="7" t="n">
        <v>0</v>
      </c>
    </row>
    <row r="1087" spans="1:5">
      <c r="A1087" t="s">
        <v>4</v>
      </c>
      <c r="B1087" s="4" t="s">
        <v>5</v>
      </c>
      <c r="C1087" s="4" t="s">
        <v>7</v>
      </c>
      <c r="D1087" s="4" t="s">
        <v>11</v>
      </c>
      <c r="E1087" s="4" t="s">
        <v>7</v>
      </c>
      <c r="F1087" s="4" t="s">
        <v>8</v>
      </c>
    </row>
    <row r="1088" spans="1:5">
      <c r="A1088" t="n">
        <v>10518</v>
      </c>
      <c r="B1088" s="41" t="n">
        <v>39</v>
      </c>
      <c r="C1088" s="7" t="n">
        <v>10</v>
      </c>
      <c r="D1088" s="7" t="n">
        <v>65533</v>
      </c>
      <c r="E1088" s="7" t="n">
        <v>200</v>
      </c>
      <c r="F1088" s="7" t="s">
        <v>151</v>
      </c>
    </row>
    <row r="1089" spans="1:22">
      <c r="A1089" t="s">
        <v>4</v>
      </c>
      <c r="B1089" s="4" t="s">
        <v>5</v>
      </c>
      <c r="C1089" s="4" t="s">
        <v>7</v>
      </c>
      <c r="D1089" s="4" t="s">
        <v>11</v>
      </c>
      <c r="E1089" s="4" t="s">
        <v>11</v>
      </c>
      <c r="F1089" s="4" t="s">
        <v>11</v>
      </c>
      <c r="G1089" s="4" t="s">
        <v>11</v>
      </c>
      <c r="H1089" s="4" t="s">
        <v>11</v>
      </c>
      <c r="I1089" s="4" t="s">
        <v>8</v>
      </c>
      <c r="J1089" s="4" t="s">
        <v>16</v>
      </c>
      <c r="K1089" s="4" t="s">
        <v>16</v>
      </c>
      <c r="L1089" s="4" t="s">
        <v>16</v>
      </c>
      <c r="M1089" s="4" t="s">
        <v>15</v>
      </c>
      <c r="N1089" s="4" t="s">
        <v>15</v>
      </c>
      <c r="O1089" s="4" t="s">
        <v>16</v>
      </c>
      <c r="P1089" s="4" t="s">
        <v>16</v>
      </c>
      <c r="Q1089" s="4" t="s">
        <v>16</v>
      </c>
      <c r="R1089" s="4" t="s">
        <v>16</v>
      </c>
      <c r="S1089" s="4" t="s">
        <v>7</v>
      </c>
    </row>
    <row r="1090" spans="1:22">
      <c r="A1090" t="n">
        <v>10542</v>
      </c>
      <c r="B1090" s="41" t="n">
        <v>39</v>
      </c>
      <c r="C1090" s="7" t="n">
        <v>12</v>
      </c>
      <c r="D1090" s="7" t="n">
        <v>65533</v>
      </c>
      <c r="E1090" s="7" t="n">
        <v>200</v>
      </c>
      <c r="F1090" s="7" t="n">
        <v>0</v>
      </c>
      <c r="G1090" s="7" t="n">
        <v>65533</v>
      </c>
      <c r="H1090" s="7" t="n">
        <v>3</v>
      </c>
      <c r="I1090" s="7" t="s">
        <v>14</v>
      </c>
      <c r="J1090" s="7" t="n">
        <v>0</v>
      </c>
      <c r="K1090" s="7" t="n">
        <v>-40</v>
      </c>
      <c r="L1090" s="7" t="n">
        <v>-20</v>
      </c>
      <c r="M1090" s="7" t="n">
        <v>0</v>
      </c>
      <c r="N1090" s="7" t="n">
        <v>0</v>
      </c>
      <c r="O1090" s="7" t="n">
        <v>0</v>
      </c>
      <c r="P1090" s="7" t="n">
        <v>5</v>
      </c>
      <c r="Q1090" s="7" t="n">
        <v>5</v>
      </c>
      <c r="R1090" s="7" t="n">
        <v>5</v>
      </c>
      <c r="S1090" s="7" t="n">
        <v>100</v>
      </c>
    </row>
    <row r="1091" spans="1:22">
      <c r="A1091" t="s">
        <v>4</v>
      </c>
      <c r="B1091" s="4" t="s">
        <v>5</v>
      </c>
      <c r="C1091" s="4" t="s">
        <v>7</v>
      </c>
      <c r="D1091" s="4" t="s">
        <v>7</v>
      </c>
      <c r="E1091" s="4" t="s">
        <v>16</v>
      </c>
      <c r="F1091" s="4" t="s">
        <v>16</v>
      </c>
      <c r="G1091" s="4" t="s">
        <v>16</v>
      </c>
      <c r="H1091" s="4" t="s">
        <v>11</v>
      </c>
    </row>
    <row r="1092" spans="1:22">
      <c r="A1092" t="n">
        <v>10592</v>
      </c>
      <c r="B1092" s="29" t="n">
        <v>45</v>
      </c>
      <c r="C1092" s="7" t="n">
        <v>2</v>
      </c>
      <c r="D1092" s="7" t="n">
        <v>3</v>
      </c>
      <c r="E1092" s="7" t="n">
        <v>-6.59000015258789</v>
      </c>
      <c r="F1092" s="7" t="n">
        <v>6.80000019073486</v>
      </c>
      <c r="G1092" s="7" t="n">
        <v>92.370002746582</v>
      </c>
      <c r="H1092" s="7" t="n">
        <v>0</v>
      </c>
    </row>
    <row r="1093" spans="1:22">
      <c r="A1093" t="s">
        <v>4</v>
      </c>
      <c r="B1093" s="4" t="s">
        <v>5</v>
      </c>
      <c r="C1093" s="4" t="s">
        <v>7</v>
      </c>
      <c r="D1093" s="4" t="s">
        <v>7</v>
      </c>
      <c r="E1093" s="4" t="s">
        <v>16</v>
      </c>
      <c r="F1093" s="4" t="s">
        <v>16</v>
      </c>
      <c r="G1093" s="4" t="s">
        <v>16</v>
      </c>
      <c r="H1093" s="4" t="s">
        <v>11</v>
      </c>
      <c r="I1093" s="4" t="s">
        <v>7</v>
      </c>
    </row>
    <row r="1094" spans="1:22">
      <c r="A1094" t="n">
        <v>10609</v>
      </c>
      <c r="B1094" s="29" t="n">
        <v>45</v>
      </c>
      <c r="C1094" s="7" t="n">
        <v>4</v>
      </c>
      <c r="D1094" s="7" t="n">
        <v>3</v>
      </c>
      <c r="E1094" s="7" t="n">
        <v>19.4099998474121</v>
      </c>
      <c r="F1094" s="7" t="n">
        <v>338.470001220703</v>
      </c>
      <c r="G1094" s="7" t="n">
        <v>0</v>
      </c>
      <c r="H1094" s="7" t="n">
        <v>0</v>
      </c>
      <c r="I1094" s="7" t="n">
        <v>1</v>
      </c>
    </row>
    <row r="1095" spans="1:22">
      <c r="A1095" t="s">
        <v>4</v>
      </c>
      <c r="B1095" s="4" t="s">
        <v>5</v>
      </c>
      <c r="C1095" s="4" t="s">
        <v>7</v>
      </c>
      <c r="D1095" s="4" t="s">
        <v>7</v>
      </c>
      <c r="E1095" s="4" t="s">
        <v>16</v>
      </c>
      <c r="F1095" s="4" t="s">
        <v>11</v>
      </c>
    </row>
    <row r="1096" spans="1:22">
      <c r="A1096" t="n">
        <v>10627</v>
      </c>
      <c r="B1096" s="29" t="n">
        <v>45</v>
      </c>
      <c r="C1096" s="7" t="n">
        <v>5</v>
      </c>
      <c r="D1096" s="7" t="n">
        <v>3</v>
      </c>
      <c r="E1096" s="7" t="n">
        <v>4.90000009536743</v>
      </c>
      <c r="F1096" s="7" t="n">
        <v>0</v>
      </c>
    </row>
    <row r="1097" spans="1:22">
      <c r="A1097" t="s">
        <v>4</v>
      </c>
      <c r="B1097" s="4" t="s">
        <v>5</v>
      </c>
      <c r="C1097" s="4" t="s">
        <v>7</v>
      </c>
      <c r="D1097" s="4" t="s">
        <v>7</v>
      </c>
      <c r="E1097" s="4" t="s">
        <v>16</v>
      </c>
      <c r="F1097" s="4" t="s">
        <v>11</v>
      </c>
    </row>
    <row r="1098" spans="1:22">
      <c r="A1098" t="n">
        <v>10636</v>
      </c>
      <c r="B1098" s="29" t="n">
        <v>45</v>
      </c>
      <c r="C1098" s="7" t="n">
        <v>11</v>
      </c>
      <c r="D1098" s="7" t="n">
        <v>3</v>
      </c>
      <c r="E1098" s="7" t="n">
        <v>38</v>
      </c>
      <c r="F1098" s="7" t="n">
        <v>0</v>
      </c>
    </row>
    <row r="1099" spans="1:22">
      <c r="A1099" t="s">
        <v>4</v>
      </c>
      <c r="B1099" s="4" t="s">
        <v>5</v>
      </c>
      <c r="C1099" s="4" t="s">
        <v>7</v>
      </c>
      <c r="D1099" s="4" t="s">
        <v>7</v>
      </c>
      <c r="E1099" s="4" t="s">
        <v>16</v>
      </c>
      <c r="F1099" s="4" t="s">
        <v>16</v>
      </c>
      <c r="G1099" s="4" t="s">
        <v>16</v>
      </c>
      <c r="H1099" s="4" t="s">
        <v>11</v>
      </c>
    </row>
    <row r="1100" spans="1:22">
      <c r="A1100" t="n">
        <v>10645</v>
      </c>
      <c r="B1100" s="29" t="n">
        <v>45</v>
      </c>
      <c r="C1100" s="7" t="n">
        <v>2</v>
      </c>
      <c r="D1100" s="7" t="n">
        <v>3</v>
      </c>
      <c r="E1100" s="7" t="n">
        <v>-57.4000015258789</v>
      </c>
      <c r="F1100" s="7" t="n">
        <v>16.0300006866455</v>
      </c>
      <c r="G1100" s="7" t="n">
        <v>180.160003662109</v>
      </c>
      <c r="H1100" s="7" t="n">
        <v>30000</v>
      </c>
    </row>
    <row r="1101" spans="1:22">
      <c r="A1101" t="s">
        <v>4</v>
      </c>
      <c r="B1101" s="4" t="s">
        <v>5</v>
      </c>
      <c r="C1101" s="4" t="s">
        <v>7</v>
      </c>
      <c r="D1101" s="4" t="s">
        <v>7</v>
      </c>
      <c r="E1101" s="4" t="s">
        <v>16</v>
      </c>
      <c r="F1101" s="4" t="s">
        <v>16</v>
      </c>
      <c r="G1101" s="4" t="s">
        <v>16</v>
      </c>
      <c r="H1101" s="4" t="s">
        <v>11</v>
      </c>
      <c r="I1101" s="4" t="s">
        <v>7</v>
      </c>
    </row>
    <row r="1102" spans="1:22">
      <c r="A1102" t="n">
        <v>10662</v>
      </c>
      <c r="B1102" s="29" t="n">
        <v>45</v>
      </c>
      <c r="C1102" s="7" t="n">
        <v>4</v>
      </c>
      <c r="D1102" s="7" t="n">
        <v>3</v>
      </c>
      <c r="E1102" s="7" t="n">
        <v>12.4899997711182</v>
      </c>
      <c r="F1102" s="7" t="n">
        <v>334.660003662109</v>
      </c>
      <c r="G1102" s="7" t="n">
        <v>0</v>
      </c>
      <c r="H1102" s="7" t="n">
        <v>30000</v>
      </c>
      <c r="I1102" s="7" t="n">
        <v>1</v>
      </c>
    </row>
    <row r="1103" spans="1:22">
      <c r="A1103" t="s">
        <v>4</v>
      </c>
      <c r="B1103" s="4" t="s">
        <v>5</v>
      </c>
      <c r="C1103" s="4" t="s">
        <v>7</v>
      </c>
      <c r="D1103" s="4" t="s">
        <v>7</v>
      </c>
      <c r="E1103" s="4" t="s">
        <v>16</v>
      </c>
      <c r="F1103" s="4" t="s">
        <v>11</v>
      </c>
    </row>
    <row r="1104" spans="1:22">
      <c r="A1104" t="n">
        <v>10680</v>
      </c>
      <c r="B1104" s="29" t="n">
        <v>45</v>
      </c>
      <c r="C1104" s="7" t="n">
        <v>5</v>
      </c>
      <c r="D1104" s="7" t="n">
        <v>3</v>
      </c>
      <c r="E1104" s="7" t="n">
        <v>4.90000009536743</v>
      </c>
      <c r="F1104" s="7" t="n">
        <v>30000</v>
      </c>
    </row>
    <row r="1105" spans="1:19">
      <c r="A1105" t="s">
        <v>4</v>
      </c>
      <c r="B1105" s="4" t="s">
        <v>5</v>
      </c>
      <c r="C1105" s="4" t="s">
        <v>7</v>
      </c>
      <c r="D1105" s="4" t="s">
        <v>7</v>
      </c>
      <c r="E1105" s="4" t="s">
        <v>16</v>
      </c>
      <c r="F1105" s="4" t="s">
        <v>11</v>
      </c>
    </row>
    <row r="1106" spans="1:19">
      <c r="A1106" t="n">
        <v>10689</v>
      </c>
      <c r="B1106" s="29" t="n">
        <v>45</v>
      </c>
      <c r="C1106" s="7" t="n">
        <v>11</v>
      </c>
      <c r="D1106" s="7" t="n">
        <v>3</v>
      </c>
      <c r="E1106" s="7" t="n">
        <v>38</v>
      </c>
      <c r="F1106" s="7" t="n">
        <v>30000</v>
      </c>
    </row>
    <row r="1107" spans="1:19">
      <c r="A1107" t="s">
        <v>4</v>
      </c>
      <c r="B1107" s="4" t="s">
        <v>5</v>
      </c>
      <c r="C1107" s="4" t="s">
        <v>7</v>
      </c>
    </row>
    <row r="1108" spans="1:19">
      <c r="A1108" t="n">
        <v>10698</v>
      </c>
      <c r="B1108" s="28" t="n">
        <v>116</v>
      </c>
      <c r="C1108" s="7" t="n">
        <v>0</v>
      </c>
    </row>
    <row r="1109" spans="1:19">
      <c r="A1109" t="s">
        <v>4</v>
      </c>
      <c r="B1109" s="4" t="s">
        <v>5</v>
      </c>
      <c r="C1109" s="4" t="s">
        <v>7</v>
      </c>
      <c r="D1109" s="4" t="s">
        <v>11</v>
      </c>
    </row>
    <row r="1110" spans="1:19">
      <c r="A1110" t="n">
        <v>10700</v>
      </c>
      <c r="B1110" s="28" t="n">
        <v>116</v>
      </c>
      <c r="C1110" s="7" t="n">
        <v>2</v>
      </c>
      <c r="D1110" s="7" t="n">
        <v>1</v>
      </c>
    </row>
    <row r="1111" spans="1:19">
      <c r="A1111" t="s">
        <v>4</v>
      </c>
      <c r="B1111" s="4" t="s">
        <v>5</v>
      </c>
      <c r="C1111" s="4" t="s">
        <v>7</v>
      </c>
      <c r="D1111" s="4" t="s">
        <v>15</v>
      </c>
    </row>
    <row r="1112" spans="1:19">
      <c r="A1112" t="n">
        <v>10704</v>
      </c>
      <c r="B1112" s="28" t="n">
        <v>116</v>
      </c>
      <c r="C1112" s="7" t="n">
        <v>5</v>
      </c>
      <c r="D1112" s="7" t="n">
        <v>1132068864</v>
      </c>
    </row>
    <row r="1113" spans="1:19">
      <c r="A1113" t="s">
        <v>4</v>
      </c>
      <c r="B1113" s="4" t="s">
        <v>5</v>
      </c>
      <c r="C1113" s="4" t="s">
        <v>7</v>
      </c>
      <c r="D1113" s="4" t="s">
        <v>11</v>
      </c>
    </row>
    <row r="1114" spans="1:19">
      <c r="A1114" t="n">
        <v>10710</v>
      </c>
      <c r="B1114" s="28" t="n">
        <v>116</v>
      </c>
      <c r="C1114" s="7" t="n">
        <v>6</v>
      </c>
      <c r="D1114" s="7" t="n">
        <v>1</v>
      </c>
    </row>
    <row r="1115" spans="1:19">
      <c r="A1115" t="s">
        <v>4</v>
      </c>
      <c r="B1115" s="4" t="s">
        <v>5</v>
      </c>
      <c r="C1115" s="4" t="s">
        <v>11</v>
      </c>
      <c r="D1115" s="4" t="s">
        <v>15</v>
      </c>
    </row>
    <row r="1116" spans="1:19">
      <c r="A1116" t="n">
        <v>10714</v>
      </c>
      <c r="B1116" s="26" t="n">
        <v>43</v>
      </c>
      <c r="C1116" s="7" t="n">
        <v>1019</v>
      </c>
      <c r="D1116" s="7" t="n">
        <v>32</v>
      </c>
    </row>
    <row r="1117" spans="1:19">
      <c r="A1117" t="s">
        <v>4</v>
      </c>
      <c r="B1117" s="4" t="s">
        <v>5</v>
      </c>
      <c r="C1117" s="4" t="s">
        <v>7</v>
      </c>
      <c r="D1117" s="4" t="s">
        <v>11</v>
      </c>
      <c r="E1117" s="4" t="s">
        <v>7</v>
      </c>
      <c r="F1117" s="4" t="s">
        <v>7</v>
      </c>
      <c r="G1117" s="4" t="s">
        <v>21</v>
      </c>
    </row>
    <row r="1118" spans="1:19">
      <c r="A1118" t="n">
        <v>10721</v>
      </c>
      <c r="B1118" s="10" t="n">
        <v>5</v>
      </c>
      <c r="C1118" s="7" t="n">
        <v>30</v>
      </c>
      <c r="D1118" s="7" t="n">
        <v>6402</v>
      </c>
      <c r="E1118" s="7" t="n">
        <v>8</v>
      </c>
      <c r="F1118" s="7" t="n">
        <v>1</v>
      </c>
      <c r="G1118" s="11" t="n">
        <f t="normal" ca="1">A1132</f>
        <v>0</v>
      </c>
    </row>
    <row r="1119" spans="1:19">
      <c r="A1119" t="s">
        <v>4</v>
      </c>
      <c r="B1119" s="4" t="s">
        <v>5</v>
      </c>
      <c r="C1119" s="4" t="s">
        <v>7</v>
      </c>
      <c r="D1119" s="4" t="s">
        <v>11</v>
      </c>
      <c r="E1119" s="4" t="s">
        <v>11</v>
      </c>
      <c r="F1119" s="4" t="s">
        <v>11</v>
      </c>
      <c r="G1119" s="4" t="s">
        <v>11</v>
      </c>
      <c r="H1119" s="4" t="s">
        <v>7</v>
      </c>
    </row>
    <row r="1120" spans="1:19">
      <c r="A1120" t="n">
        <v>10731</v>
      </c>
      <c r="B1120" s="31" t="n">
        <v>25</v>
      </c>
      <c r="C1120" s="7" t="n">
        <v>5</v>
      </c>
      <c r="D1120" s="7" t="n">
        <v>65535</v>
      </c>
      <c r="E1120" s="7" t="n">
        <v>500</v>
      </c>
      <c r="F1120" s="7" t="n">
        <v>65535</v>
      </c>
      <c r="G1120" s="7" t="n">
        <v>65535</v>
      </c>
      <c r="H1120" s="7" t="n">
        <v>0</v>
      </c>
    </row>
    <row r="1121" spans="1:8">
      <c r="A1121" t="s">
        <v>4</v>
      </c>
      <c r="B1121" s="4" t="s">
        <v>5</v>
      </c>
      <c r="C1121" s="4" t="s">
        <v>11</v>
      </c>
      <c r="D1121" s="4" t="s">
        <v>7</v>
      </c>
      <c r="E1121" s="4" t="s">
        <v>73</v>
      </c>
      <c r="F1121" s="4" t="s">
        <v>7</v>
      </c>
      <c r="G1121" s="4" t="s">
        <v>7</v>
      </c>
    </row>
    <row r="1122" spans="1:8">
      <c r="A1122" t="n">
        <v>10742</v>
      </c>
      <c r="B1122" s="32" t="n">
        <v>24</v>
      </c>
      <c r="C1122" s="7" t="n">
        <v>65533</v>
      </c>
      <c r="D1122" s="7" t="n">
        <v>11</v>
      </c>
      <c r="E1122" s="7" t="s">
        <v>74</v>
      </c>
      <c r="F1122" s="7" t="n">
        <v>2</v>
      </c>
      <c r="G1122" s="7" t="n">
        <v>0</v>
      </c>
    </row>
    <row r="1123" spans="1:8">
      <c r="A1123" t="s">
        <v>4</v>
      </c>
      <c r="B1123" s="4" t="s">
        <v>5</v>
      </c>
    </row>
    <row r="1124" spans="1:8">
      <c r="A1124" t="n">
        <v>10755</v>
      </c>
      <c r="B1124" s="33" t="n">
        <v>28</v>
      </c>
    </row>
    <row r="1125" spans="1:8">
      <c r="A1125" t="s">
        <v>4</v>
      </c>
      <c r="B1125" s="4" t="s">
        <v>5</v>
      </c>
      <c r="C1125" s="4" t="s">
        <v>7</v>
      </c>
    </row>
    <row r="1126" spans="1:8">
      <c r="A1126" t="n">
        <v>10756</v>
      </c>
      <c r="B1126" s="34" t="n">
        <v>27</v>
      </c>
      <c r="C1126" s="7" t="n">
        <v>0</v>
      </c>
    </row>
    <row r="1127" spans="1:8">
      <c r="A1127" t="s">
        <v>4</v>
      </c>
      <c r="B1127" s="4" t="s">
        <v>5</v>
      </c>
      <c r="C1127" s="4" t="s">
        <v>7</v>
      </c>
    </row>
    <row r="1128" spans="1:8">
      <c r="A1128" t="n">
        <v>10758</v>
      </c>
      <c r="B1128" s="34" t="n">
        <v>27</v>
      </c>
      <c r="C1128" s="7" t="n">
        <v>1</v>
      </c>
    </row>
    <row r="1129" spans="1:8">
      <c r="A1129" t="s">
        <v>4</v>
      </c>
      <c r="B1129" s="4" t="s">
        <v>5</v>
      </c>
      <c r="C1129" s="4" t="s">
        <v>7</v>
      </c>
      <c r="D1129" s="4" t="s">
        <v>11</v>
      </c>
      <c r="E1129" s="4" t="s">
        <v>11</v>
      </c>
      <c r="F1129" s="4" t="s">
        <v>11</v>
      </c>
      <c r="G1129" s="4" t="s">
        <v>11</v>
      </c>
      <c r="H1129" s="4" t="s">
        <v>7</v>
      </c>
    </row>
    <row r="1130" spans="1:8">
      <c r="A1130" t="n">
        <v>10760</v>
      </c>
      <c r="B1130" s="31" t="n">
        <v>25</v>
      </c>
      <c r="C1130" s="7" t="n">
        <v>5</v>
      </c>
      <c r="D1130" s="7" t="n">
        <v>65535</v>
      </c>
      <c r="E1130" s="7" t="n">
        <v>65535</v>
      </c>
      <c r="F1130" s="7" t="n">
        <v>65535</v>
      </c>
      <c r="G1130" s="7" t="n">
        <v>65535</v>
      </c>
      <c r="H1130" s="7" t="n">
        <v>0</v>
      </c>
    </row>
    <row r="1131" spans="1:8">
      <c r="A1131" t="s">
        <v>4</v>
      </c>
      <c r="B1131" s="4" t="s">
        <v>5</v>
      </c>
      <c r="C1131" s="4" t="s">
        <v>11</v>
      </c>
      <c r="D1131" s="4" t="s">
        <v>7</v>
      </c>
      <c r="E1131" s="4" t="s">
        <v>7</v>
      </c>
      <c r="F1131" s="4" t="s">
        <v>8</v>
      </c>
    </row>
    <row r="1132" spans="1:8">
      <c r="A1132" t="n">
        <v>10771</v>
      </c>
      <c r="B1132" s="35" t="n">
        <v>20</v>
      </c>
      <c r="C1132" s="7" t="n">
        <v>1019</v>
      </c>
      <c r="D1132" s="7" t="n">
        <v>3</v>
      </c>
      <c r="E1132" s="7" t="n">
        <v>10</v>
      </c>
      <c r="F1132" s="7" t="s">
        <v>75</v>
      </c>
    </row>
    <row r="1133" spans="1:8">
      <c r="A1133" t="s">
        <v>4</v>
      </c>
      <c r="B1133" s="4" t="s">
        <v>5</v>
      </c>
      <c r="C1133" s="4" t="s">
        <v>11</v>
      </c>
    </row>
    <row r="1134" spans="1:8">
      <c r="A1134" t="n">
        <v>10788</v>
      </c>
      <c r="B1134" s="36" t="n">
        <v>16</v>
      </c>
      <c r="C1134" s="7" t="n">
        <v>0</v>
      </c>
    </row>
    <row r="1135" spans="1:8">
      <c r="A1135" t="s">
        <v>4</v>
      </c>
      <c r="B1135" s="4" t="s">
        <v>5</v>
      </c>
      <c r="C1135" s="4" t="s">
        <v>7</v>
      </c>
      <c r="D1135" s="4" t="s">
        <v>7</v>
      </c>
      <c r="E1135" s="4" t="s">
        <v>16</v>
      </c>
      <c r="F1135" s="4" t="s">
        <v>16</v>
      </c>
      <c r="G1135" s="4" t="s">
        <v>16</v>
      </c>
      <c r="H1135" s="4" t="s">
        <v>11</v>
      </c>
    </row>
    <row r="1136" spans="1:8">
      <c r="A1136" t="n">
        <v>10791</v>
      </c>
      <c r="B1136" s="29" t="n">
        <v>45</v>
      </c>
      <c r="C1136" s="7" t="n">
        <v>2</v>
      </c>
      <c r="D1136" s="7" t="n">
        <v>3</v>
      </c>
      <c r="E1136" s="7" t="n">
        <v>0</v>
      </c>
      <c r="F1136" s="7" t="n">
        <v>1.35000002384186</v>
      </c>
      <c r="G1136" s="7" t="n">
        <v>0</v>
      </c>
      <c r="H1136" s="7" t="n">
        <v>0</v>
      </c>
    </row>
    <row r="1137" spans="1:8">
      <c r="A1137" t="s">
        <v>4</v>
      </c>
      <c r="B1137" s="4" t="s">
        <v>5</v>
      </c>
      <c r="C1137" s="4" t="s">
        <v>7</v>
      </c>
      <c r="D1137" s="4" t="s">
        <v>7</v>
      </c>
      <c r="E1137" s="4" t="s">
        <v>16</v>
      </c>
      <c r="F1137" s="4" t="s">
        <v>16</v>
      </c>
      <c r="G1137" s="4" t="s">
        <v>16</v>
      </c>
      <c r="H1137" s="4" t="s">
        <v>11</v>
      </c>
      <c r="I1137" s="4" t="s">
        <v>7</v>
      </c>
    </row>
    <row r="1138" spans="1:8">
      <c r="A1138" t="n">
        <v>10808</v>
      </c>
      <c r="B1138" s="29" t="n">
        <v>45</v>
      </c>
      <c r="C1138" s="7" t="n">
        <v>4</v>
      </c>
      <c r="D1138" s="7" t="n">
        <v>3</v>
      </c>
      <c r="E1138" s="7" t="n">
        <v>5</v>
      </c>
      <c r="F1138" s="7" t="n">
        <v>360</v>
      </c>
      <c r="G1138" s="7" t="n">
        <v>0</v>
      </c>
      <c r="H1138" s="7" t="n">
        <v>0</v>
      </c>
      <c r="I1138" s="7" t="n">
        <v>1</v>
      </c>
    </row>
    <row r="1139" spans="1:8">
      <c r="A1139" t="s">
        <v>4</v>
      </c>
      <c r="B1139" s="4" t="s">
        <v>5</v>
      </c>
      <c r="C1139" s="4" t="s">
        <v>7</v>
      </c>
      <c r="D1139" s="4" t="s">
        <v>7</v>
      </c>
      <c r="E1139" s="4" t="s">
        <v>16</v>
      </c>
      <c r="F1139" s="4" t="s">
        <v>11</v>
      </c>
    </row>
    <row r="1140" spans="1:8">
      <c r="A1140" t="n">
        <v>10826</v>
      </c>
      <c r="B1140" s="29" t="n">
        <v>45</v>
      </c>
      <c r="C1140" s="7" t="n">
        <v>5</v>
      </c>
      <c r="D1140" s="7" t="n">
        <v>3</v>
      </c>
      <c r="E1140" s="7" t="n">
        <v>4.5</v>
      </c>
      <c r="F1140" s="7" t="n">
        <v>0</v>
      </c>
    </row>
    <row r="1141" spans="1:8">
      <c r="A1141" t="s">
        <v>4</v>
      </c>
      <c r="B1141" s="4" t="s">
        <v>5</v>
      </c>
      <c r="C1141" s="4" t="s">
        <v>7</v>
      </c>
      <c r="D1141" s="4" t="s">
        <v>7</v>
      </c>
      <c r="E1141" s="4" t="s">
        <v>16</v>
      </c>
      <c r="F1141" s="4" t="s">
        <v>11</v>
      </c>
    </row>
    <row r="1142" spans="1:8">
      <c r="A1142" t="n">
        <v>10835</v>
      </c>
      <c r="B1142" s="29" t="n">
        <v>45</v>
      </c>
      <c r="C1142" s="7" t="n">
        <v>11</v>
      </c>
      <c r="D1142" s="7" t="n">
        <v>3</v>
      </c>
      <c r="E1142" s="7" t="n">
        <v>35</v>
      </c>
      <c r="F1142" s="7" t="n">
        <v>0</v>
      </c>
    </row>
    <row r="1143" spans="1:8">
      <c r="A1143" t="s">
        <v>4</v>
      </c>
      <c r="B1143" s="4" t="s">
        <v>5</v>
      </c>
      <c r="C1143" s="4" t="s">
        <v>11</v>
      </c>
      <c r="D1143" s="4" t="s">
        <v>16</v>
      </c>
      <c r="E1143" s="4" t="s">
        <v>16</v>
      </c>
      <c r="F1143" s="4" t="s">
        <v>16</v>
      </c>
      <c r="G1143" s="4" t="s">
        <v>16</v>
      </c>
    </row>
    <row r="1144" spans="1:8">
      <c r="A1144" t="n">
        <v>10844</v>
      </c>
      <c r="B1144" s="27" t="n">
        <v>46</v>
      </c>
      <c r="C1144" s="7" t="n">
        <v>61456</v>
      </c>
      <c r="D1144" s="7" t="n">
        <v>0</v>
      </c>
      <c r="E1144" s="7" t="n">
        <v>0</v>
      </c>
      <c r="F1144" s="7" t="n">
        <v>0</v>
      </c>
      <c r="G1144" s="7" t="n">
        <v>180</v>
      </c>
    </row>
    <row r="1145" spans="1:8">
      <c r="A1145" t="s">
        <v>4</v>
      </c>
      <c r="B1145" s="4" t="s">
        <v>5</v>
      </c>
      <c r="C1145" s="4" t="s">
        <v>7</v>
      </c>
      <c r="D1145" s="4" t="s">
        <v>8</v>
      </c>
      <c r="E1145" s="4" t="s">
        <v>11</v>
      </c>
    </row>
    <row r="1146" spans="1:8">
      <c r="A1146" t="n">
        <v>10863</v>
      </c>
      <c r="B1146" s="21" t="n">
        <v>94</v>
      </c>
      <c r="C1146" s="7" t="n">
        <v>1</v>
      </c>
      <c r="D1146" s="7" t="s">
        <v>144</v>
      </c>
      <c r="E1146" s="7" t="n">
        <v>1</v>
      </c>
    </row>
    <row r="1147" spans="1:8">
      <c r="A1147" t="s">
        <v>4</v>
      </c>
      <c r="B1147" s="4" t="s">
        <v>5</v>
      </c>
      <c r="C1147" s="4" t="s">
        <v>7</v>
      </c>
      <c r="D1147" s="4" t="s">
        <v>8</v>
      </c>
      <c r="E1147" s="4" t="s">
        <v>11</v>
      </c>
    </row>
    <row r="1148" spans="1:8">
      <c r="A1148" t="n">
        <v>10879</v>
      </c>
      <c r="B1148" s="21" t="n">
        <v>94</v>
      </c>
      <c r="C1148" s="7" t="n">
        <v>1</v>
      </c>
      <c r="D1148" s="7" t="s">
        <v>144</v>
      </c>
      <c r="E1148" s="7" t="n">
        <v>2</v>
      </c>
    </row>
    <row r="1149" spans="1:8">
      <c r="A1149" t="s">
        <v>4</v>
      </c>
      <c r="B1149" s="4" t="s">
        <v>5</v>
      </c>
      <c r="C1149" s="4" t="s">
        <v>7</v>
      </c>
      <c r="D1149" s="4" t="s">
        <v>8</v>
      </c>
      <c r="E1149" s="4" t="s">
        <v>11</v>
      </c>
    </row>
    <row r="1150" spans="1:8">
      <c r="A1150" t="n">
        <v>10895</v>
      </c>
      <c r="B1150" s="21" t="n">
        <v>94</v>
      </c>
      <c r="C1150" s="7" t="n">
        <v>0</v>
      </c>
      <c r="D1150" s="7" t="s">
        <v>144</v>
      </c>
      <c r="E1150" s="7" t="n">
        <v>4</v>
      </c>
    </row>
    <row r="1151" spans="1:8">
      <c r="A1151" t="s">
        <v>4</v>
      </c>
      <c r="B1151" s="4" t="s">
        <v>5</v>
      </c>
      <c r="C1151" s="4" t="s">
        <v>7</v>
      </c>
      <c r="D1151" s="4" t="s">
        <v>8</v>
      </c>
      <c r="E1151" s="4" t="s">
        <v>11</v>
      </c>
    </row>
    <row r="1152" spans="1:8">
      <c r="A1152" t="n">
        <v>10911</v>
      </c>
      <c r="B1152" s="21" t="n">
        <v>94</v>
      </c>
      <c r="C1152" s="7" t="n">
        <v>1</v>
      </c>
      <c r="D1152" s="7" t="s">
        <v>145</v>
      </c>
      <c r="E1152" s="7" t="n">
        <v>1</v>
      </c>
    </row>
    <row r="1153" spans="1:9">
      <c r="A1153" t="s">
        <v>4</v>
      </c>
      <c r="B1153" s="4" t="s">
        <v>5</v>
      </c>
      <c r="C1153" s="4" t="s">
        <v>7</v>
      </c>
      <c r="D1153" s="4" t="s">
        <v>8</v>
      </c>
      <c r="E1153" s="4" t="s">
        <v>11</v>
      </c>
    </row>
    <row r="1154" spans="1:9">
      <c r="A1154" t="n">
        <v>10927</v>
      </c>
      <c r="B1154" s="21" t="n">
        <v>94</v>
      </c>
      <c r="C1154" s="7" t="n">
        <v>1</v>
      </c>
      <c r="D1154" s="7" t="s">
        <v>145</v>
      </c>
      <c r="E1154" s="7" t="n">
        <v>2</v>
      </c>
    </row>
    <row r="1155" spans="1:9">
      <c r="A1155" t="s">
        <v>4</v>
      </c>
      <c r="B1155" s="4" t="s">
        <v>5</v>
      </c>
      <c r="C1155" s="4" t="s">
        <v>7</v>
      </c>
      <c r="D1155" s="4" t="s">
        <v>8</v>
      </c>
      <c r="E1155" s="4" t="s">
        <v>11</v>
      </c>
    </row>
    <row r="1156" spans="1:9">
      <c r="A1156" t="n">
        <v>10943</v>
      </c>
      <c r="B1156" s="21" t="n">
        <v>94</v>
      </c>
      <c r="C1156" s="7" t="n">
        <v>0</v>
      </c>
      <c r="D1156" s="7" t="s">
        <v>145</v>
      </c>
      <c r="E1156" s="7" t="n">
        <v>4</v>
      </c>
    </row>
    <row r="1157" spans="1:9">
      <c r="A1157" t="s">
        <v>4</v>
      </c>
      <c r="B1157" s="4" t="s">
        <v>5</v>
      </c>
      <c r="C1157" s="4" t="s">
        <v>7</v>
      </c>
      <c r="D1157" s="4" t="s">
        <v>8</v>
      </c>
      <c r="E1157" s="4" t="s">
        <v>11</v>
      </c>
    </row>
    <row r="1158" spans="1:9">
      <c r="A1158" t="n">
        <v>10959</v>
      </c>
      <c r="B1158" s="21" t="n">
        <v>94</v>
      </c>
      <c r="C1158" s="7" t="n">
        <v>1</v>
      </c>
      <c r="D1158" s="7" t="s">
        <v>146</v>
      </c>
      <c r="E1158" s="7" t="n">
        <v>1</v>
      </c>
    </row>
    <row r="1159" spans="1:9">
      <c r="A1159" t="s">
        <v>4</v>
      </c>
      <c r="B1159" s="4" t="s">
        <v>5</v>
      </c>
      <c r="C1159" s="4" t="s">
        <v>7</v>
      </c>
      <c r="D1159" s="4" t="s">
        <v>8</v>
      </c>
      <c r="E1159" s="4" t="s">
        <v>11</v>
      </c>
    </row>
    <row r="1160" spans="1:9">
      <c r="A1160" t="n">
        <v>10977</v>
      </c>
      <c r="B1160" s="21" t="n">
        <v>94</v>
      </c>
      <c r="C1160" s="7" t="n">
        <v>1</v>
      </c>
      <c r="D1160" s="7" t="s">
        <v>146</v>
      </c>
      <c r="E1160" s="7" t="n">
        <v>2</v>
      </c>
    </row>
    <row r="1161" spans="1:9">
      <c r="A1161" t="s">
        <v>4</v>
      </c>
      <c r="B1161" s="4" t="s">
        <v>5</v>
      </c>
      <c r="C1161" s="4" t="s">
        <v>7</v>
      </c>
      <c r="D1161" s="4" t="s">
        <v>8</v>
      </c>
      <c r="E1161" s="4" t="s">
        <v>11</v>
      </c>
    </row>
    <row r="1162" spans="1:9">
      <c r="A1162" t="n">
        <v>10995</v>
      </c>
      <c r="B1162" s="21" t="n">
        <v>94</v>
      </c>
      <c r="C1162" s="7" t="n">
        <v>0</v>
      </c>
      <c r="D1162" s="7" t="s">
        <v>146</v>
      </c>
      <c r="E1162" s="7" t="n">
        <v>4</v>
      </c>
    </row>
    <row r="1163" spans="1:9">
      <c r="A1163" t="s">
        <v>4</v>
      </c>
      <c r="B1163" s="4" t="s">
        <v>5</v>
      </c>
      <c r="C1163" s="4" t="s">
        <v>7</v>
      </c>
      <c r="D1163" s="4" t="s">
        <v>8</v>
      </c>
      <c r="E1163" s="4" t="s">
        <v>11</v>
      </c>
    </row>
    <row r="1164" spans="1:9">
      <c r="A1164" t="n">
        <v>11013</v>
      </c>
      <c r="B1164" s="21" t="n">
        <v>94</v>
      </c>
      <c r="C1164" s="7" t="n">
        <v>0</v>
      </c>
      <c r="D1164" s="7" t="s">
        <v>59</v>
      </c>
      <c r="E1164" s="7" t="n">
        <v>1</v>
      </c>
    </row>
    <row r="1165" spans="1:9">
      <c r="A1165" t="s">
        <v>4</v>
      </c>
      <c r="B1165" s="4" t="s">
        <v>5</v>
      </c>
      <c r="C1165" s="4" t="s">
        <v>7</v>
      </c>
      <c r="D1165" s="4" t="s">
        <v>8</v>
      </c>
      <c r="E1165" s="4" t="s">
        <v>11</v>
      </c>
    </row>
    <row r="1166" spans="1:9">
      <c r="A1166" t="n">
        <v>11021</v>
      </c>
      <c r="B1166" s="21" t="n">
        <v>94</v>
      </c>
      <c r="C1166" s="7" t="n">
        <v>0</v>
      </c>
      <c r="D1166" s="7" t="s">
        <v>59</v>
      </c>
      <c r="E1166" s="7" t="n">
        <v>2</v>
      </c>
    </row>
    <row r="1167" spans="1:9">
      <c r="A1167" t="s">
        <v>4</v>
      </c>
      <c r="B1167" s="4" t="s">
        <v>5</v>
      </c>
      <c r="C1167" s="4" t="s">
        <v>7</v>
      </c>
      <c r="D1167" s="4" t="s">
        <v>8</v>
      </c>
      <c r="E1167" s="4" t="s">
        <v>11</v>
      </c>
    </row>
    <row r="1168" spans="1:9">
      <c r="A1168" t="n">
        <v>11029</v>
      </c>
      <c r="B1168" s="21" t="n">
        <v>94</v>
      </c>
      <c r="C1168" s="7" t="n">
        <v>1</v>
      </c>
      <c r="D1168" s="7" t="s">
        <v>59</v>
      </c>
      <c r="E1168" s="7" t="n">
        <v>4</v>
      </c>
    </row>
    <row r="1169" spans="1:5">
      <c r="A1169" t="s">
        <v>4</v>
      </c>
      <c r="B1169" s="4" t="s">
        <v>5</v>
      </c>
      <c r="C1169" s="4" t="s">
        <v>7</v>
      </c>
      <c r="D1169" s="4" t="s">
        <v>11</v>
      </c>
      <c r="E1169" s="4" t="s">
        <v>11</v>
      </c>
    </row>
    <row r="1170" spans="1:5">
      <c r="A1170" t="n">
        <v>11037</v>
      </c>
      <c r="B1170" s="41" t="n">
        <v>39</v>
      </c>
      <c r="C1170" s="7" t="n">
        <v>16</v>
      </c>
      <c r="D1170" s="7" t="n">
        <v>65533</v>
      </c>
      <c r="E1170" s="7" t="n">
        <v>200</v>
      </c>
    </row>
    <row r="1171" spans="1:5">
      <c r="A1171" t="s">
        <v>4</v>
      </c>
      <c r="B1171" s="4" t="s">
        <v>5</v>
      </c>
      <c r="C1171" s="4" t="s">
        <v>7</v>
      </c>
    </row>
    <row r="1172" spans="1:5">
      <c r="A1172" t="n">
        <v>11043</v>
      </c>
      <c r="B1172" s="19" t="n">
        <v>23</v>
      </c>
      <c r="C1172" s="7" t="n">
        <v>0</v>
      </c>
    </row>
    <row r="1173" spans="1:5">
      <c r="A1173" t="s">
        <v>4</v>
      </c>
      <c r="B1173" s="4" t="s">
        <v>5</v>
      </c>
    </row>
    <row r="1174" spans="1:5">
      <c r="A1174" t="n">
        <v>11045</v>
      </c>
      <c r="B1174" s="5" t="n">
        <v>1</v>
      </c>
    </row>
    <row r="1175" spans="1:5" s="3" customFormat="1" customHeight="0">
      <c r="A1175" s="3" t="s">
        <v>2</v>
      </c>
      <c r="B1175" s="3" t="s">
        <v>152</v>
      </c>
    </row>
    <row r="1176" spans="1:5">
      <c r="A1176" t="s">
        <v>4</v>
      </c>
      <c r="B1176" s="4" t="s">
        <v>5</v>
      </c>
      <c r="C1176" s="4" t="s">
        <v>7</v>
      </c>
      <c r="D1176" s="4" t="s">
        <v>7</v>
      </c>
      <c r="E1176" s="4" t="s">
        <v>15</v>
      </c>
      <c r="F1176" s="4" t="s">
        <v>7</v>
      </c>
      <c r="G1176" s="4" t="s">
        <v>7</v>
      </c>
    </row>
    <row r="1177" spans="1:5">
      <c r="A1177" t="n">
        <v>11048</v>
      </c>
      <c r="B1177" s="20" t="n">
        <v>8</v>
      </c>
      <c r="C1177" s="7" t="n">
        <v>5</v>
      </c>
      <c r="D1177" s="7" t="n">
        <v>0</v>
      </c>
      <c r="E1177" s="7" t="n">
        <v>3</v>
      </c>
      <c r="F1177" s="7" t="n">
        <v>19</v>
      </c>
      <c r="G1177" s="7" t="n">
        <v>1</v>
      </c>
    </row>
    <row r="1178" spans="1:5">
      <c r="A1178" t="s">
        <v>4</v>
      </c>
      <c r="B1178" s="4" t="s">
        <v>5</v>
      </c>
      <c r="C1178" s="4" t="s">
        <v>7</v>
      </c>
      <c r="D1178" s="4" t="s">
        <v>8</v>
      </c>
      <c r="E1178" s="4" t="s">
        <v>11</v>
      </c>
    </row>
    <row r="1179" spans="1:5">
      <c r="A1179" t="n">
        <v>11057</v>
      </c>
      <c r="B1179" s="21" t="n">
        <v>94</v>
      </c>
      <c r="C1179" s="7" t="n">
        <v>0</v>
      </c>
      <c r="D1179" s="7" t="s">
        <v>153</v>
      </c>
      <c r="E1179" s="7" t="n">
        <v>1</v>
      </c>
    </row>
    <row r="1180" spans="1:5">
      <c r="A1180" t="s">
        <v>4</v>
      </c>
      <c r="B1180" s="4" t="s">
        <v>5</v>
      </c>
      <c r="C1180" s="4" t="s">
        <v>7</v>
      </c>
      <c r="D1180" s="4" t="s">
        <v>8</v>
      </c>
      <c r="E1180" s="4" t="s">
        <v>11</v>
      </c>
    </row>
    <row r="1181" spans="1:5">
      <c r="A1181" t="n">
        <v>11073</v>
      </c>
      <c r="B1181" s="21" t="n">
        <v>94</v>
      </c>
      <c r="C1181" s="7" t="n">
        <v>0</v>
      </c>
      <c r="D1181" s="7" t="s">
        <v>153</v>
      </c>
      <c r="E1181" s="7" t="n">
        <v>2</v>
      </c>
    </row>
    <row r="1182" spans="1:5">
      <c r="A1182" t="s">
        <v>4</v>
      </c>
      <c r="B1182" s="4" t="s">
        <v>5</v>
      </c>
      <c r="C1182" s="4" t="s">
        <v>7</v>
      </c>
      <c r="D1182" s="4" t="s">
        <v>8</v>
      </c>
      <c r="E1182" s="4" t="s">
        <v>11</v>
      </c>
    </row>
    <row r="1183" spans="1:5">
      <c r="A1183" t="n">
        <v>11089</v>
      </c>
      <c r="B1183" s="21" t="n">
        <v>94</v>
      </c>
      <c r="C1183" s="7" t="n">
        <v>1</v>
      </c>
      <c r="D1183" s="7" t="s">
        <v>153</v>
      </c>
      <c r="E1183" s="7" t="n">
        <v>4</v>
      </c>
    </row>
    <row r="1184" spans="1:5">
      <c r="A1184" t="s">
        <v>4</v>
      </c>
      <c r="B1184" s="4" t="s">
        <v>5</v>
      </c>
      <c r="C1184" s="4" t="s">
        <v>7</v>
      </c>
      <c r="D1184" s="4" t="s">
        <v>8</v>
      </c>
      <c r="E1184" s="4" t="s">
        <v>11</v>
      </c>
    </row>
    <row r="1185" spans="1:7">
      <c r="A1185" t="n">
        <v>11105</v>
      </c>
      <c r="B1185" s="21" t="n">
        <v>94</v>
      </c>
      <c r="C1185" s="7" t="n">
        <v>0</v>
      </c>
      <c r="D1185" s="7" t="s">
        <v>145</v>
      </c>
      <c r="E1185" s="7" t="n">
        <v>1</v>
      </c>
    </row>
    <row r="1186" spans="1:7">
      <c r="A1186" t="s">
        <v>4</v>
      </c>
      <c r="B1186" s="4" t="s">
        <v>5</v>
      </c>
      <c r="C1186" s="4" t="s">
        <v>7</v>
      </c>
      <c r="D1186" s="4" t="s">
        <v>8</v>
      </c>
      <c r="E1186" s="4" t="s">
        <v>11</v>
      </c>
    </row>
    <row r="1187" spans="1:7">
      <c r="A1187" t="n">
        <v>11121</v>
      </c>
      <c r="B1187" s="21" t="n">
        <v>94</v>
      </c>
      <c r="C1187" s="7" t="n">
        <v>0</v>
      </c>
      <c r="D1187" s="7" t="s">
        <v>145</v>
      </c>
      <c r="E1187" s="7" t="n">
        <v>2</v>
      </c>
    </row>
    <row r="1188" spans="1:7">
      <c r="A1188" t="s">
        <v>4</v>
      </c>
      <c r="B1188" s="4" t="s">
        <v>5</v>
      </c>
      <c r="C1188" s="4" t="s">
        <v>7</v>
      </c>
      <c r="D1188" s="4" t="s">
        <v>8</v>
      </c>
      <c r="E1188" s="4" t="s">
        <v>11</v>
      </c>
    </row>
    <row r="1189" spans="1:7">
      <c r="A1189" t="n">
        <v>11137</v>
      </c>
      <c r="B1189" s="21" t="n">
        <v>94</v>
      </c>
      <c r="C1189" s="7" t="n">
        <v>1</v>
      </c>
      <c r="D1189" s="7" t="s">
        <v>145</v>
      </c>
      <c r="E1189" s="7" t="n">
        <v>4</v>
      </c>
    </row>
    <row r="1190" spans="1:7">
      <c r="A1190" t="s">
        <v>4</v>
      </c>
      <c r="B1190" s="4" t="s">
        <v>5</v>
      </c>
      <c r="C1190" s="4" t="s">
        <v>7</v>
      </c>
      <c r="D1190" s="4" t="s">
        <v>8</v>
      </c>
      <c r="E1190" s="4" t="s">
        <v>11</v>
      </c>
    </row>
    <row r="1191" spans="1:7">
      <c r="A1191" t="n">
        <v>11153</v>
      </c>
      <c r="B1191" s="21" t="n">
        <v>94</v>
      </c>
      <c r="C1191" s="7" t="n">
        <v>1</v>
      </c>
      <c r="D1191" s="7" t="s">
        <v>59</v>
      </c>
      <c r="E1191" s="7" t="n">
        <v>1</v>
      </c>
    </row>
    <row r="1192" spans="1:7">
      <c r="A1192" t="s">
        <v>4</v>
      </c>
      <c r="B1192" s="4" t="s">
        <v>5</v>
      </c>
      <c r="C1192" s="4" t="s">
        <v>7</v>
      </c>
      <c r="D1192" s="4" t="s">
        <v>8</v>
      </c>
      <c r="E1192" s="4" t="s">
        <v>11</v>
      </c>
    </row>
    <row r="1193" spans="1:7">
      <c r="A1193" t="n">
        <v>11161</v>
      </c>
      <c r="B1193" s="21" t="n">
        <v>94</v>
      </c>
      <c r="C1193" s="7" t="n">
        <v>1</v>
      </c>
      <c r="D1193" s="7" t="s">
        <v>59</v>
      </c>
      <c r="E1193" s="7" t="n">
        <v>2</v>
      </c>
    </row>
    <row r="1194" spans="1:7">
      <c r="A1194" t="s">
        <v>4</v>
      </c>
      <c r="B1194" s="4" t="s">
        <v>5</v>
      </c>
      <c r="C1194" s="4" t="s">
        <v>7</v>
      </c>
      <c r="D1194" s="4" t="s">
        <v>8</v>
      </c>
      <c r="E1194" s="4" t="s">
        <v>11</v>
      </c>
    </row>
    <row r="1195" spans="1:7">
      <c r="A1195" t="n">
        <v>11169</v>
      </c>
      <c r="B1195" s="21" t="n">
        <v>94</v>
      </c>
      <c r="C1195" s="7" t="n">
        <v>0</v>
      </c>
      <c r="D1195" s="7" t="s">
        <v>59</v>
      </c>
      <c r="E1195" s="7" t="n">
        <v>4</v>
      </c>
    </row>
    <row r="1196" spans="1:7">
      <c r="A1196" t="s">
        <v>4</v>
      </c>
      <c r="B1196" s="4" t="s">
        <v>5</v>
      </c>
      <c r="C1196" s="4" t="s">
        <v>11</v>
      </c>
      <c r="D1196" s="4" t="s">
        <v>8</v>
      </c>
      <c r="E1196" s="4" t="s">
        <v>8</v>
      </c>
      <c r="F1196" s="4" t="s">
        <v>8</v>
      </c>
      <c r="G1196" s="4" t="s">
        <v>7</v>
      </c>
      <c r="H1196" s="4" t="s">
        <v>15</v>
      </c>
      <c r="I1196" s="4" t="s">
        <v>16</v>
      </c>
      <c r="J1196" s="4" t="s">
        <v>16</v>
      </c>
      <c r="K1196" s="4" t="s">
        <v>16</v>
      </c>
      <c r="L1196" s="4" t="s">
        <v>16</v>
      </c>
      <c r="M1196" s="4" t="s">
        <v>16</v>
      </c>
      <c r="N1196" s="4" t="s">
        <v>16</v>
      </c>
      <c r="O1196" s="4" t="s">
        <v>16</v>
      </c>
      <c r="P1196" s="4" t="s">
        <v>8</v>
      </c>
      <c r="Q1196" s="4" t="s">
        <v>8</v>
      </c>
      <c r="R1196" s="4" t="s">
        <v>15</v>
      </c>
      <c r="S1196" s="4" t="s">
        <v>7</v>
      </c>
      <c r="T1196" s="4" t="s">
        <v>15</v>
      </c>
      <c r="U1196" s="4" t="s">
        <v>15</v>
      </c>
      <c r="V1196" s="4" t="s">
        <v>11</v>
      </c>
    </row>
    <row r="1197" spans="1:7">
      <c r="A1197" t="n">
        <v>11177</v>
      </c>
      <c r="B1197" s="8" t="n">
        <v>19</v>
      </c>
      <c r="C1197" s="7" t="n">
        <v>1002</v>
      </c>
      <c r="D1197" s="7" t="s">
        <v>60</v>
      </c>
      <c r="E1197" s="7" t="s">
        <v>61</v>
      </c>
      <c r="F1197" s="7" t="s">
        <v>14</v>
      </c>
      <c r="G1197" s="7" t="n">
        <v>0</v>
      </c>
      <c r="H1197" s="7" t="n">
        <v>512</v>
      </c>
      <c r="I1197" s="7" t="n">
        <v>4.30999994277954</v>
      </c>
      <c r="J1197" s="7" t="n">
        <v>9.42000007629395</v>
      </c>
      <c r="K1197" s="7" t="n">
        <v>12.4799995422363</v>
      </c>
      <c r="L1197" s="7" t="n">
        <v>45</v>
      </c>
      <c r="M1197" s="7" t="n">
        <v>1</v>
      </c>
      <c r="N1197" s="7" t="n">
        <v>1.60000002384186</v>
      </c>
      <c r="O1197" s="7" t="n">
        <v>0.0900000035762787</v>
      </c>
      <c r="P1197" s="7" t="s">
        <v>62</v>
      </c>
      <c r="Q1197" s="7" t="s">
        <v>14</v>
      </c>
      <c r="R1197" s="7" t="n">
        <v>-1</v>
      </c>
      <c r="S1197" s="7" t="n">
        <v>0</v>
      </c>
      <c r="T1197" s="7" t="n">
        <v>0</v>
      </c>
      <c r="U1197" s="7" t="n">
        <v>0</v>
      </c>
      <c r="V1197" s="7" t="n">
        <v>0</v>
      </c>
    </row>
    <row r="1198" spans="1:7">
      <c r="A1198" t="s">
        <v>4</v>
      </c>
      <c r="B1198" s="4" t="s">
        <v>5</v>
      </c>
      <c r="C1198" s="4" t="s">
        <v>11</v>
      </c>
      <c r="D1198" s="4" t="s">
        <v>8</v>
      </c>
      <c r="E1198" s="4" t="s">
        <v>8</v>
      </c>
      <c r="F1198" s="4" t="s">
        <v>8</v>
      </c>
      <c r="G1198" s="4" t="s">
        <v>7</v>
      </c>
      <c r="H1198" s="4" t="s">
        <v>15</v>
      </c>
      <c r="I1198" s="4" t="s">
        <v>16</v>
      </c>
      <c r="J1198" s="4" t="s">
        <v>16</v>
      </c>
      <c r="K1198" s="4" t="s">
        <v>16</v>
      </c>
      <c r="L1198" s="4" t="s">
        <v>16</v>
      </c>
      <c r="M1198" s="4" t="s">
        <v>16</v>
      </c>
      <c r="N1198" s="4" t="s">
        <v>16</v>
      </c>
      <c r="O1198" s="4" t="s">
        <v>16</v>
      </c>
      <c r="P1198" s="4" t="s">
        <v>8</v>
      </c>
      <c r="Q1198" s="4" t="s">
        <v>8</v>
      </c>
      <c r="R1198" s="4" t="s">
        <v>15</v>
      </c>
      <c r="S1198" s="4" t="s">
        <v>7</v>
      </c>
      <c r="T1198" s="4" t="s">
        <v>15</v>
      </c>
      <c r="U1198" s="4" t="s">
        <v>15</v>
      </c>
      <c r="V1198" s="4" t="s">
        <v>11</v>
      </c>
    </row>
    <row r="1199" spans="1:7">
      <c r="A1199" t="n">
        <v>11255</v>
      </c>
      <c r="B1199" s="8" t="n">
        <v>19</v>
      </c>
      <c r="C1199" s="7" t="n">
        <v>1011</v>
      </c>
      <c r="D1199" s="7" t="s">
        <v>103</v>
      </c>
      <c r="E1199" s="7" t="s">
        <v>104</v>
      </c>
      <c r="F1199" s="7" t="s">
        <v>14</v>
      </c>
      <c r="G1199" s="7" t="n">
        <v>0</v>
      </c>
      <c r="H1199" s="7" t="n">
        <v>512</v>
      </c>
      <c r="I1199" s="7" t="n">
        <v>4.3899998664856</v>
      </c>
      <c r="J1199" s="7" t="n">
        <v>9.42000007629395</v>
      </c>
      <c r="K1199" s="7" t="n">
        <v>13.2799997329712</v>
      </c>
      <c r="L1199" s="7" t="n">
        <v>113</v>
      </c>
      <c r="M1199" s="7" t="n">
        <v>1</v>
      </c>
      <c r="N1199" s="7" t="n">
        <v>1.60000002384186</v>
      </c>
      <c r="O1199" s="7" t="n">
        <v>0.0900000035762787</v>
      </c>
      <c r="P1199" s="7" t="s">
        <v>105</v>
      </c>
      <c r="Q1199" s="7" t="s">
        <v>14</v>
      </c>
      <c r="R1199" s="7" t="n">
        <v>-1</v>
      </c>
      <c r="S1199" s="7" t="n">
        <v>0</v>
      </c>
      <c r="T1199" s="7" t="n">
        <v>0</v>
      </c>
      <c r="U1199" s="7" t="n">
        <v>0</v>
      </c>
      <c r="V1199" s="7" t="n">
        <v>0</v>
      </c>
    </row>
    <row r="1200" spans="1:7">
      <c r="A1200" t="s">
        <v>4</v>
      </c>
      <c r="B1200" s="4" t="s">
        <v>5</v>
      </c>
      <c r="C1200" s="4" t="s">
        <v>11</v>
      </c>
      <c r="D1200" s="4" t="s">
        <v>8</v>
      </c>
      <c r="E1200" s="4" t="s">
        <v>8</v>
      </c>
      <c r="F1200" s="4" t="s">
        <v>8</v>
      </c>
      <c r="G1200" s="4" t="s">
        <v>7</v>
      </c>
      <c r="H1200" s="4" t="s">
        <v>15</v>
      </c>
      <c r="I1200" s="4" t="s">
        <v>16</v>
      </c>
      <c r="J1200" s="4" t="s">
        <v>16</v>
      </c>
      <c r="K1200" s="4" t="s">
        <v>16</v>
      </c>
      <c r="L1200" s="4" t="s">
        <v>16</v>
      </c>
      <c r="M1200" s="4" t="s">
        <v>16</v>
      </c>
      <c r="N1200" s="4" t="s">
        <v>16</v>
      </c>
      <c r="O1200" s="4" t="s">
        <v>16</v>
      </c>
      <c r="P1200" s="4" t="s">
        <v>8</v>
      </c>
      <c r="Q1200" s="4" t="s">
        <v>8</v>
      </c>
      <c r="R1200" s="4" t="s">
        <v>15</v>
      </c>
      <c r="S1200" s="4" t="s">
        <v>7</v>
      </c>
      <c r="T1200" s="4" t="s">
        <v>15</v>
      </c>
      <c r="U1200" s="4" t="s">
        <v>15</v>
      </c>
      <c r="V1200" s="4" t="s">
        <v>11</v>
      </c>
    </row>
    <row r="1201" spans="1:22">
      <c r="A1201" t="n">
        <v>11334</v>
      </c>
      <c r="B1201" s="8" t="n">
        <v>19</v>
      </c>
      <c r="C1201" s="7" t="n">
        <v>1007</v>
      </c>
      <c r="D1201" s="7" t="s">
        <v>90</v>
      </c>
      <c r="E1201" s="7" t="s">
        <v>91</v>
      </c>
      <c r="F1201" s="7" t="s">
        <v>14</v>
      </c>
      <c r="G1201" s="7" t="n">
        <v>0</v>
      </c>
      <c r="H1201" s="7" t="n">
        <v>512</v>
      </c>
      <c r="I1201" s="7" t="n">
        <v>4.1100001335144</v>
      </c>
      <c r="J1201" s="7" t="n">
        <v>9.96000003814697</v>
      </c>
      <c r="K1201" s="7" t="n">
        <v>5.53999996185303</v>
      </c>
      <c r="L1201" s="7" t="n">
        <v>30</v>
      </c>
      <c r="M1201" s="7" t="n">
        <v>1</v>
      </c>
      <c r="N1201" s="7" t="n">
        <v>1.60000002384186</v>
      </c>
      <c r="O1201" s="7" t="n">
        <v>0.0900000035762787</v>
      </c>
      <c r="P1201" s="7" t="s">
        <v>92</v>
      </c>
      <c r="Q1201" s="7" t="s">
        <v>14</v>
      </c>
      <c r="R1201" s="7" t="n">
        <v>-1</v>
      </c>
      <c r="S1201" s="7" t="n">
        <v>0</v>
      </c>
      <c r="T1201" s="7" t="n">
        <v>0</v>
      </c>
      <c r="U1201" s="7" t="n">
        <v>0</v>
      </c>
      <c r="V1201" s="7" t="n">
        <v>0</v>
      </c>
    </row>
    <row r="1202" spans="1:22">
      <c r="A1202" t="s">
        <v>4</v>
      </c>
      <c r="B1202" s="4" t="s">
        <v>5</v>
      </c>
      <c r="C1202" s="4" t="s">
        <v>11</v>
      </c>
      <c r="D1202" s="4" t="s">
        <v>8</v>
      </c>
      <c r="E1202" s="4" t="s">
        <v>8</v>
      </c>
      <c r="F1202" s="4" t="s">
        <v>8</v>
      </c>
      <c r="G1202" s="4" t="s">
        <v>7</v>
      </c>
      <c r="H1202" s="4" t="s">
        <v>15</v>
      </c>
      <c r="I1202" s="4" t="s">
        <v>16</v>
      </c>
      <c r="J1202" s="4" t="s">
        <v>16</v>
      </c>
      <c r="K1202" s="4" t="s">
        <v>16</v>
      </c>
      <c r="L1202" s="4" t="s">
        <v>16</v>
      </c>
      <c r="M1202" s="4" t="s">
        <v>16</v>
      </c>
      <c r="N1202" s="4" t="s">
        <v>16</v>
      </c>
      <c r="O1202" s="4" t="s">
        <v>16</v>
      </c>
      <c r="P1202" s="4" t="s">
        <v>8</v>
      </c>
      <c r="Q1202" s="4" t="s">
        <v>8</v>
      </c>
      <c r="R1202" s="4" t="s">
        <v>15</v>
      </c>
      <c r="S1202" s="4" t="s">
        <v>7</v>
      </c>
      <c r="T1202" s="4" t="s">
        <v>15</v>
      </c>
      <c r="U1202" s="4" t="s">
        <v>15</v>
      </c>
      <c r="V1202" s="4" t="s">
        <v>11</v>
      </c>
    </row>
    <row r="1203" spans="1:22">
      <c r="A1203" t="n">
        <v>11414</v>
      </c>
      <c r="B1203" s="8" t="n">
        <v>19</v>
      </c>
      <c r="C1203" s="7" t="n">
        <v>1009</v>
      </c>
      <c r="D1203" s="7" t="s">
        <v>154</v>
      </c>
      <c r="E1203" s="7" t="s">
        <v>121</v>
      </c>
      <c r="F1203" s="7" t="s">
        <v>14</v>
      </c>
      <c r="G1203" s="7" t="n">
        <v>0</v>
      </c>
      <c r="H1203" s="7" t="n">
        <v>512</v>
      </c>
      <c r="I1203" s="7" t="n">
        <v>4.3899998664856</v>
      </c>
      <c r="J1203" s="7" t="n">
        <v>9.42000007629395</v>
      </c>
      <c r="K1203" s="7" t="n">
        <v>11.6499996185303</v>
      </c>
      <c r="L1203" s="7" t="n">
        <v>90</v>
      </c>
      <c r="M1203" s="7" t="n">
        <v>1</v>
      </c>
      <c r="N1203" s="7" t="n">
        <v>1.60000002384186</v>
      </c>
      <c r="O1203" s="7" t="n">
        <v>0.0900000035762787</v>
      </c>
      <c r="P1203" s="7" t="s">
        <v>122</v>
      </c>
      <c r="Q1203" s="7" t="s">
        <v>14</v>
      </c>
      <c r="R1203" s="7" t="n">
        <v>-1</v>
      </c>
      <c r="S1203" s="7" t="n">
        <v>0</v>
      </c>
      <c r="T1203" s="7" t="n">
        <v>0</v>
      </c>
      <c r="U1203" s="7" t="n">
        <v>0</v>
      </c>
      <c r="V1203" s="7" t="n">
        <v>0</v>
      </c>
    </row>
    <row r="1204" spans="1:22">
      <c r="A1204" t="s">
        <v>4</v>
      </c>
      <c r="B1204" s="4" t="s">
        <v>5</v>
      </c>
      <c r="C1204" s="4" t="s">
        <v>11</v>
      </c>
      <c r="D1204" s="4" t="s">
        <v>8</v>
      </c>
      <c r="E1204" s="4" t="s">
        <v>8</v>
      </c>
      <c r="F1204" s="4" t="s">
        <v>8</v>
      </c>
      <c r="G1204" s="4" t="s">
        <v>7</v>
      </c>
      <c r="H1204" s="4" t="s">
        <v>15</v>
      </c>
      <c r="I1204" s="4" t="s">
        <v>16</v>
      </c>
      <c r="J1204" s="4" t="s">
        <v>16</v>
      </c>
      <c r="K1204" s="4" t="s">
        <v>16</v>
      </c>
      <c r="L1204" s="4" t="s">
        <v>16</v>
      </c>
      <c r="M1204" s="4" t="s">
        <v>16</v>
      </c>
      <c r="N1204" s="4" t="s">
        <v>16</v>
      </c>
      <c r="O1204" s="4" t="s">
        <v>16</v>
      </c>
      <c r="P1204" s="4" t="s">
        <v>8</v>
      </c>
      <c r="Q1204" s="4" t="s">
        <v>8</v>
      </c>
      <c r="R1204" s="4" t="s">
        <v>15</v>
      </c>
      <c r="S1204" s="4" t="s">
        <v>7</v>
      </c>
      <c r="T1204" s="4" t="s">
        <v>15</v>
      </c>
      <c r="U1204" s="4" t="s">
        <v>15</v>
      </c>
      <c r="V1204" s="4" t="s">
        <v>11</v>
      </c>
    </row>
    <row r="1205" spans="1:22">
      <c r="A1205" t="n">
        <v>11493</v>
      </c>
      <c r="B1205" s="8" t="n">
        <v>19</v>
      </c>
      <c r="C1205" s="7" t="n">
        <v>1008</v>
      </c>
      <c r="D1205" s="7" t="s">
        <v>93</v>
      </c>
      <c r="E1205" s="7" t="s">
        <v>94</v>
      </c>
      <c r="F1205" s="7" t="s">
        <v>14</v>
      </c>
      <c r="G1205" s="7" t="n">
        <v>0</v>
      </c>
      <c r="H1205" s="7" t="n">
        <v>512</v>
      </c>
      <c r="I1205" s="7" t="n">
        <v>4.46000003814697</v>
      </c>
      <c r="J1205" s="7" t="n">
        <v>9.42000007629395</v>
      </c>
      <c r="K1205" s="7" t="n">
        <v>10.8199996948242</v>
      </c>
      <c r="L1205" s="7" t="n">
        <v>90</v>
      </c>
      <c r="M1205" s="7" t="n">
        <v>1</v>
      </c>
      <c r="N1205" s="7" t="n">
        <v>1.60000002384186</v>
      </c>
      <c r="O1205" s="7" t="n">
        <v>0.0900000035762787</v>
      </c>
      <c r="P1205" s="7" t="s">
        <v>95</v>
      </c>
      <c r="Q1205" s="7" t="s">
        <v>14</v>
      </c>
      <c r="R1205" s="7" t="n">
        <v>-1</v>
      </c>
      <c r="S1205" s="7" t="n">
        <v>0</v>
      </c>
      <c r="T1205" s="7" t="n">
        <v>0</v>
      </c>
      <c r="U1205" s="7" t="n">
        <v>0</v>
      </c>
      <c r="V1205" s="7" t="n">
        <v>0</v>
      </c>
    </row>
    <row r="1206" spans="1:22">
      <c r="A1206" t="s">
        <v>4</v>
      </c>
      <c r="B1206" s="4" t="s">
        <v>5</v>
      </c>
      <c r="C1206" s="4" t="s">
        <v>11</v>
      </c>
      <c r="D1206" s="4" t="s">
        <v>8</v>
      </c>
      <c r="E1206" s="4" t="s">
        <v>8</v>
      </c>
      <c r="F1206" s="4" t="s">
        <v>8</v>
      </c>
      <c r="G1206" s="4" t="s">
        <v>7</v>
      </c>
      <c r="H1206" s="4" t="s">
        <v>15</v>
      </c>
      <c r="I1206" s="4" t="s">
        <v>16</v>
      </c>
      <c r="J1206" s="4" t="s">
        <v>16</v>
      </c>
      <c r="K1206" s="4" t="s">
        <v>16</v>
      </c>
      <c r="L1206" s="4" t="s">
        <v>16</v>
      </c>
      <c r="M1206" s="4" t="s">
        <v>16</v>
      </c>
      <c r="N1206" s="4" t="s">
        <v>16</v>
      </c>
      <c r="O1206" s="4" t="s">
        <v>16</v>
      </c>
      <c r="P1206" s="4" t="s">
        <v>8</v>
      </c>
      <c r="Q1206" s="4" t="s">
        <v>8</v>
      </c>
      <c r="R1206" s="4" t="s">
        <v>15</v>
      </c>
      <c r="S1206" s="4" t="s">
        <v>7</v>
      </c>
      <c r="T1206" s="4" t="s">
        <v>15</v>
      </c>
      <c r="U1206" s="4" t="s">
        <v>15</v>
      </c>
      <c r="V1206" s="4" t="s">
        <v>11</v>
      </c>
    </row>
    <row r="1207" spans="1:22">
      <c r="A1207" t="n">
        <v>11574</v>
      </c>
      <c r="B1207" s="8" t="n">
        <v>19</v>
      </c>
      <c r="C1207" s="7" t="n">
        <v>1015</v>
      </c>
      <c r="D1207" s="7" t="s">
        <v>155</v>
      </c>
      <c r="E1207" s="7" t="s">
        <v>124</v>
      </c>
      <c r="F1207" s="7" t="s">
        <v>14</v>
      </c>
      <c r="G1207" s="7" t="n">
        <v>0</v>
      </c>
      <c r="H1207" s="7" t="n">
        <v>512</v>
      </c>
      <c r="I1207" s="7" t="n">
        <v>4.21000003814697</v>
      </c>
      <c r="J1207" s="7" t="n">
        <v>9.44999980926514</v>
      </c>
      <c r="K1207" s="7" t="n">
        <v>6.59000015258789</v>
      </c>
      <c r="L1207" s="7" t="n">
        <v>314.299987792969</v>
      </c>
      <c r="M1207" s="7" t="n">
        <v>1</v>
      </c>
      <c r="N1207" s="7" t="n">
        <v>1.60000002384186</v>
      </c>
      <c r="O1207" s="7" t="n">
        <v>0.0900000035762787</v>
      </c>
      <c r="P1207" s="7" t="s">
        <v>125</v>
      </c>
      <c r="Q1207" s="7" t="s">
        <v>14</v>
      </c>
      <c r="R1207" s="7" t="n">
        <v>-1</v>
      </c>
      <c r="S1207" s="7" t="n">
        <v>0</v>
      </c>
      <c r="T1207" s="7" t="n">
        <v>0</v>
      </c>
      <c r="U1207" s="7" t="n">
        <v>0</v>
      </c>
      <c r="V1207" s="7" t="n">
        <v>0</v>
      </c>
    </row>
    <row r="1208" spans="1:22">
      <c r="A1208" t="s">
        <v>4</v>
      </c>
      <c r="B1208" s="4" t="s">
        <v>5</v>
      </c>
      <c r="C1208" s="4" t="s">
        <v>11</v>
      </c>
      <c r="D1208" s="4" t="s">
        <v>8</v>
      </c>
      <c r="E1208" s="4" t="s">
        <v>8</v>
      </c>
      <c r="F1208" s="4" t="s">
        <v>8</v>
      </c>
      <c r="G1208" s="4" t="s">
        <v>7</v>
      </c>
      <c r="H1208" s="4" t="s">
        <v>15</v>
      </c>
      <c r="I1208" s="4" t="s">
        <v>16</v>
      </c>
      <c r="J1208" s="4" t="s">
        <v>16</v>
      </c>
      <c r="K1208" s="4" t="s">
        <v>16</v>
      </c>
      <c r="L1208" s="4" t="s">
        <v>16</v>
      </c>
      <c r="M1208" s="4" t="s">
        <v>16</v>
      </c>
      <c r="N1208" s="4" t="s">
        <v>16</v>
      </c>
      <c r="O1208" s="4" t="s">
        <v>16</v>
      </c>
      <c r="P1208" s="4" t="s">
        <v>8</v>
      </c>
      <c r="Q1208" s="4" t="s">
        <v>8</v>
      </c>
      <c r="R1208" s="4" t="s">
        <v>15</v>
      </c>
      <c r="S1208" s="4" t="s">
        <v>7</v>
      </c>
      <c r="T1208" s="4" t="s">
        <v>15</v>
      </c>
      <c r="U1208" s="4" t="s">
        <v>15</v>
      </c>
      <c r="V1208" s="4" t="s">
        <v>11</v>
      </c>
    </row>
    <row r="1209" spans="1:22">
      <c r="A1209" t="n">
        <v>11652</v>
      </c>
      <c r="B1209" s="8" t="n">
        <v>19</v>
      </c>
      <c r="C1209" s="7" t="n">
        <v>1016</v>
      </c>
      <c r="D1209" s="7" t="s">
        <v>126</v>
      </c>
      <c r="E1209" s="7" t="s">
        <v>127</v>
      </c>
      <c r="F1209" s="7" t="s">
        <v>14</v>
      </c>
      <c r="G1209" s="7" t="n">
        <v>0</v>
      </c>
      <c r="H1209" s="7" t="n">
        <v>512</v>
      </c>
      <c r="I1209" s="7" t="n">
        <v>4.71999979019165</v>
      </c>
      <c r="J1209" s="7" t="n">
        <v>9.42000007629395</v>
      </c>
      <c r="K1209" s="7" t="n">
        <v>9.80000019073486</v>
      </c>
      <c r="L1209" s="7" t="n">
        <v>271.899993896484</v>
      </c>
      <c r="M1209" s="7" t="n">
        <v>1</v>
      </c>
      <c r="N1209" s="7" t="n">
        <v>1.60000002384186</v>
      </c>
      <c r="O1209" s="7" t="n">
        <v>0.0900000035762787</v>
      </c>
      <c r="P1209" s="7" t="s">
        <v>128</v>
      </c>
      <c r="Q1209" s="7" t="s">
        <v>14</v>
      </c>
      <c r="R1209" s="7" t="n">
        <v>-1</v>
      </c>
      <c r="S1209" s="7" t="n">
        <v>0</v>
      </c>
      <c r="T1209" s="7" t="n">
        <v>0</v>
      </c>
      <c r="U1209" s="7" t="n">
        <v>0</v>
      </c>
      <c r="V1209" s="7" t="n">
        <v>0</v>
      </c>
    </row>
    <row r="1210" spans="1:22">
      <c r="A1210" t="s">
        <v>4</v>
      </c>
      <c r="B1210" s="4" t="s">
        <v>5</v>
      </c>
      <c r="C1210" s="4" t="s">
        <v>11</v>
      </c>
      <c r="D1210" s="4" t="s">
        <v>8</v>
      </c>
      <c r="E1210" s="4" t="s">
        <v>8</v>
      </c>
      <c r="F1210" s="4" t="s">
        <v>8</v>
      </c>
      <c r="G1210" s="4" t="s">
        <v>7</v>
      </c>
      <c r="H1210" s="4" t="s">
        <v>15</v>
      </c>
      <c r="I1210" s="4" t="s">
        <v>16</v>
      </c>
      <c r="J1210" s="4" t="s">
        <v>16</v>
      </c>
      <c r="K1210" s="4" t="s">
        <v>16</v>
      </c>
      <c r="L1210" s="4" t="s">
        <v>16</v>
      </c>
      <c r="M1210" s="4" t="s">
        <v>16</v>
      </c>
      <c r="N1210" s="4" t="s">
        <v>16</v>
      </c>
      <c r="O1210" s="4" t="s">
        <v>16</v>
      </c>
      <c r="P1210" s="4" t="s">
        <v>8</v>
      </c>
      <c r="Q1210" s="4" t="s">
        <v>8</v>
      </c>
      <c r="R1210" s="4" t="s">
        <v>15</v>
      </c>
      <c r="S1210" s="4" t="s">
        <v>7</v>
      </c>
      <c r="T1210" s="4" t="s">
        <v>15</v>
      </c>
      <c r="U1210" s="4" t="s">
        <v>15</v>
      </c>
      <c r="V1210" s="4" t="s">
        <v>11</v>
      </c>
    </row>
    <row r="1211" spans="1:22">
      <c r="A1211" t="n">
        <v>11731</v>
      </c>
      <c r="B1211" s="8" t="n">
        <v>19</v>
      </c>
      <c r="C1211" s="7" t="n">
        <v>1010</v>
      </c>
      <c r="D1211" s="7" t="s">
        <v>96</v>
      </c>
      <c r="E1211" s="7" t="s">
        <v>97</v>
      </c>
      <c r="F1211" s="7" t="s">
        <v>14</v>
      </c>
      <c r="G1211" s="7" t="n">
        <v>0</v>
      </c>
      <c r="H1211" s="7" t="n">
        <v>512</v>
      </c>
      <c r="I1211" s="7" t="n">
        <v>4.59999990463257</v>
      </c>
      <c r="J1211" s="7" t="n">
        <v>9.44999980926514</v>
      </c>
      <c r="K1211" s="7" t="n">
        <v>7.3600001335144</v>
      </c>
      <c r="L1211" s="7" t="n">
        <v>307</v>
      </c>
      <c r="M1211" s="7" t="n">
        <v>1</v>
      </c>
      <c r="N1211" s="7" t="n">
        <v>1.60000002384186</v>
      </c>
      <c r="O1211" s="7" t="n">
        <v>0.0900000035762787</v>
      </c>
      <c r="P1211" s="7" t="s">
        <v>98</v>
      </c>
      <c r="Q1211" s="7" t="s">
        <v>14</v>
      </c>
      <c r="R1211" s="7" t="n">
        <v>-1</v>
      </c>
      <c r="S1211" s="7" t="n">
        <v>0</v>
      </c>
      <c r="T1211" s="7" t="n">
        <v>0</v>
      </c>
      <c r="U1211" s="7" t="n">
        <v>0</v>
      </c>
      <c r="V1211" s="7" t="n">
        <v>0</v>
      </c>
    </row>
    <row r="1212" spans="1:22">
      <c r="A1212" t="s">
        <v>4</v>
      </c>
      <c r="B1212" s="4" t="s">
        <v>5</v>
      </c>
      <c r="C1212" s="4" t="s">
        <v>11</v>
      </c>
      <c r="D1212" s="4" t="s">
        <v>8</v>
      </c>
      <c r="E1212" s="4" t="s">
        <v>8</v>
      </c>
      <c r="F1212" s="4" t="s">
        <v>8</v>
      </c>
      <c r="G1212" s="4" t="s">
        <v>7</v>
      </c>
      <c r="H1212" s="4" t="s">
        <v>15</v>
      </c>
      <c r="I1212" s="4" t="s">
        <v>16</v>
      </c>
      <c r="J1212" s="4" t="s">
        <v>16</v>
      </c>
      <c r="K1212" s="4" t="s">
        <v>16</v>
      </c>
      <c r="L1212" s="4" t="s">
        <v>16</v>
      </c>
      <c r="M1212" s="4" t="s">
        <v>16</v>
      </c>
      <c r="N1212" s="4" t="s">
        <v>16</v>
      </c>
      <c r="O1212" s="4" t="s">
        <v>16</v>
      </c>
      <c r="P1212" s="4" t="s">
        <v>8</v>
      </c>
      <c r="Q1212" s="4" t="s">
        <v>8</v>
      </c>
      <c r="R1212" s="4" t="s">
        <v>15</v>
      </c>
      <c r="S1212" s="4" t="s">
        <v>7</v>
      </c>
      <c r="T1212" s="4" t="s">
        <v>15</v>
      </c>
      <c r="U1212" s="4" t="s">
        <v>15</v>
      </c>
      <c r="V1212" s="4" t="s">
        <v>11</v>
      </c>
    </row>
    <row r="1213" spans="1:22">
      <c r="A1213" t="n">
        <v>11808</v>
      </c>
      <c r="B1213" s="8" t="n">
        <v>19</v>
      </c>
      <c r="C1213" s="7" t="n">
        <v>1012</v>
      </c>
      <c r="D1213" s="7" t="s">
        <v>106</v>
      </c>
      <c r="E1213" s="7" t="s">
        <v>107</v>
      </c>
      <c r="F1213" s="7" t="s">
        <v>14</v>
      </c>
      <c r="G1213" s="7" t="n">
        <v>0</v>
      </c>
      <c r="H1213" s="7" t="n">
        <v>512</v>
      </c>
      <c r="I1213" s="7" t="n">
        <v>3.07999992370605</v>
      </c>
      <c r="J1213" s="7" t="n">
        <v>9.39000034332275</v>
      </c>
      <c r="K1213" s="7" t="n">
        <v>5.71999979019165</v>
      </c>
      <c r="L1213" s="7" t="n">
        <v>18.7999992370605</v>
      </c>
      <c r="M1213" s="7" t="n">
        <v>1</v>
      </c>
      <c r="N1213" s="7" t="n">
        <v>1.60000002384186</v>
      </c>
      <c r="O1213" s="7" t="n">
        <v>0.0900000035762787</v>
      </c>
      <c r="P1213" s="7" t="s">
        <v>108</v>
      </c>
      <c r="Q1213" s="7" t="s">
        <v>14</v>
      </c>
      <c r="R1213" s="7" t="n">
        <v>-1</v>
      </c>
      <c r="S1213" s="7" t="n">
        <v>0</v>
      </c>
      <c r="T1213" s="7" t="n">
        <v>0</v>
      </c>
      <c r="U1213" s="7" t="n">
        <v>0</v>
      </c>
      <c r="V1213" s="7" t="n">
        <v>0</v>
      </c>
    </row>
    <row r="1214" spans="1:22">
      <c r="A1214" t="s">
        <v>4</v>
      </c>
      <c r="B1214" s="4" t="s">
        <v>5</v>
      </c>
      <c r="C1214" s="4" t="s">
        <v>11</v>
      </c>
      <c r="D1214" s="4" t="s">
        <v>8</v>
      </c>
      <c r="E1214" s="4" t="s">
        <v>8</v>
      </c>
      <c r="F1214" s="4" t="s">
        <v>8</v>
      </c>
      <c r="G1214" s="4" t="s">
        <v>7</v>
      </c>
      <c r="H1214" s="4" t="s">
        <v>15</v>
      </c>
      <c r="I1214" s="4" t="s">
        <v>16</v>
      </c>
      <c r="J1214" s="4" t="s">
        <v>16</v>
      </c>
      <c r="K1214" s="4" t="s">
        <v>16</v>
      </c>
      <c r="L1214" s="4" t="s">
        <v>16</v>
      </c>
      <c r="M1214" s="4" t="s">
        <v>16</v>
      </c>
      <c r="N1214" s="4" t="s">
        <v>16</v>
      </c>
      <c r="O1214" s="4" t="s">
        <v>16</v>
      </c>
      <c r="P1214" s="4" t="s">
        <v>8</v>
      </c>
      <c r="Q1214" s="4" t="s">
        <v>8</v>
      </c>
      <c r="R1214" s="4" t="s">
        <v>15</v>
      </c>
      <c r="S1214" s="4" t="s">
        <v>7</v>
      </c>
      <c r="T1214" s="4" t="s">
        <v>15</v>
      </c>
      <c r="U1214" s="4" t="s">
        <v>15</v>
      </c>
      <c r="V1214" s="4" t="s">
        <v>11</v>
      </c>
    </row>
    <row r="1215" spans="1:22">
      <c r="A1215" t="n">
        <v>11887</v>
      </c>
      <c r="B1215" s="8" t="n">
        <v>19</v>
      </c>
      <c r="C1215" s="7" t="n">
        <v>1013</v>
      </c>
      <c r="D1215" s="7" t="s">
        <v>109</v>
      </c>
      <c r="E1215" s="7" t="s">
        <v>110</v>
      </c>
      <c r="F1215" s="7" t="s">
        <v>14</v>
      </c>
      <c r="G1215" s="7" t="n">
        <v>0</v>
      </c>
      <c r="H1215" s="7" t="n">
        <v>512</v>
      </c>
      <c r="I1215" s="7" t="n">
        <v>4.55000019073486</v>
      </c>
      <c r="J1215" s="7" t="n">
        <v>9.42000007629395</v>
      </c>
      <c r="K1215" s="7" t="n">
        <v>8.78999996185303</v>
      </c>
      <c r="L1215" s="7" t="n">
        <v>90</v>
      </c>
      <c r="M1215" s="7" t="n">
        <v>1</v>
      </c>
      <c r="N1215" s="7" t="n">
        <v>1.60000002384186</v>
      </c>
      <c r="O1215" s="7" t="n">
        <v>0.0900000035762787</v>
      </c>
      <c r="P1215" s="7" t="s">
        <v>111</v>
      </c>
      <c r="Q1215" s="7" t="s">
        <v>14</v>
      </c>
      <c r="R1215" s="7" t="n">
        <v>-1</v>
      </c>
      <c r="S1215" s="7" t="n">
        <v>0</v>
      </c>
      <c r="T1215" s="7" t="n">
        <v>0</v>
      </c>
      <c r="U1215" s="7" t="n">
        <v>0</v>
      </c>
      <c r="V1215" s="7" t="n">
        <v>0</v>
      </c>
    </row>
    <row r="1216" spans="1:22">
      <c r="A1216" t="s">
        <v>4</v>
      </c>
      <c r="B1216" s="4" t="s">
        <v>5</v>
      </c>
      <c r="C1216" s="4" t="s">
        <v>7</v>
      </c>
      <c r="D1216" s="4" t="s">
        <v>11</v>
      </c>
      <c r="E1216" s="4" t="s">
        <v>7</v>
      </c>
      <c r="F1216" s="4" t="s">
        <v>8</v>
      </c>
      <c r="G1216" s="4" t="s">
        <v>8</v>
      </c>
      <c r="H1216" s="4" t="s">
        <v>8</v>
      </c>
      <c r="I1216" s="4" t="s">
        <v>8</v>
      </c>
      <c r="J1216" s="4" t="s">
        <v>8</v>
      </c>
      <c r="K1216" s="4" t="s">
        <v>8</v>
      </c>
      <c r="L1216" s="4" t="s">
        <v>8</v>
      </c>
      <c r="M1216" s="4" t="s">
        <v>8</v>
      </c>
      <c r="N1216" s="4" t="s">
        <v>8</v>
      </c>
      <c r="O1216" s="4" t="s">
        <v>8</v>
      </c>
      <c r="P1216" s="4" t="s">
        <v>8</v>
      </c>
      <c r="Q1216" s="4" t="s">
        <v>8</v>
      </c>
      <c r="R1216" s="4" t="s">
        <v>8</v>
      </c>
      <c r="S1216" s="4" t="s">
        <v>8</v>
      </c>
      <c r="T1216" s="4" t="s">
        <v>8</v>
      </c>
      <c r="U1216" s="4" t="s">
        <v>8</v>
      </c>
    </row>
    <row r="1217" spans="1:22">
      <c r="A1217" t="n">
        <v>11968</v>
      </c>
      <c r="B1217" s="22" t="n">
        <v>36</v>
      </c>
      <c r="C1217" s="7" t="n">
        <v>8</v>
      </c>
      <c r="D1217" s="7" t="n">
        <v>1002</v>
      </c>
      <c r="E1217" s="7" t="n">
        <v>0</v>
      </c>
      <c r="F1217" s="7" t="s">
        <v>85</v>
      </c>
      <c r="G1217" s="7" t="s">
        <v>14</v>
      </c>
      <c r="H1217" s="7" t="s">
        <v>14</v>
      </c>
      <c r="I1217" s="7" t="s">
        <v>14</v>
      </c>
      <c r="J1217" s="7" t="s">
        <v>14</v>
      </c>
      <c r="K1217" s="7" t="s">
        <v>14</v>
      </c>
      <c r="L1217" s="7" t="s">
        <v>14</v>
      </c>
      <c r="M1217" s="7" t="s">
        <v>14</v>
      </c>
      <c r="N1217" s="7" t="s">
        <v>14</v>
      </c>
      <c r="O1217" s="7" t="s">
        <v>14</v>
      </c>
      <c r="P1217" s="7" t="s">
        <v>14</v>
      </c>
      <c r="Q1217" s="7" t="s">
        <v>14</v>
      </c>
      <c r="R1217" s="7" t="s">
        <v>14</v>
      </c>
      <c r="S1217" s="7" t="s">
        <v>14</v>
      </c>
      <c r="T1217" s="7" t="s">
        <v>14</v>
      </c>
      <c r="U1217" s="7" t="s">
        <v>14</v>
      </c>
    </row>
    <row r="1218" spans="1:22">
      <c r="A1218" t="s">
        <v>4</v>
      </c>
      <c r="B1218" s="4" t="s">
        <v>5</v>
      </c>
      <c r="C1218" s="4" t="s">
        <v>11</v>
      </c>
      <c r="D1218" s="4" t="s">
        <v>7</v>
      </c>
      <c r="E1218" s="4" t="s">
        <v>8</v>
      </c>
      <c r="F1218" s="4" t="s">
        <v>16</v>
      </c>
      <c r="G1218" s="4" t="s">
        <v>16</v>
      </c>
      <c r="H1218" s="4" t="s">
        <v>16</v>
      </c>
    </row>
    <row r="1219" spans="1:22">
      <c r="A1219" t="n">
        <v>11997</v>
      </c>
      <c r="B1219" s="23" t="n">
        <v>48</v>
      </c>
      <c r="C1219" s="7" t="n">
        <v>1002</v>
      </c>
      <c r="D1219" s="7" t="n">
        <v>0</v>
      </c>
      <c r="E1219" s="7" t="s">
        <v>85</v>
      </c>
      <c r="F1219" s="7" t="n">
        <v>-1</v>
      </c>
      <c r="G1219" s="7" t="n">
        <v>1</v>
      </c>
      <c r="H1219" s="7" t="n">
        <v>1.40129846432482e-45</v>
      </c>
    </row>
    <row r="1220" spans="1:22">
      <c r="A1220" t="s">
        <v>4</v>
      </c>
      <c r="B1220" s="4" t="s">
        <v>5</v>
      </c>
      <c r="C1220" s="4" t="s">
        <v>7</v>
      </c>
      <c r="D1220" s="4" t="s">
        <v>11</v>
      </c>
      <c r="E1220" s="4" t="s">
        <v>7</v>
      </c>
      <c r="F1220" s="4" t="s">
        <v>8</v>
      </c>
      <c r="G1220" s="4" t="s">
        <v>8</v>
      </c>
      <c r="H1220" s="4" t="s">
        <v>8</v>
      </c>
      <c r="I1220" s="4" t="s">
        <v>8</v>
      </c>
      <c r="J1220" s="4" t="s">
        <v>8</v>
      </c>
      <c r="K1220" s="4" t="s">
        <v>8</v>
      </c>
      <c r="L1220" s="4" t="s">
        <v>8</v>
      </c>
      <c r="M1220" s="4" t="s">
        <v>8</v>
      </c>
      <c r="N1220" s="4" t="s">
        <v>8</v>
      </c>
      <c r="O1220" s="4" t="s">
        <v>8</v>
      </c>
      <c r="P1220" s="4" t="s">
        <v>8</v>
      </c>
      <c r="Q1220" s="4" t="s">
        <v>8</v>
      </c>
      <c r="R1220" s="4" t="s">
        <v>8</v>
      </c>
      <c r="S1220" s="4" t="s">
        <v>8</v>
      </c>
      <c r="T1220" s="4" t="s">
        <v>8</v>
      </c>
      <c r="U1220" s="4" t="s">
        <v>8</v>
      </c>
    </row>
    <row r="1221" spans="1:22">
      <c r="A1221" t="n">
        <v>12022</v>
      </c>
      <c r="B1221" s="22" t="n">
        <v>36</v>
      </c>
      <c r="C1221" s="7" t="n">
        <v>8</v>
      </c>
      <c r="D1221" s="7" t="n">
        <v>1011</v>
      </c>
      <c r="E1221" s="7" t="n">
        <v>0</v>
      </c>
      <c r="F1221" s="7" t="s">
        <v>156</v>
      </c>
      <c r="G1221" s="7" t="s">
        <v>14</v>
      </c>
      <c r="H1221" s="7" t="s">
        <v>14</v>
      </c>
      <c r="I1221" s="7" t="s">
        <v>14</v>
      </c>
      <c r="J1221" s="7" t="s">
        <v>14</v>
      </c>
      <c r="K1221" s="7" t="s">
        <v>14</v>
      </c>
      <c r="L1221" s="7" t="s">
        <v>14</v>
      </c>
      <c r="M1221" s="7" t="s">
        <v>14</v>
      </c>
      <c r="N1221" s="7" t="s">
        <v>14</v>
      </c>
      <c r="O1221" s="7" t="s">
        <v>14</v>
      </c>
      <c r="P1221" s="7" t="s">
        <v>14</v>
      </c>
      <c r="Q1221" s="7" t="s">
        <v>14</v>
      </c>
      <c r="R1221" s="7" t="s">
        <v>14</v>
      </c>
      <c r="S1221" s="7" t="s">
        <v>14</v>
      </c>
      <c r="T1221" s="7" t="s">
        <v>14</v>
      </c>
      <c r="U1221" s="7" t="s">
        <v>14</v>
      </c>
    </row>
    <row r="1222" spans="1:22">
      <c r="A1222" t="s">
        <v>4</v>
      </c>
      <c r="B1222" s="4" t="s">
        <v>5</v>
      </c>
      <c r="C1222" s="4" t="s">
        <v>11</v>
      </c>
      <c r="D1222" s="4" t="s">
        <v>7</v>
      </c>
      <c r="E1222" s="4" t="s">
        <v>8</v>
      </c>
      <c r="F1222" s="4" t="s">
        <v>16</v>
      </c>
      <c r="G1222" s="4" t="s">
        <v>16</v>
      </c>
      <c r="H1222" s="4" t="s">
        <v>16</v>
      </c>
    </row>
    <row r="1223" spans="1:22">
      <c r="A1223" t="n">
        <v>12052</v>
      </c>
      <c r="B1223" s="23" t="n">
        <v>48</v>
      </c>
      <c r="C1223" s="7" t="n">
        <v>1011</v>
      </c>
      <c r="D1223" s="7" t="n">
        <v>0</v>
      </c>
      <c r="E1223" s="7" t="s">
        <v>156</v>
      </c>
      <c r="F1223" s="7" t="n">
        <v>-1</v>
      </c>
      <c r="G1223" s="7" t="n">
        <v>1</v>
      </c>
      <c r="H1223" s="7" t="n">
        <v>1.40129846432482e-45</v>
      </c>
    </row>
    <row r="1224" spans="1:22">
      <c r="A1224" t="s">
        <v>4</v>
      </c>
      <c r="B1224" s="4" t="s">
        <v>5</v>
      </c>
      <c r="C1224" s="4" t="s">
        <v>7</v>
      </c>
      <c r="D1224" s="4" t="s">
        <v>11</v>
      </c>
      <c r="E1224" s="4" t="s">
        <v>7</v>
      </c>
      <c r="F1224" s="4" t="s">
        <v>8</v>
      </c>
      <c r="G1224" s="4" t="s">
        <v>8</v>
      </c>
      <c r="H1224" s="4" t="s">
        <v>8</v>
      </c>
      <c r="I1224" s="4" t="s">
        <v>8</v>
      </c>
      <c r="J1224" s="4" t="s">
        <v>8</v>
      </c>
      <c r="K1224" s="4" t="s">
        <v>8</v>
      </c>
      <c r="L1224" s="4" t="s">
        <v>8</v>
      </c>
      <c r="M1224" s="4" t="s">
        <v>8</v>
      </c>
      <c r="N1224" s="4" t="s">
        <v>8</v>
      </c>
      <c r="O1224" s="4" t="s">
        <v>8</v>
      </c>
      <c r="P1224" s="4" t="s">
        <v>8</v>
      </c>
      <c r="Q1224" s="4" t="s">
        <v>8</v>
      </c>
      <c r="R1224" s="4" t="s">
        <v>8</v>
      </c>
      <c r="S1224" s="4" t="s">
        <v>8</v>
      </c>
      <c r="T1224" s="4" t="s">
        <v>8</v>
      </c>
      <c r="U1224" s="4" t="s">
        <v>8</v>
      </c>
    </row>
    <row r="1225" spans="1:22">
      <c r="A1225" t="n">
        <v>12078</v>
      </c>
      <c r="B1225" s="22" t="n">
        <v>36</v>
      </c>
      <c r="C1225" s="7" t="n">
        <v>8</v>
      </c>
      <c r="D1225" s="7" t="n">
        <v>1007</v>
      </c>
      <c r="E1225" s="7" t="n">
        <v>0</v>
      </c>
      <c r="F1225" s="7" t="s">
        <v>157</v>
      </c>
      <c r="G1225" s="7" t="s">
        <v>14</v>
      </c>
      <c r="H1225" s="7" t="s">
        <v>14</v>
      </c>
      <c r="I1225" s="7" t="s">
        <v>14</v>
      </c>
      <c r="J1225" s="7" t="s">
        <v>14</v>
      </c>
      <c r="K1225" s="7" t="s">
        <v>14</v>
      </c>
      <c r="L1225" s="7" t="s">
        <v>14</v>
      </c>
      <c r="M1225" s="7" t="s">
        <v>14</v>
      </c>
      <c r="N1225" s="7" t="s">
        <v>14</v>
      </c>
      <c r="O1225" s="7" t="s">
        <v>14</v>
      </c>
      <c r="P1225" s="7" t="s">
        <v>14</v>
      </c>
      <c r="Q1225" s="7" t="s">
        <v>14</v>
      </c>
      <c r="R1225" s="7" t="s">
        <v>14</v>
      </c>
      <c r="S1225" s="7" t="s">
        <v>14</v>
      </c>
      <c r="T1225" s="7" t="s">
        <v>14</v>
      </c>
      <c r="U1225" s="7" t="s">
        <v>14</v>
      </c>
    </row>
    <row r="1226" spans="1:22">
      <c r="A1226" t="s">
        <v>4</v>
      </c>
      <c r="B1226" s="4" t="s">
        <v>5</v>
      </c>
      <c r="C1226" s="4" t="s">
        <v>11</v>
      </c>
      <c r="D1226" s="4" t="s">
        <v>7</v>
      </c>
      <c r="E1226" s="4" t="s">
        <v>8</v>
      </c>
      <c r="F1226" s="4" t="s">
        <v>16</v>
      </c>
      <c r="G1226" s="4" t="s">
        <v>16</v>
      </c>
      <c r="H1226" s="4" t="s">
        <v>16</v>
      </c>
    </row>
    <row r="1227" spans="1:22">
      <c r="A1227" t="n">
        <v>12108</v>
      </c>
      <c r="B1227" s="23" t="n">
        <v>48</v>
      </c>
      <c r="C1227" s="7" t="n">
        <v>1007</v>
      </c>
      <c r="D1227" s="7" t="n">
        <v>0</v>
      </c>
      <c r="E1227" s="7" t="s">
        <v>157</v>
      </c>
      <c r="F1227" s="7" t="n">
        <v>-1</v>
      </c>
      <c r="G1227" s="7" t="n">
        <v>1</v>
      </c>
      <c r="H1227" s="7" t="n">
        <v>1.40129846432482e-45</v>
      </c>
    </row>
    <row r="1228" spans="1:22">
      <c r="A1228" t="s">
        <v>4</v>
      </c>
      <c r="B1228" s="4" t="s">
        <v>5</v>
      </c>
      <c r="C1228" s="4" t="s">
        <v>7</v>
      </c>
      <c r="D1228" s="4" t="s">
        <v>11</v>
      </c>
      <c r="E1228" s="4" t="s">
        <v>7</v>
      </c>
      <c r="F1228" s="4" t="s">
        <v>8</v>
      </c>
      <c r="G1228" s="4" t="s">
        <v>8</v>
      </c>
      <c r="H1228" s="4" t="s">
        <v>8</v>
      </c>
      <c r="I1228" s="4" t="s">
        <v>8</v>
      </c>
      <c r="J1228" s="4" t="s">
        <v>8</v>
      </c>
      <c r="K1228" s="4" t="s">
        <v>8</v>
      </c>
      <c r="L1228" s="4" t="s">
        <v>8</v>
      </c>
      <c r="M1228" s="4" t="s">
        <v>8</v>
      </c>
      <c r="N1228" s="4" t="s">
        <v>8</v>
      </c>
      <c r="O1228" s="4" t="s">
        <v>8</v>
      </c>
      <c r="P1228" s="4" t="s">
        <v>8</v>
      </c>
      <c r="Q1228" s="4" t="s">
        <v>8</v>
      </c>
      <c r="R1228" s="4" t="s">
        <v>8</v>
      </c>
      <c r="S1228" s="4" t="s">
        <v>8</v>
      </c>
      <c r="T1228" s="4" t="s">
        <v>8</v>
      </c>
      <c r="U1228" s="4" t="s">
        <v>8</v>
      </c>
    </row>
    <row r="1229" spans="1:22">
      <c r="A1229" t="n">
        <v>12134</v>
      </c>
      <c r="B1229" s="22" t="n">
        <v>36</v>
      </c>
      <c r="C1229" s="7" t="n">
        <v>8</v>
      </c>
      <c r="D1229" s="7" t="n">
        <v>1009</v>
      </c>
      <c r="E1229" s="7" t="n">
        <v>0</v>
      </c>
      <c r="F1229" s="7" t="s">
        <v>158</v>
      </c>
      <c r="G1229" s="7" t="s">
        <v>14</v>
      </c>
      <c r="H1229" s="7" t="s">
        <v>14</v>
      </c>
      <c r="I1229" s="7" t="s">
        <v>14</v>
      </c>
      <c r="J1229" s="7" t="s">
        <v>14</v>
      </c>
      <c r="K1229" s="7" t="s">
        <v>14</v>
      </c>
      <c r="L1229" s="7" t="s">
        <v>14</v>
      </c>
      <c r="M1229" s="7" t="s">
        <v>14</v>
      </c>
      <c r="N1229" s="7" t="s">
        <v>14</v>
      </c>
      <c r="O1229" s="7" t="s">
        <v>14</v>
      </c>
      <c r="P1229" s="7" t="s">
        <v>14</v>
      </c>
      <c r="Q1229" s="7" t="s">
        <v>14</v>
      </c>
      <c r="R1229" s="7" t="s">
        <v>14</v>
      </c>
      <c r="S1229" s="7" t="s">
        <v>14</v>
      </c>
      <c r="T1229" s="7" t="s">
        <v>14</v>
      </c>
      <c r="U1229" s="7" t="s">
        <v>14</v>
      </c>
    </row>
    <row r="1230" spans="1:22">
      <c r="A1230" t="s">
        <v>4</v>
      </c>
      <c r="B1230" s="4" t="s">
        <v>5</v>
      </c>
      <c r="C1230" s="4" t="s">
        <v>11</v>
      </c>
      <c r="D1230" s="4" t="s">
        <v>7</v>
      </c>
      <c r="E1230" s="4" t="s">
        <v>8</v>
      </c>
      <c r="F1230" s="4" t="s">
        <v>16</v>
      </c>
      <c r="G1230" s="4" t="s">
        <v>16</v>
      </c>
      <c r="H1230" s="4" t="s">
        <v>16</v>
      </c>
    </row>
    <row r="1231" spans="1:22">
      <c r="A1231" t="n">
        <v>12168</v>
      </c>
      <c r="B1231" s="23" t="n">
        <v>48</v>
      </c>
      <c r="C1231" s="7" t="n">
        <v>1009</v>
      </c>
      <c r="D1231" s="7" t="n">
        <v>0</v>
      </c>
      <c r="E1231" s="7" t="s">
        <v>158</v>
      </c>
      <c r="F1231" s="7" t="n">
        <v>-1</v>
      </c>
      <c r="G1231" s="7" t="n">
        <v>1</v>
      </c>
      <c r="H1231" s="7" t="n">
        <v>1.40129846432482e-45</v>
      </c>
    </row>
    <row r="1232" spans="1:22">
      <c r="A1232" t="s">
        <v>4</v>
      </c>
      <c r="B1232" s="4" t="s">
        <v>5</v>
      </c>
      <c r="C1232" s="4" t="s">
        <v>7</v>
      </c>
      <c r="D1232" s="4" t="s">
        <v>11</v>
      </c>
      <c r="E1232" s="4" t="s">
        <v>7</v>
      </c>
      <c r="F1232" s="4" t="s">
        <v>8</v>
      </c>
      <c r="G1232" s="4" t="s">
        <v>8</v>
      </c>
      <c r="H1232" s="4" t="s">
        <v>8</v>
      </c>
      <c r="I1232" s="4" t="s">
        <v>8</v>
      </c>
      <c r="J1232" s="4" t="s">
        <v>8</v>
      </c>
      <c r="K1232" s="4" t="s">
        <v>8</v>
      </c>
      <c r="L1232" s="4" t="s">
        <v>8</v>
      </c>
      <c r="M1232" s="4" t="s">
        <v>8</v>
      </c>
      <c r="N1232" s="4" t="s">
        <v>8</v>
      </c>
      <c r="O1232" s="4" t="s">
        <v>8</v>
      </c>
      <c r="P1232" s="4" t="s">
        <v>8</v>
      </c>
      <c r="Q1232" s="4" t="s">
        <v>8</v>
      </c>
      <c r="R1232" s="4" t="s">
        <v>8</v>
      </c>
      <c r="S1232" s="4" t="s">
        <v>8</v>
      </c>
      <c r="T1232" s="4" t="s">
        <v>8</v>
      </c>
      <c r="U1232" s="4" t="s">
        <v>8</v>
      </c>
    </row>
    <row r="1233" spans="1:21">
      <c r="A1233" t="n">
        <v>12198</v>
      </c>
      <c r="B1233" s="22" t="n">
        <v>36</v>
      </c>
      <c r="C1233" s="7" t="n">
        <v>8</v>
      </c>
      <c r="D1233" s="7" t="n">
        <v>1012</v>
      </c>
      <c r="E1233" s="7" t="n">
        <v>0</v>
      </c>
      <c r="F1233" s="7" t="s">
        <v>137</v>
      </c>
      <c r="G1233" s="7" t="s">
        <v>14</v>
      </c>
      <c r="H1233" s="7" t="s">
        <v>14</v>
      </c>
      <c r="I1233" s="7" t="s">
        <v>14</v>
      </c>
      <c r="J1233" s="7" t="s">
        <v>14</v>
      </c>
      <c r="K1233" s="7" t="s">
        <v>14</v>
      </c>
      <c r="L1233" s="7" t="s">
        <v>14</v>
      </c>
      <c r="M1233" s="7" t="s">
        <v>14</v>
      </c>
      <c r="N1233" s="7" t="s">
        <v>14</v>
      </c>
      <c r="O1233" s="7" t="s">
        <v>14</v>
      </c>
      <c r="P1233" s="7" t="s">
        <v>14</v>
      </c>
      <c r="Q1233" s="7" t="s">
        <v>14</v>
      </c>
      <c r="R1233" s="7" t="s">
        <v>14</v>
      </c>
      <c r="S1233" s="7" t="s">
        <v>14</v>
      </c>
      <c r="T1233" s="7" t="s">
        <v>14</v>
      </c>
      <c r="U1233" s="7" t="s">
        <v>14</v>
      </c>
    </row>
    <row r="1234" spans="1:21">
      <c r="A1234" t="s">
        <v>4</v>
      </c>
      <c r="B1234" s="4" t="s">
        <v>5</v>
      </c>
      <c r="C1234" s="4" t="s">
        <v>11</v>
      </c>
      <c r="D1234" s="4" t="s">
        <v>7</v>
      </c>
      <c r="E1234" s="4" t="s">
        <v>8</v>
      </c>
      <c r="F1234" s="4" t="s">
        <v>16</v>
      </c>
      <c r="G1234" s="4" t="s">
        <v>16</v>
      </c>
      <c r="H1234" s="4" t="s">
        <v>16</v>
      </c>
    </row>
    <row r="1235" spans="1:21">
      <c r="A1235" t="n">
        <v>12233</v>
      </c>
      <c r="B1235" s="23" t="n">
        <v>48</v>
      </c>
      <c r="C1235" s="7" t="n">
        <v>1012</v>
      </c>
      <c r="D1235" s="7" t="n">
        <v>0</v>
      </c>
      <c r="E1235" s="7" t="s">
        <v>137</v>
      </c>
      <c r="F1235" s="7" t="n">
        <v>-1</v>
      </c>
      <c r="G1235" s="7" t="n">
        <v>1</v>
      </c>
      <c r="H1235" s="7" t="n">
        <v>1.40129846432482e-45</v>
      </c>
    </row>
    <row r="1236" spans="1:21">
      <c r="A1236" t="s">
        <v>4</v>
      </c>
      <c r="B1236" s="4" t="s">
        <v>5</v>
      </c>
      <c r="C1236" s="4" t="s">
        <v>7</v>
      </c>
      <c r="D1236" s="4" t="s">
        <v>11</v>
      </c>
      <c r="E1236" s="4" t="s">
        <v>7</v>
      </c>
      <c r="F1236" s="4" t="s">
        <v>8</v>
      </c>
      <c r="G1236" s="4" t="s">
        <v>8</v>
      </c>
      <c r="H1236" s="4" t="s">
        <v>8</v>
      </c>
      <c r="I1236" s="4" t="s">
        <v>8</v>
      </c>
      <c r="J1236" s="4" t="s">
        <v>8</v>
      </c>
      <c r="K1236" s="4" t="s">
        <v>8</v>
      </c>
      <c r="L1236" s="4" t="s">
        <v>8</v>
      </c>
      <c r="M1236" s="4" t="s">
        <v>8</v>
      </c>
      <c r="N1236" s="4" t="s">
        <v>8</v>
      </c>
      <c r="O1236" s="4" t="s">
        <v>8</v>
      </c>
      <c r="P1236" s="4" t="s">
        <v>8</v>
      </c>
      <c r="Q1236" s="4" t="s">
        <v>8</v>
      </c>
      <c r="R1236" s="4" t="s">
        <v>8</v>
      </c>
      <c r="S1236" s="4" t="s">
        <v>8</v>
      </c>
      <c r="T1236" s="4" t="s">
        <v>8</v>
      </c>
      <c r="U1236" s="4" t="s">
        <v>8</v>
      </c>
    </row>
    <row r="1237" spans="1:21">
      <c r="A1237" t="n">
        <v>12264</v>
      </c>
      <c r="B1237" s="22" t="n">
        <v>36</v>
      </c>
      <c r="C1237" s="7" t="n">
        <v>8</v>
      </c>
      <c r="D1237" s="7" t="n">
        <v>1010</v>
      </c>
      <c r="E1237" s="7" t="n">
        <v>0</v>
      </c>
      <c r="F1237" s="7" t="s">
        <v>115</v>
      </c>
      <c r="G1237" s="7" t="s">
        <v>14</v>
      </c>
      <c r="H1237" s="7" t="s">
        <v>14</v>
      </c>
      <c r="I1237" s="7" t="s">
        <v>14</v>
      </c>
      <c r="J1237" s="7" t="s">
        <v>14</v>
      </c>
      <c r="K1237" s="7" t="s">
        <v>14</v>
      </c>
      <c r="L1237" s="7" t="s">
        <v>14</v>
      </c>
      <c r="M1237" s="7" t="s">
        <v>14</v>
      </c>
      <c r="N1237" s="7" t="s">
        <v>14</v>
      </c>
      <c r="O1237" s="7" t="s">
        <v>14</v>
      </c>
      <c r="P1237" s="7" t="s">
        <v>14</v>
      </c>
      <c r="Q1237" s="7" t="s">
        <v>14</v>
      </c>
      <c r="R1237" s="7" t="s">
        <v>14</v>
      </c>
      <c r="S1237" s="7" t="s">
        <v>14</v>
      </c>
      <c r="T1237" s="7" t="s">
        <v>14</v>
      </c>
      <c r="U1237" s="7" t="s">
        <v>14</v>
      </c>
    </row>
    <row r="1238" spans="1:21">
      <c r="A1238" t="s">
        <v>4</v>
      </c>
      <c r="B1238" s="4" t="s">
        <v>5</v>
      </c>
      <c r="C1238" s="4" t="s">
        <v>11</v>
      </c>
      <c r="D1238" s="4" t="s">
        <v>7</v>
      </c>
      <c r="E1238" s="4" t="s">
        <v>8</v>
      </c>
      <c r="F1238" s="4" t="s">
        <v>16</v>
      </c>
      <c r="G1238" s="4" t="s">
        <v>16</v>
      </c>
      <c r="H1238" s="4" t="s">
        <v>16</v>
      </c>
    </row>
    <row r="1239" spans="1:21">
      <c r="A1239" t="n">
        <v>12294</v>
      </c>
      <c r="B1239" s="23" t="n">
        <v>48</v>
      </c>
      <c r="C1239" s="7" t="n">
        <v>1010</v>
      </c>
      <c r="D1239" s="7" t="n">
        <v>0</v>
      </c>
      <c r="E1239" s="7" t="s">
        <v>115</v>
      </c>
      <c r="F1239" s="7" t="n">
        <v>-1</v>
      </c>
      <c r="G1239" s="7" t="n">
        <v>1</v>
      </c>
      <c r="H1239" s="7" t="n">
        <v>1.40129846432482e-45</v>
      </c>
    </row>
    <row r="1240" spans="1:21">
      <c r="A1240" t="s">
        <v>4</v>
      </c>
      <c r="B1240" s="4" t="s">
        <v>5</v>
      </c>
      <c r="C1240" s="4" t="s">
        <v>11</v>
      </c>
      <c r="D1240" s="4" t="s">
        <v>16</v>
      </c>
      <c r="E1240" s="4" t="s">
        <v>16</v>
      </c>
      <c r="F1240" s="4" t="s">
        <v>16</v>
      </c>
      <c r="G1240" s="4" t="s">
        <v>11</v>
      </c>
      <c r="H1240" s="4" t="s">
        <v>11</v>
      </c>
    </row>
    <row r="1241" spans="1:21">
      <c r="A1241" t="n">
        <v>12320</v>
      </c>
      <c r="B1241" s="37" t="n">
        <v>60</v>
      </c>
      <c r="C1241" s="7" t="n">
        <v>1010</v>
      </c>
      <c r="D1241" s="7" t="n">
        <v>-15</v>
      </c>
      <c r="E1241" s="7" t="n">
        <v>0</v>
      </c>
      <c r="F1241" s="7" t="n">
        <v>0</v>
      </c>
      <c r="G1241" s="7" t="n">
        <v>0</v>
      </c>
      <c r="H1241" s="7" t="n">
        <v>0</v>
      </c>
    </row>
    <row r="1242" spans="1:21">
      <c r="A1242" t="s">
        <v>4</v>
      </c>
      <c r="B1242" s="4" t="s">
        <v>5</v>
      </c>
      <c r="C1242" s="4" t="s">
        <v>7</v>
      </c>
      <c r="D1242" s="4" t="s">
        <v>11</v>
      </c>
      <c r="E1242" s="4" t="s">
        <v>7</v>
      </c>
      <c r="F1242" s="4" t="s">
        <v>8</v>
      </c>
      <c r="G1242" s="4" t="s">
        <v>8</v>
      </c>
      <c r="H1242" s="4" t="s">
        <v>8</v>
      </c>
      <c r="I1242" s="4" t="s">
        <v>8</v>
      </c>
      <c r="J1242" s="4" t="s">
        <v>8</v>
      </c>
      <c r="K1242" s="4" t="s">
        <v>8</v>
      </c>
      <c r="L1242" s="4" t="s">
        <v>8</v>
      </c>
      <c r="M1242" s="4" t="s">
        <v>8</v>
      </c>
      <c r="N1242" s="4" t="s">
        <v>8</v>
      </c>
      <c r="O1242" s="4" t="s">
        <v>8</v>
      </c>
      <c r="P1242" s="4" t="s">
        <v>8</v>
      </c>
      <c r="Q1242" s="4" t="s">
        <v>8</v>
      </c>
      <c r="R1242" s="4" t="s">
        <v>8</v>
      </c>
      <c r="S1242" s="4" t="s">
        <v>8</v>
      </c>
      <c r="T1242" s="4" t="s">
        <v>8</v>
      </c>
      <c r="U1242" s="4" t="s">
        <v>8</v>
      </c>
    </row>
    <row r="1243" spans="1:21">
      <c r="A1243" t="n">
        <v>12339</v>
      </c>
      <c r="B1243" s="22" t="n">
        <v>36</v>
      </c>
      <c r="C1243" s="7" t="n">
        <v>8</v>
      </c>
      <c r="D1243" s="7" t="n">
        <v>1015</v>
      </c>
      <c r="E1243" s="7" t="n">
        <v>0</v>
      </c>
      <c r="F1243" s="7" t="s">
        <v>115</v>
      </c>
      <c r="G1243" s="7" t="s">
        <v>14</v>
      </c>
      <c r="H1243" s="7" t="s">
        <v>14</v>
      </c>
      <c r="I1243" s="7" t="s">
        <v>14</v>
      </c>
      <c r="J1243" s="7" t="s">
        <v>14</v>
      </c>
      <c r="K1243" s="7" t="s">
        <v>14</v>
      </c>
      <c r="L1243" s="7" t="s">
        <v>14</v>
      </c>
      <c r="M1243" s="7" t="s">
        <v>14</v>
      </c>
      <c r="N1243" s="7" t="s">
        <v>14</v>
      </c>
      <c r="O1243" s="7" t="s">
        <v>14</v>
      </c>
      <c r="P1243" s="7" t="s">
        <v>14</v>
      </c>
      <c r="Q1243" s="7" t="s">
        <v>14</v>
      </c>
      <c r="R1243" s="7" t="s">
        <v>14</v>
      </c>
      <c r="S1243" s="7" t="s">
        <v>14</v>
      </c>
      <c r="T1243" s="7" t="s">
        <v>14</v>
      </c>
      <c r="U1243" s="7" t="s">
        <v>14</v>
      </c>
    </row>
    <row r="1244" spans="1:21">
      <c r="A1244" t="s">
        <v>4</v>
      </c>
      <c r="B1244" s="4" t="s">
        <v>5</v>
      </c>
      <c r="C1244" s="4" t="s">
        <v>11</v>
      </c>
      <c r="D1244" s="4" t="s">
        <v>7</v>
      </c>
      <c r="E1244" s="4" t="s">
        <v>8</v>
      </c>
      <c r="F1244" s="4" t="s">
        <v>16</v>
      </c>
      <c r="G1244" s="4" t="s">
        <v>16</v>
      </c>
      <c r="H1244" s="4" t="s">
        <v>16</v>
      </c>
    </row>
    <row r="1245" spans="1:21">
      <c r="A1245" t="n">
        <v>12369</v>
      </c>
      <c r="B1245" s="23" t="n">
        <v>48</v>
      </c>
      <c r="C1245" s="7" t="n">
        <v>1015</v>
      </c>
      <c r="D1245" s="7" t="n">
        <v>0</v>
      </c>
      <c r="E1245" s="7" t="s">
        <v>115</v>
      </c>
      <c r="F1245" s="7" t="n">
        <v>-1</v>
      </c>
      <c r="G1245" s="7" t="n">
        <v>1</v>
      </c>
      <c r="H1245" s="7" t="n">
        <v>1.40129846432482e-45</v>
      </c>
    </row>
    <row r="1246" spans="1:21">
      <c r="A1246" t="s">
        <v>4</v>
      </c>
      <c r="B1246" s="4" t="s">
        <v>5</v>
      </c>
      <c r="C1246" s="4" t="s">
        <v>11</v>
      </c>
      <c r="D1246" s="4" t="s">
        <v>16</v>
      </c>
      <c r="E1246" s="4" t="s">
        <v>16</v>
      </c>
      <c r="F1246" s="4" t="s">
        <v>16</v>
      </c>
      <c r="G1246" s="4" t="s">
        <v>11</v>
      </c>
      <c r="H1246" s="4" t="s">
        <v>11</v>
      </c>
    </row>
    <row r="1247" spans="1:21">
      <c r="A1247" t="n">
        <v>12395</v>
      </c>
      <c r="B1247" s="37" t="n">
        <v>60</v>
      </c>
      <c r="C1247" s="7" t="n">
        <v>1015</v>
      </c>
      <c r="D1247" s="7" t="n">
        <v>15</v>
      </c>
      <c r="E1247" s="7" t="n">
        <v>0</v>
      </c>
      <c r="F1247" s="7" t="n">
        <v>0</v>
      </c>
      <c r="G1247" s="7" t="n">
        <v>0</v>
      </c>
      <c r="H1247" s="7" t="n">
        <v>0</v>
      </c>
    </row>
    <row r="1248" spans="1:21">
      <c r="A1248" t="s">
        <v>4</v>
      </c>
      <c r="B1248" s="4" t="s">
        <v>5</v>
      </c>
      <c r="C1248" s="4" t="s">
        <v>7</v>
      </c>
      <c r="D1248" s="4" t="s">
        <v>11</v>
      </c>
      <c r="E1248" s="4" t="s">
        <v>7</v>
      </c>
      <c r="F1248" s="4" t="s">
        <v>8</v>
      </c>
      <c r="G1248" s="4" t="s">
        <v>8</v>
      </c>
      <c r="H1248" s="4" t="s">
        <v>8</v>
      </c>
      <c r="I1248" s="4" t="s">
        <v>8</v>
      </c>
      <c r="J1248" s="4" t="s">
        <v>8</v>
      </c>
      <c r="K1248" s="4" t="s">
        <v>8</v>
      </c>
      <c r="L1248" s="4" t="s">
        <v>8</v>
      </c>
      <c r="M1248" s="4" t="s">
        <v>8</v>
      </c>
      <c r="N1248" s="4" t="s">
        <v>8</v>
      </c>
      <c r="O1248" s="4" t="s">
        <v>8</v>
      </c>
      <c r="P1248" s="4" t="s">
        <v>8</v>
      </c>
      <c r="Q1248" s="4" t="s">
        <v>8</v>
      </c>
      <c r="R1248" s="4" t="s">
        <v>8</v>
      </c>
      <c r="S1248" s="4" t="s">
        <v>8</v>
      </c>
      <c r="T1248" s="4" t="s">
        <v>8</v>
      </c>
      <c r="U1248" s="4" t="s">
        <v>8</v>
      </c>
    </row>
    <row r="1249" spans="1:21">
      <c r="A1249" t="n">
        <v>12414</v>
      </c>
      <c r="B1249" s="22" t="n">
        <v>36</v>
      </c>
      <c r="C1249" s="7" t="n">
        <v>8</v>
      </c>
      <c r="D1249" s="7" t="n">
        <v>1013</v>
      </c>
      <c r="E1249" s="7" t="n">
        <v>0</v>
      </c>
      <c r="F1249" s="7" t="s">
        <v>99</v>
      </c>
      <c r="G1249" s="7" t="s">
        <v>14</v>
      </c>
      <c r="H1249" s="7" t="s">
        <v>14</v>
      </c>
      <c r="I1249" s="7" t="s">
        <v>14</v>
      </c>
      <c r="J1249" s="7" t="s">
        <v>14</v>
      </c>
      <c r="K1249" s="7" t="s">
        <v>14</v>
      </c>
      <c r="L1249" s="7" t="s">
        <v>14</v>
      </c>
      <c r="M1249" s="7" t="s">
        <v>14</v>
      </c>
      <c r="N1249" s="7" t="s">
        <v>14</v>
      </c>
      <c r="O1249" s="7" t="s">
        <v>14</v>
      </c>
      <c r="P1249" s="7" t="s">
        <v>14</v>
      </c>
      <c r="Q1249" s="7" t="s">
        <v>14</v>
      </c>
      <c r="R1249" s="7" t="s">
        <v>14</v>
      </c>
      <c r="S1249" s="7" t="s">
        <v>14</v>
      </c>
      <c r="T1249" s="7" t="s">
        <v>14</v>
      </c>
      <c r="U1249" s="7" t="s">
        <v>14</v>
      </c>
    </row>
    <row r="1250" spans="1:21">
      <c r="A1250" t="s">
        <v>4</v>
      </c>
      <c r="B1250" s="4" t="s">
        <v>5</v>
      </c>
      <c r="C1250" s="4" t="s">
        <v>11</v>
      </c>
      <c r="D1250" s="4" t="s">
        <v>7</v>
      </c>
      <c r="E1250" s="4" t="s">
        <v>8</v>
      </c>
      <c r="F1250" s="4" t="s">
        <v>16</v>
      </c>
      <c r="G1250" s="4" t="s">
        <v>16</v>
      </c>
      <c r="H1250" s="4" t="s">
        <v>16</v>
      </c>
    </row>
    <row r="1251" spans="1:21">
      <c r="A1251" t="n">
        <v>12444</v>
      </c>
      <c r="B1251" s="23" t="n">
        <v>48</v>
      </c>
      <c r="C1251" s="7" t="n">
        <v>1013</v>
      </c>
      <c r="D1251" s="7" t="n">
        <v>0</v>
      </c>
      <c r="E1251" s="7" t="s">
        <v>99</v>
      </c>
      <c r="F1251" s="7" t="n">
        <v>-1</v>
      </c>
      <c r="G1251" s="7" t="n">
        <v>1</v>
      </c>
      <c r="H1251" s="7" t="n">
        <v>1.40129846432482e-45</v>
      </c>
    </row>
    <row r="1252" spans="1:21">
      <c r="A1252" t="s">
        <v>4</v>
      </c>
      <c r="B1252" s="4" t="s">
        <v>5</v>
      </c>
      <c r="C1252" s="4" t="s">
        <v>7</v>
      </c>
      <c r="D1252" s="4" t="s">
        <v>11</v>
      </c>
      <c r="E1252" s="4" t="s">
        <v>7</v>
      </c>
      <c r="F1252" s="4" t="s">
        <v>8</v>
      </c>
      <c r="G1252" s="4" t="s">
        <v>8</v>
      </c>
      <c r="H1252" s="4" t="s">
        <v>8</v>
      </c>
      <c r="I1252" s="4" t="s">
        <v>8</v>
      </c>
      <c r="J1252" s="4" t="s">
        <v>8</v>
      </c>
      <c r="K1252" s="4" t="s">
        <v>8</v>
      </c>
      <c r="L1252" s="4" t="s">
        <v>8</v>
      </c>
      <c r="M1252" s="4" t="s">
        <v>8</v>
      </c>
      <c r="N1252" s="4" t="s">
        <v>8</v>
      </c>
      <c r="O1252" s="4" t="s">
        <v>8</v>
      </c>
      <c r="P1252" s="4" t="s">
        <v>8</v>
      </c>
      <c r="Q1252" s="4" t="s">
        <v>8</v>
      </c>
      <c r="R1252" s="4" t="s">
        <v>8</v>
      </c>
      <c r="S1252" s="4" t="s">
        <v>8</v>
      </c>
      <c r="T1252" s="4" t="s">
        <v>8</v>
      </c>
      <c r="U1252" s="4" t="s">
        <v>8</v>
      </c>
    </row>
    <row r="1253" spans="1:21">
      <c r="A1253" t="n">
        <v>12470</v>
      </c>
      <c r="B1253" s="22" t="n">
        <v>36</v>
      </c>
      <c r="C1253" s="7" t="n">
        <v>8</v>
      </c>
      <c r="D1253" s="7" t="n">
        <v>1016</v>
      </c>
      <c r="E1253" s="7" t="n">
        <v>0</v>
      </c>
      <c r="F1253" s="7" t="s">
        <v>100</v>
      </c>
      <c r="G1253" s="7" t="s">
        <v>14</v>
      </c>
      <c r="H1253" s="7" t="s">
        <v>14</v>
      </c>
      <c r="I1253" s="7" t="s">
        <v>14</v>
      </c>
      <c r="J1253" s="7" t="s">
        <v>14</v>
      </c>
      <c r="K1253" s="7" t="s">
        <v>14</v>
      </c>
      <c r="L1253" s="7" t="s">
        <v>14</v>
      </c>
      <c r="M1253" s="7" t="s">
        <v>14</v>
      </c>
      <c r="N1253" s="7" t="s">
        <v>14</v>
      </c>
      <c r="O1253" s="7" t="s">
        <v>14</v>
      </c>
      <c r="P1253" s="7" t="s">
        <v>14</v>
      </c>
      <c r="Q1253" s="7" t="s">
        <v>14</v>
      </c>
      <c r="R1253" s="7" t="s">
        <v>14</v>
      </c>
      <c r="S1253" s="7" t="s">
        <v>14</v>
      </c>
      <c r="T1253" s="7" t="s">
        <v>14</v>
      </c>
      <c r="U1253" s="7" t="s">
        <v>14</v>
      </c>
    </row>
    <row r="1254" spans="1:21">
      <c r="A1254" t="s">
        <v>4</v>
      </c>
      <c r="B1254" s="4" t="s">
        <v>5</v>
      </c>
      <c r="C1254" s="4" t="s">
        <v>11</v>
      </c>
      <c r="D1254" s="4" t="s">
        <v>7</v>
      </c>
      <c r="E1254" s="4" t="s">
        <v>8</v>
      </c>
      <c r="F1254" s="4" t="s">
        <v>16</v>
      </c>
      <c r="G1254" s="4" t="s">
        <v>16</v>
      </c>
      <c r="H1254" s="4" t="s">
        <v>16</v>
      </c>
    </row>
    <row r="1255" spans="1:21">
      <c r="A1255" t="n">
        <v>12500</v>
      </c>
      <c r="B1255" s="23" t="n">
        <v>48</v>
      </c>
      <c r="C1255" s="7" t="n">
        <v>1016</v>
      </c>
      <c r="D1255" s="7" t="n">
        <v>0</v>
      </c>
      <c r="E1255" s="7" t="s">
        <v>100</v>
      </c>
      <c r="F1255" s="7" t="n">
        <v>-1</v>
      </c>
      <c r="G1255" s="7" t="n">
        <v>1</v>
      </c>
      <c r="H1255" s="7" t="n">
        <v>1.40129846432482e-45</v>
      </c>
    </row>
    <row r="1256" spans="1:21">
      <c r="A1256" t="s">
        <v>4</v>
      </c>
      <c r="B1256" s="4" t="s">
        <v>5</v>
      </c>
      <c r="C1256" s="4" t="s">
        <v>11</v>
      </c>
      <c r="D1256" s="4" t="s">
        <v>16</v>
      </c>
      <c r="E1256" s="4" t="s">
        <v>16</v>
      </c>
      <c r="F1256" s="4" t="s">
        <v>16</v>
      </c>
      <c r="G1256" s="4" t="s">
        <v>11</v>
      </c>
      <c r="H1256" s="4" t="s">
        <v>11</v>
      </c>
    </row>
    <row r="1257" spans="1:21">
      <c r="A1257" t="n">
        <v>12526</v>
      </c>
      <c r="B1257" s="37" t="n">
        <v>60</v>
      </c>
      <c r="C1257" s="7" t="n">
        <v>1016</v>
      </c>
      <c r="D1257" s="7" t="n">
        <v>0</v>
      </c>
      <c r="E1257" s="7" t="n">
        <v>-10</v>
      </c>
      <c r="F1257" s="7" t="n">
        <v>0</v>
      </c>
      <c r="G1257" s="7" t="n">
        <v>0</v>
      </c>
      <c r="H1257" s="7" t="n">
        <v>0</v>
      </c>
    </row>
    <row r="1258" spans="1:21">
      <c r="A1258" t="s">
        <v>4</v>
      </c>
      <c r="B1258" s="4" t="s">
        <v>5</v>
      </c>
      <c r="C1258" s="4" t="s">
        <v>7</v>
      </c>
      <c r="D1258" s="4" t="s">
        <v>11</v>
      </c>
      <c r="E1258" s="4" t="s">
        <v>8</v>
      </c>
      <c r="F1258" s="4" t="s">
        <v>8</v>
      </c>
      <c r="G1258" s="4" t="s">
        <v>8</v>
      </c>
      <c r="H1258" s="4" t="s">
        <v>8</v>
      </c>
    </row>
    <row r="1259" spans="1:21">
      <c r="A1259" t="n">
        <v>12545</v>
      </c>
      <c r="B1259" s="24" t="n">
        <v>51</v>
      </c>
      <c r="C1259" s="7" t="n">
        <v>3</v>
      </c>
      <c r="D1259" s="7" t="n">
        <v>1016</v>
      </c>
      <c r="E1259" s="7" t="s">
        <v>159</v>
      </c>
      <c r="F1259" s="7" t="s">
        <v>140</v>
      </c>
      <c r="G1259" s="7" t="s">
        <v>71</v>
      </c>
      <c r="H1259" s="7" t="s">
        <v>70</v>
      </c>
    </row>
    <row r="1260" spans="1:21">
      <c r="A1260" t="s">
        <v>4</v>
      </c>
      <c r="B1260" s="4" t="s">
        <v>5</v>
      </c>
      <c r="C1260" s="4" t="s">
        <v>7</v>
      </c>
      <c r="D1260" s="4" t="s">
        <v>11</v>
      </c>
    </row>
    <row r="1261" spans="1:21">
      <c r="A1261" t="n">
        <v>12566</v>
      </c>
      <c r="B1261" s="13" t="n">
        <v>22</v>
      </c>
      <c r="C1261" s="7" t="n">
        <v>0</v>
      </c>
      <c r="D1261" s="7" t="n">
        <v>0</v>
      </c>
    </row>
    <row r="1262" spans="1:21">
      <c r="A1262" t="s">
        <v>4</v>
      </c>
      <c r="B1262" s="4" t="s">
        <v>5</v>
      </c>
      <c r="C1262" s="4" t="s">
        <v>11</v>
      </c>
      <c r="D1262" s="4" t="s">
        <v>16</v>
      </c>
      <c r="E1262" s="4" t="s">
        <v>16</v>
      </c>
      <c r="F1262" s="4" t="s">
        <v>16</v>
      </c>
      <c r="G1262" s="4" t="s">
        <v>16</v>
      </c>
    </row>
    <row r="1263" spans="1:21">
      <c r="A1263" t="n">
        <v>12570</v>
      </c>
      <c r="B1263" s="27" t="n">
        <v>46</v>
      </c>
      <c r="C1263" s="7" t="n">
        <v>61456</v>
      </c>
      <c r="D1263" s="7" t="n">
        <v>-100</v>
      </c>
      <c r="E1263" s="7" t="n">
        <v>0</v>
      </c>
      <c r="F1263" s="7" t="n">
        <v>0</v>
      </c>
      <c r="G1263" s="7" t="n">
        <v>0</v>
      </c>
    </row>
    <row r="1264" spans="1:21">
      <c r="A1264" t="s">
        <v>4</v>
      </c>
      <c r="B1264" s="4" t="s">
        <v>5</v>
      </c>
      <c r="C1264" s="4" t="s">
        <v>7</v>
      </c>
      <c r="D1264" s="4" t="s">
        <v>11</v>
      </c>
      <c r="E1264" s="4" t="s">
        <v>7</v>
      </c>
      <c r="F1264" s="4" t="s">
        <v>8</v>
      </c>
    </row>
    <row r="1265" spans="1:21">
      <c r="A1265" t="n">
        <v>12589</v>
      </c>
      <c r="B1265" s="41" t="n">
        <v>39</v>
      </c>
      <c r="C1265" s="7" t="n">
        <v>10</v>
      </c>
      <c r="D1265" s="7" t="n">
        <v>65533</v>
      </c>
      <c r="E1265" s="7" t="n">
        <v>200</v>
      </c>
      <c r="F1265" s="7" t="s">
        <v>160</v>
      </c>
    </row>
    <row r="1266" spans="1:21">
      <c r="A1266" t="s">
        <v>4</v>
      </c>
      <c r="B1266" s="4" t="s">
        <v>5</v>
      </c>
      <c r="C1266" s="4" t="s">
        <v>7</v>
      </c>
      <c r="D1266" s="4" t="s">
        <v>11</v>
      </c>
      <c r="E1266" s="4" t="s">
        <v>11</v>
      </c>
      <c r="F1266" s="4" t="s">
        <v>11</v>
      </c>
      <c r="G1266" s="4" t="s">
        <v>11</v>
      </c>
      <c r="H1266" s="4" t="s">
        <v>11</v>
      </c>
      <c r="I1266" s="4" t="s">
        <v>8</v>
      </c>
      <c r="J1266" s="4" t="s">
        <v>16</v>
      </c>
      <c r="K1266" s="4" t="s">
        <v>16</v>
      </c>
      <c r="L1266" s="4" t="s">
        <v>16</v>
      </c>
      <c r="M1266" s="4" t="s">
        <v>15</v>
      </c>
      <c r="N1266" s="4" t="s">
        <v>15</v>
      </c>
      <c r="O1266" s="4" t="s">
        <v>16</v>
      </c>
      <c r="P1266" s="4" t="s">
        <v>16</v>
      </c>
      <c r="Q1266" s="4" t="s">
        <v>16</v>
      </c>
      <c r="R1266" s="4" t="s">
        <v>16</v>
      </c>
      <c r="S1266" s="4" t="s">
        <v>7</v>
      </c>
    </row>
    <row r="1267" spans="1:21">
      <c r="A1267" t="n">
        <v>12613</v>
      </c>
      <c r="B1267" s="41" t="n">
        <v>39</v>
      </c>
      <c r="C1267" s="7" t="n">
        <v>12</v>
      </c>
      <c r="D1267" s="7" t="n">
        <v>65533</v>
      </c>
      <c r="E1267" s="7" t="n">
        <v>200</v>
      </c>
      <c r="F1267" s="7" t="n">
        <v>0</v>
      </c>
      <c r="G1267" s="7" t="n">
        <v>65533</v>
      </c>
      <c r="H1267" s="7" t="n">
        <v>3</v>
      </c>
      <c r="I1267" s="7" t="s">
        <v>14</v>
      </c>
      <c r="J1267" s="7" t="n">
        <v>30</v>
      </c>
      <c r="K1267" s="7" t="n">
        <v>5</v>
      </c>
      <c r="L1267" s="7" t="n">
        <v>-20</v>
      </c>
      <c r="M1267" s="7" t="n">
        <v>0</v>
      </c>
      <c r="N1267" s="7" t="n">
        <v>0</v>
      </c>
      <c r="O1267" s="7" t="n">
        <v>0</v>
      </c>
      <c r="P1267" s="7" t="n">
        <v>1</v>
      </c>
      <c r="Q1267" s="7" t="n">
        <v>1</v>
      </c>
      <c r="R1267" s="7" t="n">
        <v>1</v>
      </c>
      <c r="S1267" s="7" t="n">
        <v>255</v>
      </c>
    </row>
    <row r="1268" spans="1:21">
      <c r="A1268" t="s">
        <v>4</v>
      </c>
      <c r="B1268" s="4" t="s">
        <v>5</v>
      </c>
      <c r="C1268" s="4" t="s">
        <v>7</v>
      </c>
      <c r="D1268" s="4" t="s">
        <v>7</v>
      </c>
      <c r="E1268" s="4" t="s">
        <v>16</v>
      </c>
      <c r="F1268" s="4" t="s">
        <v>16</v>
      </c>
      <c r="G1268" s="4" t="s">
        <v>16</v>
      </c>
      <c r="H1268" s="4" t="s">
        <v>11</v>
      </c>
    </row>
    <row r="1269" spans="1:21">
      <c r="A1269" t="n">
        <v>12663</v>
      </c>
      <c r="B1269" s="29" t="n">
        <v>45</v>
      </c>
      <c r="C1269" s="7" t="n">
        <v>2</v>
      </c>
      <c r="D1269" s="7" t="n">
        <v>3</v>
      </c>
      <c r="E1269" s="7" t="n">
        <v>5.34999990463257</v>
      </c>
      <c r="F1269" s="7" t="n">
        <v>10.1300001144409</v>
      </c>
      <c r="G1269" s="7" t="n">
        <v>7.6399998664856</v>
      </c>
      <c r="H1269" s="7" t="n">
        <v>0</v>
      </c>
    </row>
    <row r="1270" spans="1:21">
      <c r="A1270" t="s">
        <v>4</v>
      </c>
      <c r="B1270" s="4" t="s">
        <v>5</v>
      </c>
      <c r="C1270" s="4" t="s">
        <v>7</v>
      </c>
      <c r="D1270" s="4" t="s">
        <v>7</v>
      </c>
      <c r="E1270" s="4" t="s">
        <v>16</v>
      </c>
      <c r="F1270" s="4" t="s">
        <v>16</v>
      </c>
      <c r="G1270" s="4" t="s">
        <v>16</v>
      </c>
      <c r="H1270" s="4" t="s">
        <v>11</v>
      </c>
      <c r="I1270" s="4" t="s">
        <v>7</v>
      </c>
    </row>
    <row r="1271" spans="1:21">
      <c r="A1271" t="n">
        <v>12680</v>
      </c>
      <c r="B1271" s="29" t="n">
        <v>45</v>
      </c>
      <c r="C1271" s="7" t="n">
        <v>4</v>
      </c>
      <c r="D1271" s="7" t="n">
        <v>3</v>
      </c>
      <c r="E1271" s="7" t="n">
        <v>17.6100006103516</v>
      </c>
      <c r="F1271" s="7" t="n">
        <v>303.309997558594</v>
      </c>
      <c r="G1271" s="7" t="n">
        <v>0</v>
      </c>
      <c r="H1271" s="7" t="n">
        <v>0</v>
      </c>
      <c r="I1271" s="7" t="n">
        <v>1</v>
      </c>
    </row>
    <row r="1272" spans="1:21">
      <c r="A1272" t="s">
        <v>4</v>
      </c>
      <c r="B1272" s="4" t="s">
        <v>5</v>
      </c>
      <c r="C1272" s="4" t="s">
        <v>7</v>
      </c>
      <c r="D1272" s="4" t="s">
        <v>7</v>
      </c>
      <c r="E1272" s="4" t="s">
        <v>16</v>
      </c>
      <c r="F1272" s="4" t="s">
        <v>11</v>
      </c>
    </row>
    <row r="1273" spans="1:21">
      <c r="A1273" t="n">
        <v>12698</v>
      </c>
      <c r="B1273" s="29" t="n">
        <v>45</v>
      </c>
      <c r="C1273" s="7" t="n">
        <v>5</v>
      </c>
      <c r="D1273" s="7" t="n">
        <v>3</v>
      </c>
      <c r="E1273" s="7" t="n">
        <v>5.90000009536743</v>
      </c>
      <c r="F1273" s="7" t="n">
        <v>0</v>
      </c>
    </row>
    <row r="1274" spans="1:21">
      <c r="A1274" t="s">
        <v>4</v>
      </c>
      <c r="B1274" s="4" t="s">
        <v>5</v>
      </c>
      <c r="C1274" s="4" t="s">
        <v>7</v>
      </c>
      <c r="D1274" s="4" t="s">
        <v>7</v>
      </c>
      <c r="E1274" s="4" t="s">
        <v>16</v>
      </c>
      <c r="F1274" s="4" t="s">
        <v>11</v>
      </c>
    </row>
    <row r="1275" spans="1:21">
      <c r="A1275" t="n">
        <v>12707</v>
      </c>
      <c r="B1275" s="29" t="n">
        <v>45</v>
      </c>
      <c r="C1275" s="7" t="n">
        <v>11</v>
      </c>
      <c r="D1275" s="7" t="n">
        <v>3</v>
      </c>
      <c r="E1275" s="7" t="n">
        <v>45</v>
      </c>
      <c r="F1275" s="7" t="n">
        <v>0</v>
      </c>
    </row>
    <row r="1276" spans="1:21">
      <c r="A1276" t="s">
        <v>4</v>
      </c>
      <c r="B1276" s="4" t="s">
        <v>5</v>
      </c>
      <c r="C1276" s="4" t="s">
        <v>7</v>
      </c>
      <c r="D1276" s="4" t="s">
        <v>7</v>
      </c>
      <c r="E1276" s="4" t="s">
        <v>16</v>
      </c>
      <c r="F1276" s="4" t="s">
        <v>16</v>
      </c>
      <c r="G1276" s="4" t="s">
        <v>16</v>
      </c>
      <c r="H1276" s="4" t="s">
        <v>11</v>
      </c>
    </row>
    <row r="1277" spans="1:21">
      <c r="A1277" t="n">
        <v>12716</v>
      </c>
      <c r="B1277" s="29" t="n">
        <v>45</v>
      </c>
      <c r="C1277" s="7" t="n">
        <v>2</v>
      </c>
      <c r="D1277" s="7" t="n">
        <v>3</v>
      </c>
      <c r="E1277" s="7" t="n">
        <v>5.42999982833862</v>
      </c>
      <c r="F1277" s="7" t="n">
        <v>10.3000001907349</v>
      </c>
      <c r="G1277" s="7" t="n">
        <v>9.94999980926514</v>
      </c>
      <c r="H1277" s="7" t="n">
        <v>9000</v>
      </c>
    </row>
    <row r="1278" spans="1:21">
      <c r="A1278" t="s">
        <v>4</v>
      </c>
      <c r="B1278" s="4" t="s">
        <v>5</v>
      </c>
      <c r="C1278" s="4" t="s">
        <v>7</v>
      </c>
      <c r="D1278" s="4" t="s">
        <v>7</v>
      </c>
      <c r="E1278" s="4" t="s">
        <v>16</v>
      </c>
      <c r="F1278" s="4" t="s">
        <v>16</v>
      </c>
      <c r="G1278" s="4" t="s">
        <v>16</v>
      </c>
      <c r="H1278" s="4" t="s">
        <v>11</v>
      </c>
      <c r="I1278" s="4" t="s">
        <v>7</v>
      </c>
    </row>
    <row r="1279" spans="1:21">
      <c r="A1279" t="n">
        <v>12733</v>
      </c>
      <c r="B1279" s="29" t="n">
        <v>45</v>
      </c>
      <c r="C1279" s="7" t="n">
        <v>4</v>
      </c>
      <c r="D1279" s="7" t="n">
        <v>3</v>
      </c>
      <c r="E1279" s="7" t="n">
        <v>8.07999992370605</v>
      </c>
      <c r="F1279" s="7" t="n">
        <v>317.790008544922</v>
      </c>
      <c r="G1279" s="7" t="n">
        <v>0</v>
      </c>
      <c r="H1279" s="7" t="n">
        <v>9000</v>
      </c>
      <c r="I1279" s="7" t="n">
        <v>1</v>
      </c>
    </row>
    <row r="1280" spans="1:21">
      <c r="A1280" t="s">
        <v>4</v>
      </c>
      <c r="B1280" s="4" t="s">
        <v>5</v>
      </c>
      <c r="C1280" s="4" t="s">
        <v>7</v>
      </c>
      <c r="D1280" s="4" t="s">
        <v>7</v>
      </c>
      <c r="E1280" s="4" t="s">
        <v>16</v>
      </c>
      <c r="F1280" s="4" t="s">
        <v>11</v>
      </c>
    </row>
    <row r="1281" spans="1:19">
      <c r="A1281" t="n">
        <v>12751</v>
      </c>
      <c r="B1281" s="29" t="n">
        <v>45</v>
      </c>
      <c r="C1281" s="7" t="n">
        <v>5</v>
      </c>
      <c r="D1281" s="7" t="n">
        <v>3</v>
      </c>
      <c r="E1281" s="7" t="n">
        <v>5.80000019073486</v>
      </c>
      <c r="F1281" s="7" t="n">
        <v>9000</v>
      </c>
    </row>
    <row r="1282" spans="1:19">
      <c r="A1282" t="s">
        <v>4</v>
      </c>
      <c r="B1282" s="4" t="s">
        <v>5</v>
      </c>
      <c r="C1282" s="4" t="s">
        <v>7</v>
      </c>
      <c r="D1282" s="4" t="s">
        <v>7</v>
      </c>
      <c r="E1282" s="4" t="s">
        <v>16</v>
      </c>
      <c r="F1282" s="4" t="s">
        <v>11</v>
      </c>
    </row>
    <row r="1283" spans="1:19">
      <c r="A1283" t="n">
        <v>12760</v>
      </c>
      <c r="B1283" s="29" t="n">
        <v>45</v>
      </c>
      <c r="C1283" s="7" t="n">
        <v>11</v>
      </c>
      <c r="D1283" s="7" t="n">
        <v>3</v>
      </c>
      <c r="E1283" s="7" t="n">
        <v>45</v>
      </c>
      <c r="F1283" s="7" t="n">
        <v>9000</v>
      </c>
    </row>
    <row r="1284" spans="1:19">
      <c r="A1284" t="s">
        <v>4</v>
      </c>
      <c r="B1284" s="4" t="s">
        <v>5</v>
      </c>
      <c r="C1284" s="4" t="s">
        <v>11</v>
      </c>
      <c r="D1284" s="4" t="s">
        <v>15</v>
      </c>
    </row>
    <row r="1285" spans="1:19">
      <c r="A1285" t="n">
        <v>12769</v>
      </c>
      <c r="B1285" s="26" t="n">
        <v>43</v>
      </c>
      <c r="C1285" s="7" t="n">
        <v>1002</v>
      </c>
      <c r="D1285" s="7" t="n">
        <v>32</v>
      </c>
    </row>
    <row r="1286" spans="1:19">
      <c r="A1286" t="s">
        <v>4</v>
      </c>
      <c r="B1286" s="4" t="s">
        <v>5</v>
      </c>
      <c r="C1286" s="4" t="s">
        <v>11</v>
      </c>
      <c r="D1286" s="4" t="s">
        <v>15</v>
      </c>
    </row>
    <row r="1287" spans="1:19">
      <c r="A1287" t="n">
        <v>12776</v>
      </c>
      <c r="B1287" s="26" t="n">
        <v>43</v>
      </c>
      <c r="C1287" s="7" t="n">
        <v>1011</v>
      </c>
      <c r="D1287" s="7" t="n">
        <v>32</v>
      </c>
    </row>
    <row r="1288" spans="1:19">
      <c r="A1288" t="s">
        <v>4</v>
      </c>
      <c r="B1288" s="4" t="s">
        <v>5</v>
      </c>
      <c r="C1288" s="4" t="s">
        <v>11</v>
      </c>
      <c r="D1288" s="4" t="s">
        <v>15</v>
      </c>
    </row>
    <row r="1289" spans="1:19">
      <c r="A1289" t="n">
        <v>12783</v>
      </c>
      <c r="B1289" s="26" t="n">
        <v>43</v>
      </c>
      <c r="C1289" s="7" t="n">
        <v>1007</v>
      </c>
      <c r="D1289" s="7" t="n">
        <v>32</v>
      </c>
    </row>
    <row r="1290" spans="1:19">
      <c r="A1290" t="s">
        <v>4</v>
      </c>
      <c r="B1290" s="4" t="s">
        <v>5</v>
      </c>
      <c r="C1290" s="4" t="s">
        <v>11</v>
      </c>
      <c r="D1290" s="4" t="s">
        <v>15</v>
      </c>
    </row>
    <row r="1291" spans="1:19">
      <c r="A1291" t="n">
        <v>12790</v>
      </c>
      <c r="B1291" s="26" t="n">
        <v>43</v>
      </c>
      <c r="C1291" s="7" t="n">
        <v>1009</v>
      </c>
      <c r="D1291" s="7" t="n">
        <v>32</v>
      </c>
    </row>
    <row r="1292" spans="1:19">
      <c r="A1292" t="s">
        <v>4</v>
      </c>
      <c r="B1292" s="4" t="s">
        <v>5</v>
      </c>
      <c r="C1292" s="4" t="s">
        <v>11</v>
      </c>
      <c r="D1292" s="4" t="s">
        <v>15</v>
      </c>
    </row>
    <row r="1293" spans="1:19">
      <c r="A1293" t="n">
        <v>12797</v>
      </c>
      <c r="B1293" s="26" t="n">
        <v>43</v>
      </c>
      <c r="C1293" s="7" t="n">
        <v>1008</v>
      </c>
      <c r="D1293" s="7" t="n">
        <v>32</v>
      </c>
    </row>
    <row r="1294" spans="1:19">
      <c r="A1294" t="s">
        <v>4</v>
      </c>
      <c r="B1294" s="4" t="s">
        <v>5</v>
      </c>
      <c r="C1294" s="4" t="s">
        <v>11</v>
      </c>
      <c r="D1294" s="4" t="s">
        <v>15</v>
      </c>
    </row>
    <row r="1295" spans="1:19">
      <c r="A1295" t="n">
        <v>12804</v>
      </c>
      <c r="B1295" s="26" t="n">
        <v>43</v>
      </c>
      <c r="C1295" s="7" t="n">
        <v>1015</v>
      </c>
      <c r="D1295" s="7" t="n">
        <v>32</v>
      </c>
    </row>
    <row r="1296" spans="1:19">
      <c r="A1296" t="s">
        <v>4</v>
      </c>
      <c r="B1296" s="4" t="s">
        <v>5</v>
      </c>
      <c r="C1296" s="4" t="s">
        <v>11</v>
      </c>
      <c r="D1296" s="4" t="s">
        <v>15</v>
      </c>
    </row>
    <row r="1297" spans="1:6">
      <c r="A1297" t="n">
        <v>12811</v>
      </c>
      <c r="B1297" s="26" t="n">
        <v>43</v>
      </c>
      <c r="C1297" s="7" t="n">
        <v>1016</v>
      </c>
      <c r="D1297" s="7" t="n">
        <v>32</v>
      </c>
    </row>
    <row r="1298" spans="1:6">
      <c r="A1298" t="s">
        <v>4</v>
      </c>
      <c r="B1298" s="4" t="s">
        <v>5</v>
      </c>
      <c r="C1298" s="4" t="s">
        <v>11</v>
      </c>
      <c r="D1298" s="4" t="s">
        <v>15</v>
      </c>
    </row>
    <row r="1299" spans="1:6">
      <c r="A1299" t="n">
        <v>12818</v>
      </c>
      <c r="B1299" s="26" t="n">
        <v>43</v>
      </c>
      <c r="C1299" s="7" t="n">
        <v>1010</v>
      </c>
      <c r="D1299" s="7" t="n">
        <v>32</v>
      </c>
    </row>
    <row r="1300" spans="1:6">
      <c r="A1300" t="s">
        <v>4</v>
      </c>
      <c r="B1300" s="4" t="s">
        <v>5</v>
      </c>
      <c r="C1300" s="4" t="s">
        <v>11</v>
      </c>
      <c r="D1300" s="4" t="s">
        <v>15</v>
      </c>
    </row>
    <row r="1301" spans="1:6">
      <c r="A1301" t="n">
        <v>12825</v>
      </c>
      <c r="B1301" s="26" t="n">
        <v>43</v>
      </c>
      <c r="C1301" s="7" t="n">
        <v>1012</v>
      </c>
      <c r="D1301" s="7" t="n">
        <v>32</v>
      </c>
    </row>
    <row r="1302" spans="1:6">
      <c r="A1302" t="s">
        <v>4</v>
      </c>
      <c r="B1302" s="4" t="s">
        <v>5</v>
      </c>
      <c r="C1302" s="4" t="s">
        <v>11</v>
      </c>
      <c r="D1302" s="4" t="s">
        <v>15</v>
      </c>
    </row>
    <row r="1303" spans="1:6">
      <c r="A1303" t="n">
        <v>12832</v>
      </c>
      <c r="B1303" s="26" t="n">
        <v>43</v>
      </c>
      <c r="C1303" s="7" t="n">
        <v>1013</v>
      </c>
      <c r="D1303" s="7" t="n">
        <v>32</v>
      </c>
    </row>
    <row r="1304" spans="1:6">
      <c r="A1304" t="s">
        <v>4</v>
      </c>
      <c r="B1304" s="4" t="s">
        <v>5</v>
      </c>
      <c r="C1304" s="4" t="s">
        <v>7</v>
      </c>
      <c r="D1304" s="4" t="s">
        <v>11</v>
      </c>
      <c r="E1304" s="4" t="s">
        <v>7</v>
      </c>
      <c r="F1304" s="4" t="s">
        <v>7</v>
      </c>
      <c r="G1304" s="4" t="s">
        <v>21</v>
      </c>
    </row>
    <row r="1305" spans="1:6">
      <c r="A1305" t="n">
        <v>12839</v>
      </c>
      <c r="B1305" s="10" t="n">
        <v>5</v>
      </c>
      <c r="C1305" s="7" t="n">
        <v>30</v>
      </c>
      <c r="D1305" s="7" t="n">
        <v>6402</v>
      </c>
      <c r="E1305" s="7" t="n">
        <v>8</v>
      </c>
      <c r="F1305" s="7" t="n">
        <v>1</v>
      </c>
      <c r="G1305" s="11" t="n">
        <f t="normal" ca="1">A1319</f>
        <v>0</v>
      </c>
    </row>
    <row r="1306" spans="1:6">
      <c r="A1306" t="s">
        <v>4</v>
      </c>
      <c r="B1306" s="4" t="s">
        <v>5</v>
      </c>
      <c r="C1306" s="4" t="s">
        <v>7</v>
      </c>
      <c r="D1306" s="4" t="s">
        <v>11</v>
      </c>
      <c r="E1306" s="4" t="s">
        <v>11</v>
      </c>
      <c r="F1306" s="4" t="s">
        <v>11</v>
      </c>
      <c r="G1306" s="4" t="s">
        <v>11</v>
      </c>
      <c r="H1306" s="4" t="s">
        <v>7</v>
      </c>
    </row>
    <row r="1307" spans="1:6">
      <c r="A1307" t="n">
        <v>12849</v>
      </c>
      <c r="B1307" s="31" t="n">
        <v>25</v>
      </c>
      <c r="C1307" s="7" t="n">
        <v>5</v>
      </c>
      <c r="D1307" s="7" t="n">
        <v>65535</v>
      </c>
      <c r="E1307" s="7" t="n">
        <v>500</v>
      </c>
      <c r="F1307" s="7" t="n">
        <v>65535</v>
      </c>
      <c r="G1307" s="7" t="n">
        <v>65535</v>
      </c>
      <c r="H1307" s="7" t="n">
        <v>0</v>
      </c>
    </row>
    <row r="1308" spans="1:6">
      <c r="A1308" t="s">
        <v>4</v>
      </c>
      <c r="B1308" s="4" t="s">
        <v>5</v>
      </c>
      <c r="C1308" s="4" t="s">
        <v>11</v>
      </c>
      <c r="D1308" s="4" t="s">
        <v>7</v>
      </c>
      <c r="E1308" s="4" t="s">
        <v>73</v>
      </c>
      <c r="F1308" s="4" t="s">
        <v>7</v>
      </c>
      <c r="G1308" s="4" t="s">
        <v>7</v>
      </c>
    </row>
    <row r="1309" spans="1:6">
      <c r="A1309" t="n">
        <v>12860</v>
      </c>
      <c r="B1309" s="32" t="n">
        <v>24</v>
      </c>
      <c r="C1309" s="7" t="n">
        <v>65533</v>
      </c>
      <c r="D1309" s="7" t="n">
        <v>11</v>
      </c>
      <c r="E1309" s="7" t="s">
        <v>74</v>
      </c>
      <c r="F1309" s="7" t="n">
        <v>2</v>
      </c>
      <c r="G1309" s="7" t="n">
        <v>0</v>
      </c>
    </row>
    <row r="1310" spans="1:6">
      <c r="A1310" t="s">
        <v>4</v>
      </c>
      <c r="B1310" s="4" t="s">
        <v>5</v>
      </c>
    </row>
    <row r="1311" spans="1:6">
      <c r="A1311" t="n">
        <v>12873</v>
      </c>
      <c r="B1311" s="33" t="n">
        <v>28</v>
      </c>
    </row>
    <row r="1312" spans="1:6">
      <c r="A1312" t="s">
        <v>4</v>
      </c>
      <c r="B1312" s="4" t="s">
        <v>5</v>
      </c>
      <c r="C1312" s="4" t="s">
        <v>7</v>
      </c>
    </row>
    <row r="1313" spans="1:8">
      <c r="A1313" t="n">
        <v>12874</v>
      </c>
      <c r="B1313" s="34" t="n">
        <v>27</v>
      </c>
      <c r="C1313" s="7" t="n">
        <v>0</v>
      </c>
    </row>
    <row r="1314" spans="1:8">
      <c r="A1314" t="s">
        <v>4</v>
      </c>
      <c r="B1314" s="4" t="s">
        <v>5</v>
      </c>
      <c r="C1314" s="4" t="s">
        <v>7</v>
      </c>
    </row>
    <row r="1315" spans="1:8">
      <c r="A1315" t="n">
        <v>12876</v>
      </c>
      <c r="B1315" s="34" t="n">
        <v>27</v>
      </c>
      <c r="C1315" s="7" t="n">
        <v>1</v>
      </c>
    </row>
    <row r="1316" spans="1:8">
      <c r="A1316" t="s">
        <v>4</v>
      </c>
      <c r="B1316" s="4" t="s">
        <v>5</v>
      </c>
      <c r="C1316" s="4" t="s">
        <v>7</v>
      </c>
      <c r="D1316" s="4" t="s">
        <v>11</v>
      </c>
      <c r="E1316" s="4" t="s">
        <v>11</v>
      </c>
      <c r="F1316" s="4" t="s">
        <v>11</v>
      </c>
      <c r="G1316" s="4" t="s">
        <v>11</v>
      </c>
      <c r="H1316" s="4" t="s">
        <v>7</v>
      </c>
    </row>
    <row r="1317" spans="1:8">
      <c r="A1317" t="n">
        <v>12878</v>
      </c>
      <c r="B1317" s="31" t="n">
        <v>25</v>
      </c>
      <c r="C1317" s="7" t="n">
        <v>5</v>
      </c>
      <c r="D1317" s="7" t="n">
        <v>65535</v>
      </c>
      <c r="E1317" s="7" t="n">
        <v>65535</v>
      </c>
      <c r="F1317" s="7" t="n">
        <v>65535</v>
      </c>
      <c r="G1317" s="7" t="n">
        <v>65535</v>
      </c>
      <c r="H1317" s="7" t="n">
        <v>0</v>
      </c>
    </row>
    <row r="1318" spans="1:8">
      <c r="A1318" t="s">
        <v>4</v>
      </c>
      <c r="B1318" s="4" t="s">
        <v>5</v>
      </c>
      <c r="C1318" s="4" t="s">
        <v>11</v>
      </c>
      <c r="D1318" s="4" t="s">
        <v>7</v>
      </c>
      <c r="E1318" s="4" t="s">
        <v>7</v>
      </c>
      <c r="F1318" s="4" t="s">
        <v>8</v>
      </c>
    </row>
    <row r="1319" spans="1:8">
      <c r="A1319" t="n">
        <v>12889</v>
      </c>
      <c r="B1319" s="35" t="n">
        <v>20</v>
      </c>
      <c r="C1319" s="7" t="n">
        <v>1002</v>
      </c>
      <c r="D1319" s="7" t="n">
        <v>3</v>
      </c>
      <c r="E1319" s="7" t="n">
        <v>10</v>
      </c>
      <c r="F1319" s="7" t="s">
        <v>75</v>
      </c>
    </row>
    <row r="1320" spans="1:8">
      <c r="A1320" t="s">
        <v>4</v>
      </c>
      <c r="B1320" s="4" t="s">
        <v>5</v>
      </c>
      <c r="C1320" s="4" t="s">
        <v>11</v>
      </c>
    </row>
    <row r="1321" spans="1:8">
      <c r="A1321" t="n">
        <v>12906</v>
      </c>
      <c r="B1321" s="36" t="n">
        <v>16</v>
      </c>
      <c r="C1321" s="7" t="n">
        <v>0</v>
      </c>
    </row>
    <row r="1322" spans="1:8">
      <c r="A1322" t="s">
        <v>4</v>
      </c>
      <c r="B1322" s="4" t="s">
        <v>5</v>
      </c>
      <c r="C1322" s="4" t="s">
        <v>11</v>
      </c>
      <c r="D1322" s="4" t="s">
        <v>7</v>
      </c>
      <c r="E1322" s="4" t="s">
        <v>7</v>
      </c>
      <c r="F1322" s="4" t="s">
        <v>8</v>
      </c>
    </row>
    <row r="1323" spans="1:8">
      <c r="A1323" t="n">
        <v>12909</v>
      </c>
      <c r="B1323" s="35" t="n">
        <v>20</v>
      </c>
      <c r="C1323" s="7" t="n">
        <v>1011</v>
      </c>
      <c r="D1323" s="7" t="n">
        <v>3</v>
      </c>
      <c r="E1323" s="7" t="n">
        <v>10</v>
      </c>
      <c r="F1323" s="7" t="s">
        <v>75</v>
      </c>
    </row>
    <row r="1324" spans="1:8">
      <c r="A1324" t="s">
        <v>4</v>
      </c>
      <c r="B1324" s="4" t="s">
        <v>5</v>
      </c>
      <c r="C1324" s="4" t="s">
        <v>11</v>
      </c>
    </row>
    <row r="1325" spans="1:8">
      <c r="A1325" t="n">
        <v>12926</v>
      </c>
      <c r="B1325" s="36" t="n">
        <v>16</v>
      </c>
      <c r="C1325" s="7" t="n">
        <v>0</v>
      </c>
    </row>
    <row r="1326" spans="1:8">
      <c r="A1326" t="s">
        <v>4</v>
      </c>
      <c r="B1326" s="4" t="s">
        <v>5</v>
      </c>
      <c r="C1326" s="4" t="s">
        <v>11</v>
      </c>
      <c r="D1326" s="4" t="s">
        <v>7</v>
      </c>
      <c r="E1326" s="4" t="s">
        <v>7</v>
      </c>
      <c r="F1326" s="4" t="s">
        <v>8</v>
      </c>
    </row>
    <row r="1327" spans="1:8">
      <c r="A1327" t="n">
        <v>12929</v>
      </c>
      <c r="B1327" s="35" t="n">
        <v>20</v>
      </c>
      <c r="C1327" s="7" t="n">
        <v>1007</v>
      </c>
      <c r="D1327" s="7" t="n">
        <v>3</v>
      </c>
      <c r="E1327" s="7" t="n">
        <v>10</v>
      </c>
      <c r="F1327" s="7" t="s">
        <v>75</v>
      </c>
    </row>
    <row r="1328" spans="1:8">
      <c r="A1328" t="s">
        <v>4</v>
      </c>
      <c r="B1328" s="4" t="s">
        <v>5</v>
      </c>
      <c r="C1328" s="4" t="s">
        <v>11</v>
      </c>
    </row>
    <row r="1329" spans="1:8">
      <c r="A1329" t="n">
        <v>12946</v>
      </c>
      <c r="B1329" s="36" t="n">
        <v>16</v>
      </c>
      <c r="C1329" s="7" t="n">
        <v>0</v>
      </c>
    </row>
    <row r="1330" spans="1:8">
      <c r="A1330" t="s">
        <v>4</v>
      </c>
      <c r="B1330" s="4" t="s">
        <v>5</v>
      </c>
      <c r="C1330" s="4" t="s">
        <v>11</v>
      </c>
      <c r="D1330" s="4" t="s">
        <v>7</v>
      </c>
      <c r="E1330" s="4" t="s">
        <v>7</v>
      </c>
      <c r="F1330" s="4" t="s">
        <v>8</v>
      </c>
    </row>
    <row r="1331" spans="1:8">
      <c r="A1331" t="n">
        <v>12949</v>
      </c>
      <c r="B1331" s="35" t="n">
        <v>20</v>
      </c>
      <c r="C1331" s="7" t="n">
        <v>1009</v>
      </c>
      <c r="D1331" s="7" t="n">
        <v>3</v>
      </c>
      <c r="E1331" s="7" t="n">
        <v>10</v>
      </c>
      <c r="F1331" s="7" t="s">
        <v>75</v>
      </c>
    </row>
    <row r="1332" spans="1:8">
      <c r="A1332" t="s">
        <v>4</v>
      </c>
      <c r="B1332" s="4" t="s">
        <v>5</v>
      </c>
      <c r="C1332" s="4" t="s">
        <v>11</v>
      </c>
    </row>
    <row r="1333" spans="1:8">
      <c r="A1333" t="n">
        <v>12966</v>
      </c>
      <c r="B1333" s="36" t="n">
        <v>16</v>
      </c>
      <c r="C1333" s="7" t="n">
        <v>0</v>
      </c>
    </row>
    <row r="1334" spans="1:8">
      <c r="A1334" t="s">
        <v>4</v>
      </c>
      <c r="B1334" s="4" t="s">
        <v>5</v>
      </c>
      <c r="C1334" s="4" t="s">
        <v>11</v>
      </c>
      <c r="D1334" s="4" t="s">
        <v>7</v>
      </c>
      <c r="E1334" s="4" t="s">
        <v>7</v>
      </c>
      <c r="F1334" s="4" t="s">
        <v>8</v>
      </c>
    </row>
    <row r="1335" spans="1:8">
      <c r="A1335" t="n">
        <v>12969</v>
      </c>
      <c r="B1335" s="35" t="n">
        <v>20</v>
      </c>
      <c r="C1335" s="7" t="n">
        <v>1008</v>
      </c>
      <c r="D1335" s="7" t="n">
        <v>3</v>
      </c>
      <c r="E1335" s="7" t="n">
        <v>10</v>
      </c>
      <c r="F1335" s="7" t="s">
        <v>75</v>
      </c>
    </row>
    <row r="1336" spans="1:8">
      <c r="A1336" t="s">
        <v>4</v>
      </c>
      <c r="B1336" s="4" t="s">
        <v>5</v>
      </c>
      <c r="C1336" s="4" t="s">
        <v>11</v>
      </c>
    </row>
    <row r="1337" spans="1:8">
      <c r="A1337" t="n">
        <v>12986</v>
      </c>
      <c r="B1337" s="36" t="n">
        <v>16</v>
      </c>
      <c r="C1337" s="7" t="n">
        <v>0</v>
      </c>
    </row>
    <row r="1338" spans="1:8">
      <c r="A1338" t="s">
        <v>4</v>
      </c>
      <c r="B1338" s="4" t="s">
        <v>5</v>
      </c>
      <c r="C1338" s="4" t="s">
        <v>11</v>
      </c>
      <c r="D1338" s="4" t="s">
        <v>7</v>
      </c>
      <c r="E1338" s="4" t="s">
        <v>7</v>
      </c>
      <c r="F1338" s="4" t="s">
        <v>8</v>
      </c>
    </row>
    <row r="1339" spans="1:8">
      <c r="A1339" t="n">
        <v>12989</v>
      </c>
      <c r="B1339" s="35" t="n">
        <v>20</v>
      </c>
      <c r="C1339" s="7" t="n">
        <v>1015</v>
      </c>
      <c r="D1339" s="7" t="n">
        <v>3</v>
      </c>
      <c r="E1339" s="7" t="n">
        <v>10</v>
      </c>
      <c r="F1339" s="7" t="s">
        <v>75</v>
      </c>
    </row>
    <row r="1340" spans="1:8">
      <c r="A1340" t="s">
        <v>4</v>
      </c>
      <c r="B1340" s="4" t="s">
        <v>5</v>
      </c>
      <c r="C1340" s="4" t="s">
        <v>11</v>
      </c>
    </row>
    <row r="1341" spans="1:8">
      <c r="A1341" t="n">
        <v>13006</v>
      </c>
      <c r="B1341" s="36" t="n">
        <v>16</v>
      </c>
      <c r="C1341" s="7" t="n">
        <v>0</v>
      </c>
    </row>
    <row r="1342" spans="1:8">
      <c r="A1342" t="s">
        <v>4</v>
      </c>
      <c r="B1342" s="4" t="s">
        <v>5</v>
      </c>
      <c r="C1342" s="4" t="s">
        <v>11</v>
      </c>
      <c r="D1342" s="4" t="s">
        <v>7</v>
      </c>
      <c r="E1342" s="4" t="s">
        <v>7</v>
      </c>
      <c r="F1342" s="4" t="s">
        <v>8</v>
      </c>
    </row>
    <row r="1343" spans="1:8">
      <c r="A1343" t="n">
        <v>13009</v>
      </c>
      <c r="B1343" s="35" t="n">
        <v>20</v>
      </c>
      <c r="C1343" s="7" t="n">
        <v>1016</v>
      </c>
      <c r="D1343" s="7" t="n">
        <v>3</v>
      </c>
      <c r="E1343" s="7" t="n">
        <v>10</v>
      </c>
      <c r="F1343" s="7" t="s">
        <v>75</v>
      </c>
    </row>
    <row r="1344" spans="1:8">
      <c r="A1344" t="s">
        <v>4</v>
      </c>
      <c r="B1344" s="4" t="s">
        <v>5</v>
      </c>
      <c r="C1344" s="4" t="s">
        <v>11</v>
      </c>
    </row>
    <row r="1345" spans="1:6">
      <c r="A1345" t="n">
        <v>13026</v>
      </c>
      <c r="B1345" s="36" t="n">
        <v>16</v>
      </c>
      <c r="C1345" s="7" t="n">
        <v>0</v>
      </c>
    </row>
    <row r="1346" spans="1:6">
      <c r="A1346" t="s">
        <v>4</v>
      </c>
      <c r="B1346" s="4" t="s">
        <v>5</v>
      </c>
      <c r="C1346" s="4" t="s">
        <v>11</v>
      </c>
      <c r="D1346" s="4" t="s">
        <v>7</v>
      </c>
      <c r="E1346" s="4" t="s">
        <v>7</v>
      </c>
      <c r="F1346" s="4" t="s">
        <v>8</v>
      </c>
    </row>
    <row r="1347" spans="1:6">
      <c r="A1347" t="n">
        <v>13029</v>
      </c>
      <c r="B1347" s="35" t="n">
        <v>20</v>
      </c>
      <c r="C1347" s="7" t="n">
        <v>1010</v>
      </c>
      <c r="D1347" s="7" t="n">
        <v>3</v>
      </c>
      <c r="E1347" s="7" t="n">
        <v>10</v>
      </c>
      <c r="F1347" s="7" t="s">
        <v>75</v>
      </c>
    </row>
    <row r="1348" spans="1:6">
      <c r="A1348" t="s">
        <v>4</v>
      </c>
      <c r="B1348" s="4" t="s">
        <v>5</v>
      </c>
      <c r="C1348" s="4" t="s">
        <v>11</v>
      </c>
    </row>
    <row r="1349" spans="1:6">
      <c r="A1349" t="n">
        <v>13046</v>
      </c>
      <c r="B1349" s="36" t="n">
        <v>16</v>
      </c>
      <c r="C1349" s="7" t="n">
        <v>0</v>
      </c>
    </row>
    <row r="1350" spans="1:6">
      <c r="A1350" t="s">
        <v>4</v>
      </c>
      <c r="B1350" s="4" t="s">
        <v>5</v>
      </c>
      <c r="C1350" s="4" t="s">
        <v>11</v>
      </c>
      <c r="D1350" s="4" t="s">
        <v>7</v>
      </c>
      <c r="E1350" s="4" t="s">
        <v>7</v>
      </c>
      <c r="F1350" s="4" t="s">
        <v>8</v>
      </c>
    </row>
    <row r="1351" spans="1:6">
      <c r="A1351" t="n">
        <v>13049</v>
      </c>
      <c r="B1351" s="35" t="n">
        <v>20</v>
      </c>
      <c r="C1351" s="7" t="n">
        <v>1012</v>
      </c>
      <c r="D1351" s="7" t="n">
        <v>3</v>
      </c>
      <c r="E1351" s="7" t="n">
        <v>10</v>
      </c>
      <c r="F1351" s="7" t="s">
        <v>75</v>
      </c>
    </row>
    <row r="1352" spans="1:6">
      <c r="A1352" t="s">
        <v>4</v>
      </c>
      <c r="B1352" s="4" t="s">
        <v>5</v>
      </c>
      <c r="C1352" s="4" t="s">
        <v>11</v>
      </c>
    </row>
    <row r="1353" spans="1:6">
      <c r="A1353" t="n">
        <v>13066</v>
      </c>
      <c r="B1353" s="36" t="n">
        <v>16</v>
      </c>
      <c r="C1353" s="7" t="n">
        <v>0</v>
      </c>
    </row>
    <row r="1354" spans="1:6">
      <c r="A1354" t="s">
        <v>4</v>
      </c>
      <c r="B1354" s="4" t="s">
        <v>5</v>
      </c>
      <c r="C1354" s="4" t="s">
        <v>11</v>
      </c>
      <c r="D1354" s="4" t="s">
        <v>7</v>
      </c>
      <c r="E1354" s="4" t="s">
        <v>7</v>
      </c>
      <c r="F1354" s="4" t="s">
        <v>8</v>
      </c>
    </row>
    <row r="1355" spans="1:6">
      <c r="A1355" t="n">
        <v>13069</v>
      </c>
      <c r="B1355" s="35" t="n">
        <v>20</v>
      </c>
      <c r="C1355" s="7" t="n">
        <v>1013</v>
      </c>
      <c r="D1355" s="7" t="n">
        <v>3</v>
      </c>
      <c r="E1355" s="7" t="n">
        <v>10</v>
      </c>
      <c r="F1355" s="7" t="s">
        <v>75</v>
      </c>
    </row>
    <row r="1356" spans="1:6">
      <c r="A1356" t="s">
        <v>4</v>
      </c>
      <c r="B1356" s="4" t="s">
        <v>5</v>
      </c>
      <c r="C1356" s="4" t="s">
        <v>11</v>
      </c>
    </row>
    <row r="1357" spans="1:6">
      <c r="A1357" t="n">
        <v>13086</v>
      </c>
      <c r="B1357" s="36" t="n">
        <v>16</v>
      </c>
      <c r="C1357" s="7" t="n">
        <v>0</v>
      </c>
    </row>
    <row r="1358" spans="1:6">
      <c r="A1358" t="s">
        <v>4</v>
      </c>
      <c r="B1358" s="4" t="s">
        <v>5</v>
      </c>
      <c r="C1358" s="4" t="s">
        <v>7</v>
      </c>
      <c r="D1358" s="4" t="s">
        <v>7</v>
      </c>
      <c r="E1358" s="4" t="s">
        <v>16</v>
      </c>
      <c r="F1358" s="4" t="s">
        <v>16</v>
      </c>
      <c r="G1358" s="4" t="s">
        <v>16</v>
      </c>
      <c r="H1358" s="4" t="s">
        <v>11</v>
      </c>
    </row>
    <row r="1359" spans="1:6">
      <c r="A1359" t="n">
        <v>13089</v>
      </c>
      <c r="B1359" s="29" t="n">
        <v>45</v>
      </c>
      <c r="C1359" s="7" t="n">
        <v>2</v>
      </c>
      <c r="D1359" s="7" t="n">
        <v>3</v>
      </c>
      <c r="E1359" s="7" t="n">
        <v>0</v>
      </c>
      <c r="F1359" s="7" t="n">
        <v>1.35000002384186</v>
      </c>
      <c r="G1359" s="7" t="n">
        <v>0</v>
      </c>
      <c r="H1359" s="7" t="n">
        <v>0</v>
      </c>
    </row>
    <row r="1360" spans="1:6">
      <c r="A1360" t="s">
        <v>4</v>
      </c>
      <c r="B1360" s="4" t="s">
        <v>5</v>
      </c>
      <c r="C1360" s="4" t="s">
        <v>7</v>
      </c>
      <c r="D1360" s="4" t="s">
        <v>7</v>
      </c>
      <c r="E1360" s="4" t="s">
        <v>16</v>
      </c>
      <c r="F1360" s="4" t="s">
        <v>16</v>
      </c>
      <c r="G1360" s="4" t="s">
        <v>16</v>
      </c>
      <c r="H1360" s="4" t="s">
        <v>11</v>
      </c>
      <c r="I1360" s="4" t="s">
        <v>7</v>
      </c>
    </row>
    <row r="1361" spans="1:9">
      <c r="A1361" t="n">
        <v>13106</v>
      </c>
      <c r="B1361" s="29" t="n">
        <v>45</v>
      </c>
      <c r="C1361" s="7" t="n">
        <v>4</v>
      </c>
      <c r="D1361" s="7" t="n">
        <v>3</v>
      </c>
      <c r="E1361" s="7" t="n">
        <v>5</v>
      </c>
      <c r="F1361" s="7" t="n">
        <v>360</v>
      </c>
      <c r="G1361" s="7" t="n">
        <v>0</v>
      </c>
      <c r="H1361" s="7" t="n">
        <v>0</v>
      </c>
      <c r="I1361" s="7" t="n">
        <v>1</v>
      </c>
    </row>
    <row r="1362" spans="1:9">
      <c r="A1362" t="s">
        <v>4</v>
      </c>
      <c r="B1362" s="4" t="s">
        <v>5</v>
      </c>
      <c r="C1362" s="4" t="s">
        <v>7</v>
      </c>
      <c r="D1362" s="4" t="s">
        <v>7</v>
      </c>
      <c r="E1362" s="4" t="s">
        <v>16</v>
      </c>
      <c r="F1362" s="4" t="s">
        <v>11</v>
      </c>
    </row>
    <row r="1363" spans="1:9">
      <c r="A1363" t="n">
        <v>13124</v>
      </c>
      <c r="B1363" s="29" t="n">
        <v>45</v>
      </c>
      <c r="C1363" s="7" t="n">
        <v>5</v>
      </c>
      <c r="D1363" s="7" t="n">
        <v>3</v>
      </c>
      <c r="E1363" s="7" t="n">
        <v>4.5</v>
      </c>
      <c r="F1363" s="7" t="n">
        <v>0</v>
      </c>
    </row>
    <row r="1364" spans="1:9">
      <c r="A1364" t="s">
        <v>4</v>
      </c>
      <c r="B1364" s="4" t="s">
        <v>5</v>
      </c>
      <c r="C1364" s="4" t="s">
        <v>7</v>
      </c>
      <c r="D1364" s="4" t="s">
        <v>7</v>
      </c>
      <c r="E1364" s="4" t="s">
        <v>16</v>
      </c>
      <c r="F1364" s="4" t="s">
        <v>11</v>
      </c>
    </row>
    <row r="1365" spans="1:9">
      <c r="A1365" t="n">
        <v>13133</v>
      </c>
      <c r="B1365" s="29" t="n">
        <v>45</v>
      </c>
      <c r="C1365" s="7" t="n">
        <v>11</v>
      </c>
      <c r="D1365" s="7" t="n">
        <v>3</v>
      </c>
      <c r="E1365" s="7" t="n">
        <v>35</v>
      </c>
      <c r="F1365" s="7" t="n">
        <v>0</v>
      </c>
    </row>
    <row r="1366" spans="1:9">
      <c r="A1366" t="s">
        <v>4</v>
      </c>
      <c r="B1366" s="4" t="s">
        <v>5</v>
      </c>
      <c r="C1366" s="4" t="s">
        <v>11</v>
      </c>
      <c r="D1366" s="4" t="s">
        <v>16</v>
      </c>
      <c r="E1366" s="4" t="s">
        <v>16</v>
      </c>
      <c r="F1366" s="4" t="s">
        <v>16</v>
      </c>
      <c r="G1366" s="4" t="s">
        <v>16</v>
      </c>
    </row>
    <row r="1367" spans="1:9">
      <c r="A1367" t="n">
        <v>13142</v>
      </c>
      <c r="B1367" s="27" t="n">
        <v>46</v>
      </c>
      <c r="C1367" s="7" t="n">
        <v>61456</v>
      </c>
      <c r="D1367" s="7" t="n">
        <v>0</v>
      </c>
      <c r="E1367" s="7" t="n">
        <v>0</v>
      </c>
      <c r="F1367" s="7" t="n">
        <v>0</v>
      </c>
      <c r="G1367" s="7" t="n">
        <v>180</v>
      </c>
    </row>
    <row r="1368" spans="1:9">
      <c r="A1368" t="s">
        <v>4</v>
      </c>
      <c r="B1368" s="4" t="s">
        <v>5</v>
      </c>
      <c r="C1368" s="4" t="s">
        <v>7</v>
      </c>
      <c r="D1368" s="4" t="s">
        <v>8</v>
      </c>
      <c r="E1368" s="4" t="s">
        <v>11</v>
      </c>
    </row>
    <row r="1369" spans="1:9">
      <c r="A1369" t="n">
        <v>13161</v>
      </c>
      <c r="B1369" s="21" t="n">
        <v>94</v>
      </c>
      <c r="C1369" s="7" t="n">
        <v>1</v>
      </c>
      <c r="D1369" s="7" t="s">
        <v>153</v>
      </c>
      <c r="E1369" s="7" t="n">
        <v>1</v>
      </c>
    </row>
    <row r="1370" spans="1:9">
      <c r="A1370" t="s">
        <v>4</v>
      </c>
      <c r="B1370" s="4" t="s">
        <v>5</v>
      </c>
      <c r="C1370" s="4" t="s">
        <v>7</v>
      </c>
      <c r="D1370" s="4" t="s">
        <v>8</v>
      </c>
      <c r="E1370" s="4" t="s">
        <v>11</v>
      </c>
    </row>
    <row r="1371" spans="1:9">
      <c r="A1371" t="n">
        <v>13177</v>
      </c>
      <c r="B1371" s="21" t="n">
        <v>94</v>
      </c>
      <c r="C1371" s="7" t="n">
        <v>1</v>
      </c>
      <c r="D1371" s="7" t="s">
        <v>153</v>
      </c>
      <c r="E1371" s="7" t="n">
        <v>2</v>
      </c>
    </row>
    <row r="1372" spans="1:9">
      <c r="A1372" t="s">
        <v>4</v>
      </c>
      <c r="B1372" s="4" t="s">
        <v>5</v>
      </c>
      <c r="C1372" s="4" t="s">
        <v>7</v>
      </c>
      <c r="D1372" s="4" t="s">
        <v>8</v>
      </c>
      <c r="E1372" s="4" t="s">
        <v>11</v>
      </c>
    </row>
    <row r="1373" spans="1:9">
      <c r="A1373" t="n">
        <v>13193</v>
      </c>
      <c r="B1373" s="21" t="n">
        <v>94</v>
      </c>
      <c r="C1373" s="7" t="n">
        <v>0</v>
      </c>
      <c r="D1373" s="7" t="s">
        <v>153</v>
      </c>
      <c r="E1373" s="7" t="n">
        <v>4</v>
      </c>
    </row>
    <row r="1374" spans="1:9">
      <c r="A1374" t="s">
        <v>4</v>
      </c>
      <c r="B1374" s="4" t="s">
        <v>5</v>
      </c>
      <c r="C1374" s="4" t="s">
        <v>7</v>
      </c>
      <c r="D1374" s="4" t="s">
        <v>8</v>
      </c>
      <c r="E1374" s="4" t="s">
        <v>11</v>
      </c>
    </row>
    <row r="1375" spans="1:9">
      <c r="A1375" t="n">
        <v>13209</v>
      </c>
      <c r="B1375" s="21" t="n">
        <v>94</v>
      </c>
      <c r="C1375" s="7" t="n">
        <v>1</v>
      </c>
      <c r="D1375" s="7" t="s">
        <v>145</v>
      </c>
      <c r="E1375" s="7" t="n">
        <v>1</v>
      </c>
    </row>
    <row r="1376" spans="1:9">
      <c r="A1376" t="s">
        <v>4</v>
      </c>
      <c r="B1376" s="4" t="s">
        <v>5</v>
      </c>
      <c r="C1376" s="4" t="s">
        <v>7</v>
      </c>
      <c r="D1376" s="4" t="s">
        <v>8</v>
      </c>
      <c r="E1376" s="4" t="s">
        <v>11</v>
      </c>
    </row>
    <row r="1377" spans="1:9">
      <c r="A1377" t="n">
        <v>13225</v>
      </c>
      <c r="B1377" s="21" t="n">
        <v>94</v>
      </c>
      <c r="C1377" s="7" t="n">
        <v>1</v>
      </c>
      <c r="D1377" s="7" t="s">
        <v>145</v>
      </c>
      <c r="E1377" s="7" t="n">
        <v>2</v>
      </c>
    </row>
    <row r="1378" spans="1:9">
      <c r="A1378" t="s">
        <v>4</v>
      </c>
      <c r="B1378" s="4" t="s">
        <v>5</v>
      </c>
      <c r="C1378" s="4" t="s">
        <v>7</v>
      </c>
      <c r="D1378" s="4" t="s">
        <v>8</v>
      </c>
      <c r="E1378" s="4" t="s">
        <v>11</v>
      </c>
    </row>
    <row r="1379" spans="1:9">
      <c r="A1379" t="n">
        <v>13241</v>
      </c>
      <c r="B1379" s="21" t="n">
        <v>94</v>
      </c>
      <c r="C1379" s="7" t="n">
        <v>0</v>
      </c>
      <c r="D1379" s="7" t="s">
        <v>145</v>
      </c>
      <c r="E1379" s="7" t="n">
        <v>4</v>
      </c>
    </row>
    <row r="1380" spans="1:9">
      <c r="A1380" t="s">
        <v>4</v>
      </c>
      <c r="B1380" s="4" t="s">
        <v>5</v>
      </c>
      <c r="C1380" s="4" t="s">
        <v>7</v>
      </c>
      <c r="D1380" s="4" t="s">
        <v>8</v>
      </c>
      <c r="E1380" s="4" t="s">
        <v>11</v>
      </c>
    </row>
    <row r="1381" spans="1:9">
      <c r="A1381" t="n">
        <v>13257</v>
      </c>
      <c r="B1381" s="21" t="n">
        <v>94</v>
      </c>
      <c r="C1381" s="7" t="n">
        <v>0</v>
      </c>
      <c r="D1381" s="7" t="s">
        <v>59</v>
      </c>
      <c r="E1381" s="7" t="n">
        <v>1</v>
      </c>
    </row>
    <row r="1382" spans="1:9">
      <c r="A1382" t="s">
        <v>4</v>
      </c>
      <c r="B1382" s="4" t="s">
        <v>5</v>
      </c>
      <c r="C1382" s="4" t="s">
        <v>7</v>
      </c>
      <c r="D1382" s="4" t="s">
        <v>8</v>
      </c>
      <c r="E1382" s="4" t="s">
        <v>11</v>
      </c>
    </row>
    <row r="1383" spans="1:9">
      <c r="A1383" t="n">
        <v>13265</v>
      </c>
      <c r="B1383" s="21" t="n">
        <v>94</v>
      </c>
      <c r="C1383" s="7" t="n">
        <v>0</v>
      </c>
      <c r="D1383" s="7" t="s">
        <v>59</v>
      </c>
      <c r="E1383" s="7" t="n">
        <v>2</v>
      </c>
    </row>
    <row r="1384" spans="1:9">
      <c r="A1384" t="s">
        <v>4</v>
      </c>
      <c r="B1384" s="4" t="s">
        <v>5</v>
      </c>
      <c r="C1384" s="4" t="s">
        <v>7</v>
      </c>
      <c r="D1384" s="4" t="s">
        <v>8</v>
      </c>
      <c r="E1384" s="4" t="s">
        <v>11</v>
      </c>
    </row>
    <row r="1385" spans="1:9">
      <c r="A1385" t="n">
        <v>13273</v>
      </c>
      <c r="B1385" s="21" t="n">
        <v>94</v>
      </c>
      <c r="C1385" s="7" t="n">
        <v>1</v>
      </c>
      <c r="D1385" s="7" t="s">
        <v>59</v>
      </c>
      <c r="E1385" s="7" t="n">
        <v>4</v>
      </c>
    </row>
    <row r="1386" spans="1:9">
      <c r="A1386" t="s">
        <v>4</v>
      </c>
      <c r="B1386" s="4" t="s">
        <v>5</v>
      </c>
      <c r="C1386" s="4" t="s">
        <v>7</v>
      </c>
      <c r="D1386" s="4" t="s">
        <v>11</v>
      </c>
      <c r="E1386" s="4" t="s">
        <v>11</v>
      </c>
    </row>
    <row r="1387" spans="1:9">
      <c r="A1387" t="n">
        <v>13281</v>
      </c>
      <c r="B1387" s="41" t="n">
        <v>39</v>
      </c>
      <c r="C1387" s="7" t="n">
        <v>16</v>
      </c>
      <c r="D1387" s="7" t="n">
        <v>65533</v>
      </c>
      <c r="E1387" s="7" t="n">
        <v>200</v>
      </c>
    </row>
    <row r="1388" spans="1:9">
      <c r="A1388" t="s">
        <v>4</v>
      </c>
      <c r="B1388" s="4" t="s">
        <v>5</v>
      </c>
      <c r="C1388" s="4" t="s">
        <v>7</v>
      </c>
    </row>
    <row r="1389" spans="1:9">
      <c r="A1389" t="n">
        <v>13287</v>
      </c>
      <c r="B1389" s="19" t="n">
        <v>23</v>
      </c>
      <c r="C1389" s="7" t="n">
        <v>0</v>
      </c>
    </row>
    <row r="1390" spans="1:9">
      <c r="A1390" t="s">
        <v>4</v>
      </c>
      <c r="B1390" s="4" t="s">
        <v>5</v>
      </c>
    </row>
    <row r="1391" spans="1:9">
      <c r="A1391" t="n">
        <v>13289</v>
      </c>
      <c r="B1391" s="5" t="n">
        <v>1</v>
      </c>
    </row>
    <row r="1392" spans="1:9" s="3" customFormat="1" customHeight="0">
      <c r="A1392" s="3" t="s">
        <v>2</v>
      </c>
      <c r="B1392" s="3" t="s">
        <v>161</v>
      </c>
    </row>
    <row r="1393" spans="1:5">
      <c r="A1393" t="s">
        <v>4</v>
      </c>
      <c r="B1393" s="4" t="s">
        <v>5</v>
      </c>
      <c r="C1393" s="4" t="s">
        <v>7</v>
      </c>
      <c r="D1393" s="4" t="s">
        <v>7</v>
      </c>
      <c r="E1393" s="4" t="s">
        <v>15</v>
      </c>
      <c r="F1393" s="4" t="s">
        <v>7</v>
      </c>
      <c r="G1393" s="4" t="s">
        <v>7</v>
      </c>
    </row>
    <row r="1394" spans="1:5">
      <c r="A1394" t="n">
        <v>13292</v>
      </c>
      <c r="B1394" s="20" t="n">
        <v>8</v>
      </c>
      <c r="C1394" s="7" t="n">
        <v>5</v>
      </c>
      <c r="D1394" s="7" t="n">
        <v>0</v>
      </c>
      <c r="E1394" s="7" t="n">
        <v>3</v>
      </c>
      <c r="F1394" s="7" t="n">
        <v>19</v>
      </c>
      <c r="G1394" s="7" t="n">
        <v>1</v>
      </c>
    </row>
    <row r="1395" spans="1:5">
      <c r="A1395" t="s">
        <v>4</v>
      </c>
      <c r="B1395" s="4" t="s">
        <v>5</v>
      </c>
      <c r="C1395" s="4" t="s">
        <v>7</v>
      </c>
      <c r="D1395" s="4" t="s">
        <v>8</v>
      </c>
      <c r="E1395" s="4" t="s">
        <v>11</v>
      </c>
    </row>
    <row r="1396" spans="1:5">
      <c r="A1396" t="n">
        <v>13301</v>
      </c>
      <c r="B1396" s="21" t="n">
        <v>94</v>
      </c>
      <c r="C1396" s="7" t="n">
        <v>0</v>
      </c>
      <c r="D1396" s="7" t="s">
        <v>153</v>
      </c>
      <c r="E1396" s="7" t="n">
        <v>1</v>
      </c>
    </row>
    <row r="1397" spans="1:5">
      <c r="A1397" t="s">
        <v>4</v>
      </c>
      <c r="B1397" s="4" t="s">
        <v>5</v>
      </c>
      <c r="C1397" s="4" t="s">
        <v>7</v>
      </c>
      <c r="D1397" s="4" t="s">
        <v>8</v>
      </c>
      <c r="E1397" s="4" t="s">
        <v>11</v>
      </c>
    </row>
    <row r="1398" spans="1:5">
      <c r="A1398" t="n">
        <v>13317</v>
      </c>
      <c r="B1398" s="21" t="n">
        <v>94</v>
      </c>
      <c r="C1398" s="7" t="n">
        <v>0</v>
      </c>
      <c r="D1398" s="7" t="s">
        <v>153</v>
      </c>
      <c r="E1398" s="7" t="n">
        <v>2</v>
      </c>
    </row>
    <row r="1399" spans="1:5">
      <c r="A1399" t="s">
        <v>4</v>
      </c>
      <c r="B1399" s="4" t="s">
        <v>5</v>
      </c>
      <c r="C1399" s="4" t="s">
        <v>7</v>
      </c>
      <c r="D1399" s="4" t="s">
        <v>8</v>
      </c>
      <c r="E1399" s="4" t="s">
        <v>11</v>
      </c>
    </row>
    <row r="1400" spans="1:5">
      <c r="A1400" t="n">
        <v>13333</v>
      </c>
      <c r="B1400" s="21" t="n">
        <v>94</v>
      </c>
      <c r="C1400" s="7" t="n">
        <v>1</v>
      </c>
      <c r="D1400" s="7" t="s">
        <v>153</v>
      </c>
      <c r="E1400" s="7" t="n">
        <v>4</v>
      </c>
    </row>
    <row r="1401" spans="1:5">
      <c r="A1401" t="s">
        <v>4</v>
      </c>
      <c r="B1401" s="4" t="s">
        <v>5</v>
      </c>
      <c r="C1401" s="4" t="s">
        <v>7</v>
      </c>
      <c r="D1401" s="4" t="s">
        <v>8</v>
      </c>
      <c r="E1401" s="4" t="s">
        <v>11</v>
      </c>
    </row>
    <row r="1402" spans="1:5">
      <c r="A1402" t="n">
        <v>13349</v>
      </c>
      <c r="B1402" s="21" t="n">
        <v>94</v>
      </c>
      <c r="C1402" s="7" t="n">
        <v>0</v>
      </c>
      <c r="D1402" s="7" t="s">
        <v>162</v>
      </c>
      <c r="E1402" s="7" t="n">
        <v>1</v>
      </c>
    </row>
    <row r="1403" spans="1:5">
      <c r="A1403" t="s">
        <v>4</v>
      </c>
      <c r="B1403" s="4" t="s">
        <v>5</v>
      </c>
      <c r="C1403" s="4" t="s">
        <v>7</v>
      </c>
      <c r="D1403" s="4" t="s">
        <v>8</v>
      </c>
      <c r="E1403" s="4" t="s">
        <v>11</v>
      </c>
    </row>
    <row r="1404" spans="1:5">
      <c r="A1404" t="n">
        <v>13365</v>
      </c>
      <c r="B1404" s="21" t="n">
        <v>94</v>
      </c>
      <c r="C1404" s="7" t="n">
        <v>0</v>
      </c>
      <c r="D1404" s="7" t="s">
        <v>162</v>
      </c>
      <c r="E1404" s="7" t="n">
        <v>2</v>
      </c>
    </row>
    <row r="1405" spans="1:5">
      <c r="A1405" t="s">
        <v>4</v>
      </c>
      <c r="B1405" s="4" t="s">
        <v>5</v>
      </c>
      <c r="C1405" s="4" t="s">
        <v>7</v>
      </c>
      <c r="D1405" s="4" t="s">
        <v>8</v>
      </c>
      <c r="E1405" s="4" t="s">
        <v>11</v>
      </c>
    </row>
    <row r="1406" spans="1:5">
      <c r="A1406" t="n">
        <v>13381</v>
      </c>
      <c r="B1406" s="21" t="n">
        <v>94</v>
      </c>
      <c r="C1406" s="7" t="n">
        <v>1</v>
      </c>
      <c r="D1406" s="7" t="s">
        <v>162</v>
      </c>
      <c r="E1406" s="7" t="n">
        <v>4</v>
      </c>
    </row>
    <row r="1407" spans="1:5">
      <c r="A1407" t="s">
        <v>4</v>
      </c>
      <c r="B1407" s="4" t="s">
        <v>5</v>
      </c>
      <c r="C1407" s="4" t="s">
        <v>7</v>
      </c>
      <c r="D1407" s="4" t="s">
        <v>8</v>
      </c>
      <c r="E1407" s="4" t="s">
        <v>11</v>
      </c>
    </row>
    <row r="1408" spans="1:5">
      <c r="A1408" t="n">
        <v>13397</v>
      </c>
      <c r="B1408" s="21" t="n">
        <v>94</v>
      </c>
      <c r="C1408" s="7" t="n">
        <v>1</v>
      </c>
      <c r="D1408" s="7" t="s">
        <v>59</v>
      </c>
      <c r="E1408" s="7" t="n">
        <v>1</v>
      </c>
    </row>
    <row r="1409" spans="1:7">
      <c r="A1409" t="s">
        <v>4</v>
      </c>
      <c r="B1409" s="4" t="s">
        <v>5</v>
      </c>
      <c r="C1409" s="4" t="s">
        <v>7</v>
      </c>
      <c r="D1409" s="4" t="s">
        <v>8</v>
      </c>
      <c r="E1409" s="4" t="s">
        <v>11</v>
      </c>
    </row>
    <row r="1410" spans="1:7">
      <c r="A1410" t="n">
        <v>13405</v>
      </c>
      <c r="B1410" s="21" t="n">
        <v>94</v>
      </c>
      <c r="C1410" s="7" t="n">
        <v>1</v>
      </c>
      <c r="D1410" s="7" t="s">
        <v>59</v>
      </c>
      <c r="E1410" s="7" t="n">
        <v>2</v>
      </c>
    </row>
    <row r="1411" spans="1:7">
      <c r="A1411" t="s">
        <v>4</v>
      </c>
      <c r="B1411" s="4" t="s">
        <v>5</v>
      </c>
      <c r="C1411" s="4" t="s">
        <v>7</v>
      </c>
      <c r="D1411" s="4" t="s">
        <v>8</v>
      </c>
      <c r="E1411" s="4" t="s">
        <v>11</v>
      </c>
    </row>
    <row r="1412" spans="1:7">
      <c r="A1412" t="n">
        <v>13413</v>
      </c>
      <c r="B1412" s="21" t="n">
        <v>94</v>
      </c>
      <c r="C1412" s="7" t="n">
        <v>0</v>
      </c>
      <c r="D1412" s="7" t="s">
        <v>59</v>
      </c>
      <c r="E1412" s="7" t="n">
        <v>4</v>
      </c>
    </row>
    <row r="1413" spans="1:7">
      <c r="A1413" t="s">
        <v>4</v>
      </c>
      <c r="B1413" s="4" t="s">
        <v>5</v>
      </c>
      <c r="C1413" s="4" t="s">
        <v>11</v>
      </c>
      <c r="D1413" s="4" t="s">
        <v>8</v>
      </c>
      <c r="E1413" s="4" t="s">
        <v>8</v>
      </c>
      <c r="F1413" s="4" t="s">
        <v>8</v>
      </c>
      <c r="G1413" s="4" t="s">
        <v>7</v>
      </c>
      <c r="H1413" s="4" t="s">
        <v>15</v>
      </c>
      <c r="I1413" s="4" t="s">
        <v>16</v>
      </c>
      <c r="J1413" s="4" t="s">
        <v>16</v>
      </c>
      <c r="K1413" s="4" t="s">
        <v>16</v>
      </c>
      <c r="L1413" s="4" t="s">
        <v>16</v>
      </c>
      <c r="M1413" s="4" t="s">
        <v>16</v>
      </c>
      <c r="N1413" s="4" t="s">
        <v>16</v>
      </c>
      <c r="O1413" s="4" t="s">
        <v>16</v>
      </c>
      <c r="P1413" s="4" t="s">
        <v>8</v>
      </c>
      <c r="Q1413" s="4" t="s">
        <v>8</v>
      </c>
      <c r="R1413" s="4" t="s">
        <v>15</v>
      </c>
      <c r="S1413" s="4" t="s">
        <v>7</v>
      </c>
      <c r="T1413" s="4" t="s">
        <v>15</v>
      </c>
      <c r="U1413" s="4" t="s">
        <v>15</v>
      </c>
      <c r="V1413" s="4" t="s">
        <v>11</v>
      </c>
    </row>
    <row r="1414" spans="1:7">
      <c r="A1414" t="n">
        <v>13421</v>
      </c>
      <c r="B1414" s="8" t="n">
        <v>19</v>
      </c>
      <c r="C1414" s="7" t="n">
        <v>1002</v>
      </c>
      <c r="D1414" s="7" t="s">
        <v>60</v>
      </c>
      <c r="E1414" s="7" t="s">
        <v>61</v>
      </c>
      <c r="F1414" s="7" t="s">
        <v>14</v>
      </c>
      <c r="G1414" s="7" t="n">
        <v>0</v>
      </c>
      <c r="H1414" s="7" t="n">
        <v>512</v>
      </c>
      <c r="I1414" s="7" t="n">
        <v>4.30999994277954</v>
      </c>
      <c r="J1414" s="7" t="n">
        <v>9.42000007629395</v>
      </c>
      <c r="K1414" s="7" t="n">
        <v>12.4799995422363</v>
      </c>
      <c r="L1414" s="7" t="n">
        <v>45</v>
      </c>
      <c r="M1414" s="7" t="n">
        <v>1</v>
      </c>
      <c r="N1414" s="7" t="n">
        <v>1.60000002384186</v>
      </c>
      <c r="O1414" s="7" t="n">
        <v>0.0900000035762787</v>
      </c>
      <c r="P1414" s="7" t="s">
        <v>62</v>
      </c>
      <c r="Q1414" s="7" t="s">
        <v>14</v>
      </c>
      <c r="R1414" s="7" t="n">
        <v>-1</v>
      </c>
      <c r="S1414" s="7" t="n">
        <v>0</v>
      </c>
      <c r="T1414" s="7" t="n">
        <v>0</v>
      </c>
      <c r="U1414" s="7" t="n">
        <v>0</v>
      </c>
      <c r="V1414" s="7" t="n">
        <v>0</v>
      </c>
    </row>
    <row r="1415" spans="1:7">
      <c r="A1415" t="s">
        <v>4</v>
      </c>
      <c r="B1415" s="4" t="s">
        <v>5</v>
      </c>
      <c r="C1415" s="4" t="s">
        <v>11</v>
      </c>
      <c r="D1415" s="4" t="s">
        <v>8</v>
      </c>
      <c r="E1415" s="4" t="s">
        <v>8</v>
      </c>
      <c r="F1415" s="4" t="s">
        <v>8</v>
      </c>
      <c r="G1415" s="4" t="s">
        <v>7</v>
      </c>
      <c r="H1415" s="4" t="s">
        <v>15</v>
      </c>
      <c r="I1415" s="4" t="s">
        <v>16</v>
      </c>
      <c r="J1415" s="4" t="s">
        <v>16</v>
      </c>
      <c r="K1415" s="4" t="s">
        <v>16</v>
      </c>
      <c r="L1415" s="4" t="s">
        <v>16</v>
      </c>
      <c r="M1415" s="4" t="s">
        <v>16</v>
      </c>
      <c r="N1415" s="4" t="s">
        <v>16</v>
      </c>
      <c r="O1415" s="4" t="s">
        <v>16</v>
      </c>
      <c r="P1415" s="4" t="s">
        <v>8</v>
      </c>
      <c r="Q1415" s="4" t="s">
        <v>8</v>
      </c>
      <c r="R1415" s="4" t="s">
        <v>15</v>
      </c>
      <c r="S1415" s="4" t="s">
        <v>7</v>
      </c>
      <c r="T1415" s="4" t="s">
        <v>15</v>
      </c>
      <c r="U1415" s="4" t="s">
        <v>15</v>
      </c>
      <c r="V1415" s="4" t="s">
        <v>11</v>
      </c>
    </row>
    <row r="1416" spans="1:7">
      <c r="A1416" t="n">
        <v>13499</v>
      </c>
      <c r="B1416" s="8" t="n">
        <v>19</v>
      </c>
      <c r="C1416" s="7" t="n">
        <v>1011</v>
      </c>
      <c r="D1416" s="7" t="s">
        <v>103</v>
      </c>
      <c r="E1416" s="7" t="s">
        <v>104</v>
      </c>
      <c r="F1416" s="7" t="s">
        <v>14</v>
      </c>
      <c r="G1416" s="7" t="n">
        <v>0</v>
      </c>
      <c r="H1416" s="7" t="n">
        <v>512</v>
      </c>
      <c r="I1416" s="7" t="n">
        <v>4.3899998664856</v>
      </c>
      <c r="J1416" s="7" t="n">
        <v>9.42000007629395</v>
      </c>
      <c r="K1416" s="7" t="n">
        <v>13.2799997329712</v>
      </c>
      <c r="L1416" s="7" t="n">
        <v>113</v>
      </c>
      <c r="M1416" s="7" t="n">
        <v>1</v>
      </c>
      <c r="N1416" s="7" t="n">
        <v>1.60000002384186</v>
      </c>
      <c r="O1416" s="7" t="n">
        <v>0.0900000035762787</v>
      </c>
      <c r="P1416" s="7" t="s">
        <v>105</v>
      </c>
      <c r="Q1416" s="7" t="s">
        <v>14</v>
      </c>
      <c r="R1416" s="7" t="n">
        <v>-1</v>
      </c>
      <c r="S1416" s="7" t="n">
        <v>0</v>
      </c>
      <c r="T1416" s="7" t="n">
        <v>0</v>
      </c>
      <c r="U1416" s="7" t="n">
        <v>0</v>
      </c>
      <c r="V1416" s="7" t="n">
        <v>0</v>
      </c>
    </row>
    <row r="1417" spans="1:7">
      <c r="A1417" t="s">
        <v>4</v>
      </c>
      <c r="B1417" s="4" t="s">
        <v>5</v>
      </c>
      <c r="C1417" s="4" t="s">
        <v>11</v>
      </c>
      <c r="D1417" s="4" t="s">
        <v>8</v>
      </c>
      <c r="E1417" s="4" t="s">
        <v>8</v>
      </c>
      <c r="F1417" s="4" t="s">
        <v>8</v>
      </c>
      <c r="G1417" s="4" t="s">
        <v>7</v>
      </c>
      <c r="H1417" s="4" t="s">
        <v>15</v>
      </c>
      <c r="I1417" s="4" t="s">
        <v>16</v>
      </c>
      <c r="J1417" s="4" t="s">
        <v>16</v>
      </c>
      <c r="K1417" s="4" t="s">
        <v>16</v>
      </c>
      <c r="L1417" s="4" t="s">
        <v>16</v>
      </c>
      <c r="M1417" s="4" t="s">
        <v>16</v>
      </c>
      <c r="N1417" s="4" t="s">
        <v>16</v>
      </c>
      <c r="O1417" s="4" t="s">
        <v>16</v>
      </c>
      <c r="P1417" s="4" t="s">
        <v>8</v>
      </c>
      <c r="Q1417" s="4" t="s">
        <v>8</v>
      </c>
      <c r="R1417" s="4" t="s">
        <v>15</v>
      </c>
      <c r="S1417" s="4" t="s">
        <v>7</v>
      </c>
      <c r="T1417" s="4" t="s">
        <v>15</v>
      </c>
      <c r="U1417" s="4" t="s">
        <v>15</v>
      </c>
      <c r="V1417" s="4" t="s">
        <v>11</v>
      </c>
    </row>
    <row r="1418" spans="1:7">
      <c r="A1418" t="n">
        <v>13578</v>
      </c>
      <c r="B1418" s="8" t="n">
        <v>19</v>
      </c>
      <c r="C1418" s="7" t="n">
        <v>1007</v>
      </c>
      <c r="D1418" s="7" t="s">
        <v>90</v>
      </c>
      <c r="E1418" s="7" t="s">
        <v>91</v>
      </c>
      <c r="F1418" s="7" t="s">
        <v>14</v>
      </c>
      <c r="G1418" s="7" t="n">
        <v>0</v>
      </c>
      <c r="H1418" s="7" t="n">
        <v>512</v>
      </c>
      <c r="I1418" s="7" t="n">
        <v>4.1100001335144</v>
      </c>
      <c r="J1418" s="7" t="n">
        <v>9.96000003814697</v>
      </c>
      <c r="K1418" s="7" t="n">
        <v>5.53999996185303</v>
      </c>
      <c r="L1418" s="7" t="n">
        <v>30</v>
      </c>
      <c r="M1418" s="7" t="n">
        <v>1</v>
      </c>
      <c r="N1418" s="7" t="n">
        <v>1.60000002384186</v>
      </c>
      <c r="O1418" s="7" t="n">
        <v>0.0900000035762787</v>
      </c>
      <c r="P1418" s="7" t="s">
        <v>92</v>
      </c>
      <c r="Q1418" s="7" t="s">
        <v>14</v>
      </c>
      <c r="R1418" s="7" t="n">
        <v>-1</v>
      </c>
      <c r="S1418" s="7" t="n">
        <v>0</v>
      </c>
      <c r="T1418" s="7" t="n">
        <v>0</v>
      </c>
      <c r="U1418" s="7" t="n">
        <v>0</v>
      </c>
      <c r="V1418" s="7" t="n">
        <v>0</v>
      </c>
    </row>
    <row r="1419" spans="1:7">
      <c r="A1419" t="s">
        <v>4</v>
      </c>
      <c r="B1419" s="4" t="s">
        <v>5</v>
      </c>
      <c r="C1419" s="4" t="s">
        <v>11</v>
      </c>
      <c r="D1419" s="4" t="s">
        <v>8</v>
      </c>
      <c r="E1419" s="4" t="s">
        <v>8</v>
      </c>
      <c r="F1419" s="4" t="s">
        <v>8</v>
      </c>
      <c r="G1419" s="4" t="s">
        <v>7</v>
      </c>
      <c r="H1419" s="4" t="s">
        <v>15</v>
      </c>
      <c r="I1419" s="4" t="s">
        <v>16</v>
      </c>
      <c r="J1419" s="4" t="s">
        <v>16</v>
      </c>
      <c r="K1419" s="4" t="s">
        <v>16</v>
      </c>
      <c r="L1419" s="4" t="s">
        <v>16</v>
      </c>
      <c r="M1419" s="4" t="s">
        <v>16</v>
      </c>
      <c r="N1419" s="4" t="s">
        <v>16</v>
      </c>
      <c r="O1419" s="4" t="s">
        <v>16</v>
      </c>
      <c r="P1419" s="4" t="s">
        <v>8</v>
      </c>
      <c r="Q1419" s="4" t="s">
        <v>8</v>
      </c>
      <c r="R1419" s="4" t="s">
        <v>15</v>
      </c>
      <c r="S1419" s="4" t="s">
        <v>7</v>
      </c>
      <c r="T1419" s="4" t="s">
        <v>15</v>
      </c>
      <c r="U1419" s="4" t="s">
        <v>15</v>
      </c>
      <c r="V1419" s="4" t="s">
        <v>11</v>
      </c>
    </row>
    <row r="1420" spans="1:7">
      <c r="A1420" t="n">
        <v>13658</v>
      </c>
      <c r="B1420" s="8" t="n">
        <v>19</v>
      </c>
      <c r="C1420" s="7" t="n">
        <v>1009</v>
      </c>
      <c r="D1420" s="7" t="s">
        <v>154</v>
      </c>
      <c r="E1420" s="7" t="s">
        <v>121</v>
      </c>
      <c r="F1420" s="7" t="s">
        <v>14</v>
      </c>
      <c r="G1420" s="7" t="n">
        <v>0</v>
      </c>
      <c r="H1420" s="7" t="n">
        <v>512</v>
      </c>
      <c r="I1420" s="7" t="n">
        <v>4.3899998664856</v>
      </c>
      <c r="J1420" s="7" t="n">
        <v>9.42000007629395</v>
      </c>
      <c r="K1420" s="7" t="n">
        <v>11.6499996185303</v>
      </c>
      <c r="L1420" s="7" t="n">
        <v>90</v>
      </c>
      <c r="M1420" s="7" t="n">
        <v>1</v>
      </c>
      <c r="N1420" s="7" t="n">
        <v>1.60000002384186</v>
      </c>
      <c r="O1420" s="7" t="n">
        <v>0.0900000035762787</v>
      </c>
      <c r="P1420" s="7" t="s">
        <v>122</v>
      </c>
      <c r="Q1420" s="7" t="s">
        <v>14</v>
      </c>
      <c r="R1420" s="7" t="n">
        <v>-1</v>
      </c>
      <c r="S1420" s="7" t="n">
        <v>0</v>
      </c>
      <c r="T1420" s="7" t="n">
        <v>0</v>
      </c>
      <c r="U1420" s="7" t="n">
        <v>0</v>
      </c>
      <c r="V1420" s="7" t="n">
        <v>0</v>
      </c>
    </row>
    <row r="1421" spans="1:7">
      <c r="A1421" t="s">
        <v>4</v>
      </c>
      <c r="B1421" s="4" t="s">
        <v>5</v>
      </c>
      <c r="C1421" s="4" t="s">
        <v>11</v>
      </c>
      <c r="D1421" s="4" t="s">
        <v>8</v>
      </c>
      <c r="E1421" s="4" t="s">
        <v>8</v>
      </c>
      <c r="F1421" s="4" t="s">
        <v>8</v>
      </c>
      <c r="G1421" s="4" t="s">
        <v>7</v>
      </c>
      <c r="H1421" s="4" t="s">
        <v>15</v>
      </c>
      <c r="I1421" s="4" t="s">
        <v>16</v>
      </c>
      <c r="J1421" s="4" t="s">
        <v>16</v>
      </c>
      <c r="K1421" s="4" t="s">
        <v>16</v>
      </c>
      <c r="L1421" s="4" t="s">
        <v>16</v>
      </c>
      <c r="M1421" s="4" t="s">
        <v>16</v>
      </c>
      <c r="N1421" s="4" t="s">
        <v>16</v>
      </c>
      <c r="O1421" s="4" t="s">
        <v>16</v>
      </c>
      <c r="P1421" s="4" t="s">
        <v>8</v>
      </c>
      <c r="Q1421" s="4" t="s">
        <v>8</v>
      </c>
      <c r="R1421" s="4" t="s">
        <v>15</v>
      </c>
      <c r="S1421" s="4" t="s">
        <v>7</v>
      </c>
      <c r="T1421" s="4" t="s">
        <v>15</v>
      </c>
      <c r="U1421" s="4" t="s">
        <v>15</v>
      </c>
      <c r="V1421" s="4" t="s">
        <v>11</v>
      </c>
    </row>
    <row r="1422" spans="1:7">
      <c r="A1422" t="n">
        <v>13737</v>
      </c>
      <c r="B1422" s="8" t="n">
        <v>19</v>
      </c>
      <c r="C1422" s="7" t="n">
        <v>1008</v>
      </c>
      <c r="D1422" s="7" t="s">
        <v>93</v>
      </c>
      <c r="E1422" s="7" t="s">
        <v>94</v>
      </c>
      <c r="F1422" s="7" t="s">
        <v>14</v>
      </c>
      <c r="G1422" s="7" t="n">
        <v>0</v>
      </c>
      <c r="H1422" s="7" t="n">
        <v>512</v>
      </c>
      <c r="I1422" s="7" t="n">
        <v>4.46000003814697</v>
      </c>
      <c r="J1422" s="7" t="n">
        <v>9.42000007629395</v>
      </c>
      <c r="K1422" s="7" t="n">
        <v>10.8199996948242</v>
      </c>
      <c r="L1422" s="7" t="n">
        <v>90</v>
      </c>
      <c r="M1422" s="7" t="n">
        <v>1</v>
      </c>
      <c r="N1422" s="7" t="n">
        <v>1.60000002384186</v>
      </c>
      <c r="O1422" s="7" t="n">
        <v>0.0900000035762787</v>
      </c>
      <c r="P1422" s="7" t="s">
        <v>95</v>
      </c>
      <c r="Q1422" s="7" t="s">
        <v>14</v>
      </c>
      <c r="R1422" s="7" t="n">
        <v>-1</v>
      </c>
      <c r="S1422" s="7" t="n">
        <v>0</v>
      </c>
      <c r="T1422" s="7" t="n">
        <v>0</v>
      </c>
      <c r="U1422" s="7" t="n">
        <v>0</v>
      </c>
      <c r="V1422" s="7" t="n">
        <v>0</v>
      </c>
    </row>
    <row r="1423" spans="1:7">
      <c r="A1423" t="s">
        <v>4</v>
      </c>
      <c r="B1423" s="4" t="s">
        <v>5</v>
      </c>
      <c r="C1423" s="4" t="s">
        <v>11</v>
      </c>
      <c r="D1423" s="4" t="s">
        <v>8</v>
      </c>
      <c r="E1423" s="4" t="s">
        <v>8</v>
      </c>
      <c r="F1423" s="4" t="s">
        <v>8</v>
      </c>
      <c r="G1423" s="4" t="s">
        <v>7</v>
      </c>
      <c r="H1423" s="4" t="s">
        <v>15</v>
      </c>
      <c r="I1423" s="4" t="s">
        <v>16</v>
      </c>
      <c r="J1423" s="4" t="s">
        <v>16</v>
      </c>
      <c r="K1423" s="4" t="s">
        <v>16</v>
      </c>
      <c r="L1423" s="4" t="s">
        <v>16</v>
      </c>
      <c r="M1423" s="4" t="s">
        <v>16</v>
      </c>
      <c r="N1423" s="4" t="s">
        <v>16</v>
      </c>
      <c r="O1423" s="4" t="s">
        <v>16</v>
      </c>
      <c r="P1423" s="4" t="s">
        <v>8</v>
      </c>
      <c r="Q1423" s="4" t="s">
        <v>8</v>
      </c>
      <c r="R1423" s="4" t="s">
        <v>15</v>
      </c>
      <c r="S1423" s="4" t="s">
        <v>7</v>
      </c>
      <c r="T1423" s="4" t="s">
        <v>15</v>
      </c>
      <c r="U1423" s="4" t="s">
        <v>15</v>
      </c>
      <c r="V1423" s="4" t="s">
        <v>11</v>
      </c>
    </row>
    <row r="1424" spans="1:7">
      <c r="A1424" t="n">
        <v>13818</v>
      </c>
      <c r="B1424" s="8" t="n">
        <v>19</v>
      </c>
      <c r="C1424" s="7" t="n">
        <v>1015</v>
      </c>
      <c r="D1424" s="7" t="s">
        <v>155</v>
      </c>
      <c r="E1424" s="7" t="s">
        <v>124</v>
      </c>
      <c r="F1424" s="7" t="s">
        <v>14</v>
      </c>
      <c r="G1424" s="7" t="n">
        <v>0</v>
      </c>
      <c r="H1424" s="7" t="n">
        <v>512</v>
      </c>
      <c r="I1424" s="7" t="n">
        <v>4.21000003814697</v>
      </c>
      <c r="J1424" s="7" t="n">
        <v>9.44999980926514</v>
      </c>
      <c r="K1424" s="7" t="n">
        <v>6.59000015258789</v>
      </c>
      <c r="L1424" s="7" t="n">
        <v>314.299987792969</v>
      </c>
      <c r="M1424" s="7" t="n">
        <v>1</v>
      </c>
      <c r="N1424" s="7" t="n">
        <v>1.60000002384186</v>
      </c>
      <c r="O1424" s="7" t="n">
        <v>0.0900000035762787</v>
      </c>
      <c r="P1424" s="7" t="s">
        <v>125</v>
      </c>
      <c r="Q1424" s="7" t="s">
        <v>14</v>
      </c>
      <c r="R1424" s="7" t="n">
        <v>-1</v>
      </c>
      <c r="S1424" s="7" t="n">
        <v>0</v>
      </c>
      <c r="T1424" s="7" t="n">
        <v>0</v>
      </c>
      <c r="U1424" s="7" t="n">
        <v>0</v>
      </c>
      <c r="V1424" s="7" t="n">
        <v>0</v>
      </c>
    </row>
    <row r="1425" spans="1:22">
      <c r="A1425" t="s">
        <v>4</v>
      </c>
      <c r="B1425" s="4" t="s">
        <v>5</v>
      </c>
      <c r="C1425" s="4" t="s">
        <v>11</v>
      </c>
      <c r="D1425" s="4" t="s">
        <v>8</v>
      </c>
      <c r="E1425" s="4" t="s">
        <v>8</v>
      </c>
      <c r="F1425" s="4" t="s">
        <v>8</v>
      </c>
      <c r="G1425" s="4" t="s">
        <v>7</v>
      </c>
      <c r="H1425" s="4" t="s">
        <v>15</v>
      </c>
      <c r="I1425" s="4" t="s">
        <v>16</v>
      </c>
      <c r="J1425" s="4" t="s">
        <v>16</v>
      </c>
      <c r="K1425" s="4" t="s">
        <v>16</v>
      </c>
      <c r="L1425" s="4" t="s">
        <v>16</v>
      </c>
      <c r="M1425" s="4" t="s">
        <v>16</v>
      </c>
      <c r="N1425" s="4" t="s">
        <v>16</v>
      </c>
      <c r="O1425" s="4" t="s">
        <v>16</v>
      </c>
      <c r="P1425" s="4" t="s">
        <v>8</v>
      </c>
      <c r="Q1425" s="4" t="s">
        <v>8</v>
      </c>
      <c r="R1425" s="4" t="s">
        <v>15</v>
      </c>
      <c r="S1425" s="4" t="s">
        <v>7</v>
      </c>
      <c r="T1425" s="4" t="s">
        <v>15</v>
      </c>
      <c r="U1425" s="4" t="s">
        <v>15</v>
      </c>
      <c r="V1425" s="4" t="s">
        <v>11</v>
      </c>
    </row>
    <row r="1426" spans="1:22">
      <c r="A1426" t="n">
        <v>13896</v>
      </c>
      <c r="B1426" s="8" t="n">
        <v>19</v>
      </c>
      <c r="C1426" s="7" t="n">
        <v>1016</v>
      </c>
      <c r="D1426" s="7" t="s">
        <v>126</v>
      </c>
      <c r="E1426" s="7" t="s">
        <v>127</v>
      </c>
      <c r="F1426" s="7" t="s">
        <v>14</v>
      </c>
      <c r="G1426" s="7" t="n">
        <v>0</v>
      </c>
      <c r="H1426" s="7" t="n">
        <v>512</v>
      </c>
      <c r="I1426" s="7" t="n">
        <v>4.71999979019165</v>
      </c>
      <c r="J1426" s="7" t="n">
        <v>9.42000007629395</v>
      </c>
      <c r="K1426" s="7" t="n">
        <v>9.80000019073486</v>
      </c>
      <c r="L1426" s="7" t="n">
        <v>271.899993896484</v>
      </c>
      <c r="M1426" s="7" t="n">
        <v>1</v>
      </c>
      <c r="N1426" s="7" t="n">
        <v>1.60000002384186</v>
      </c>
      <c r="O1426" s="7" t="n">
        <v>0.0900000035762787</v>
      </c>
      <c r="P1426" s="7" t="s">
        <v>128</v>
      </c>
      <c r="Q1426" s="7" t="s">
        <v>14</v>
      </c>
      <c r="R1426" s="7" t="n">
        <v>-1</v>
      </c>
      <c r="S1426" s="7" t="n">
        <v>0</v>
      </c>
      <c r="T1426" s="7" t="n">
        <v>0</v>
      </c>
      <c r="U1426" s="7" t="n">
        <v>0</v>
      </c>
      <c r="V1426" s="7" t="n">
        <v>0</v>
      </c>
    </row>
    <row r="1427" spans="1:22">
      <c r="A1427" t="s">
        <v>4</v>
      </c>
      <c r="B1427" s="4" t="s">
        <v>5</v>
      </c>
      <c r="C1427" s="4" t="s">
        <v>11</v>
      </c>
      <c r="D1427" s="4" t="s">
        <v>8</v>
      </c>
      <c r="E1427" s="4" t="s">
        <v>8</v>
      </c>
      <c r="F1427" s="4" t="s">
        <v>8</v>
      </c>
      <c r="G1427" s="4" t="s">
        <v>7</v>
      </c>
      <c r="H1427" s="4" t="s">
        <v>15</v>
      </c>
      <c r="I1427" s="4" t="s">
        <v>16</v>
      </c>
      <c r="J1427" s="4" t="s">
        <v>16</v>
      </c>
      <c r="K1427" s="4" t="s">
        <v>16</v>
      </c>
      <c r="L1427" s="4" t="s">
        <v>16</v>
      </c>
      <c r="M1427" s="4" t="s">
        <v>16</v>
      </c>
      <c r="N1427" s="4" t="s">
        <v>16</v>
      </c>
      <c r="O1427" s="4" t="s">
        <v>16</v>
      </c>
      <c r="P1427" s="4" t="s">
        <v>8</v>
      </c>
      <c r="Q1427" s="4" t="s">
        <v>8</v>
      </c>
      <c r="R1427" s="4" t="s">
        <v>15</v>
      </c>
      <c r="S1427" s="4" t="s">
        <v>7</v>
      </c>
      <c r="T1427" s="4" t="s">
        <v>15</v>
      </c>
      <c r="U1427" s="4" t="s">
        <v>15</v>
      </c>
      <c r="V1427" s="4" t="s">
        <v>11</v>
      </c>
    </row>
    <row r="1428" spans="1:22">
      <c r="A1428" t="n">
        <v>13975</v>
      </c>
      <c r="B1428" s="8" t="n">
        <v>19</v>
      </c>
      <c r="C1428" s="7" t="n">
        <v>1010</v>
      </c>
      <c r="D1428" s="7" t="s">
        <v>96</v>
      </c>
      <c r="E1428" s="7" t="s">
        <v>97</v>
      </c>
      <c r="F1428" s="7" t="s">
        <v>14</v>
      </c>
      <c r="G1428" s="7" t="n">
        <v>0</v>
      </c>
      <c r="H1428" s="7" t="n">
        <v>512</v>
      </c>
      <c r="I1428" s="7" t="n">
        <v>4.59999990463257</v>
      </c>
      <c r="J1428" s="7" t="n">
        <v>9.44999980926514</v>
      </c>
      <c r="K1428" s="7" t="n">
        <v>7.3600001335144</v>
      </c>
      <c r="L1428" s="7" t="n">
        <v>307</v>
      </c>
      <c r="M1428" s="7" t="n">
        <v>1</v>
      </c>
      <c r="N1428" s="7" t="n">
        <v>1.60000002384186</v>
      </c>
      <c r="O1428" s="7" t="n">
        <v>0.0900000035762787</v>
      </c>
      <c r="P1428" s="7" t="s">
        <v>98</v>
      </c>
      <c r="Q1428" s="7" t="s">
        <v>14</v>
      </c>
      <c r="R1428" s="7" t="n">
        <v>-1</v>
      </c>
      <c r="S1428" s="7" t="n">
        <v>0</v>
      </c>
      <c r="T1428" s="7" t="n">
        <v>0</v>
      </c>
      <c r="U1428" s="7" t="n">
        <v>0</v>
      </c>
      <c r="V1428" s="7" t="n">
        <v>0</v>
      </c>
    </row>
    <row r="1429" spans="1:22">
      <c r="A1429" t="s">
        <v>4</v>
      </c>
      <c r="B1429" s="4" t="s">
        <v>5</v>
      </c>
      <c r="C1429" s="4" t="s">
        <v>11</v>
      </c>
      <c r="D1429" s="4" t="s">
        <v>8</v>
      </c>
      <c r="E1429" s="4" t="s">
        <v>8</v>
      </c>
      <c r="F1429" s="4" t="s">
        <v>8</v>
      </c>
      <c r="G1429" s="4" t="s">
        <v>7</v>
      </c>
      <c r="H1429" s="4" t="s">
        <v>15</v>
      </c>
      <c r="I1429" s="4" t="s">
        <v>16</v>
      </c>
      <c r="J1429" s="4" t="s">
        <v>16</v>
      </c>
      <c r="K1429" s="4" t="s">
        <v>16</v>
      </c>
      <c r="L1429" s="4" t="s">
        <v>16</v>
      </c>
      <c r="M1429" s="4" t="s">
        <v>16</v>
      </c>
      <c r="N1429" s="4" t="s">
        <v>16</v>
      </c>
      <c r="O1429" s="4" t="s">
        <v>16</v>
      </c>
      <c r="P1429" s="4" t="s">
        <v>8</v>
      </c>
      <c r="Q1429" s="4" t="s">
        <v>8</v>
      </c>
      <c r="R1429" s="4" t="s">
        <v>15</v>
      </c>
      <c r="S1429" s="4" t="s">
        <v>7</v>
      </c>
      <c r="T1429" s="4" t="s">
        <v>15</v>
      </c>
      <c r="U1429" s="4" t="s">
        <v>15</v>
      </c>
      <c r="V1429" s="4" t="s">
        <v>11</v>
      </c>
    </row>
    <row r="1430" spans="1:22">
      <c r="A1430" t="n">
        <v>14052</v>
      </c>
      <c r="B1430" s="8" t="n">
        <v>19</v>
      </c>
      <c r="C1430" s="7" t="n">
        <v>1012</v>
      </c>
      <c r="D1430" s="7" t="s">
        <v>106</v>
      </c>
      <c r="E1430" s="7" t="s">
        <v>107</v>
      </c>
      <c r="F1430" s="7" t="s">
        <v>14</v>
      </c>
      <c r="G1430" s="7" t="n">
        <v>0</v>
      </c>
      <c r="H1430" s="7" t="n">
        <v>512</v>
      </c>
      <c r="I1430" s="7" t="n">
        <v>3.07999992370605</v>
      </c>
      <c r="J1430" s="7" t="n">
        <v>9.39000034332275</v>
      </c>
      <c r="K1430" s="7" t="n">
        <v>5.71999979019165</v>
      </c>
      <c r="L1430" s="7" t="n">
        <v>18.7999992370605</v>
      </c>
      <c r="M1430" s="7" t="n">
        <v>1</v>
      </c>
      <c r="N1430" s="7" t="n">
        <v>1.60000002384186</v>
      </c>
      <c r="O1430" s="7" t="n">
        <v>0.0900000035762787</v>
      </c>
      <c r="P1430" s="7" t="s">
        <v>108</v>
      </c>
      <c r="Q1430" s="7" t="s">
        <v>14</v>
      </c>
      <c r="R1430" s="7" t="n">
        <v>-1</v>
      </c>
      <c r="S1430" s="7" t="n">
        <v>0</v>
      </c>
      <c r="T1430" s="7" t="n">
        <v>0</v>
      </c>
      <c r="U1430" s="7" t="n">
        <v>0</v>
      </c>
      <c r="V1430" s="7" t="n">
        <v>0</v>
      </c>
    </row>
    <row r="1431" spans="1:22">
      <c r="A1431" t="s">
        <v>4</v>
      </c>
      <c r="B1431" s="4" t="s">
        <v>5</v>
      </c>
      <c r="C1431" s="4" t="s">
        <v>11</v>
      </c>
      <c r="D1431" s="4" t="s">
        <v>8</v>
      </c>
      <c r="E1431" s="4" t="s">
        <v>8</v>
      </c>
      <c r="F1431" s="4" t="s">
        <v>8</v>
      </c>
      <c r="G1431" s="4" t="s">
        <v>7</v>
      </c>
      <c r="H1431" s="4" t="s">
        <v>15</v>
      </c>
      <c r="I1431" s="4" t="s">
        <v>16</v>
      </c>
      <c r="J1431" s="4" t="s">
        <v>16</v>
      </c>
      <c r="K1431" s="4" t="s">
        <v>16</v>
      </c>
      <c r="L1431" s="4" t="s">
        <v>16</v>
      </c>
      <c r="M1431" s="4" t="s">
        <v>16</v>
      </c>
      <c r="N1431" s="4" t="s">
        <v>16</v>
      </c>
      <c r="O1431" s="4" t="s">
        <v>16</v>
      </c>
      <c r="P1431" s="4" t="s">
        <v>8</v>
      </c>
      <c r="Q1431" s="4" t="s">
        <v>8</v>
      </c>
      <c r="R1431" s="4" t="s">
        <v>15</v>
      </c>
      <c r="S1431" s="4" t="s">
        <v>7</v>
      </c>
      <c r="T1431" s="4" t="s">
        <v>15</v>
      </c>
      <c r="U1431" s="4" t="s">
        <v>15</v>
      </c>
      <c r="V1431" s="4" t="s">
        <v>11</v>
      </c>
    </row>
    <row r="1432" spans="1:22">
      <c r="A1432" t="n">
        <v>14131</v>
      </c>
      <c r="B1432" s="8" t="n">
        <v>19</v>
      </c>
      <c r="C1432" s="7" t="n">
        <v>1013</v>
      </c>
      <c r="D1432" s="7" t="s">
        <v>109</v>
      </c>
      <c r="E1432" s="7" t="s">
        <v>110</v>
      </c>
      <c r="F1432" s="7" t="s">
        <v>14</v>
      </c>
      <c r="G1432" s="7" t="n">
        <v>0</v>
      </c>
      <c r="H1432" s="7" t="n">
        <v>512</v>
      </c>
      <c r="I1432" s="7" t="n">
        <v>4.55000019073486</v>
      </c>
      <c r="J1432" s="7" t="n">
        <v>9.42000007629395</v>
      </c>
      <c r="K1432" s="7" t="n">
        <v>8.78999996185303</v>
      </c>
      <c r="L1432" s="7" t="n">
        <v>90</v>
      </c>
      <c r="M1432" s="7" t="n">
        <v>1</v>
      </c>
      <c r="N1432" s="7" t="n">
        <v>1.60000002384186</v>
      </c>
      <c r="O1432" s="7" t="n">
        <v>0.0900000035762787</v>
      </c>
      <c r="P1432" s="7" t="s">
        <v>111</v>
      </c>
      <c r="Q1432" s="7" t="s">
        <v>14</v>
      </c>
      <c r="R1432" s="7" t="n">
        <v>-1</v>
      </c>
      <c r="S1432" s="7" t="n">
        <v>0</v>
      </c>
      <c r="T1432" s="7" t="n">
        <v>0</v>
      </c>
      <c r="U1432" s="7" t="n">
        <v>0</v>
      </c>
      <c r="V1432" s="7" t="n">
        <v>0</v>
      </c>
    </row>
    <row r="1433" spans="1:22">
      <c r="A1433" t="s">
        <v>4</v>
      </c>
      <c r="B1433" s="4" t="s">
        <v>5</v>
      </c>
      <c r="C1433" s="4" t="s">
        <v>7</v>
      </c>
      <c r="D1433" s="4" t="s">
        <v>11</v>
      </c>
      <c r="E1433" s="4" t="s">
        <v>7</v>
      </c>
      <c r="F1433" s="4" t="s">
        <v>8</v>
      </c>
      <c r="G1433" s="4" t="s">
        <v>8</v>
      </c>
      <c r="H1433" s="4" t="s">
        <v>8</v>
      </c>
      <c r="I1433" s="4" t="s">
        <v>8</v>
      </c>
      <c r="J1433" s="4" t="s">
        <v>8</v>
      </c>
      <c r="K1433" s="4" t="s">
        <v>8</v>
      </c>
      <c r="L1433" s="4" t="s">
        <v>8</v>
      </c>
      <c r="M1433" s="4" t="s">
        <v>8</v>
      </c>
      <c r="N1433" s="4" t="s">
        <v>8</v>
      </c>
      <c r="O1433" s="4" t="s">
        <v>8</v>
      </c>
      <c r="P1433" s="4" t="s">
        <v>8</v>
      </c>
      <c r="Q1433" s="4" t="s">
        <v>8</v>
      </c>
      <c r="R1433" s="4" t="s">
        <v>8</v>
      </c>
      <c r="S1433" s="4" t="s">
        <v>8</v>
      </c>
      <c r="T1433" s="4" t="s">
        <v>8</v>
      </c>
      <c r="U1433" s="4" t="s">
        <v>8</v>
      </c>
    </row>
    <row r="1434" spans="1:22">
      <c r="A1434" t="n">
        <v>14212</v>
      </c>
      <c r="B1434" s="22" t="n">
        <v>36</v>
      </c>
      <c r="C1434" s="7" t="n">
        <v>8</v>
      </c>
      <c r="D1434" s="7" t="n">
        <v>1002</v>
      </c>
      <c r="E1434" s="7" t="n">
        <v>0</v>
      </c>
      <c r="F1434" s="7" t="s">
        <v>85</v>
      </c>
      <c r="G1434" s="7" t="s">
        <v>14</v>
      </c>
      <c r="H1434" s="7" t="s">
        <v>14</v>
      </c>
      <c r="I1434" s="7" t="s">
        <v>14</v>
      </c>
      <c r="J1434" s="7" t="s">
        <v>14</v>
      </c>
      <c r="K1434" s="7" t="s">
        <v>14</v>
      </c>
      <c r="L1434" s="7" t="s">
        <v>14</v>
      </c>
      <c r="M1434" s="7" t="s">
        <v>14</v>
      </c>
      <c r="N1434" s="7" t="s">
        <v>14</v>
      </c>
      <c r="O1434" s="7" t="s">
        <v>14</v>
      </c>
      <c r="P1434" s="7" t="s">
        <v>14</v>
      </c>
      <c r="Q1434" s="7" t="s">
        <v>14</v>
      </c>
      <c r="R1434" s="7" t="s">
        <v>14</v>
      </c>
      <c r="S1434" s="7" t="s">
        <v>14</v>
      </c>
      <c r="T1434" s="7" t="s">
        <v>14</v>
      </c>
      <c r="U1434" s="7" t="s">
        <v>14</v>
      </c>
    </row>
    <row r="1435" spans="1:22">
      <c r="A1435" t="s">
        <v>4</v>
      </c>
      <c r="B1435" s="4" t="s">
        <v>5</v>
      </c>
      <c r="C1435" s="4" t="s">
        <v>11</v>
      </c>
      <c r="D1435" s="4" t="s">
        <v>7</v>
      </c>
      <c r="E1435" s="4" t="s">
        <v>8</v>
      </c>
      <c r="F1435" s="4" t="s">
        <v>16</v>
      </c>
      <c r="G1435" s="4" t="s">
        <v>16</v>
      </c>
      <c r="H1435" s="4" t="s">
        <v>16</v>
      </c>
    </row>
    <row r="1436" spans="1:22">
      <c r="A1436" t="n">
        <v>14241</v>
      </c>
      <c r="B1436" s="23" t="n">
        <v>48</v>
      </c>
      <c r="C1436" s="7" t="n">
        <v>1002</v>
      </c>
      <c r="D1436" s="7" t="n">
        <v>0</v>
      </c>
      <c r="E1436" s="7" t="s">
        <v>85</v>
      </c>
      <c r="F1436" s="7" t="n">
        <v>-1</v>
      </c>
      <c r="G1436" s="7" t="n">
        <v>1</v>
      </c>
      <c r="H1436" s="7" t="n">
        <v>1.40129846432482e-45</v>
      </c>
    </row>
    <row r="1437" spans="1:22">
      <c r="A1437" t="s">
        <v>4</v>
      </c>
      <c r="B1437" s="4" t="s">
        <v>5</v>
      </c>
      <c r="C1437" s="4" t="s">
        <v>7</v>
      </c>
      <c r="D1437" s="4" t="s">
        <v>11</v>
      </c>
      <c r="E1437" s="4" t="s">
        <v>7</v>
      </c>
      <c r="F1437" s="4" t="s">
        <v>8</v>
      </c>
      <c r="G1437" s="4" t="s">
        <v>8</v>
      </c>
      <c r="H1437" s="4" t="s">
        <v>8</v>
      </c>
      <c r="I1437" s="4" t="s">
        <v>8</v>
      </c>
      <c r="J1437" s="4" t="s">
        <v>8</v>
      </c>
      <c r="K1437" s="4" t="s">
        <v>8</v>
      </c>
      <c r="L1437" s="4" t="s">
        <v>8</v>
      </c>
      <c r="M1437" s="4" t="s">
        <v>8</v>
      </c>
      <c r="N1437" s="4" t="s">
        <v>8</v>
      </c>
      <c r="O1437" s="4" t="s">
        <v>8</v>
      </c>
      <c r="P1437" s="4" t="s">
        <v>8</v>
      </c>
      <c r="Q1437" s="4" t="s">
        <v>8</v>
      </c>
      <c r="R1437" s="4" t="s">
        <v>8</v>
      </c>
      <c r="S1437" s="4" t="s">
        <v>8</v>
      </c>
      <c r="T1437" s="4" t="s">
        <v>8</v>
      </c>
      <c r="U1437" s="4" t="s">
        <v>8</v>
      </c>
    </row>
    <row r="1438" spans="1:22">
      <c r="A1438" t="n">
        <v>14266</v>
      </c>
      <c r="B1438" s="22" t="n">
        <v>36</v>
      </c>
      <c r="C1438" s="7" t="n">
        <v>8</v>
      </c>
      <c r="D1438" s="7" t="n">
        <v>1011</v>
      </c>
      <c r="E1438" s="7" t="n">
        <v>0</v>
      </c>
      <c r="F1438" s="7" t="s">
        <v>156</v>
      </c>
      <c r="G1438" s="7" t="s">
        <v>14</v>
      </c>
      <c r="H1438" s="7" t="s">
        <v>14</v>
      </c>
      <c r="I1438" s="7" t="s">
        <v>14</v>
      </c>
      <c r="J1438" s="7" t="s">
        <v>14</v>
      </c>
      <c r="K1438" s="7" t="s">
        <v>14</v>
      </c>
      <c r="L1438" s="7" t="s">
        <v>14</v>
      </c>
      <c r="M1438" s="7" t="s">
        <v>14</v>
      </c>
      <c r="N1438" s="7" t="s">
        <v>14</v>
      </c>
      <c r="O1438" s="7" t="s">
        <v>14</v>
      </c>
      <c r="P1438" s="7" t="s">
        <v>14</v>
      </c>
      <c r="Q1438" s="7" t="s">
        <v>14</v>
      </c>
      <c r="R1438" s="7" t="s">
        <v>14</v>
      </c>
      <c r="S1438" s="7" t="s">
        <v>14</v>
      </c>
      <c r="T1438" s="7" t="s">
        <v>14</v>
      </c>
      <c r="U1438" s="7" t="s">
        <v>14</v>
      </c>
    </row>
    <row r="1439" spans="1:22">
      <c r="A1439" t="s">
        <v>4</v>
      </c>
      <c r="B1439" s="4" t="s">
        <v>5</v>
      </c>
      <c r="C1439" s="4" t="s">
        <v>11</v>
      </c>
      <c r="D1439" s="4" t="s">
        <v>7</v>
      </c>
      <c r="E1439" s="4" t="s">
        <v>8</v>
      </c>
      <c r="F1439" s="4" t="s">
        <v>16</v>
      </c>
      <c r="G1439" s="4" t="s">
        <v>16</v>
      </c>
      <c r="H1439" s="4" t="s">
        <v>16</v>
      </c>
    </row>
    <row r="1440" spans="1:22">
      <c r="A1440" t="n">
        <v>14296</v>
      </c>
      <c r="B1440" s="23" t="n">
        <v>48</v>
      </c>
      <c r="C1440" s="7" t="n">
        <v>1011</v>
      </c>
      <c r="D1440" s="7" t="n">
        <v>0</v>
      </c>
      <c r="E1440" s="7" t="s">
        <v>156</v>
      </c>
      <c r="F1440" s="7" t="n">
        <v>-1</v>
      </c>
      <c r="G1440" s="7" t="n">
        <v>1</v>
      </c>
      <c r="H1440" s="7" t="n">
        <v>1.40129846432482e-45</v>
      </c>
    </row>
    <row r="1441" spans="1:22">
      <c r="A1441" t="s">
        <v>4</v>
      </c>
      <c r="B1441" s="4" t="s">
        <v>5</v>
      </c>
      <c r="C1441" s="4" t="s">
        <v>7</v>
      </c>
      <c r="D1441" s="4" t="s">
        <v>11</v>
      </c>
      <c r="E1441" s="4" t="s">
        <v>7</v>
      </c>
      <c r="F1441" s="4" t="s">
        <v>8</v>
      </c>
      <c r="G1441" s="4" t="s">
        <v>8</v>
      </c>
      <c r="H1441" s="4" t="s">
        <v>8</v>
      </c>
      <c r="I1441" s="4" t="s">
        <v>8</v>
      </c>
      <c r="J1441" s="4" t="s">
        <v>8</v>
      </c>
      <c r="K1441" s="4" t="s">
        <v>8</v>
      </c>
      <c r="L1441" s="4" t="s">
        <v>8</v>
      </c>
      <c r="M1441" s="4" t="s">
        <v>8</v>
      </c>
      <c r="N1441" s="4" t="s">
        <v>8</v>
      </c>
      <c r="O1441" s="4" t="s">
        <v>8</v>
      </c>
      <c r="P1441" s="4" t="s">
        <v>8</v>
      </c>
      <c r="Q1441" s="4" t="s">
        <v>8</v>
      </c>
      <c r="R1441" s="4" t="s">
        <v>8</v>
      </c>
      <c r="S1441" s="4" t="s">
        <v>8</v>
      </c>
      <c r="T1441" s="4" t="s">
        <v>8</v>
      </c>
      <c r="U1441" s="4" t="s">
        <v>8</v>
      </c>
    </row>
    <row r="1442" spans="1:22">
      <c r="A1442" t="n">
        <v>14322</v>
      </c>
      <c r="B1442" s="22" t="n">
        <v>36</v>
      </c>
      <c r="C1442" s="7" t="n">
        <v>8</v>
      </c>
      <c r="D1442" s="7" t="n">
        <v>1007</v>
      </c>
      <c r="E1442" s="7" t="n">
        <v>0</v>
      </c>
      <c r="F1442" s="7" t="s">
        <v>157</v>
      </c>
      <c r="G1442" s="7" t="s">
        <v>14</v>
      </c>
      <c r="H1442" s="7" t="s">
        <v>14</v>
      </c>
      <c r="I1442" s="7" t="s">
        <v>14</v>
      </c>
      <c r="J1442" s="7" t="s">
        <v>14</v>
      </c>
      <c r="K1442" s="7" t="s">
        <v>14</v>
      </c>
      <c r="L1442" s="7" t="s">
        <v>14</v>
      </c>
      <c r="M1442" s="7" t="s">
        <v>14</v>
      </c>
      <c r="N1442" s="7" t="s">
        <v>14</v>
      </c>
      <c r="O1442" s="7" t="s">
        <v>14</v>
      </c>
      <c r="P1442" s="7" t="s">
        <v>14</v>
      </c>
      <c r="Q1442" s="7" t="s">
        <v>14</v>
      </c>
      <c r="R1442" s="7" t="s">
        <v>14</v>
      </c>
      <c r="S1442" s="7" t="s">
        <v>14</v>
      </c>
      <c r="T1442" s="7" t="s">
        <v>14</v>
      </c>
      <c r="U1442" s="7" t="s">
        <v>14</v>
      </c>
    </row>
    <row r="1443" spans="1:22">
      <c r="A1443" t="s">
        <v>4</v>
      </c>
      <c r="B1443" s="4" t="s">
        <v>5</v>
      </c>
      <c r="C1443" s="4" t="s">
        <v>11</v>
      </c>
      <c r="D1443" s="4" t="s">
        <v>7</v>
      </c>
      <c r="E1443" s="4" t="s">
        <v>8</v>
      </c>
      <c r="F1443" s="4" t="s">
        <v>16</v>
      </c>
      <c r="G1443" s="4" t="s">
        <v>16</v>
      </c>
      <c r="H1443" s="4" t="s">
        <v>16</v>
      </c>
    </row>
    <row r="1444" spans="1:22">
      <c r="A1444" t="n">
        <v>14352</v>
      </c>
      <c r="B1444" s="23" t="n">
        <v>48</v>
      </c>
      <c r="C1444" s="7" t="n">
        <v>1007</v>
      </c>
      <c r="D1444" s="7" t="n">
        <v>0</v>
      </c>
      <c r="E1444" s="7" t="s">
        <v>157</v>
      </c>
      <c r="F1444" s="7" t="n">
        <v>-1</v>
      </c>
      <c r="G1444" s="7" t="n">
        <v>1</v>
      </c>
      <c r="H1444" s="7" t="n">
        <v>1.40129846432482e-45</v>
      </c>
    </row>
    <row r="1445" spans="1:22">
      <c r="A1445" t="s">
        <v>4</v>
      </c>
      <c r="B1445" s="4" t="s">
        <v>5</v>
      </c>
      <c r="C1445" s="4" t="s">
        <v>7</v>
      </c>
      <c r="D1445" s="4" t="s">
        <v>11</v>
      </c>
      <c r="E1445" s="4" t="s">
        <v>7</v>
      </c>
      <c r="F1445" s="4" t="s">
        <v>8</v>
      </c>
      <c r="G1445" s="4" t="s">
        <v>8</v>
      </c>
      <c r="H1445" s="4" t="s">
        <v>8</v>
      </c>
      <c r="I1445" s="4" t="s">
        <v>8</v>
      </c>
      <c r="J1445" s="4" t="s">
        <v>8</v>
      </c>
      <c r="K1445" s="4" t="s">
        <v>8</v>
      </c>
      <c r="L1445" s="4" t="s">
        <v>8</v>
      </c>
      <c r="M1445" s="4" t="s">
        <v>8</v>
      </c>
      <c r="N1445" s="4" t="s">
        <v>8</v>
      </c>
      <c r="O1445" s="4" t="s">
        <v>8</v>
      </c>
      <c r="P1445" s="4" t="s">
        <v>8</v>
      </c>
      <c r="Q1445" s="4" t="s">
        <v>8</v>
      </c>
      <c r="R1445" s="4" t="s">
        <v>8</v>
      </c>
      <c r="S1445" s="4" t="s">
        <v>8</v>
      </c>
      <c r="T1445" s="4" t="s">
        <v>8</v>
      </c>
      <c r="U1445" s="4" t="s">
        <v>8</v>
      </c>
    </row>
    <row r="1446" spans="1:22">
      <c r="A1446" t="n">
        <v>14378</v>
      </c>
      <c r="B1446" s="22" t="n">
        <v>36</v>
      </c>
      <c r="C1446" s="7" t="n">
        <v>8</v>
      </c>
      <c r="D1446" s="7" t="n">
        <v>1009</v>
      </c>
      <c r="E1446" s="7" t="n">
        <v>0</v>
      </c>
      <c r="F1446" s="7" t="s">
        <v>158</v>
      </c>
      <c r="G1446" s="7" t="s">
        <v>14</v>
      </c>
      <c r="H1446" s="7" t="s">
        <v>14</v>
      </c>
      <c r="I1446" s="7" t="s">
        <v>14</v>
      </c>
      <c r="J1446" s="7" t="s">
        <v>14</v>
      </c>
      <c r="K1446" s="7" t="s">
        <v>14</v>
      </c>
      <c r="L1446" s="7" t="s">
        <v>14</v>
      </c>
      <c r="M1446" s="7" t="s">
        <v>14</v>
      </c>
      <c r="N1446" s="7" t="s">
        <v>14</v>
      </c>
      <c r="O1446" s="7" t="s">
        <v>14</v>
      </c>
      <c r="P1446" s="7" t="s">
        <v>14</v>
      </c>
      <c r="Q1446" s="7" t="s">
        <v>14</v>
      </c>
      <c r="R1446" s="7" t="s">
        <v>14</v>
      </c>
      <c r="S1446" s="7" t="s">
        <v>14</v>
      </c>
      <c r="T1446" s="7" t="s">
        <v>14</v>
      </c>
      <c r="U1446" s="7" t="s">
        <v>14</v>
      </c>
    </row>
    <row r="1447" spans="1:22">
      <c r="A1447" t="s">
        <v>4</v>
      </c>
      <c r="B1447" s="4" t="s">
        <v>5</v>
      </c>
      <c r="C1447" s="4" t="s">
        <v>11</v>
      </c>
      <c r="D1447" s="4" t="s">
        <v>7</v>
      </c>
      <c r="E1447" s="4" t="s">
        <v>8</v>
      </c>
      <c r="F1447" s="4" t="s">
        <v>16</v>
      </c>
      <c r="G1447" s="4" t="s">
        <v>16</v>
      </c>
      <c r="H1447" s="4" t="s">
        <v>16</v>
      </c>
    </row>
    <row r="1448" spans="1:22">
      <c r="A1448" t="n">
        <v>14412</v>
      </c>
      <c r="B1448" s="23" t="n">
        <v>48</v>
      </c>
      <c r="C1448" s="7" t="n">
        <v>1009</v>
      </c>
      <c r="D1448" s="7" t="n">
        <v>0</v>
      </c>
      <c r="E1448" s="7" t="s">
        <v>158</v>
      </c>
      <c r="F1448" s="7" t="n">
        <v>-1</v>
      </c>
      <c r="G1448" s="7" t="n">
        <v>1</v>
      </c>
      <c r="H1448" s="7" t="n">
        <v>1.40129846432482e-45</v>
      </c>
    </row>
    <row r="1449" spans="1:22">
      <c r="A1449" t="s">
        <v>4</v>
      </c>
      <c r="B1449" s="4" t="s">
        <v>5</v>
      </c>
      <c r="C1449" s="4" t="s">
        <v>7</v>
      </c>
      <c r="D1449" s="4" t="s">
        <v>11</v>
      </c>
      <c r="E1449" s="4" t="s">
        <v>7</v>
      </c>
      <c r="F1449" s="4" t="s">
        <v>8</v>
      </c>
      <c r="G1449" s="4" t="s">
        <v>8</v>
      </c>
      <c r="H1449" s="4" t="s">
        <v>8</v>
      </c>
      <c r="I1449" s="4" t="s">
        <v>8</v>
      </c>
      <c r="J1449" s="4" t="s">
        <v>8</v>
      </c>
      <c r="K1449" s="4" t="s">
        <v>8</v>
      </c>
      <c r="L1449" s="4" t="s">
        <v>8</v>
      </c>
      <c r="M1449" s="4" t="s">
        <v>8</v>
      </c>
      <c r="N1449" s="4" t="s">
        <v>8</v>
      </c>
      <c r="O1449" s="4" t="s">
        <v>8</v>
      </c>
      <c r="P1449" s="4" t="s">
        <v>8</v>
      </c>
      <c r="Q1449" s="4" t="s">
        <v>8</v>
      </c>
      <c r="R1449" s="4" t="s">
        <v>8</v>
      </c>
      <c r="S1449" s="4" t="s">
        <v>8</v>
      </c>
      <c r="T1449" s="4" t="s">
        <v>8</v>
      </c>
      <c r="U1449" s="4" t="s">
        <v>8</v>
      </c>
    </row>
    <row r="1450" spans="1:22">
      <c r="A1450" t="n">
        <v>14442</v>
      </c>
      <c r="B1450" s="22" t="n">
        <v>36</v>
      </c>
      <c r="C1450" s="7" t="n">
        <v>8</v>
      </c>
      <c r="D1450" s="7" t="n">
        <v>1012</v>
      </c>
      <c r="E1450" s="7" t="n">
        <v>0</v>
      </c>
      <c r="F1450" s="7" t="s">
        <v>137</v>
      </c>
      <c r="G1450" s="7" t="s">
        <v>14</v>
      </c>
      <c r="H1450" s="7" t="s">
        <v>14</v>
      </c>
      <c r="I1450" s="7" t="s">
        <v>14</v>
      </c>
      <c r="J1450" s="7" t="s">
        <v>14</v>
      </c>
      <c r="K1450" s="7" t="s">
        <v>14</v>
      </c>
      <c r="L1450" s="7" t="s">
        <v>14</v>
      </c>
      <c r="M1450" s="7" t="s">
        <v>14</v>
      </c>
      <c r="N1450" s="7" t="s">
        <v>14</v>
      </c>
      <c r="O1450" s="7" t="s">
        <v>14</v>
      </c>
      <c r="P1450" s="7" t="s">
        <v>14</v>
      </c>
      <c r="Q1450" s="7" t="s">
        <v>14</v>
      </c>
      <c r="R1450" s="7" t="s">
        <v>14</v>
      </c>
      <c r="S1450" s="7" t="s">
        <v>14</v>
      </c>
      <c r="T1450" s="7" t="s">
        <v>14</v>
      </c>
      <c r="U1450" s="7" t="s">
        <v>14</v>
      </c>
    </row>
    <row r="1451" spans="1:22">
      <c r="A1451" t="s">
        <v>4</v>
      </c>
      <c r="B1451" s="4" t="s">
        <v>5</v>
      </c>
      <c r="C1451" s="4" t="s">
        <v>11</v>
      </c>
      <c r="D1451" s="4" t="s">
        <v>7</v>
      </c>
      <c r="E1451" s="4" t="s">
        <v>8</v>
      </c>
      <c r="F1451" s="4" t="s">
        <v>16</v>
      </c>
      <c r="G1451" s="4" t="s">
        <v>16</v>
      </c>
      <c r="H1451" s="4" t="s">
        <v>16</v>
      </c>
    </row>
    <row r="1452" spans="1:22">
      <c r="A1452" t="n">
        <v>14477</v>
      </c>
      <c r="B1452" s="23" t="n">
        <v>48</v>
      </c>
      <c r="C1452" s="7" t="n">
        <v>1012</v>
      </c>
      <c r="D1452" s="7" t="n">
        <v>0</v>
      </c>
      <c r="E1452" s="7" t="s">
        <v>137</v>
      </c>
      <c r="F1452" s="7" t="n">
        <v>-1</v>
      </c>
      <c r="G1452" s="7" t="n">
        <v>1</v>
      </c>
      <c r="H1452" s="7" t="n">
        <v>1.40129846432482e-45</v>
      </c>
    </row>
    <row r="1453" spans="1:22">
      <c r="A1453" t="s">
        <v>4</v>
      </c>
      <c r="B1453" s="4" t="s">
        <v>5</v>
      </c>
      <c r="C1453" s="4" t="s">
        <v>7</v>
      </c>
      <c r="D1453" s="4" t="s">
        <v>11</v>
      </c>
      <c r="E1453" s="4" t="s">
        <v>7</v>
      </c>
      <c r="F1453" s="4" t="s">
        <v>8</v>
      </c>
      <c r="G1453" s="4" t="s">
        <v>8</v>
      </c>
      <c r="H1453" s="4" t="s">
        <v>8</v>
      </c>
      <c r="I1453" s="4" t="s">
        <v>8</v>
      </c>
      <c r="J1453" s="4" t="s">
        <v>8</v>
      </c>
      <c r="K1453" s="4" t="s">
        <v>8</v>
      </c>
      <c r="L1453" s="4" t="s">
        <v>8</v>
      </c>
      <c r="M1453" s="4" t="s">
        <v>8</v>
      </c>
      <c r="N1453" s="4" t="s">
        <v>8</v>
      </c>
      <c r="O1453" s="4" t="s">
        <v>8</v>
      </c>
      <c r="P1453" s="4" t="s">
        <v>8</v>
      </c>
      <c r="Q1453" s="4" t="s">
        <v>8</v>
      </c>
      <c r="R1453" s="4" t="s">
        <v>8</v>
      </c>
      <c r="S1453" s="4" t="s">
        <v>8</v>
      </c>
      <c r="T1453" s="4" t="s">
        <v>8</v>
      </c>
      <c r="U1453" s="4" t="s">
        <v>8</v>
      </c>
    </row>
    <row r="1454" spans="1:22">
      <c r="A1454" t="n">
        <v>14508</v>
      </c>
      <c r="B1454" s="22" t="n">
        <v>36</v>
      </c>
      <c r="C1454" s="7" t="n">
        <v>8</v>
      </c>
      <c r="D1454" s="7" t="n">
        <v>1010</v>
      </c>
      <c r="E1454" s="7" t="n">
        <v>0</v>
      </c>
      <c r="F1454" s="7" t="s">
        <v>115</v>
      </c>
      <c r="G1454" s="7" t="s">
        <v>14</v>
      </c>
      <c r="H1454" s="7" t="s">
        <v>14</v>
      </c>
      <c r="I1454" s="7" t="s">
        <v>14</v>
      </c>
      <c r="J1454" s="7" t="s">
        <v>14</v>
      </c>
      <c r="K1454" s="7" t="s">
        <v>14</v>
      </c>
      <c r="L1454" s="7" t="s">
        <v>14</v>
      </c>
      <c r="M1454" s="7" t="s">
        <v>14</v>
      </c>
      <c r="N1454" s="7" t="s">
        <v>14</v>
      </c>
      <c r="O1454" s="7" t="s">
        <v>14</v>
      </c>
      <c r="P1454" s="7" t="s">
        <v>14</v>
      </c>
      <c r="Q1454" s="7" t="s">
        <v>14</v>
      </c>
      <c r="R1454" s="7" t="s">
        <v>14</v>
      </c>
      <c r="S1454" s="7" t="s">
        <v>14</v>
      </c>
      <c r="T1454" s="7" t="s">
        <v>14</v>
      </c>
      <c r="U1454" s="7" t="s">
        <v>14</v>
      </c>
    </row>
    <row r="1455" spans="1:22">
      <c r="A1455" t="s">
        <v>4</v>
      </c>
      <c r="B1455" s="4" t="s">
        <v>5</v>
      </c>
      <c r="C1455" s="4" t="s">
        <v>11</v>
      </c>
      <c r="D1455" s="4" t="s">
        <v>7</v>
      </c>
      <c r="E1455" s="4" t="s">
        <v>8</v>
      </c>
      <c r="F1455" s="4" t="s">
        <v>16</v>
      </c>
      <c r="G1455" s="4" t="s">
        <v>16</v>
      </c>
      <c r="H1455" s="4" t="s">
        <v>16</v>
      </c>
    </row>
    <row r="1456" spans="1:22">
      <c r="A1456" t="n">
        <v>14538</v>
      </c>
      <c r="B1456" s="23" t="n">
        <v>48</v>
      </c>
      <c r="C1456" s="7" t="n">
        <v>1010</v>
      </c>
      <c r="D1456" s="7" t="n">
        <v>0</v>
      </c>
      <c r="E1456" s="7" t="s">
        <v>115</v>
      </c>
      <c r="F1456" s="7" t="n">
        <v>-1</v>
      </c>
      <c r="G1456" s="7" t="n">
        <v>1</v>
      </c>
      <c r="H1456" s="7" t="n">
        <v>1.40129846432482e-45</v>
      </c>
    </row>
    <row r="1457" spans="1:21">
      <c r="A1457" t="s">
        <v>4</v>
      </c>
      <c r="B1457" s="4" t="s">
        <v>5</v>
      </c>
      <c r="C1457" s="4" t="s">
        <v>11</v>
      </c>
      <c r="D1457" s="4" t="s">
        <v>16</v>
      </c>
      <c r="E1457" s="4" t="s">
        <v>16</v>
      </c>
      <c r="F1457" s="4" t="s">
        <v>16</v>
      </c>
      <c r="G1457" s="4" t="s">
        <v>11</v>
      </c>
      <c r="H1457" s="4" t="s">
        <v>11</v>
      </c>
    </row>
    <row r="1458" spans="1:21">
      <c r="A1458" t="n">
        <v>14564</v>
      </c>
      <c r="B1458" s="37" t="n">
        <v>60</v>
      </c>
      <c r="C1458" s="7" t="n">
        <v>1010</v>
      </c>
      <c r="D1458" s="7" t="n">
        <v>-15</v>
      </c>
      <c r="E1458" s="7" t="n">
        <v>0</v>
      </c>
      <c r="F1458" s="7" t="n">
        <v>0</v>
      </c>
      <c r="G1458" s="7" t="n">
        <v>0</v>
      </c>
      <c r="H1458" s="7" t="n">
        <v>0</v>
      </c>
    </row>
    <row r="1459" spans="1:21">
      <c r="A1459" t="s">
        <v>4</v>
      </c>
      <c r="B1459" s="4" t="s">
        <v>5</v>
      </c>
      <c r="C1459" s="4" t="s">
        <v>7</v>
      </c>
      <c r="D1459" s="4" t="s">
        <v>11</v>
      </c>
      <c r="E1459" s="4" t="s">
        <v>7</v>
      </c>
      <c r="F1459" s="4" t="s">
        <v>8</v>
      </c>
      <c r="G1459" s="4" t="s">
        <v>8</v>
      </c>
      <c r="H1459" s="4" t="s">
        <v>8</v>
      </c>
      <c r="I1459" s="4" t="s">
        <v>8</v>
      </c>
      <c r="J1459" s="4" t="s">
        <v>8</v>
      </c>
      <c r="K1459" s="4" t="s">
        <v>8</v>
      </c>
      <c r="L1459" s="4" t="s">
        <v>8</v>
      </c>
      <c r="M1459" s="4" t="s">
        <v>8</v>
      </c>
      <c r="N1459" s="4" t="s">
        <v>8</v>
      </c>
      <c r="O1459" s="4" t="s">
        <v>8</v>
      </c>
      <c r="P1459" s="4" t="s">
        <v>8</v>
      </c>
      <c r="Q1459" s="4" t="s">
        <v>8</v>
      </c>
      <c r="R1459" s="4" t="s">
        <v>8</v>
      </c>
      <c r="S1459" s="4" t="s">
        <v>8</v>
      </c>
      <c r="T1459" s="4" t="s">
        <v>8</v>
      </c>
      <c r="U1459" s="4" t="s">
        <v>8</v>
      </c>
    </row>
    <row r="1460" spans="1:21">
      <c r="A1460" t="n">
        <v>14583</v>
      </c>
      <c r="B1460" s="22" t="n">
        <v>36</v>
      </c>
      <c r="C1460" s="7" t="n">
        <v>8</v>
      </c>
      <c r="D1460" s="7" t="n">
        <v>1015</v>
      </c>
      <c r="E1460" s="7" t="n">
        <v>0</v>
      </c>
      <c r="F1460" s="7" t="s">
        <v>115</v>
      </c>
      <c r="G1460" s="7" t="s">
        <v>14</v>
      </c>
      <c r="H1460" s="7" t="s">
        <v>14</v>
      </c>
      <c r="I1460" s="7" t="s">
        <v>14</v>
      </c>
      <c r="J1460" s="7" t="s">
        <v>14</v>
      </c>
      <c r="K1460" s="7" t="s">
        <v>14</v>
      </c>
      <c r="L1460" s="7" t="s">
        <v>14</v>
      </c>
      <c r="M1460" s="7" t="s">
        <v>14</v>
      </c>
      <c r="N1460" s="7" t="s">
        <v>14</v>
      </c>
      <c r="O1460" s="7" t="s">
        <v>14</v>
      </c>
      <c r="P1460" s="7" t="s">
        <v>14</v>
      </c>
      <c r="Q1460" s="7" t="s">
        <v>14</v>
      </c>
      <c r="R1460" s="7" t="s">
        <v>14</v>
      </c>
      <c r="S1460" s="7" t="s">
        <v>14</v>
      </c>
      <c r="T1460" s="7" t="s">
        <v>14</v>
      </c>
      <c r="U1460" s="7" t="s">
        <v>14</v>
      </c>
    </row>
    <row r="1461" spans="1:21">
      <c r="A1461" t="s">
        <v>4</v>
      </c>
      <c r="B1461" s="4" t="s">
        <v>5</v>
      </c>
      <c r="C1461" s="4" t="s">
        <v>11</v>
      </c>
      <c r="D1461" s="4" t="s">
        <v>7</v>
      </c>
      <c r="E1461" s="4" t="s">
        <v>8</v>
      </c>
      <c r="F1461" s="4" t="s">
        <v>16</v>
      </c>
      <c r="G1461" s="4" t="s">
        <v>16</v>
      </c>
      <c r="H1461" s="4" t="s">
        <v>16</v>
      </c>
    </row>
    <row r="1462" spans="1:21">
      <c r="A1462" t="n">
        <v>14613</v>
      </c>
      <c r="B1462" s="23" t="n">
        <v>48</v>
      </c>
      <c r="C1462" s="7" t="n">
        <v>1015</v>
      </c>
      <c r="D1462" s="7" t="n">
        <v>0</v>
      </c>
      <c r="E1462" s="7" t="s">
        <v>115</v>
      </c>
      <c r="F1462" s="7" t="n">
        <v>-1</v>
      </c>
      <c r="G1462" s="7" t="n">
        <v>1</v>
      </c>
      <c r="H1462" s="7" t="n">
        <v>1.40129846432482e-45</v>
      </c>
    </row>
    <row r="1463" spans="1:21">
      <c r="A1463" t="s">
        <v>4</v>
      </c>
      <c r="B1463" s="4" t="s">
        <v>5</v>
      </c>
      <c r="C1463" s="4" t="s">
        <v>11</v>
      </c>
      <c r="D1463" s="4" t="s">
        <v>16</v>
      </c>
      <c r="E1463" s="4" t="s">
        <v>16</v>
      </c>
      <c r="F1463" s="4" t="s">
        <v>16</v>
      </c>
      <c r="G1463" s="4" t="s">
        <v>11</v>
      </c>
      <c r="H1463" s="4" t="s">
        <v>11</v>
      </c>
    </row>
    <row r="1464" spans="1:21">
      <c r="A1464" t="n">
        <v>14639</v>
      </c>
      <c r="B1464" s="37" t="n">
        <v>60</v>
      </c>
      <c r="C1464" s="7" t="n">
        <v>1015</v>
      </c>
      <c r="D1464" s="7" t="n">
        <v>15</v>
      </c>
      <c r="E1464" s="7" t="n">
        <v>0</v>
      </c>
      <c r="F1464" s="7" t="n">
        <v>0</v>
      </c>
      <c r="G1464" s="7" t="n">
        <v>0</v>
      </c>
      <c r="H1464" s="7" t="n">
        <v>0</v>
      </c>
    </row>
    <row r="1465" spans="1:21">
      <c r="A1465" t="s">
        <v>4</v>
      </c>
      <c r="B1465" s="4" t="s">
        <v>5</v>
      </c>
      <c r="C1465" s="4" t="s">
        <v>7</v>
      </c>
      <c r="D1465" s="4" t="s">
        <v>11</v>
      </c>
      <c r="E1465" s="4" t="s">
        <v>7</v>
      </c>
      <c r="F1465" s="4" t="s">
        <v>8</v>
      </c>
      <c r="G1465" s="4" t="s">
        <v>8</v>
      </c>
      <c r="H1465" s="4" t="s">
        <v>8</v>
      </c>
      <c r="I1465" s="4" t="s">
        <v>8</v>
      </c>
      <c r="J1465" s="4" t="s">
        <v>8</v>
      </c>
      <c r="K1465" s="4" t="s">
        <v>8</v>
      </c>
      <c r="L1465" s="4" t="s">
        <v>8</v>
      </c>
      <c r="M1465" s="4" t="s">
        <v>8</v>
      </c>
      <c r="N1465" s="4" t="s">
        <v>8</v>
      </c>
      <c r="O1465" s="4" t="s">
        <v>8</v>
      </c>
      <c r="P1465" s="4" t="s">
        <v>8</v>
      </c>
      <c r="Q1465" s="4" t="s">
        <v>8</v>
      </c>
      <c r="R1465" s="4" t="s">
        <v>8</v>
      </c>
      <c r="S1465" s="4" t="s">
        <v>8</v>
      </c>
      <c r="T1465" s="4" t="s">
        <v>8</v>
      </c>
      <c r="U1465" s="4" t="s">
        <v>8</v>
      </c>
    </row>
    <row r="1466" spans="1:21">
      <c r="A1466" t="n">
        <v>14658</v>
      </c>
      <c r="B1466" s="22" t="n">
        <v>36</v>
      </c>
      <c r="C1466" s="7" t="n">
        <v>8</v>
      </c>
      <c r="D1466" s="7" t="n">
        <v>1013</v>
      </c>
      <c r="E1466" s="7" t="n">
        <v>0</v>
      </c>
      <c r="F1466" s="7" t="s">
        <v>99</v>
      </c>
      <c r="G1466" s="7" t="s">
        <v>14</v>
      </c>
      <c r="H1466" s="7" t="s">
        <v>14</v>
      </c>
      <c r="I1466" s="7" t="s">
        <v>14</v>
      </c>
      <c r="J1466" s="7" t="s">
        <v>14</v>
      </c>
      <c r="K1466" s="7" t="s">
        <v>14</v>
      </c>
      <c r="L1466" s="7" t="s">
        <v>14</v>
      </c>
      <c r="M1466" s="7" t="s">
        <v>14</v>
      </c>
      <c r="N1466" s="7" t="s">
        <v>14</v>
      </c>
      <c r="O1466" s="7" t="s">
        <v>14</v>
      </c>
      <c r="P1466" s="7" t="s">
        <v>14</v>
      </c>
      <c r="Q1466" s="7" t="s">
        <v>14</v>
      </c>
      <c r="R1466" s="7" t="s">
        <v>14</v>
      </c>
      <c r="S1466" s="7" t="s">
        <v>14</v>
      </c>
      <c r="T1466" s="7" t="s">
        <v>14</v>
      </c>
      <c r="U1466" s="7" t="s">
        <v>14</v>
      </c>
    </row>
    <row r="1467" spans="1:21">
      <c r="A1467" t="s">
        <v>4</v>
      </c>
      <c r="B1467" s="4" t="s">
        <v>5</v>
      </c>
      <c r="C1467" s="4" t="s">
        <v>11</v>
      </c>
      <c r="D1467" s="4" t="s">
        <v>7</v>
      </c>
      <c r="E1467" s="4" t="s">
        <v>8</v>
      </c>
      <c r="F1467" s="4" t="s">
        <v>16</v>
      </c>
      <c r="G1467" s="4" t="s">
        <v>16</v>
      </c>
      <c r="H1467" s="4" t="s">
        <v>16</v>
      </c>
    </row>
    <row r="1468" spans="1:21">
      <c r="A1468" t="n">
        <v>14688</v>
      </c>
      <c r="B1468" s="23" t="n">
        <v>48</v>
      </c>
      <c r="C1468" s="7" t="n">
        <v>1013</v>
      </c>
      <c r="D1468" s="7" t="n">
        <v>0</v>
      </c>
      <c r="E1468" s="7" t="s">
        <v>99</v>
      </c>
      <c r="F1468" s="7" t="n">
        <v>-1</v>
      </c>
      <c r="G1468" s="7" t="n">
        <v>1</v>
      </c>
      <c r="H1468" s="7" t="n">
        <v>1.40129846432482e-45</v>
      </c>
    </row>
    <row r="1469" spans="1:21">
      <c r="A1469" t="s">
        <v>4</v>
      </c>
      <c r="B1469" s="4" t="s">
        <v>5</v>
      </c>
      <c r="C1469" s="4" t="s">
        <v>7</v>
      </c>
      <c r="D1469" s="4" t="s">
        <v>11</v>
      </c>
      <c r="E1469" s="4" t="s">
        <v>7</v>
      </c>
      <c r="F1469" s="4" t="s">
        <v>8</v>
      </c>
      <c r="G1469" s="4" t="s">
        <v>8</v>
      </c>
      <c r="H1469" s="4" t="s">
        <v>8</v>
      </c>
      <c r="I1469" s="4" t="s">
        <v>8</v>
      </c>
      <c r="J1469" s="4" t="s">
        <v>8</v>
      </c>
      <c r="K1469" s="4" t="s">
        <v>8</v>
      </c>
      <c r="L1469" s="4" t="s">
        <v>8</v>
      </c>
      <c r="M1469" s="4" t="s">
        <v>8</v>
      </c>
      <c r="N1469" s="4" t="s">
        <v>8</v>
      </c>
      <c r="O1469" s="4" t="s">
        <v>8</v>
      </c>
      <c r="P1469" s="4" t="s">
        <v>8</v>
      </c>
      <c r="Q1469" s="4" t="s">
        <v>8</v>
      </c>
      <c r="R1469" s="4" t="s">
        <v>8</v>
      </c>
      <c r="S1469" s="4" t="s">
        <v>8</v>
      </c>
      <c r="T1469" s="4" t="s">
        <v>8</v>
      </c>
      <c r="U1469" s="4" t="s">
        <v>8</v>
      </c>
    </row>
    <row r="1470" spans="1:21">
      <c r="A1470" t="n">
        <v>14714</v>
      </c>
      <c r="B1470" s="22" t="n">
        <v>36</v>
      </c>
      <c r="C1470" s="7" t="n">
        <v>8</v>
      </c>
      <c r="D1470" s="7" t="n">
        <v>1016</v>
      </c>
      <c r="E1470" s="7" t="n">
        <v>0</v>
      </c>
      <c r="F1470" s="7" t="s">
        <v>100</v>
      </c>
      <c r="G1470" s="7" t="s">
        <v>14</v>
      </c>
      <c r="H1470" s="7" t="s">
        <v>14</v>
      </c>
      <c r="I1470" s="7" t="s">
        <v>14</v>
      </c>
      <c r="J1470" s="7" t="s">
        <v>14</v>
      </c>
      <c r="K1470" s="7" t="s">
        <v>14</v>
      </c>
      <c r="L1470" s="7" t="s">
        <v>14</v>
      </c>
      <c r="M1470" s="7" t="s">
        <v>14</v>
      </c>
      <c r="N1470" s="7" t="s">
        <v>14</v>
      </c>
      <c r="O1470" s="7" t="s">
        <v>14</v>
      </c>
      <c r="P1470" s="7" t="s">
        <v>14</v>
      </c>
      <c r="Q1470" s="7" t="s">
        <v>14</v>
      </c>
      <c r="R1470" s="7" t="s">
        <v>14</v>
      </c>
      <c r="S1470" s="7" t="s">
        <v>14</v>
      </c>
      <c r="T1470" s="7" t="s">
        <v>14</v>
      </c>
      <c r="U1470" s="7" t="s">
        <v>14</v>
      </c>
    </row>
    <row r="1471" spans="1:21">
      <c r="A1471" t="s">
        <v>4</v>
      </c>
      <c r="B1471" s="4" t="s">
        <v>5</v>
      </c>
      <c r="C1471" s="4" t="s">
        <v>11</v>
      </c>
      <c r="D1471" s="4" t="s">
        <v>7</v>
      </c>
      <c r="E1471" s="4" t="s">
        <v>8</v>
      </c>
      <c r="F1471" s="4" t="s">
        <v>16</v>
      </c>
      <c r="G1471" s="4" t="s">
        <v>16</v>
      </c>
      <c r="H1471" s="4" t="s">
        <v>16</v>
      </c>
    </row>
    <row r="1472" spans="1:21">
      <c r="A1472" t="n">
        <v>14744</v>
      </c>
      <c r="B1472" s="23" t="n">
        <v>48</v>
      </c>
      <c r="C1472" s="7" t="n">
        <v>1016</v>
      </c>
      <c r="D1472" s="7" t="n">
        <v>0</v>
      </c>
      <c r="E1472" s="7" t="s">
        <v>100</v>
      </c>
      <c r="F1472" s="7" t="n">
        <v>-1</v>
      </c>
      <c r="G1472" s="7" t="n">
        <v>1</v>
      </c>
      <c r="H1472" s="7" t="n">
        <v>1.40129846432482e-45</v>
      </c>
    </row>
    <row r="1473" spans="1:21">
      <c r="A1473" t="s">
        <v>4</v>
      </c>
      <c r="B1473" s="4" t="s">
        <v>5</v>
      </c>
      <c r="C1473" s="4" t="s">
        <v>11</v>
      </c>
      <c r="D1473" s="4" t="s">
        <v>16</v>
      </c>
      <c r="E1473" s="4" t="s">
        <v>16</v>
      </c>
      <c r="F1473" s="4" t="s">
        <v>16</v>
      </c>
      <c r="G1473" s="4" t="s">
        <v>11</v>
      </c>
      <c r="H1473" s="4" t="s">
        <v>11</v>
      </c>
    </row>
    <row r="1474" spans="1:21">
      <c r="A1474" t="n">
        <v>14770</v>
      </c>
      <c r="B1474" s="37" t="n">
        <v>60</v>
      </c>
      <c r="C1474" s="7" t="n">
        <v>1016</v>
      </c>
      <c r="D1474" s="7" t="n">
        <v>0</v>
      </c>
      <c r="E1474" s="7" t="n">
        <v>-10</v>
      </c>
      <c r="F1474" s="7" t="n">
        <v>0</v>
      </c>
      <c r="G1474" s="7" t="n">
        <v>0</v>
      </c>
      <c r="H1474" s="7" t="n">
        <v>0</v>
      </c>
    </row>
    <row r="1475" spans="1:21">
      <c r="A1475" t="s">
        <v>4</v>
      </c>
      <c r="B1475" s="4" t="s">
        <v>5</v>
      </c>
      <c r="C1475" s="4" t="s">
        <v>7</v>
      </c>
      <c r="D1475" s="4" t="s">
        <v>11</v>
      </c>
      <c r="E1475" s="4" t="s">
        <v>8</v>
      </c>
      <c r="F1475" s="4" t="s">
        <v>8</v>
      </c>
      <c r="G1475" s="4" t="s">
        <v>8</v>
      </c>
      <c r="H1475" s="4" t="s">
        <v>8</v>
      </c>
    </row>
    <row r="1476" spans="1:21">
      <c r="A1476" t="n">
        <v>14789</v>
      </c>
      <c r="B1476" s="24" t="n">
        <v>51</v>
      </c>
      <c r="C1476" s="7" t="n">
        <v>3</v>
      </c>
      <c r="D1476" s="7" t="n">
        <v>1016</v>
      </c>
      <c r="E1476" s="7" t="s">
        <v>159</v>
      </c>
      <c r="F1476" s="7" t="s">
        <v>140</v>
      </c>
      <c r="G1476" s="7" t="s">
        <v>71</v>
      </c>
      <c r="H1476" s="7" t="s">
        <v>70</v>
      </c>
    </row>
    <row r="1477" spans="1:21">
      <c r="A1477" t="s">
        <v>4</v>
      </c>
      <c r="B1477" s="4" t="s">
        <v>5</v>
      </c>
      <c r="C1477" s="4" t="s">
        <v>7</v>
      </c>
      <c r="D1477" s="4" t="s">
        <v>11</v>
      </c>
    </row>
    <row r="1478" spans="1:21">
      <c r="A1478" t="n">
        <v>14810</v>
      </c>
      <c r="B1478" s="13" t="n">
        <v>22</v>
      </c>
      <c r="C1478" s="7" t="n">
        <v>0</v>
      </c>
      <c r="D1478" s="7" t="n">
        <v>0</v>
      </c>
    </row>
    <row r="1479" spans="1:21">
      <c r="A1479" t="s">
        <v>4</v>
      </c>
      <c r="B1479" s="4" t="s">
        <v>5</v>
      </c>
      <c r="C1479" s="4" t="s">
        <v>11</v>
      </c>
      <c r="D1479" s="4" t="s">
        <v>16</v>
      </c>
      <c r="E1479" s="4" t="s">
        <v>16</v>
      </c>
      <c r="F1479" s="4" t="s">
        <v>16</v>
      </c>
      <c r="G1479" s="4" t="s">
        <v>16</v>
      </c>
    </row>
    <row r="1480" spans="1:21">
      <c r="A1480" t="n">
        <v>14814</v>
      </c>
      <c r="B1480" s="27" t="n">
        <v>46</v>
      </c>
      <c r="C1480" s="7" t="n">
        <v>61456</v>
      </c>
      <c r="D1480" s="7" t="n">
        <v>-100</v>
      </c>
      <c r="E1480" s="7" t="n">
        <v>0</v>
      </c>
      <c r="F1480" s="7" t="n">
        <v>0</v>
      </c>
      <c r="G1480" s="7" t="n">
        <v>0</v>
      </c>
    </row>
    <row r="1481" spans="1:21">
      <c r="A1481" t="s">
        <v>4</v>
      </c>
      <c r="B1481" s="4" t="s">
        <v>5</v>
      </c>
      <c r="C1481" s="4" t="s">
        <v>7</v>
      </c>
      <c r="D1481" s="4" t="s">
        <v>11</v>
      </c>
      <c r="E1481" s="4" t="s">
        <v>7</v>
      </c>
      <c r="F1481" s="4" t="s">
        <v>8</v>
      </c>
    </row>
    <row r="1482" spans="1:21">
      <c r="A1482" t="n">
        <v>14833</v>
      </c>
      <c r="B1482" s="41" t="n">
        <v>39</v>
      </c>
      <c r="C1482" s="7" t="n">
        <v>10</v>
      </c>
      <c r="D1482" s="7" t="n">
        <v>65533</v>
      </c>
      <c r="E1482" s="7" t="n">
        <v>200</v>
      </c>
      <c r="F1482" s="7" t="s">
        <v>160</v>
      </c>
    </row>
    <row r="1483" spans="1:21">
      <c r="A1483" t="s">
        <v>4</v>
      </c>
      <c r="B1483" s="4" t="s">
        <v>5</v>
      </c>
      <c r="C1483" s="4" t="s">
        <v>7</v>
      </c>
      <c r="D1483" s="4" t="s">
        <v>11</v>
      </c>
      <c r="E1483" s="4" t="s">
        <v>11</v>
      </c>
      <c r="F1483" s="4" t="s">
        <v>11</v>
      </c>
      <c r="G1483" s="4" t="s">
        <v>11</v>
      </c>
      <c r="H1483" s="4" t="s">
        <v>11</v>
      </c>
      <c r="I1483" s="4" t="s">
        <v>8</v>
      </c>
      <c r="J1483" s="4" t="s">
        <v>16</v>
      </c>
      <c r="K1483" s="4" t="s">
        <v>16</v>
      </c>
      <c r="L1483" s="4" t="s">
        <v>16</v>
      </c>
      <c r="M1483" s="4" t="s">
        <v>15</v>
      </c>
      <c r="N1483" s="4" t="s">
        <v>15</v>
      </c>
      <c r="O1483" s="4" t="s">
        <v>16</v>
      </c>
      <c r="P1483" s="4" t="s">
        <v>16</v>
      </c>
      <c r="Q1483" s="4" t="s">
        <v>16</v>
      </c>
      <c r="R1483" s="4" t="s">
        <v>16</v>
      </c>
      <c r="S1483" s="4" t="s">
        <v>7</v>
      </c>
    </row>
    <row r="1484" spans="1:21">
      <c r="A1484" t="n">
        <v>14857</v>
      </c>
      <c r="B1484" s="41" t="n">
        <v>39</v>
      </c>
      <c r="C1484" s="7" t="n">
        <v>12</v>
      </c>
      <c r="D1484" s="7" t="n">
        <v>65533</v>
      </c>
      <c r="E1484" s="7" t="n">
        <v>200</v>
      </c>
      <c r="F1484" s="7" t="n">
        <v>0</v>
      </c>
      <c r="G1484" s="7" t="n">
        <v>65533</v>
      </c>
      <c r="H1484" s="7" t="n">
        <v>3</v>
      </c>
      <c r="I1484" s="7" t="s">
        <v>14</v>
      </c>
      <c r="J1484" s="7" t="n">
        <v>30</v>
      </c>
      <c r="K1484" s="7" t="n">
        <v>5</v>
      </c>
      <c r="L1484" s="7" t="n">
        <v>-20</v>
      </c>
      <c r="M1484" s="7" t="n">
        <v>0</v>
      </c>
      <c r="N1484" s="7" t="n">
        <v>0</v>
      </c>
      <c r="O1484" s="7" t="n">
        <v>0</v>
      </c>
      <c r="P1484" s="7" t="n">
        <v>1</v>
      </c>
      <c r="Q1484" s="7" t="n">
        <v>1</v>
      </c>
      <c r="R1484" s="7" t="n">
        <v>1</v>
      </c>
      <c r="S1484" s="7" t="n">
        <v>255</v>
      </c>
    </row>
    <row r="1485" spans="1:21">
      <c r="A1485" t="s">
        <v>4</v>
      </c>
      <c r="B1485" s="4" t="s">
        <v>5</v>
      </c>
      <c r="C1485" s="4" t="s">
        <v>7</v>
      </c>
      <c r="D1485" s="4" t="s">
        <v>11</v>
      </c>
      <c r="E1485" s="4" t="s">
        <v>7</v>
      </c>
      <c r="F1485" s="4" t="s">
        <v>15</v>
      </c>
      <c r="G1485" s="4" t="s">
        <v>15</v>
      </c>
      <c r="H1485" s="4" t="s">
        <v>15</v>
      </c>
      <c r="I1485" s="4" t="s">
        <v>15</v>
      </c>
    </row>
    <row r="1486" spans="1:21">
      <c r="A1486" t="n">
        <v>14907</v>
      </c>
      <c r="B1486" s="41" t="n">
        <v>39</v>
      </c>
      <c r="C1486" s="7" t="n">
        <v>19</v>
      </c>
      <c r="D1486" s="7" t="n">
        <v>65533</v>
      </c>
      <c r="E1486" s="7" t="n">
        <v>100</v>
      </c>
      <c r="F1486" s="7" t="n">
        <v>1061997773</v>
      </c>
      <c r="G1486" s="7" t="n">
        <v>1059481190</v>
      </c>
      <c r="H1486" s="7" t="n">
        <v>1056964608</v>
      </c>
      <c r="I1486" s="7" t="n">
        <v>1065353216</v>
      </c>
    </row>
    <row r="1487" spans="1:21">
      <c r="A1487" t="s">
        <v>4</v>
      </c>
      <c r="B1487" s="4" t="s">
        <v>5</v>
      </c>
      <c r="C1487" s="4" t="s">
        <v>7</v>
      </c>
      <c r="D1487" s="4" t="s">
        <v>7</v>
      </c>
      <c r="E1487" s="4" t="s">
        <v>16</v>
      </c>
      <c r="F1487" s="4" t="s">
        <v>16</v>
      </c>
      <c r="G1487" s="4" t="s">
        <v>16</v>
      </c>
      <c r="H1487" s="4" t="s">
        <v>11</v>
      </c>
    </row>
    <row r="1488" spans="1:21">
      <c r="A1488" t="n">
        <v>14928</v>
      </c>
      <c r="B1488" s="29" t="n">
        <v>45</v>
      </c>
      <c r="C1488" s="7" t="n">
        <v>2</v>
      </c>
      <c r="D1488" s="7" t="n">
        <v>3</v>
      </c>
      <c r="E1488" s="7" t="n">
        <v>5.34999990463257</v>
      </c>
      <c r="F1488" s="7" t="n">
        <v>10.1300001144409</v>
      </c>
      <c r="G1488" s="7" t="n">
        <v>7.6399998664856</v>
      </c>
      <c r="H1488" s="7" t="n">
        <v>0</v>
      </c>
    </row>
    <row r="1489" spans="1:19">
      <c r="A1489" t="s">
        <v>4</v>
      </c>
      <c r="B1489" s="4" t="s">
        <v>5</v>
      </c>
      <c r="C1489" s="4" t="s">
        <v>7</v>
      </c>
      <c r="D1489" s="4" t="s">
        <v>7</v>
      </c>
      <c r="E1489" s="4" t="s">
        <v>16</v>
      </c>
      <c r="F1489" s="4" t="s">
        <v>16</v>
      </c>
      <c r="G1489" s="4" t="s">
        <v>16</v>
      </c>
      <c r="H1489" s="4" t="s">
        <v>11</v>
      </c>
      <c r="I1489" s="4" t="s">
        <v>7</v>
      </c>
    </row>
    <row r="1490" spans="1:19">
      <c r="A1490" t="n">
        <v>14945</v>
      </c>
      <c r="B1490" s="29" t="n">
        <v>45</v>
      </c>
      <c r="C1490" s="7" t="n">
        <v>4</v>
      </c>
      <c r="D1490" s="7" t="n">
        <v>3</v>
      </c>
      <c r="E1490" s="7" t="n">
        <v>17.6100006103516</v>
      </c>
      <c r="F1490" s="7" t="n">
        <v>303.309997558594</v>
      </c>
      <c r="G1490" s="7" t="n">
        <v>0</v>
      </c>
      <c r="H1490" s="7" t="n">
        <v>0</v>
      </c>
      <c r="I1490" s="7" t="n">
        <v>1</v>
      </c>
    </row>
    <row r="1491" spans="1:19">
      <c r="A1491" t="s">
        <v>4</v>
      </c>
      <c r="B1491" s="4" t="s">
        <v>5</v>
      </c>
      <c r="C1491" s="4" t="s">
        <v>7</v>
      </c>
      <c r="D1491" s="4" t="s">
        <v>7</v>
      </c>
      <c r="E1491" s="4" t="s">
        <v>16</v>
      </c>
      <c r="F1491" s="4" t="s">
        <v>11</v>
      </c>
    </row>
    <row r="1492" spans="1:19">
      <c r="A1492" t="n">
        <v>14963</v>
      </c>
      <c r="B1492" s="29" t="n">
        <v>45</v>
      </c>
      <c r="C1492" s="7" t="n">
        <v>5</v>
      </c>
      <c r="D1492" s="7" t="n">
        <v>3</v>
      </c>
      <c r="E1492" s="7" t="n">
        <v>5.90000009536743</v>
      </c>
      <c r="F1492" s="7" t="n">
        <v>0</v>
      </c>
    </row>
    <row r="1493" spans="1:19">
      <c r="A1493" t="s">
        <v>4</v>
      </c>
      <c r="B1493" s="4" t="s">
        <v>5</v>
      </c>
      <c r="C1493" s="4" t="s">
        <v>7</v>
      </c>
      <c r="D1493" s="4" t="s">
        <v>7</v>
      </c>
      <c r="E1493" s="4" t="s">
        <v>16</v>
      </c>
      <c r="F1493" s="4" t="s">
        <v>11</v>
      </c>
    </row>
    <row r="1494" spans="1:19">
      <c r="A1494" t="n">
        <v>14972</v>
      </c>
      <c r="B1494" s="29" t="n">
        <v>45</v>
      </c>
      <c r="C1494" s="7" t="n">
        <v>11</v>
      </c>
      <c r="D1494" s="7" t="n">
        <v>3</v>
      </c>
      <c r="E1494" s="7" t="n">
        <v>45</v>
      </c>
      <c r="F1494" s="7" t="n">
        <v>0</v>
      </c>
    </row>
    <row r="1495" spans="1:19">
      <c r="A1495" t="s">
        <v>4</v>
      </c>
      <c r="B1495" s="4" t="s">
        <v>5</v>
      </c>
      <c r="C1495" s="4" t="s">
        <v>7</v>
      </c>
      <c r="D1495" s="4" t="s">
        <v>7</v>
      </c>
      <c r="E1495" s="4" t="s">
        <v>16</v>
      </c>
      <c r="F1495" s="4" t="s">
        <v>16</v>
      </c>
      <c r="G1495" s="4" t="s">
        <v>16</v>
      </c>
      <c r="H1495" s="4" t="s">
        <v>11</v>
      </c>
    </row>
    <row r="1496" spans="1:19">
      <c r="A1496" t="n">
        <v>14981</v>
      </c>
      <c r="B1496" s="29" t="n">
        <v>45</v>
      </c>
      <c r="C1496" s="7" t="n">
        <v>2</v>
      </c>
      <c r="D1496" s="7" t="n">
        <v>3</v>
      </c>
      <c r="E1496" s="7" t="n">
        <v>5.42999982833862</v>
      </c>
      <c r="F1496" s="7" t="n">
        <v>10.3000001907349</v>
      </c>
      <c r="G1496" s="7" t="n">
        <v>9.94999980926514</v>
      </c>
      <c r="H1496" s="7" t="n">
        <v>9000</v>
      </c>
    </row>
    <row r="1497" spans="1:19">
      <c r="A1497" t="s">
        <v>4</v>
      </c>
      <c r="B1497" s="4" t="s">
        <v>5</v>
      </c>
      <c r="C1497" s="4" t="s">
        <v>7</v>
      </c>
      <c r="D1497" s="4" t="s">
        <v>7</v>
      </c>
      <c r="E1497" s="4" t="s">
        <v>16</v>
      </c>
      <c r="F1497" s="4" t="s">
        <v>16</v>
      </c>
      <c r="G1497" s="4" t="s">
        <v>16</v>
      </c>
      <c r="H1497" s="4" t="s">
        <v>11</v>
      </c>
      <c r="I1497" s="4" t="s">
        <v>7</v>
      </c>
    </row>
    <row r="1498" spans="1:19">
      <c r="A1498" t="n">
        <v>14998</v>
      </c>
      <c r="B1498" s="29" t="n">
        <v>45</v>
      </c>
      <c r="C1498" s="7" t="n">
        <v>4</v>
      </c>
      <c r="D1498" s="7" t="n">
        <v>3</v>
      </c>
      <c r="E1498" s="7" t="n">
        <v>8.07999992370605</v>
      </c>
      <c r="F1498" s="7" t="n">
        <v>317.790008544922</v>
      </c>
      <c r="G1498" s="7" t="n">
        <v>0</v>
      </c>
      <c r="H1498" s="7" t="n">
        <v>9000</v>
      </c>
      <c r="I1498" s="7" t="n">
        <v>1</v>
      </c>
    </row>
    <row r="1499" spans="1:19">
      <c r="A1499" t="s">
        <v>4</v>
      </c>
      <c r="B1499" s="4" t="s">
        <v>5</v>
      </c>
      <c r="C1499" s="4" t="s">
        <v>7</v>
      </c>
      <c r="D1499" s="4" t="s">
        <v>7</v>
      </c>
      <c r="E1499" s="4" t="s">
        <v>16</v>
      </c>
      <c r="F1499" s="4" t="s">
        <v>11</v>
      </c>
    </row>
    <row r="1500" spans="1:19">
      <c r="A1500" t="n">
        <v>15016</v>
      </c>
      <c r="B1500" s="29" t="n">
        <v>45</v>
      </c>
      <c r="C1500" s="7" t="n">
        <v>5</v>
      </c>
      <c r="D1500" s="7" t="n">
        <v>3</v>
      </c>
      <c r="E1500" s="7" t="n">
        <v>5.80000019073486</v>
      </c>
      <c r="F1500" s="7" t="n">
        <v>9000</v>
      </c>
    </row>
    <row r="1501" spans="1:19">
      <c r="A1501" t="s">
        <v>4</v>
      </c>
      <c r="B1501" s="4" t="s">
        <v>5</v>
      </c>
      <c r="C1501" s="4" t="s">
        <v>7</v>
      </c>
      <c r="D1501" s="4" t="s">
        <v>7</v>
      </c>
      <c r="E1501" s="4" t="s">
        <v>16</v>
      </c>
      <c r="F1501" s="4" t="s">
        <v>11</v>
      </c>
    </row>
    <row r="1502" spans="1:19">
      <c r="A1502" t="n">
        <v>15025</v>
      </c>
      <c r="B1502" s="29" t="n">
        <v>45</v>
      </c>
      <c r="C1502" s="7" t="n">
        <v>11</v>
      </c>
      <c r="D1502" s="7" t="n">
        <v>3</v>
      </c>
      <c r="E1502" s="7" t="n">
        <v>45</v>
      </c>
      <c r="F1502" s="7" t="n">
        <v>9000</v>
      </c>
    </row>
    <row r="1503" spans="1:19">
      <c r="A1503" t="s">
        <v>4</v>
      </c>
      <c r="B1503" s="4" t="s">
        <v>5</v>
      </c>
      <c r="C1503" s="4" t="s">
        <v>11</v>
      </c>
      <c r="D1503" s="4" t="s">
        <v>15</v>
      </c>
    </row>
    <row r="1504" spans="1:19">
      <c r="A1504" t="n">
        <v>15034</v>
      </c>
      <c r="B1504" s="26" t="n">
        <v>43</v>
      </c>
      <c r="C1504" s="7" t="n">
        <v>1002</v>
      </c>
      <c r="D1504" s="7" t="n">
        <v>32</v>
      </c>
    </row>
    <row r="1505" spans="1:9">
      <c r="A1505" t="s">
        <v>4</v>
      </c>
      <c r="B1505" s="4" t="s">
        <v>5</v>
      </c>
      <c r="C1505" s="4" t="s">
        <v>11</v>
      </c>
      <c r="D1505" s="4" t="s">
        <v>15</v>
      </c>
    </row>
    <row r="1506" spans="1:9">
      <c r="A1506" t="n">
        <v>15041</v>
      </c>
      <c r="B1506" s="26" t="n">
        <v>43</v>
      </c>
      <c r="C1506" s="7" t="n">
        <v>1011</v>
      </c>
      <c r="D1506" s="7" t="n">
        <v>32</v>
      </c>
    </row>
    <row r="1507" spans="1:9">
      <c r="A1507" t="s">
        <v>4</v>
      </c>
      <c r="B1507" s="4" t="s">
        <v>5</v>
      </c>
      <c r="C1507" s="4" t="s">
        <v>11</v>
      </c>
      <c r="D1507" s="4" t="s">
        <v>15</v>
      </c>
    </row>
    <row r="1508" spans="1:9">
      <c r="A1508" t="n">
        <v>15048</v>
      </c>
      <c r="B1508" s="26" t="n">
        <v>43</v>
      </c>
      <c r="C1508" s="7" t="n">
        <v>1007</v>
      </c>
      <c r="D1508" s="7" t="n">
        <v>32</v>
      </c>
    </row>
    <row r="1509" spans="1:9">
      <c r="A1509" t="s">
        <v>4</v>
      </c>
      <c r="B1509" s="4" t="s">
        <v>5</v>
      </c>
      <c r="C1509" s="4" t="s">
        <v>11</v>
      </c>
      <c r="D1509" s="4" t="s">
        <v>15</v>
      </c>
    </row>
    <row r="1510" spans="1:9">
      <c r="A1510" t="n">
        <v>15055</v>
      </c>
      <c r="B1510" s="26" t="n">
        <v>43</v>
      </c>
      <c r="C1510" s="7" t="n">
        <v>1009</v>
      </c>
      <c r="D1510" s="7" t="n">
        <v>32</v>
      </c>
    </row>
    <row r="1511" spans="1:9">
      <c r="A1511" t="s">
        <v>4</v>
      </c>
      <c r="B1511" s="4" t="s">
        <v>5</v>
      </c>
      <c r="C1511" s="4" t="s">
        <v>11</v>
      </c>
      <c r="D1511" s="4" t="s">
        <v>15</v>
      </c>
    </row>
    <row r="1512" spans="1:9">
      <c r="A1512" t="n">
        <v>15062</v>
      </c>
      <c r="B1512" s="26" t="n">
        <v>43</v>
      </c>
      <c r="C1512" s="7" t="n">
        <v>1008</v>
      </c>
      <c r="D1512" s="7" t="n">
        <v>32</v>
      </c>
    </row>
    <row r="1513" spans="1:9">
      <c r="A1513" t="s">
        <v>4</v>
      </c>
      <c r="B1513" s="4" t="s">
        <v>5</v>
      </c>
      <c r="C1513" s="4" t="s">
        <v>11</v>
      </c>
      <c r="D1513" s="4" t="s">
        <v>15</v>
      </c>
    </row>
    <row r="1514" spans="1:9">
      <c r="A1514" t="n">
        <v>15069</v>
      </c>
      <c r="B1514" s="26" t="n">
        <v>43</v>
      </c>
      <c r="C1514" s="7" t="n">
        <v>1015</v>
      </c>
      <c r="D1514" s="7" t="n">
        <v>32</v>
      </c>
    </row>
    <row r="1515" spans="1:9">
      <c r="A1515" t="s">
        <v>4</v>
      </c>
      <c r="B1515" s="4" t="s">
        <v>5</v>
      </c>
      <c r="C1515" s="4" t="s">
        <v>11</v>
      </c>
      <c r="D1515" s="4" t="s">
        <v>15</v>
      </c>
    </row>
    <row r="1516" spans="1:9">
      <c r="A1516" t="n">
        <v>15076</v>
      </c>
      <c r="B1516" s="26" t="n">
        <v>43</v>
      </c>
      <c r="C1516" s="7" t="n">
        <v>1016</v>
      </c>
      <c r="D1516" s="7" t="n">
        <v>32</v>
      </c>
    </row>
    <row r="1517" spans="1:9">
      <c r="A1517" t="s">
        <v>4</v>
      </c>
      <c r="B1517" s="4" t="s">
        <v>5</v>
      </c>
      <c r="C1517" s="4" t="s">
        <v>11</v>
      </c>
      <c r="D1517" s="4" t="s">
        <v>15</v>
      </c>
    </row>
    <row r="1518" spans="1:9">
      <c r="A1518" t="n">
        <v>15083</v>
      </c>
      <c r="B1518" s="26" t="n">
        <v>43</v>
      </c>
      <c r="C1518" s="7" t="n">
        <v>1010</v>
      </c>
      <c r="D1518" s="7" t="n">
        <v>32</v>
      </c>
    </row>
    <row r="1519" spans="1:9">
      <c r="A1519" t="s">
        <v>4</v>
      </c>
      <c r="B1519" s="4" t="s">
        <v>5</v>
      </c>
      <c r="C1519" s="4" t="s">
        <v>11</v>
      </c>
      <c r="D1519" s="4" t="s">
        <v>15</v>
      </c>
    </row>
    <row r="1520" spans="1:9">
      <c r="A1520" t="n">
        <v>15090</v>
      </c>
      <c r="B1520" s="26" t="n">
        <v>43</v>
      </c>
      <c r="C1520" s="7" t="n">
        <v>1012</v>
      </c>
      <c r="D1520" s="7" t="n">
        <v>32</v>
      </c>
    </row>
    <row r="1521" spans="1:4">
      <c r="A1521" t="s">
        <v>4</v>
      </c>
      <c r="B1521" s="4" t="s">
        <v>5</v>
      </c>
      <c r="C1521" s="4" t="s">
        <v>11</v>
      </c>
      <c r="D1521" s="4" t="s">
        <v>15</v>
      </c>
    </row>
    <row r="1522" spans="1:4">
      <c r="A1522" t="n">
        <v>15097</v>
      </c>
      <c r="B1522" s="26" t="n">
        <v>43</v>
      </c>
      <c r="C1522" s="7" t="n">
        <v>1013</v>
      </c>
      <c r="D1522" s="7" t="n">
        <v>32</v>
      </c>
    </row>
    <row r="1523" spans="1:4">
      <c r="A1523" t="s">
        <v>4</v>
      </c>
      <c r="B1523" s="4" t="s">
        <v>5</v>
      </c>
      <c r="C1523" s="4" t="s">
        <v>7</v>
      </c>
      <c r="D1523" s="4" t="s">
        <v>11</v>
      </c>
      <c r="E1523" s="4" t="s">
        <v>7</v>
      </c>
      <c r="F1523" s="4" t="s">
        <v>7</v>
      </c>
      <c r="G1523" s="4" t="s">
        <v>21</v>
      </c>
    </row>
    <row r="1524" spans="1:4">
      <c r="A1524" t="n">
        <v>15104</v>
      </c>
      <c r="B1524" s="10" t="n">
        <v>5</v>
      </c>
      <c r="C1524" s="7" t="n">
        <v>30</v>
      </c>
      <c r="D1524" s="7" t="n">
        <v>6402</v>
      </c>
      <c r="E1524" s="7" t="n">
        <v>8</v>
      </c>
      <c r="F1524" s="7" t="n">
        <v>1</v>
      </c>
      <c r="G1524" s="11" t="n">
        <f t="normal" ca="1">A1538</f>
        <v>0</v>
      </c>
    </row>
    <row r="1525" spans="1:4">
      <c r="A1525" t="s">
        <v>4</v>
      </c>
      <c r="B1525" s="4" t="s">
        <v>5</v>
      </c>
      <c r="C1525" s="4" t="s">
        <v>7</v>
      </c>
      <c r="D1525" s="4" t="s">
        <v>11</v>
      </c>
      <c r="E1525" s="4" t="s">
        <v>11</v>
      </c>
      <c r="F1525" s="4" t="s">
        <v>11</v>
      </c>
      <c r="G1525" s="4" t="s">
        <v>11</v>
      </c>
      <c r="H1525" s="4" t="s">
        <v>7</v>
      </c>
    </row>
    <row r="1526" spans="1:4">
      <c r="A1526" t="n">
        <v>15114</v>
      </c>
      <c r="B1526" s="31" t="n">
        <v>25</v>
      </c>
      <c r="C1526" s="7" t="n">
        <v>5</v>
      </c>
      <c r="D1526" s="7" t="n">
        <v>65535</v>
      </c>
      <c r="E1526" s="7" t="n">
        <v>500</v>
      </c>
      <c r="F1526" s="7" t="n">
        <v>65535</v>
      </c>
      <c r="G1526" s="7" t="n">
        <v>65535</v>
      </c>
      <c r="H1526" s="7" t="n">
        <v>0</v>
      </c>
    </row>
    <row r="1527" spans="1:4">
      <c r="A1527" t="s">
        <v>4</v>
      </c>
      <c r="B1527" s="4" t="s">
        <v>5</v>
      </c>
      <c r="C1527" s="4" t="s">
        <v>11</v>
      </c>
      <c r="D1527" s="4" t="s">
        <v>7</v>
      </c>
      <c r="E1527" s="4" t="s">
        <v>73</v>
      </c>
      <c r="F1527" s="4" t="s">
        <v>7</v>
      </c>
      <c r="G1527" s="4" t="s">
        <v>7</v>
      </c>
    </row>
    <row r="1528" spans="1:4">
      <c r="A1528" t="n">
        <v>15125</v>
      </c>
      <c r="B1528" s="32" t="n">
        <v>24</v>
      </c>
      <c r="C1528" s="7" t="n">
        <v>65533</v>
      </c>
      <c r="D1528" s="7" t="n">
        <v>11</v>
      </c>
      <c r="E1528" s="7" t="s">
        <v>74</v>
      </c>
      <c r="F1528" s="7" t="n">
        <v>2</v>
      </c>
      <c r="G1528" s="7" t="n">
        <v>0</v>
      </c>
    </row>
    <row r="1529" spans="1:4">
      <c r="A1529" t="s">
        <v>4</v>
      </c>
      <c r="B1529" s="4" t="s">
        <v>5</v>
      </c>
    </row>
    <row r="1530" spans="1:4">
      <c r="A1530" t="n">
        <v>15138</v>
      </c>
      <c r="B1530" s="33" t="n">
        <v>28</v>
      </c>
    </row>
    <row r="1531" spans="1:4">
      <c r="A1531" t="s">
        <v>4</v>
      </c>
      <c r="B1531" s="4" t="s">
        <v>5</v>
      </c>
      <c r="C1531" s="4" t="s">
        <v>7</v>
      </c>
    </row>
    <row r="1532" spans="1:4">
      <c r="A1532" t="n">
        <v>15139</v>
      </c>
      <c r="B1532" s="34" t="n">
        <v>27</v>
      </c>
      <c r="C1532" s="7" t="n">
        <v>0</v>
      </c>
    </row>
    <row r="1533" spans="1:4">
      <c r="A1533" t="s">
        <v>4</v>
      </c>
      <c r="B1533" s="4" t="s">
        <v>5</v>
      </c>
      <c r="C1533" s="4" t="s">
        <v>7</v>
      </c>
    </row>
    <row r="1534" spans="1:4">
      <c r="A1534" t="n">
        <v>15141</v>
      </c>
      <c r="B1534" s="34" t="n">
        <v>27</v>
      </c>
      <c r="C1534" s="7" t="n">
        <v>1</v>
      </c>
    </row>
    <row r="1535" spans="1:4">
      <c r="A1535" t="s">
        <v>4</v>
      </c>
      <c r="B1535" s="4" t="s">
        <v>5</v>
      </c>
      <c r="C1535" s="4" t="s">
        <v>7</v>
      </c>
      <c r="D1535" s="4" t="s">
        <v>11</v>
      </c>
      <c r="E1535" s="4" t="s">
        <v>11</v>
      </c>
      <c r="F1535" s="4" t="s">
        <v>11</v>
      </c>
      <c r="G1535" s="4" t="s">
        <v>11</v>
      </c>
      <c r="H1535" s="4" t="s">
        <v>7</v>
      </c>
    </row>
    <row r="1536" spans="1:4">
      <c r="A1536" t="n">
        <v>15143</v>
      </c>
      <c r="B1536" s="31" t="n">
        <v>25</v>
      </c>
      <c r="C1536" s="7" t="n">
        <v>5</v>
      </c>
      <c r="D1536" s="7" t="n">
        <v>65535</v>
      </c>
      <c r="E1536" s="7" t="n">
        <v>65535</v>
      </c>
      <c r="F1536" s="7" t="n">
        <v>65535</v>
      </c>
      <c r="G1536" s="7" t="n">
        <v>65535</v>
      </c>
      <c r="H1536" s="7" t="n">
        <v>0</v>
      </c>
    </row>
    <row r="1537" spans="1:8">
      <c r="A1537" t="s">
        <v>4</v>
      </c>
      <c r="B1537" s="4" t="s">
        <v>5</v>
      </c>
      <c r="C1537" s="4" t="s">
        <v>11</v>
      </c>
      <c r="D1537" s="4" t="s">
        <v>7</v>
      </c>
      <c r="E1537" s="4" t="s">
        <v>7</v>
      </c>
      <c r="F1537" s="4" t="s">
        <v>8</v>
      </c>
    </row>
    <row r="1538" spans="1:8">
      <c r="A1538" t="n">
        <v>15154</v>
      </c>
      <c r="B1538" s="35" t="n">
        <v>20</v>
      </c>
      <c r="C1538" s="7" t="n">
        <v>1002</v>
      </c>
      <c r="D1538" s="7" t="n">
        <v>3</v>
      </c>
      <c r="E1538" s="7" t="n">
        <v>10</v>
      </c>
      <c r="F1538" s="7" t="s">
        <v>75</v>
      </c>
    </row>
    <row r="1539" spans="1:8">
      <c r="A1539" t="s">
        <v>4</v>
      </c>
      <c r="B1539" s="4" t="s">
        <v>5</v>
      </c>
      <c r="C1539" s="4" t="s">
        <v>11</v>
      </c>
    </row>
    <row r="1540" spans="1:8">
      <c r="A1540" t="n">
        <v>15171</v>
      </c>
      <c r="B1540" s="36" t="n">
        <v>16</v>
      </c>
      <c r="C1540" s="7" t="n">
        <v>0</v>
      </c>
    </row>
    <row r="1541" spans="1:8">
      <c r="A1541" t="s">
        <v>4</v>
      </c>
      <c r="B1541" s="4" t="s">
        <v>5</v>
      </c>
      <c r="C1541" s="4" t="s">
        <v>11</v>
      </c>
      <c r="D1541" s="4" t="s">
        <v>7</v>
      </c>
      <c r="E1541" s="4" t="s">
        <v>7</v>
      </c>
      <c r="F1541" s="4" t="s">
        <v>8</v>
      </c>
    </row>
    <row r="1542" spans="1:8">
      <c r="A1542" t="n">
        <v>15174</v>
      </c>
      <c r="B1542" s="35" t="n">
        <v>20</v>
      </c>
      <c r="C1542" s="7" t="n">
        <v>1011</v>
      </c>
      <c r="D1542" s="7" t="n">
        <v>3</v>
      </c>
      <c r="E1542" s="7" t="n">
        <v>10</v>
      </c>
      <c r="F1542" s="7" t="s">
        <v>75</v>
      </c>
    </row>
    <row r="1543" spans="1:8">
      <c r="A1543" t="s">
        <v>4</v>
      </c>
      <c r="B1543" s="4" t="s">
        <v>5</v>
      </c>
      <c r="C1543" s="4" t="s">
        <v>11</v>
      </c>
    </row>
    <row r="1544" spans="1:8">
      <c r="A1544" t="n">
        <v>15191</v>
      </c>
      <c r="B1544" s="36" t="n">
        <v>16</v>
      </c>
      <c r="C1544" s="7" t="n">
        <v>0</v>
      </c>
    </row>
    <row r="1545" spans="1:8">
      <c r="A1545" t="s">
        <v>4</v>
      </c>
      <c r="B1545" s="4" t="s">
        <v>5</v>
      </c>
      <c r="C1545" s="4" t="s">
        <v>11</v>
      </c>
      <c r="D1545" s="4" t="s">
        <v>7</v>
      </c>
      <c r="E1545" s="4" t="s">
        <v>7</v>
      </c>
      <c r="F1545" s="4" t="s">
        <v>8</v>
      </c>
    </row>
    <row r="1546" spans="1:8">
      <c r="A1546" t="n">
        <v>15194</v>
      </c>
      <c r="B1546" s="35" t="n">
        <v>20</v>
      </c>
      <c r="C1546" s="7" t="n">
        <v>1007</v>
      </c>
      <c r="D1546" s="7" t="n">
        <v>3</v>
      </c>
      <c r="E1546" s="7" t="n">
        <v>10</v>
      </c>
      <c r="F1546" s="7" t="s">
        <v>75</v>
      </c>
    </row>
    <row r="1547" spans="1:8">
      <c r="A1547" t="s">
        <v>4</v>
      </c>
      <c r="B1547" s="4" t="s">
        <v>5</v>
      </c>
      <c r="C1547" s="4" t="s">
        <v>11</v>
      </c>
    </row>
    <row r="1548" spans="1:8">
      <c r="A1548" t="n">
        <v>15211</v>
      </c>
      <c r="B1548" s="36" t="n">
        <v>16</v>
      </c>
      <c r="C1548" s="7" t="n">
        <v>0</v>
      </c>
    </row>
    <row r="1549" spans="1:8">
      <c r="A1549" t="s">
        <v>4</v>
      </c>
      <c r="B1549" s="4" t="s">
        <v>5</v>
      </c>
      <c r="C1549" s="4" t="s">
        <v>11</v>
      </c>
      <c r="D1549" s="4" t="s">
        <v>7</v>
      </c>
      <c r="E1549" s="4" t="s">
        <v>7</v>
      </c>
      <c r="F1549" s="4" t="s">
        <v>8</v>
      </c>
    </row>
    <row r="1550" spans="1:8">
      <c r="A1550" t="n">
        <v>15214</v>
      </c>
      <c r="B1550" s="35" t="n">
        <v>20</v>
      </c>
      <c r="C1550" s="7" t="n">
        <v>1009</v>
      </c>
      <c r="D1550" s="7" t="n">
        <v>3</v>
      </c>
      <c r="E1550" s="7" t="n">
        <v>10</v>
      </c>
      <c r="F1550" s="7" t="s">
        <v>75</v>
      </c>
    </row>
    <row r="1551" spans="1:8">
      <c r="A1551" t="s">
        <v>4</v>
      </c>
      <c r="B1551" s="4" t="s">
        <v>5</v>
      </c>
      <c r="C1551" s="4" t="s">
        <v>11</v>
      </c>
    </row>
    <row r="1552" spans="1:8">
      <c r="A1552" t="n">
        <v>15231</v>
      </c>
      <c r="B1552" s="36" t="n">
        <v>16</v>
      </c>
      <c r="C1552" s="7" t="n">
        <v>0</v>
      </c>
    </row>
    <row r="1553" spans="1:6">
      <c r="A1553" t="s">
        <v>4</v>
      </c>
      <c r="B1553" s="4" t="s">
        <v>5</v>
      </c>
      <c r="C1553" s="4" t="s">
        <v>11</v>
      </c>
      <c r="D1553" s="4" t="s">
        <v>7</v>
      </c>
      <c r="E1553" s="4" t="s">
        <v>7</v>
      </c>
      <c r="F1553" s="4" t="s">
        <v>8</v>
      </c>
    </row>
    <row r="1554" spans="1:6">
      <c r="A1554" t="n">
        <v>15234</v>
      </c>
      <c r="B1554" s="35" t="n">
        <v>20</v>
      </c>
      <c r="C1554" s="7" t="n">
        <v>1008</v>
      </c>
      <c r="D1554" s="7" t="n">
        <v>3</v>
      </c>
      <c r="E1554" s="7" t="n">
        <v>10</v>
      </c>
      <c r="F1554" s="7" t="s">
        <v>75</v>
      </c>
    </row>
    <row r="1555" spans="1:6">
      <c r="A1555" t="s">
        <v>4</v>
      </c>
      <c r="B1555" s="4" t="s">
        <v>5</v>
      </c>
      <c r="C1555" s="4" t="s">
        <v>11</v>
      </c>
    </row>
    <row r="1556" spans="1:6">
      <c r="A1556" t="n">
        <v>15251</v>
      </c>
      <c r="B1556" s="36" t="n">
        <v>16</v>
      </c>
      <c r="C1556" s="7" t="n">
        <v>0</v>
      </c>
    </row>
    <row r="1557" spans="1:6">
      <c r="A1557" t="s">
        <v>4</v>
      </c>
      <c r="B1557" s="4" t="s">
        <v>5</v>
      </c>
      <c r="C1557" s="4" t="s">
        <v>11</v>
      </c>
      <c r="D1557" s="4" t="s">
        <v>7</v>
      </c>
      <c r="E1557" s="4" t="s">
        <v>7</v>
      </c>
      <c r="F1557" s="4" t="s">
        <v>8</v>
      </c>
    </row>
    <row r="1558" spans="1:6">
      <c r="A1558" t="n">
        <v>15254</v>
      </c>
      <c r="B1558" s="35" t="n">
        <v>20</v>
      </c>
      <c r="C1558" s="7" t="n">
        <v>1015</v>
      </c>
      <c r="D1558" s="7" t="n">
        <v>3</v>
      </c>
      <c r="E1558" s="7" t="n">
        <v>10</v>
      </c>
      <c r="F1558" s="7" t="s">
        <v>75</v>
      </c>
    </row>
    <row r="1559" spans="1:6">
      <c r="A1559" t="s">
        <v>4</v>
      </c>
      <c r="B1559" s="4" t="s">
        <v>5</v>
      </c>
      <c r="C1559" s="4" t="s">
        <v>11</v>
      </c>
    </row>
    <row r="1560" spans="1:6">
      <c r="A1560" t="n">
        <v>15271</v>
      </c>
      <c r="B1560" s="36" t="n">
        <v>16</v>
      </c>
      <c r="C1560" s="7" t="n">
        <v>0</v>
      </c>
    </row>
    <row r="1561" spans="1:6">
      <c r="A1561" t="s">
        <v>4</v>
      </c>
      <c r="B1561" s="4" t="s">
        <v>5</v>
      </c>
      <c r="C1561" s="4" t="s">
        <v>11</v>
      </c>
      <c r="D1561" s="4" t="s">
        <v>7</v>
      </c>
      <c r="E1561" s="4" t="s">
        <v>7</v>
      </c>
      <c r="F1561" s="4" t="s">
        <v>8</v>
      </c>
    </row>
    <row r="1562" spans="1:6">
      <c r="A1562" t="n">
        <v>15274</v>
      </c>
      <c r="B1562" s="35" t="n">
        <v>20</v>
      </c>
      <c r="C1562" s="7" t="n">
        <v>1016</v>
      </c>
      <c r="D1562" s="7" t="n">
        <v>3</v>
      </c>
      <c r="E1562" s="7" t="n">
        <v>10</v>
      </c>
      <c r="F1562" s="7" t="s">
        <v>75</v>
      </c>
    </row>
    <row r="1563" spans="1:6">
      <c r="A1563" t="s">
        <v>4</v>
      </c>
      <c r="B1563" s="4" t="s">
        <v>5</v>
      </c>
      <c r="C1563" s="4" t="s">
        <v>11</v>
      </c>
    </row>
    <row r="1564" spans="1:6">
      <c r="A1564" t="n">
        <v>15291</v>
      </c>
      <c r="B1564" s="36" t="n">
        <v>16</v>
      </c>
      <c r="C1564" s="7" t="n">
        <v>0</v>
      </c>
    </row>
    <row r="1565" spans="1:6">
      <c r="A1565" t="s">
        <v>4</v>
      </c>
      <c r="B1565" s="4" t="s">
        <v>5</v>
      </c>
      <c r="C1565" s="4" t="s">
        <v>11</v>
      </c>
      <c r="D1565" s="4" t="s">
        <v>7</v>
      </c>
      <c r="E1565" s="4" t="s">
        <v>7</v>
      </c>
      <c r="F1565" s="4" t="s">
        <v>8</v>
      </c>
    </row>
    <row r="1566" spans="1:6">
      <c r="A1566" t="n">
        <v>15294</v>
      </c>
      <c r="B1566" s="35" t="n">
        <v>20</v>
      </c>
      <c r="C1566" s="7" t="n">
        <v>1010</v>
      </c>
      <c r="D1566" s="7" t="n">
        <v>3</v>
      </c>
      <c r="E1566" s="7" t="n">
        <v>10</v>
      </c>
      <c r="F1566" s="7" t="s">
        <v>75</v>
      </c>
    </row>
    <row r="1567" spans="1:6">
      <c r="A1567" t="s">
        <v>4</v>
      </c>
      <c r="B1567" s="4" t="s">
        <v>5</v>
      </c>
      <c r="C1567" s="4" t="s">
        <v>11</v>
      </c>
    </row>
    <row r="1568" spans="1:6">
      <c r="A1568" t="n">
        <v>15311</v>
      </c>
      <c r="B1568" s="36" t="n">
        <v>16</v>
      </c>
      <c r="C1568" s="7" t="n">
        <v>0</v>
      </c>
    </row>
    <row r="1569" spans="1:6">
      <c r="A1569" t="s">
        <v>4</v>
      </c>
      <c r="B1569" s="4" t="s">
        <v>5</v>
      </c>
      <c r="C1569" s="4" t="s">
        <v>11</v>
      </c>
      <c r="D1569" s="4" t="s">
        <v>7</v>
      </c>
      <c r="E1569" s="4" t="s">
        <v>7</v>
      </c>
      <c r="F1569" s="4" t="s">
        <v>8</v>
      </c>
    </row>
    <row r="1570" spans="1:6">
      <c r="A1570" t="n">
        <v>15314</v>
      </c>
      <c r="B1570" s="35" t="n">
        <v>20</v>
      </c>
      <c r="C1570" s="7" t="n">
        <v>1012</v>
      </c>
      <c r="D1570" s="7" t="n">
        <v>3</v>
      </c>
      <c r="E1570" s="7" t="n">
        <v>10</v>
      </c>
      <c r="F1570" s="7" t="s">
        <v>75</v>
      </c>
    </row>
    <row r="1571" spans="1:6">
      <c r="A1571" t="s">
        <v>4</v>
      </c>
      <c r="B1571" s="4" t="s">
        <v>5</v>
      </c>
      <c r="C1571" s="4" t="s">
        <v>11</v>
      </c>
    </row>
    <row r="1572" spans="1:6">
      <c r="A1572" t="n">
        <v>15331</v>
      </c>
      <c r="B1572" s="36" t="n">
        <v>16</v>
      </c>
      <c r="C1572" s="7" t="n">
        <v>0</v>
      </c>
    </row>
    <row r="1573" spans="1:6">
      <c r="A1573" t="s">
        <v>4</v>
      </c>
      <c r="B1573" s="4" t="s">
        <v>5</v>
      </c>
      <c r="C1573" s="4" t="s">
        <v>11</v>
      </c>
      <c r="D1573" s="4" t="s">
        <v>7</v>
      </c>
      <c r="E1573" s="4" t="s">
        <v>7</v>
      </c>
      <c r="F1573" s="4" t="s">
        <v>8</v>
      </c>
    </row>
    <row r="1574" spans="1:6">
      <c r="A1574" t="n">
        <v>15334</v>
      </c>
      <c r="B1574" s="35" t="n">
        <v>20</v>
      </c>
      <c r="C1574" s="7" t="n">
        <v>1013</v>
      </c>
      <c r="D1574" s="7" t="n">
        <v>3</v>
      </c>
      <c r="E1574" s="7" t="n">
        <v>10</v>
      </c>
      <c r="F1574" s="7" t="s">
        <v>75</v>
      </c>
    </row>
    <row r="1575" spans="1:6">
      <c r="A1575" t="s">
        <v>4</v>
      </c>
      <c r="B1575" s="4" t="s">
        <v>5</v>
      </c>
      <c r="C1575" s="4" t="s">
        <v>11</v>
      </c>
    </row>
    <row r="1576" spans="1:6">
      <c r="A1576" t="n">
        <v>15351</v>
      </c>
      <c r="B1576" s="36" t="n">
        <v>16</v>
      </c>
      <c r="C1576" s="7" t="n">
        <v>0</v>
      </c>
    </row>
    <row r="1577" spans="1:6">
      <c r="A1577" t="s">
        <v>4</v>
      </c>
      <c r="B1577" s="4" t="s">
        <v>5</v>
      </c>
      <c r="C1577" s="4" t="s">
        <v>7</v>
      </c>
      <c r="D1577" s="4" t="s">
        <v>7</v>
      </c>
      <c r="E1577" s="4" t="s">
        <v>16</v>
      </c>
      <c r="F1577" s="4" t="s">
        <v>16</v>
      </c>
      <c r="G1577" s="4" t="s">
        <v>16</v>
      </c>
      <c r="H1577" s="4" t="s">
        <v>11</v>
      </c>
    </row>
    <row r="1578" spans="1:6">
      <c r="A1578" t="n">
        <v>15354</v>
      </c>
      <c r="B1578" s="29" t="n">
        <v>45</v>
      </c>
      <c r="C1578" s="7" t="n">
        <v>2</v>
      </c>
      <c r="D1578" s="7" t="n">
        <v>3</v>
      </c>
      <c r="E1578" s="7" t="n">
        <v>0</v>
      </c>
      <c r="F1578" s="7" t="n">
        <v>1.35000002384186</v>
      </c>
      <c r="G1578" s="7" t="n">
        <v>0</v>
      </c>
      <c r="H1578" s="7" t="n">
        <v>0</v>
      </c>
    </row>
    <row r="1579" spans="1:6">
      <c r="A1579" t="s">
        <v>4</v>
      </c>
      <c r="B1579" s="4" t="s">
        <v>5</v>
      </c>
      <c r="C1579" s="4" t="s">
        <v>7</v>
      </c>
      <c r="D1579" s="4" t="s">
        <v>7</v>
      </c>
      <c r="E1579" s="4" t="s">
        <v>16</v>
      </c>
      <c r="F1579" s="4" t="s">
        <v>16</v>
      </c>
      <c r="G1579" s="4" t="s">
        <v>16</v>
      </c>
      <c r="H1579" s="4" t="s">
        <v>11</v>
      </c>
      <c r="I1579" s="4" t="s">
        <v>7</v>
      </c>
    </row>
    <row r="1580" spans="1:6">
      <c r="A1580" t="n">
        <v>15371</v>
      </c>
      <c r="B1580" s="29" t="n">
        <v>45</v>
      </c>
      <c r="C1580" s="7" t="n">
        <v>4</v>
      </c>
      <c r="D1580" s="7" t="n">
        <v>3</v>
      </c>
      <c r="E1580" s="7" t="n">
        <v>5</v>
      </c>
      <c r="F1580" s="7" t="n">
        <v>360</v>
      </c>
      <c r="G1580" s="7" t="n">
        <v>0</v>
      </c>
      <c r="H1580" s="7" t="n">
        <v>0</v>
      </c>
      <c r="I1580" s="7" t="n">
        <v>1</v>
      </c>
    </row>
    <row r="1581" spans="1:6">
      <c r="A1581" t="s">
        <v>4</v>
      </c>
      <c r="B1581" s="4" t="s">
        <v>5</v>
      </c>
      <c r="C1581" s="4" t="s">
        <v>7</v>
      </c>
      <c r="D1581" s="4" t="s">
        <v>7</v>
      </c>
      <c r="E1581" s="4" t="s">
        <v>16</v>
      </c>
      <c r="F1581" s="4" t="s">
        <v>11</v>
      </c>
    </row>
    <row r="1582" spans="1:6">
      <c r="A1582" t="n">
        <v>15389</v>
      </c>
      <c r="B1582" s="29" t="n">
        <v>45</v>
      </c>
      <c r="C1582" s="7" t="n">
        <v>5</v>
      </c>
      <c r="D1582" s="7" t="n">
        <v>3</v>
      </c>
      <c r="E1582" s="7" t="n">
        <v>4.5</v>
      </c>
      <c r="F1582" s="7" t="n">
        <v>0</v>
      </c>
    </row>
    <row r="1583" spans="1:6">
      <c r="A1583" t="s">
        <v>4</v>
      </c>
      <c r="B1583" s="4" t="s">
        <v>5</v>
      </c>
      <c r="C1583" s="4" t="s">
        <v>7</v>
      </c>
      <c r="D1583" s="4" t="s">
        <v>7</v>
      </c>
      <c r="E1583" s="4" t="s">
        <v>16</v>
      </c>
      <c r="F1583" s="4" t="s">
        <v>11</v>
      </c>
    </row>
    <row r="1584" spans="1:6">
      <c r="A1584" t="n">
        <v>15398</v>
      </c>
      <c r="B1584" s="29" t="n">
        <v>45</v>
      </c>
      <c r="C1584" s="7" t="n">
        <v>11</v>
      </c>
      <c r="D1584" s="7" t="n">
        <v>3</v>
      </c>
      <c r="E1584" s="7" t="n">
        <v>35</v>
      </c>
      <c r="F1584" s="7" t="n">
        <v>0</v>
      </c>
    </row>
    <row r="1585" spans="1:9">
      <c r="A1585" t="s">
        <v>4</v>
      </c>
      <c r="B1585" s="4" t="s">
        <v>5</v>
      </c>
      <c r="C1585" s="4" t="s">
        <v>11</v>
      </c>
      <c r="D1585" s="4" t="s">
        <v>16</v>
      </c>
      <c r="E1585" s="4" t="s">
        <v>16</v>
      </c>
      <c r="F1585" s="4" t="s">
        <v>16</v>
      </c>
      <c r="G1585" s="4" t="s">
        <v>16</v>
      </c>
    </row>
    <row r="1586" spans="1:9">
      <c r="A1586" t="n">
        <v>15407</v>
      </c>
      <c r="B1586" s="27" t="n">
        <v>46</v>
      </c>
      <c r="C1586" s="7" t="n">
        <v>61456</v>
      </c>
      <c r="D1586" s="7" t="n">
        <v>0</v>
      </c>
      <c r="E1586" s="7" t="n">
        <v>0</v>
      </c>
      <c r="F1586" s="7" t="n">
        <v>0</v>
      </c>
      <c r="G1586" s="7" t="n">
        <v>180</v>
      </c>
    </row>
    <row r="1587" spans="1:9">
      <c r="A1587" t="s">
        <v>4</v>
      </c>
      <c r="B1587" s="4" t="s">
        <v>5</v>
      </c>
      <c r="C1587" s="4" t="s">
        <v>7</v>
      </c>
      <c r="D1587" s="4" t="s">
        <v>8</v>
      </c>
      <c r="E1587" s="4" t="s">
        <v>11</v>
      </c>
    </row>
    <row r="1588" spans="1:9">
      <c r="A1588" t="n">
        <v>15426</v>
      </c>
      <c r="B1588" s="21" t="n">
        <v>94</v>
      </c>
      <c r="C1588" s="7" t="n">
        <v>1</v>
      </c>
      <c r="D1588" s="7" t="s">
        <v>153</v>
      </c>
      <c r="E1588" s="7" t="n">
        <v>1</v>
      </c>
    </row>
    <row r="1589" spans="1:9">
      <c r="A1589" t="s">
        <v>4</v>
      </c>
      <c r="B1589" s="4" t="s">
        <v>5</v>
      </c>
      <c r="C1589" s="4" t="s">
        <v>7</v>
      </c>
      <c r="D1589" s="4" t="s">
        <v>8</v>
      </c>
      <c r="E1589" s="4" t="s">
        <v>11</v>
      </c>
    </row>
    <row r="1590" spans="1:9">
      <c r="A1590" t="n">
        <v>15442</v>
      </c>
      <c r="B1590" s="21" t="n">
        <v>94</v>
      </c>
      <c r="C1590" s="7" t="n">
        <v>1</v>
      </c>
      <c r="D1590" s="7" t="s">
        <v>153</v>
      </c>
      <c r="E1590" s="7" t="n">
        <v>2</v>
      </c>
    </row>
    <row r="1591" spans="1:9">
      <c r="A1591" t="s">
        <v>4</v>
      </c>
      <c r="B1591" s="4" t="s">
        <v>5</v>
      </c>
      <c r="C1591" s="4" t="s">
        <v>7</v>
      </c>
      <c r="D1591" s="4" t="s">
        <v>8</v>
      </c>
      <c r="E1591" s="4" t="s">
        <v>11</v>
      </c>
    </row>
    <row r="1592" spans="1:9">
      <c r="A1592" t="n">
        <v>15458</v>
      </c>
      <c r="B1592" s="21" t="n">
        <v>94</v>
      </c>
      <c r="C1592" s="7" t="n">
        <v>0</v>
      </c>
      <c r="D1592" s="7" t="s">
        <v>153</v>
      </c>
      <c r="E1592" s="7" t="n">
        <v>4</v>
      </c>
    </row>
    <row r="1593" spans="1:9">
      <c r="A1593" t="s">
        <v>4</v>
      </c>
      <c r="B1593" s="4" t="s">
        <v>5</v>
      </c>
      <c r="C1593" s="4" t="s">
        <v>7</v>
      </c>
      <c r="D1593" s="4" t="s">
        <v>8</v>
      </c>
      <c r="E1593" s="4" t="s">
        <v>11</v>
      </c>
    </row>
    <row r="1594" spans="1:9">
      <c r="A1594" t="n">
        <v>15474</v>
      </c>
      <c r="B1594" s="21" t="n">
        <v>94</v>
      </c>
      <c r="C1594" s="7" t="n">
        <v>1</v>
      </c>
      <c r="D1594" s="7" t="s">
        <v>162</v>
      </c>
      <c r="E1594" s="7" t="n">
        <v>1</v>
      </c>
    </row>
    <row r="1595" spans="1:9">
      <c r="A1595" t="s">
        <v>4</v>
      </c>
      <c r="B1595" s="4" t="s">
        <v>5</v>
      </c>
      <c r="C1595" s="4" t="s">
        <v>7</v>
      </c>
      <c r="D1595" s="4" t="s">
        <v>8</v>
      </c>
      <c r="E1595" s="4" t="s">
        <v>11</v>
      </c>
    </row>
    <row r="1596" spans="1:9">
      <c r="A1596" t="n">
        <v>15490</v>
      </c>
      <c r="B1596" s="21" t="n">
        <v>94</v>
      </c>
      <c r="C1596" s="7" t="n">
        <v>1</v>
      </c>
      <c r="D1596" s="7" t="s">
        <v>162</v>
      </c>
      <c r="E1596" s="7" t="n">
        <v>2</v>
      </c>
    </row>
    <row r="1597" spans="1:9">
      <c r="A1597" t="s">
        <v>4</v>
      </c>
      <c r="B1597" s="4" t="s">
        <v>5</v>
      </c>
      <c r="C1597" s="4" t="s">
        <v>7</v>
      </c>
      <c r="D1597" s="4" t="s">
        <v>8</v>
      </c>
      <c r="E1597" s="4" t="s">
        <v>11</v>
      </c>
    </row>
    <row r="1598" spans="1:9">
      <c r="A1598" t="n">
        <v>15506</v>
      </c>
      <c r="B1598" s="21" t="n">
        <v>94</v>
      </c>
      <c r="C1598" s="7" t="n">
        <v>0</v>
      </c>
      <c r="D1598" s="7" t="s">
        <v>162</v>
      </c>
      <c r="E1598" s="7" t="n">
        <v>4</v>
      </c>
    </row>
    <row r="1599" spans="1:9">
      <c r="A1599" t="s">
        <v>4</v>
      </c>
      <c r="B1599" s="4" t="s">
        <v>5</v>
      </c>
      <c r="C1599" s="4" t="s">
        <v>7</v>
      </c>
      <c r="D1599" s="4" t="s">
        <v>8</v>
      </c>
      <c r="E1599" s="4" t="s">
        <v>11</v>
      </c>
    </row>
    <row r="1600" spans="1:9">
      <c r="A1600" t="n">
        <v>15522</v>
      </c>
      <c r="B1600" s="21" t="n">
        <v>94</v>
      </c>
      <c r="C1600" s="7" t="n">
        <v>0</v>
      </c>
      <c r="D1600" s="7" t="s">
        <v>59</v>
      </c>
      <c r="E1600" s="7" t="n">
        <v>1</v>
      </c>
    </row>
    <row r="1601" spans="1:7">
      <c r="A1601" t="s">
        <v>4</v>
      </c>
      <c r="B1601" s="4" t="s">
        <v>5</v>
      </c>
      <c r="C1601" s="4" t="s">
        <v>7</v>
      </c>
      <c r="D1601" s="4" t="s">
        <v>8</v>
      </c>
      <c r="E1601" s="4" t="s">
        <v>11</v>
      </c>
    </row>
    <row r="1602" spans="1:7">
      <c r="A1602" t="n">
        <v>15530</v>
      </c>
      <c r="B1602" s="21" t="n">
        <v>94</v>
      </c>
      <c r="C1602" s="7" t="n">
        <v>0</v>
      </c>
      <c r="D1602" s="7" t="s">
        <v>59</v>
      </c>
      <c r="E1602" s="7" t="n">
        <v>2</v>
      </c>
    </row>
    <row r="1603" spans="1:7">
      <c r="A1603" t="s">
        <v>4</v>
      </c>
      <c r="B1603" s="4" t="s">
        <v>5</v>
      </c>
      <c r="C1603" s="4" t="s">
        <v>7</v>
      </c>
      <c r="D1603" s="4" t="s">
        <v>8</v>
      </c>
      <c r="E1603" s="4" t="s">
        <v>11</v>
      </c>
    </row>
    <row r="1604" spans="1:7">
      <c r="A1604" t="n">
        <v>15538</v>
      </c>
      <c r="B1604" s="21" t="n">
        <v>94</v>
      </c>
      <c r="C1604" s="7" t="n">
        <v>1</v>
      </c>
      <c r="D1604" s="7" t="s">
        <v>59</v>
      </c>
      <c r="E1604" s="7" t="n">
        <v>4</v>
      </c>
    </row>
    <row r="1605" spans="1:7">
      <c r="A1605" t="s">
        <v>4</v>
      </c>
      <c r="B1605" s="4" t="s">
        <v>5</v>
      </c>
      <c r="C1605" s="4" t="s">
        <v>7</v>
      </c>
      <c r="D1605" s="4" t="s">
        <v>11</v>
      </c>
      <c r="E1605" s="4" t="s">
        <v>11</v>
      </c>
    </row>
    <row r="1606" spans="1:7">
      <c r="A1606" t="n">
        <v>15546</v>
      </c>
      <c r="B1606" s="41" t="n">
        <v>39</v>
      </c>
      <c r="C1606" s="7" t="n">
        <v>16</v>
      </c>
      <c r="D1606" s="7" t="n">
        <v>65533</v>
      </c>
      <c r="E1606" s="7" t="n">
        <v>200</v>
      </c>
    </row>
    <row r="1607" spans="1:7">
      <c r="A1607" t="s">
        <v>4</v>
      </c>
      <c r="B1607" s="4" t="s">
        <v>5</v>
      </c>
      <c r="C1607" s="4" t="s">
        <v>7</v>
      </c>
    </row>
    <row r="1608" spans="1:7">
      <c r="A1608" t="n">
        <v>15552</v>
      </c>
      <c r="B1608" s="19" t="n">
        <v>23</v>
      </c>
      <c r="C1608" s="7" t="n">
        <v>0</v>
      </c>
    </row>
    <row r="1609" spans="1:7">
      <c r="A1609" t="s">
        <v>4</v>
      </c>
      <c r="B1609" s="4" t="s">
        <v>5</v>
      </c>
    </row>
    <row r="1610" spans="1:7">
      <c r="A1610" t="n">
        <v>15554</v>
      </c>
      <c r="B1610" s="5" t="n">
        <v>1</v>
      </c>
    </row>
    <row r="1611" spans="1:7" s="3" customFormat="1" customHeight="0">
      <c r="A1611" s="3" t="s">
        <v>2</v>
      </c>
      <c r="B1611" s="3" t="s">
        <v>163</v>
      </c>
    </row>
    <row r="1612" spans="1:7">
      <c r="A1612" t="s">
        <v>4</v>
      </c>
      <c r="B1612" s="4" t="s">
        <v>5</v>
      </c>
      <c r="C1612" s="4" t="s">
        <v>7</v>
      </c>
      <c r="D1612" s="4" t="s">
        <v>7</v>
      </c>
      <c r="E1612" s="4" t="s">
        <v>15</v>
      </c>
      <c r="F1612" s="4" t="s">
        <v>7</v>
      </c>
      <c r="G1612" s="4" t="s">
        <v>7</v>
      </c>
    </row>
    <row r="1613" spans="1:7">
      <c r="A1613" t="n">
        <v>15556</v>
      </c>
      <c r="B1613" s="20" t="n">
        <v>8</v>
      </c>
      <c r="C1613" s="7" t="n">
        <v>5</v>
      </c>
      <c r="D1613" s="7" t="n">
        <v>0</v>
      </c>
      <c r="E1613" s="7" t="n">
        <v>3</v>
      </c>
      <c r="F1613" s="7" t="n">
        <v>19</v>
      </c>
      <c r="G1613" s="7" t="n">
        <v>1</v>
      </c>
    </row>
    <row r="1614" spans="1:7">
      <c r="A1614" t="s">
        <v>4</v>
      </c>
      <c r="B1614" s="4" t="s">
        <v>5</v>
      </c>
      <c r="C1614" s="4" t="s">
        <v>7</v>
      </c>
      <c r="D1614" s="4" t="s">
        <v>8</v>
      </c>
      <c r="E1614" s="4" t="s">
        <v>11</v>
      </c>
    </row>
    <row r="1615" spans="1:7">
      <c r="A1615" t="n">
        <v>15565</v>
      </c>
      <c r="B1615" s="21" t="n">
        <v>94</v>
      </c>
      <c r="C1615" s="7" t="n">
        <v>0</v>
      </c>
      <c r="D1615" s="7" t="s">
        <v>153</v>
      </c>
      <c r="E1615" s="7" t="n">
        <v>1</v>
      </c>
    </row>
    <row r="1616" spans="1:7">
      <c r="A1616" t="s">
        <v>4</v>
      </c>
      <c r="B1616" s="4" t="s">
        <v>5</v>
      </c>
      <c r="C1616" s="4" t="s">
        <v>7</v>
      </c>
      <c r="D1616" s="4" t="s">
        <v>8</v>
      </c>
      <c r="E1616" s="4" t="s">
        <v>11</v>
      </c>
    </row>
    <row r="1617" spans="1:7">
      <c r="A1617" t="n">
        <v>15581</v>
      </c>
      <c r="B1617" s="21" t="n">
        <v>94</v>
      </c>
      <c r="C1617" s="7" t="n">
        <v>0</v>
      </c>
      <c r="D1617" s="7" t="s">
        <v>153</v>
      </c>
      <c r="E1617" s="7" t="n">
        <v>2</v>
      </c>
    </row>
    <row r="1618" spans="1:7">
      <c r="A1618" t="s">
        <v>4</v>
      </c>
      <c r="B1618" s="4" t="s">
        <v>5</v>
      </c>
      <c r="C1618" s="4" t="s">
        <v>7</v>
      </c>
      <c r="D1618" s="4" t="s">
        <v>8</v>
      </c>
      <c r="E1618" s="4" t="s">
        <v>11</v>
      </c>
    </row>
    <row r="1619" spans="1:7">
      <c r="A1619" t="n">
        <v>15597</v>
      </c>
      <c r="B1619" s="21" t="n">
        <v>94</v>
      </c>
      <c r="C1619" s="7" t="n">
        <v>1</v>
      </c>
      <c r="D1619" s="7" t="s">
        <v>153</v>
      </c>
      <c r="E1619" s="7" t="n">
        <v>4</v>
      </c>
    </row>
    <row r="1620" spans="1:7">
      <c r="A1620" t="s">
        <v>4</v>
      </c>
      <c r="B1620" s="4" t="s">
        <v>5</v>
      </c>
      <c r="C1620" s="4" t="s">
        <v>7</v>
      </c>
      <c r="D1620" s="4" t="s">
        <v>8</v>
      </c>
      <c r="E1620" s="4" t="s">
        <v>11</v>
      </c>
    </row>
    <row r="1621" spans="1:7">
      <c r="A1621" t="n">
        <v>15613</v>
      </c>
      <c r="B1621" s="21" t="n">
        <v>94</v>
      </c>
      <c r="C1621" s="7" t="n">
        <v>0</v>
      </c>
      <c r="D1621" s="7" t="s">
        <v>164</v>
      </c>
      <c r="E1621" s="7" t="n">
        <v>1</v>
      </c>
    </row>
    <row r="1622" spans="1:7">
      <c r="A1622" t="s">
        <v>4</v>
      </c>
      <c r="B1622" s="4" t="s">
        <v>5</v>
      </c>
      <c r="C1622" s="4" t="s">
        <v>7</v>
      </c>
      <c r="D1622" s="4" t="s">
        <v>8</v>
      </c>
      <c r="E1622" s="4" t="s">
        <v>11</v>
      </c>
    </row>
    <row r="1623" spans="1:7">
      <c r="A1623" t="n">
        <v>15631</v>
      </c>
      <c r="B1623" s="21" t="n">
        <v>94</v>
      </c>
      <c r="C1623" s="7" t="n">
        <v>0</v>
      </c>
      <c r="D1623" s="7" t="s">
        <v>164</v>
      </c>
      <c r="E1623" s="7" t="n">
        <v>2</v>
      </c>
    </row>
    <row r="1624" spans="1:7">
      <c r="A1624" t="s">
        <v>4</v>
      </c>
      <c r="B1624" s="4" t="s">
        <v>5</v>
      </c>
      <c r="C1624" s="4" t="s">
        <v>7</v>
      </c>
      <c r="D1624" s="4" t="s">
        <v>8</v>
      </c>
      <c r="E1624" s="4" t="s">
        <v>11</v>
      </c>
    </row>
    <row r="1625" spans="1:7">
      <c r="A1625" t="n">
        <v>15649</v>
      </c>
      <c r="B1625" s="21" t="n">
        <v>94</v>
      </c>
      <c r="C1625" s="7" t="n">
        <v>1</v>
      </c>
      <c r="D1625" s="7" t="s">
        <v>164</v>
      </c>
      <c r="E1625" s="7" t="n">
        <v>4</v>
      </c>
    </row>
    <row r="1626" spans="1:7">
      <c r="A1626" t="s">
        <v>4</v>
      </c>
      <c r="B1626" s="4" t="s">
        <v>5</v>
      </c>
      <c r="C1626" s="4" t="s">
        <v>7</v>
      </c>
      <c r="D1626" s="4" t="s">
        <v>8</v>
      </c>
      <c r="E1626" s="4" t="s">
        <v>11</v>
      </c>
    </row>
    <row r="1627" spans="1:7">
      <c r="A1627" t="n">
        <v>15667</v>
      </c>
      <c r="B1627" s="21" t="n">
        <v>94</v>
      </c>
      <c r="C1627" s="7" t="n">
        <v>1</v>
      </c>
      <c r="D1627" s="7" t="s">
        <v>59</v>
      </c>
      <c r="E1627" s="7" t="n">
        <v>1</v>
      </c>
    </row>
    <row r="1628" spans="1:7">
      <c r="A1628" t="s">
        <v>4</v>
      </c>
      <c r="B1628" s="4" t="s">
        <v>5</v>
      </c>
      <c r="C1628" s="4" t="s">
        <v>7</v>
      </c>
      <c r="D1628" s="4" t="s">
        <v>8</v>
      </c>
      <c r="E1628" s="4" t="s">
        <v>11</v>
      </c>
    </row>
    <row r="1629" spans="1:7">
      <c r="A1629" t="n">
        <v>15675</v>
      </c>
      <c r="B1629" s="21" t="n">
        <v>94</v>
      </c>
      <c r="C1629" s="7" t="n">
        <v>1</v>
      </c>
      <c r="D1629" s="7" t="s">
        <v>59</v>
      </c>
      <c r="E1629" s="7" t="n">
        <v>2</v>
      </c>
    </row>
    <row r="1630" spans="1:7">
      <c r="A1630" t="s">
        <v>4</v>
      </c>
      <c r="B1630" s="4" t="s">
        <v>5</v>
      </c>
      <c r="C1630" s="4" t="s">
        <v>7</v>
      </c>
      <c r="D1630" s="4" t="s">
        <v>8</v>
      </c>
      <c r="E1630" s="4" t="s">
        <v>11</v>
      </c>
    </row>
    <row r="1631" spans="1:7">
      <c r="A1631" t="n">
        <v>15683</v>
      </c>
      <c r="B1631" s="21" t="n">
        <v>94</v>
      </c>
      <c r="C1631" s="7" t="n">
        <v>0</v>
      </c>
      <c r="D1631" s="7" t="s">
        <v>59</v>
      </c>
      <c r="E1631" s="7" t="n">
        <v>4</v>
      </c>
    </row>
    <row r="1632" spans="1:7">
      <c r="A1632" t="s">
        <v>4</v>
      </c>
      <c r="B1632" s="4" t="s">
        <v>5</v>
      </c>
      <c r="C1632" s="4" t="s">
        <v>11</v>
      </c>
      <c r="D1632" s="4" t="s">
        <v>8</v>
      </c>
      <c r="E1632" s="4" t="s">
        <v>8</v>
      </c>
      <c r="F1632" s="4" t="s">
        <v>8</v>
      </c>
      <c r="G1632" s="4" t="s">
        <v>7</v>
      </c>
      <c r="H1632" s="4" t="s">
        <v>15</v>
      </c>
      <c r="I1632" s="4" t="s">
        <v>16</v>
      </c>
      <c r="J1632" s="4" t="s">
        <v>16</v>
      </c>
      <c r="K1632" s="4" t="s">
        <v>16</v>
      </c>
      <c r="L1632" s="4" t="s">
        <v>16</v>
      </c>
      <c r="M1632" s="4" t="s">
        <v>16</v>
      </c>
      <c r="N1632" s="4" t="s">
        <v>16</v>
      </c>
      <c r="O1632" s="4" t="s">
        <v>16</v>
      </c>
      <c r="P1632" s="4" t="s">
        <v>8</v>
      </c>
      <c r="Q1632" s="4" t="s">
        <v>8</v>
      </c>
      <c r="R1632" s="4" t="s">
        <v>15</v>
      </c>
      <c r="S1632" s="4" t="s">
        <v>7</v>
      </c>
      <c r="T1632" s="4" t="s">
        <v>15</v>
      </c>
      <c r="U1632" s="4" t="s">
        <v>15</v>
      </c>
      <c r="V1632" s="4" t="s">
        <v>11</v>
      </c>
    </row>
    <row r="1633" spans="1:22">
      <c r="A1633" t="n">
        <v>15691</v>
      </c>
      <c r="B1633" s="8" t="n">
        <v>19</v>
      </c>
      <c r="C1633" s="7" t="n">
        <v>1002</v>
      </c>
      <c r="D1633" s="7" t="s">
        <v>60</v>
      </c>
      <c r="E1633" s="7" t="s">
        <v>61</v>
      </c>
      <c r="F1633" s="7" t="s">
        <v>14</v>
      </c>
      <c r="G1633" s="7" t="n">
        <v>0</v>
      </c>
      <c r="H1633" s="7" t="n">
        <v>512</v>
      </c>
      <c r="I1633" s="7" t="n">
        <v>4.30999994277954</v>
      </c>
      <c r="J1633" s="7" t="n">
        <v>9.42000007629395</v>
      </c>
      <c r="K1633" s="7" t="n">
        <v>12.4799995422363</v>
      </c>
      <c r="L1633" s="7" t="n">
        <v>45</v>
      </c>
      <c r="M1633" s="7" t="n">
        <v>1</v>
      </c>
      <c r="N1633" s="7" t="n">
        <v>1.60000002384186</v>
      </c>
      <c r="O1633" s="7" t="n">
        <v>0.0900000035762787</v>
      </c>
      <c r="P1633" s="7" t="s">
        <v>62</v>
      </c>
      <c r="Q1633" s="7" t="s">
        <v>14</v>
      </c>
      <c r="R1633" s="7" t="n">
        <v>-1</v>
      </c>
      <c r="S1633" s="7" t="n">
        <v>0</v>
      </c>
      <c r="T1633" s="7" t="n">
        <v>0</v>
      </c>
      <c r="U1633" s="7" t="n">
        <v>0</v>
      </c>
      <c r="V1633" s="7" t="n">
        <v>0</v>
      </c>
    </row>
    <row r="1634" spans="1:22">
      <c r="A1634" t="s">
        <v>4</v>
      </c>
      <c r="B1634" s="4" t="s">
        <v>5</v>
      </c>
      <c r="C1634" s="4" t="s">
        <v>11</v>
      </c>
      <c r="D1634" s="4" t="s">
        <v>8</v>
      </c>
      <c r="E1634" s="4" t="s">
        <v>8</v>
      </c>
      <c r="F1634" s="4" t="s">
        <v>8</v>
      </c>
      <c r="G1634" s="4" t="s">
        <v>7</v>
      </c>
      <c r="H1634" s="4" t="s">
        <v>15</v>
      </c>
      <c r="I1634" s="4" t="s">
        <v>16</v>
      </c>
      <c r="J1634" s="4" t="s">
        <v>16</v>
      </c>
      <c r="K1634" s="4" t="s">
        <v>16</v>
      </c>
      <c r="L1634" s="4" t="s">
        <v>16</v>
      </c>
      <c r="M1634" s="4" t="s">
        <v>16</v>
      </c>
      <c r="N1634" s="4" t="s">
        <v>16</v>
      </c>
      <c r="O1634" s="4" t="s">
        <v>16</v>
      </c>
      <c r="P1634" s="4" t="s">
        <v>8</v>
      </c>
      <c r="Q1634" s="4" t="s">
        <v>8</v>
      </c>
      <c r="R1634" s="4" t="s">
        <v>15</v>
      </c>
      <c r="S1634" s="4" t="s">
        <v>7</v>
      </c>
      <c r="T1634" s="4" t="s">
        <v>15</v>
      </c>
      <c r="U1634" s="4" t="s">
        <v>15</v>
      </c>
      <c r="V1634" s="4" t="s">
        <v>11</v>
      </c>
    </row>
    <row r="1635" spans="1:22">
      <c r="A1635" t="n">
        <v>15769</v>
      </c>
      <c r="B1635" s="8" t="n">
        <v>19</v>
      </c>
      <c r="C1635" s="7" t="n">
        <v>1011</v>
      </c>
      <c r="D1635" s="7" t="s">
        <v>103</v>
      </c>
      <c r="E1635" s="7" t="s">
        <v>104</v>
      </c>
      <c r="F1635" s="7" t="s">
        <v>14</v>
      </c>
      <c r="G1635" s="7" t="n">
        <v>0</v>
      </c>
      <c r="H1635" s="7" t="n">
        <v>512</v>
      </c>
      <c r="I1635" s="7" t="n">
        <v>4.3899998664856</v>
      </c>
      <c r="J1635" s="7" t="n">
        <v>9.42000007629395</v>
      </c>
      <c r="K1635" s="7" t="n">
        <v>13.2799997329712</v>
      </c>
      <c r="L1635" s="7" t="n">
        <v>113</v>
      </c>
      <c r="M1635" s="7" t="n">
        <v>1</v>
      </c>
      <c r="N1635" s="7" t="n">
        <v>1.60000002384186</v>
      </c>
      <c r="O1635" s="7" t="n">
        <v>0.0900000035762787</v>
      </c>
      <c r="P1635" s="7" t="s">
        <v>105</v>
      </c>
      <c r="Q1635" s="7" t="s">
        <v>14</v>
      </c>
      <c r="R1635" s="7" t="n">
        <v>-1</v>
      </c>
      <c r="S1635" s="7" t="n">
        <v>0</v>
      </c>
      <c r="T1635" s="7" t="n">
        <v>0</v>
      </c>
      <c r="U1635" s="7" t="n">
        <v>0</v>
      </c>
      <c r="V1635" s="7" t="n">
        <v>0</v>
      </c>
    </row>
    <row r="1636" spans="1:22">
      <c r="A1636" t="s">
        <v>4</v>
      </c>
      <c r="B1636" s="4" t="s">
        <v>5</v>
      </c>
      <c r="C1636" s="4" t="s">
        <v>11</v>
      </c>
      <c r="D1636" s="4" t="s">
        <v>8</v>
      </c>
      <c r="E1636" s="4" t="s">
        <v>8</v>
      </c>
      <c r="F1636" s="4" t="s">
        <v>8</v>
      </c>
      <c r="G1636" s="4" t="s">
        <v>7</v>
      </c>
      <c r="H1636" s="4" t="s">
        <v>15</v>
      </c>
      <c r="I1636" s="4" t="s">
        <v>16</v>
      </c>
      <c r="J1636" s="4" t="s">
        <v>16</v>
      </c>
      <c r="K1636" s="4" t="s">
        <v>16</v>
      </c>
      <c r="L1636" s="4" t="s">
        <v>16</v>
      </c>
      <c r="M1636" s="4" t="s">
        <v>16</v>
      </c>
      <c r="N1636" s="4" t="s">
        <v>16</v>
      </c>
      <c r="O1636" s="4" t="s">
        <v>16</v>
      </c>
      <c r="P1636" s="4" t="s">
        <v>8</v>
      </c>
      <c r="Q1636" s="4" t="s">
        <v>8</v>
      </c>
      <c r="R1636" s="4" t="s">
        <v>15</v>
      </c>
      <c r="S1636" s="4" t="s">
        <v>7</v>
      </c>
      <c r="T1636" s="4" t="s">
        <v>15</v>
      </c>
      <c r="U1636" s="4" t="s">
        <v>15</v>
      </c>
      <c r="V1636" s="4" t="s">
        <v>11</v>
      </c>
    </row>
    <row r="1637" spans="1:22">
      <c r="A1637" t="n">
        <v>15848</v>
      </c>
      <c r="B1637" s="8" t="n">
        <v>19</v>
      </c>
      <c r="C1637" s="7" t="n">
        <v>1007</v>
      </c>
      <c r="D1637" s="7" t="s">
        <v>90</v>
      </c>
      <c r="E1637" s="7" t="s">
        <v>91</v>
      </c>
      <c r="F1637" s="7" t="s">
        <v>14</v>
      </c>
      <c r="G1637" s="7" t="n">
        <v>0</v>
      </c>
      <c r="H1637" s="7" t="n">
        <v>512</v>
      </c>
      <c r="I1637" s="7" t="n">
        <v>4.1100001335144</v>
      </c>
      <c r="J1637" s="7" t="n">
        <v>9.96000003814697</v>
      </c>
      <c r="K1637" s="7" t="n">
        <v>5.53999996185303</v>
      </c>
      <c r="L1637" s="7" t="n">
        <v>30</v>
      </c>
      <c r="M1637" s="7" t="n">
        <v>1</v>
      </c>
      <c r="N1637" s="7" t="n">
        <v>1.60000002384186</v>
      </c>
      <c r="O1637" s="7" t="n">
        <v>0.0900000035762787</v>
      </c>
      <c r="P1637" s="7" t="s">
        <v>92</v>
      </c>
      <c r="Q1637" s="7" t="s">
        <v>14</v>
      </c>
      <c r="R1637" s="7" t="n">
        <v>-1</v>
      </c>
      <c r="S1637" s="7" t="n">
        <v>0</v>
      </c>
      <c r="T1637" s="7" t="n">
        <v>0</v>
      </c>
      <c r="U1637" s="7" t="n">
        <v>0</v>
      </c>
      <c r="V1637" s="7" t="n">
        <v>0</v>
      </c>
    </row>
    <row r="1638" spans="1:22">
      <c r="A1638" t="s">
        <v>4</v>
      </c>
      <c r="B1638" s="4" t="s">
        <v>5</v>
      </c>
      <c r="C1638" s="4" t="s">
        <v>11</v>
      </c>
      <c r="D1638" s="4" t="s">
        <v>8</v>
      </c>
      <c r="E1638" s="4" t="s">
        <v>8</v>
      </c>
      <c r="F1638" s="4" t="s">
        <v>8</v>
      </c>
      <c r="G1638" s="4" t="s">
        <v>7</v>
      </c>
      <c r="H1638" s="4" t="s">
        <v>15</v>
      </c>
      <c r="I1638" s="4" t="s">
        <v>16</v>
      </c>
      <c r="J1638" s="4" t="s">
        <v>16</v>
      </c>
      <c r="K1638" s="4" t="s">
        <v>16</v>
      </c>
      <c r="L1638" s="4" t="s">
        <v>16</v>
      </c>
      <c r="M1638" s="4" t="s">
        <v>16</v>
      </c>
      <c r="N1638" s="4" t="s">
        <v>16</v>
      </c>
      <c r="O1638" s="4" t="s">
        <v>16</v>
      </c>
      <c r="P1638" s="4" t="s">
        <v>8</v>
      </c>
      <c r="Q1638" s="4" t="s">
        <v>8</v>
      </c>
      <c r="R1638" s="4" t="s">
        <v>15</v>
      </c>
      <c r="S1638" s="4" t="s">
        <v>7</v>
      </c>
      <c r="T1638" s="4" t="s">
        <v>15</v>
      </c>
      <c r="U1638" s="4" t="s">
        <v>15</v>
      </c>
      <c r="V1638" s="4" t="s">
        <v>11</v>
      </c>
    </row>
    <row r="1639" spans="1:22">
      <c r="A1639" t="n">
        <v>15928</v>
      </c>
      <c r="B1639" s="8" t="n">
        <v>19</v>
      </c>
      <c r="C1639" s="7" t="n">
        <v>1009</v>
      </c>
      <c r="D1639" s="7" t="s">
        <v>154</v>
      </c>
      <c r="E1639" s="7" t="s">
        <v>121</v>
      </c>
      <c r="F1639" s="7" t="s">
        <v>14</v>
      </c>
      <c r="G1639" s="7" t="n">
        <v>0</v>
      </c>
      <c r="H1639" s="7" t="n">
        <v>512</v>
      </c>
      <c r="I1639" s="7" t="n">
        <v>4.3899998664856</v>
      </c>
      <c r="J1639" s="7" t="n">
        <v>9.42000007629395</v>
      </c>
      <c r="K1639" s="7" t="n">
        <v>11.6499996185303</v>
      </c>
      <c r="L1639" s="7" t="n">
        <v>90</v>
      </c>
      <c r="M1639" s="7" t="n">
        <v>1</v>
      </c>
      <c r="N1639" s="7" t="n">
        <v>1.60000002384186</v>
      </c>
      <c r="O1639" s="7" t="n">
        <v>0.0900000035762787</v>
      </c>
      <c r="P1639" s="7" t="s">
        <v>122</v>
      </c>
      <c r="Q1639" s="7" t="s">
        <v>14</v>
      </c>
      <c r="R1639" s="7" t="n">
        <v>-1</v>
      </c>
      <c r="S1639" s="7" t="n">
        <v>0</v>
      </c>
      <c r="T1639" s="7" t="n">
        <v>0</v>
      </c>
      <c r="U1639" s="7" t="n">
        <v>0</v>
      </c>
      <c r="V1639" s="7" t="n">
        <v>0</v>
      </c>
    </row>
    <row r="1640" spans="1:22">
      <c r="A1640" t="s">
        <v>4</v>
      </c>
      <c r="B1640" s="4" t="s">
        <v>5</v>
      </c>
      <c r="C1640" s="4" t="s">
        <v>11</v>
      </c>
      <c r="D1640" s="4" t="s">
        <v>8</v>
      </c>
      <c r="E1640" s="4" t="s">
        <v>8</v>
      </c>
      <c r="F1640" s="4" t="s">
        <v>8</v>
      </c>
      <c r="G1640" s="4" t="s">
        <v>7</v>
      </c>
      <c r="H1640" s="4" t="s">
        <v>15</v>
      </c>
      <c r="I1640" s="4" t="s">
        <v>16</v>
      </c>
      <c r="J1640" s="4" t="s">
        <v>16</v>
      </c>
      <c r="K1640" s="4" t="s">
        <v>16</v>
      </c>
      <c r="L1640" s="4" t="s">
        <v>16</v>
      </c>
      <c r="M1640" s="4" t="s">
        <v>16</v>
      </c>
      <c r="N1640" s="4" t="s">
        <v>16</v>
      </c>
      <c r="O1640" s="4" t="s">
        <v>16</v>
      </c>
      <c r="P1640" s="4" t="s">
        <v>8</v>
      </c>
      <c r="Q1640" s="4" t="s">
        <v>8</v>
      </c>
      <c r="R1640" s="4" t="s">
        <v>15</v>
      </c>
      <c r="S1640" s="4" t="s">
        <v>7</v>
      </c>
      <c r="T1640" s="4" t="s">
        <v>15</v>
      </c>
      <c r="U1640" s="4" t="s">
        <v>15</v>
      </c>
      <c r="V1640" s="4" t="s">
        <v>11</v>
      </c>
    </row>
    <row r="1641" spans="1:22">
      <c r="A1641" t="n">
        <v>16007</v>
      </c>
      <c r="B1641" s="8" t="n">
        <v>19</v>
      </c>
      <c r="C1641" s="7" t="n">
        <v>1008</v>
      </c>
      <c r="D1641" s="7" t="s">
        <v>93</v>
      </c>
      <c r="E1641" s="7" t="s">
        <v>94</v>
      </c>
      <c r="F1641" s="7" t="s">
        <v>14</v>
      </c>
      <c r="G1641" s="7" t="n">
        <v>0</v>
      </c>
      <c r="H1641" s="7" t="n">
        <v>512</v>
      </c>
      <c r="I1641" s="7" t="n">
        <v>4.46000003814697</v>
      </c>
      <c r="J1641" s="7" t="n">
        <v>9.42000007629395</v>
      </c>
      <c r="K1641" s="7" t="n">
        <v>10.8199996948242</v>
      </c>
      <c r="L1641" s="7" t="n">
        <v>90</v>
      </c>
      <c r="M1641" s="7" t="n">
        <v>1</v>
      </c>
      <c r="N1641" s="7" t="n">
        <v>1.60000002384186</v>
      </c>
      <c r="O1641" s="7" t="n">
        <v>0.0900000035762787</v>
      </c>
      <c r="P1641" s="7" t="s">
        <v>95</v>
      </c>
      <c r="Q1641" s="7" t="s">
        <v>14</v>
      </c>
      <c r="R1641" s="7" t="n">
        <v>-1</v>
      </c>
      <c r="S1641" s="7" t="n">
        <v>0</v>
      </c>
      <c r="T1641" s="7" t="n">
        <v>0</v>
      </c>
      <c r="U1641" s="7" t="n">
        <v>0</v>
      </c>
      <c r="V1641" s="7" t="n">
        <v>0</v>
      </c>
    </row>
    <row r="1642" spans="1:22">
      <c r="A1642" t="s">
        <v>4</v>
      </c>
      <c r="B1642" s="4" t="s">
        <v>5</v>
      </c>
      <c r="C1642" s="4" t="s">
        <v>11</v>
      </c>
      <c r="D1642" s="4" t="s">
        <v>8</v>
      </c>
      <c r="E1642" s="4" t="s">
        <v>8</v>
      </c>
      <c r="F1642" s="4" t="s">
        <v>8</v>
      </c>
      <c r="G1642" s="4" t="s">
        <v>7</v>
      </c>
      <c r="H1642" s="4" t="s">
        <v>15</v>
      </c>
      <c r="I1642" s="4" t="s">
        <v>16</v>
      </c>
      <c r="J1642" s="4" t="s">
        <v>16</v>
      </c>
      <c r="K1642" s="4" t="s">
        <v>16</v>
      </c>
      <c r="L1642" s="4" t="s">
        <v>16</v>
      </c>
      <c r="M1642" s="4" t="s">
        <v>16</v>
      </c>
      <c r="N1642" s="4" t="s">
        <v>16</v>
      </c>
      <c r="O1642" s="4" t="s">
        <v>16</v>
      </c>
      <c r="P1642" s="4" t="s">
        <v>8</v>
      </c>
      <c r="Q1642" s="4" t="s">
        <v>8</v>
      </c>
      <c r="R1642" s="4" t="s">
        <v>15</v>
      </c>
      <c r="S1642" s="4" t="s">
        <v>7</v>
      </c>
      <c r="T1642" s="4" t="s">
        <v>15</v>
      </c>
      <c r="U1642" s="4" t="s">
        <v>15</v>
      </c>
      <c r="V1642" s="4" t="s">
        <v>11</v>
      </c>
    </row>
    <row r="1643" spans="1:22">
      <c r="A1643" t="n">
        <v>16088</v>
      </c>
      <c r="B1643" s="8" t="n">
        <v>19</v>
      </c>
      <c r="C1643" s="7" t="n">
        <v>1015</v>
      </c>
      <c r="D1643" s="7" t="s">
        <v>155</v>
      </c>
      <c r="E1643" s="7" t="s">
        <v>124</v>
      </c>
      <c r="F1643" s="7" t="s">
        <v>14</v>
      </c>
      <c r="G1643" s="7" t="n">
        <v>0</v>
      </c>
      <c r="H1643" s="7" t="n">
        <v>512</v>
      </c>
      <c r="I1643" s="7" t="n">
        <v>4.21000003814697</v>
      </c>
      <c r="J1643" s="7" t="n">
        <v>9.44999980926514</v>
      </c>
      <c r="K1643" s="7" t="n">
        <v>6.59000015258789</v>
      </c>
      <c r="L1643" s="7" t="n">
        <v>314.299987792969</v>
      </c>
      <c r="M1643" s="7" t="n">
        <v>1</v>
      </c>
      <c r="N1643" s="7" t="n">
        <v>1.60000002384186</v>
      </c>
      <c r="O1643" s="7" t="n">
        <v>0.0900000035762787</v>
      </c>
      <c r="P1643" s="7" t="s">
        <v>125</v>
      </c>
      <c r="Q1643" s="7" t="s">
        <v>14</v>
      </c>
      <c r="R1643" s="7" t="n">
        <v>-1</v>
      </c>
      <c r="S1643" s="7" t="n">
        <v>0</v>
      </c>
      <c r="T1643" s="7" t="n">
        <v>0</v>
      </c>
      <c r="U1643" s="7" t="n">
        <v>0</v>
      </c>
      <c r="V1643" s="7" t="n">
        <v>0</v>
      </c>
    </row>
    <row r="1644" spans="1:22">
      <c r="A1644" t="s">
        <v>4</v>
      </c>
      <c r="B1644" s="4" t="s">
        <v>5</v>
      </c>
      <c r="C1644" s="4" t="s">
        <v>11</v>
      </c>
      <c r="D1644" s="4" t="s">
        <v>8</v>
      </c>
      <c r="E1644" s="4" t="s">
        <v>8</v>
      </c>
      <c r="F1644" s="4" t="s">
        <v>8</v>
      </c>
      <c r="G1644" s="4" t="s">
        <v>7</v>
      </c>
      <c r="H1644" s="4" t="s">
        <v>15</v>
      </c>
      <c r="I1644" s="4" t="s">
        <v>16</v>
      </c>
      <c r="J1644" s="4" t="s">
        <v>16</v>
      </c>
      <c r="K1644" s="4" t="s">
        <v>16</v>
      </c>
      <c r="L1644" s="4" t="s">
        <v>16</v>
      </c>
      <c r="M1644" s="4" t="s">
        <v>16</v>
      </c>
      <c r="N1644" s="4" t="s">
        <v>16</v>
      </c>
      <c r="O1644" s="4" t="s">
        <v>16</v>
      </c>
      <c r="P1644" s="4" t="s">
        <v>8</v>
      </c>
      <c r="Q1644" s="4" t="s">
        <v>8</v>
      </c>
      <c r="R1644" s="4" t="s">
        <v>15</v>
      </c>
      <c r="S1644" s="4" t="s">
        <v>7</v>
      </c>
      <c r="T1644" s="4" t="s">
        <v>15</v>
      </c>
      <c r="U1644" s="4" t="s">
        <v>15</v>
      </c>
      <c r="V1644" s="4" t="s">
        <v>11</v>
      </c>
    </row>
    <row r="1645" spans="1:22">
      <c r="A1645" t="n">
        <v>16166</v>
      </c>
      <c r="B1645" s="8" t="n">
        <v>19</v>
      </c>
      <c r="C1645" s="7" t="n">
        <v>1016</v>
      </c>
      <c r="D1645" s="7" t="s">
        <v>126</v>
      </c>
      <c r="E1645" s="7" t="s">
        <v>127</v>
      </c>
      <c r="F1645" s="7" t="s">
        <v>14</v>
      </c>
      <c r="G1645" s="7" t="n">
        <v>0</v>
      </c>
      <c r="H1645" s="7" t="n">
        <v>512</v>
      </c>
      <c r="I1645" s="7" t="n">
        <v>4.71999979019165</v>
      </c>
      <c r="J1645" s="7" t="n">
        <v>9.42000007629395</v>
      </c>
      <c r="K1645" s="7" t="n">
        <v>9.80000019073486</v>
      </c>
      <c r="L1645" s="7" t="n">
        <v>271.899993896484</v>
      </c>
      <c r="M1645" s="7" t="n">
        <v>1</v>
      </c>
      <c r="N1645" s="7" t="n">
        <v>1.60000002384186</v>
      </c>
      <c r="O1645" s="7" t="n">
        <v>0.0900000035762787</v>
      </c>
      <c r="P1645" s="7" t="s">
        <v>128</v>
      </c>
      <c r="Q1645" s="7" t="s">
        <v>14</v>
      </c>
      <c r="R1645" s="7" t="n">
        <v>-1</v>
      </c>
      <c r="S1645" s="7" t="n">
        <v>0</v>
      </c>
      <c r="T1645" s="7" t="n">
        <v>0</v>
      </c>
      <c r="U1645" s="7" t="n">
        <v>0</v>
      </c>
      <c r="V1645" s="7" t="n">
        <v>0</v>
      </c>
    </row>
    <row r="1646" spans="1:22">
      <c r="A1646" t="s">
        <v>4</v>
      </c>
      <c r="B1646" s="4" t="s">
        <v>5</v>
      </c>
      <c r="C1646" s="4" t="s">
        <v>11</v>
      </c>
      <c r="D1646" s="4" t="s">
        <v>8</v>
      </c>
      <c r="E1646" s="4" t="s">
        <v>8</v>
      </c>
      <c r="F1646" s="4" t="s">
        <v>8</v>
      </c>
      <c r="G1646" s="4" t="s">
        <v>7</v>
      </c>
      <c r="H1646" s="4" t="s">
        <v>15</v>
      </c>
      <c r="I1646" s="4" t="s">
        <v>16</v>
      </c>
      <c r="J1646" s="4" t="s">
        <v>16</v>
      </c>
      <c r="K1646" s="4" t="s">
        <v>16</v>
      </c>
      <c r="L1646" s="4" t="s">
        <v>16</v>
      </c>
      <c r="M1646" s="4" t="s">
        <v>16</v>
      </c>
      <c r="N1646" s="4" t="s">
        <v>16</v>
      </c>
      <c r="O1646" s="4" t="s">
        <v>16</v>
      </c>
      <c r="P1646" s="4" t="s">
        <v>8</v>
      </c>
      <c r="Q1646" s="4" t="s">
        <v>8</v>
      </c>
      <c r="R1646" s="4" t="s">
        <v>15</v>
      </c>
      <c r="S1646" s="4" t="s">
        <v>7</v>
      </c>
      <c r="T1646" s="4" t="s">
        <v>15</v>
      </c>
      <c r="U1646" s="4" t="s">
        <v>15</v>
      </c>
      <c r="V1646" s="4" t="s">
        <v>11</v>
      </c>
    </row>
    <row r="1647" spans="1:22">
      <c r="A1647" t="n">
        <v>16245</v>
      </c>
      <c r="B1647" s="8" t="n">
        <v>19</v>
      </c>
      <c r="C1647" s="7" t="n">
        <v>1010</v>
      </c>
      <c r="D1647" s="7" t="s">
        <v>96</v>
      </c>
      <c r="E1647" s="7" t="s">
        <v>97</v>
      </c>
      <c r="F1647" s="7" t="s">
        <v>14</v>
      </c>
      <c r="G1647" s="7" t="n">
        <v>0</v>
      </c>
      <c r="H1647" s="7" t="n">
        <v>512</v>
      </c>
      <c r="I1647" s="7" t="n">
        <v>4.59999990463257</v>
      </c>
      <c r="J1647" s="7" t="n">
        <v>9.44999980926514</v>
      </c>
      <c r="K1647" s="7" t="n">
        <v>7.3600001335144</v>
      </c>
      <c r="L1647" s="7" t="n">
        <v>307</v>
      </c>
      <c r="M1647" s="7" t="n">
        <v>1</v>
      </c>
      <c r="N1647" s="7" t="n">
        <v>1.60000002384186</v>
      </c>
      <c r="O1647" s="7" t="n">
        <v>0.0900000035762787</v>
      </c>
      <c r="P1647" s="7" t="s">
        <v>98</v>
      </c>
      <c r="Q1647" s="7" t="s">
        <v>14</v>
      </c>
      <c r="R1647" s="7" t="n">
        <v>-1</v>
      </c>
      <c r="S1647" s="7" t="n">
        <v>0</v>
      </c>
      <c r="T1647" s="7" t="n">
        <v>0</v>
      </c>
      <c r="U1647" s="7" t="n">
        <v>0</v>
      </c>
      <c r="V1647" s="7" t="n">
        <v>0</v>
      </c>
    </row>
    <row r="1648" spans="1:22">
      <c r="A1648" t="s">
        <v>4</v>
      </c>
      <c r="B1648" s="4" t="s">
        <v>5</v>
      </c>
      <c r="C1648" s="4" t="s">
        <v>11</v>
      </c>
      <c r="D1648" s="4" t="s">
        <v>8</v>
      </c>
      <c r="E1648" s="4" t="s">
        <v>8</v>
      </c>
      <c r="F1648" s="4" t="s">
        <v>8</v>
      </c>
      <c r="G1648" s="4" t="s">
        <v>7</v>
      </c>
      <c r="H1648" s="4" t="s">
        <v>15</v>
      </c>
      <c r="I1648" s="4" t="s">
        <v>16</v>
      </c>
      <c r="J1648" s="4" t="s">
        <v>16</v>
      </c>
      <c r="K1648" s="4" t="s">
        <v>16</v>
      </c>
      <c r="L1648" s="4" t="s">
        <v>16</v>
      </c>
      <c r="M1648" s="4" t="s">
        <v>16</v>
      </c>
      <c r="N1648" s="4" t="s">
        <v>16</v>
      </c>
      <c r="O1648" s="4" t="s">
        <v>16</v>
      </c>
      <c r="P1648" s="4" t="s">
        <v>8</v>
      </c>
      <c r="Q1648" s="4" t="s">
        <v>8</v>
      </c>
      <c r="R1648" s="4" t="s">
        <v>15</v>
      </c>
      <c r="S1648" s="4" t="s">
        <v>7</v>
      </c>
      <c r="T1648" s="4" t="s">
        <v>15</v>
      </c>
      <c r="U1648" s="4" t="s">
        <v>15</v>
      </c>
      <c r="V1648" s="4" t="s">
        <v>11</v>
      </c>
    </row>
    <row r="1649" spans="1:22">
      <c r="A1649" t="n">
        <v>16322</v>
      </c>
      <c r="B1649" s="8" t="n">
        <v>19</v>
      </c>
      <c r="C1649" s="7" t="n">
        <v>1012</v>
      </c>
      <c r="D1649" s="7" t="s">
        <v>106</v>
      </c>
      <c r="E1649" s="7" t="s">
        <v>107</v>
      </c>
      <c r="F1649" s="7" t="s">
        <v>14</v>
      </c>
      <c r="G1649" s="7" t="n">
        <v>0</v>
      </c>
      <c r="H1649" s="7" t="n">
        <v>512</v>
      </c>
      <c r="I1649" s="7" t="n">
        <v>3.07999992370605</v>
      </c>
      <c r="J1649" s="7" t="n">
        <v>9.39000034332275</v>
      </c>
      <c r="K1649" s="7" t="n">
        <v>5.71999979019165</v>
      </c>
      <c r="L1649" s="7" t="n">
        <v>18.7999992370605</v>
      </c>
      <c r="M1649" s="7" t="n">
        <v>1</v>
      </c>
      <c r="N1649" s="7" t="n">
        <v>1.60000002384186</v>
      </c>
      <c r="O1649" s="7" t="n">
        <v>0.0900000035762787</v>
      </c>
      <c r="P1649" s="7" t="s">
        <v>108</v>
      </c>
      <c r="Q1649" s="7" t="s">
        <v>14</v>
      </c>
      <c r="R1649" s="7" t="n">
        <v>-1</v>
      </c>
      <c r="S1649" s="7" t="n">
        <v>0</v>
      </c>
      <c r="T1649" s="7" t="n">
        <v>0</v>
      </c>
      <c r="U1649" s="7" t="n">
        <v>0</v>
      </c>
      <c r="V1649" s="7" t="n">
        <v>0</v>
      </c>
    </row>
    <row r="1650" spans="1:22">
      <c r="A1650" t="s">
        <v>4</v>
      </c>
      <c r="B1650" s="4" t="s">
        <v>5</v>
      </c>
      <c r="C1650" s="4" t="s">
        <v>11</v>
      </c>
      <c r="D1650" s="4" t="s">
        <v>8</v>
      </c>
      <c r="E1650" s="4" t="s">
        <v>8</v>
      </c>
      <c r="F1650" s="4" t="s">
        <v>8</v>
      </c>
      <c r="G1650" s="4" t="s">
        <v>7</v>
      </c>
      <c r="H1650" s="4" t="s">
        <v>15</v>
      </c>
      <c r="I1650" s="4" t="s">
        <v>16</v>
      </c>
      <c r="J1650" s="4" t="s">
        <v>16</v>
      </c>
      <c r="K1650" s="4" t="s">
        <v>16</v>
      </c>
      <c r="L1650" s="4" t="s">
        <v>16</v>
      </c>
      <c r="M1650" s="4" t="s">
        <v>16</v>
      </c>
      <c r="N1650" s="4" t="s">
        <v>16</v>
      </c>
      <c r="O1650" s="4" t="s">
        <v>16</v>
      </c>
      <c r="P1650" s="4" t="s">
        <v>8</v>
      </c>
      <c r="Q1650" s="4" t="s">
        <v>8</v>
      </c>
      <c r="R1650" s="4" t="s">
        <v>15</v>
      </c>
      <c r="S1650" s="4" t="s">
        <v>7</v>
      </c>
      <c r="T1650" s="4" t="s">
        <v>15</v>
      </c>
      <c r="U1650" s="4" t="s">
        <v>15</v>
      </c>
      <c r="V1650" s="4" t="s">
        <v>11</v>
      </c>
    </row>
    <row r="1651" spans="1:22">
      <c r="A1651" t="n">
        <v>16401</v>
      </c>
      <c r="B1651" s="8" t="n">
        <v>19</v>
      </c>
      <c r="C1651" s="7" t="n">
        <v>1013</v>
      </c>
      <c r="D1651" s="7" t="s">
        <v>109</v>
      </c>
      <c r="E1651" s="7" t="s">
        <v>110</v>
      </c>
      <c r="F1651" s="7" t="s">
        <v>14</v>
      </c>
      <c r="G1651" s="7" t="n">
        <v>0</v>
      </c>
      <c r="H1651" s="7" t="n">
        <v>512</v>
      </c>
      <c r="I1651" s="7" t="n">
        <v>4.55000019073486</v>
      </c>
      <c r="J1651" s="7" t="n">
        <v>9.42000007629395</v>
      </c>
      <c r="K1651" s="7" t="n">
        <v>8.78999996185303</v>
      </c>
      <c r="L1651" s="7" t="n">
        <v>90</v>
      </c>
      <c r="M1651" s="7" t="n">
        <v>1</v>
      </c>
      <c r="N1651" s="7" t="n">
        <v>1.60000002384186</v>
      </c>
      <c r="O1651" s="7" t="n">
        <v>0.0900000035762787</v>
      </c>
      <c r="P1651" s="7" t="s">
        <v>111</v>
      </c>
      <c r="Q1651" s="7" t="s">
        <v>14</v>
      </c>
      <c r="R1651" s="7" t="n">
        <v>-1</v>
      </c>
      <c r="S1651" s="7" t="n">
        <v>0</v>
      </c>
      <c r="T1651" s="7" t="n">
        <v>0</v>
      </c>
      <c r="U1651" s="7" t="n">
        <v>0</v>
      </c>
      <c r="V1651" s="7" t="n">
        <v>0</v>
      </c>
    </row>
    <row r="1652" spans="1:22">
      <c r="A1652" t="s">
        <v>4</v>
      </c>
      <c r="B1652" s="4" t="s">
        <v>5</v>
      </c>
      <c r="C1652" s="4" t="s">
        <v>7</v>
      </c>
      <c r="D1652" s="4" t="s">
        <v>11</v>
      </c>
      <c r="E1652" s="4" t="s">
        <v>7</v>
      </c>
      <c r="F1652" s="4" t="s">
        <v>8</v>
      </c>
      <c r="G1652" s="4" t="s">
        <v>8</v>
      </c>
      <c r="H1652" s="4" t="s">
        <v>8</v>
      </c>
      <c r="I1652" s="4" t="s">
        <v>8</v>
      </c>
      <c r="J1652" s="4" t="s">
        <v>8</v>
      </c>
      <c r="K1652" s="4" t="s">
        <v>8</v>
      </c>
      <c r="L1652" s="4" t="s">
        <v>8</v>
      </c>
      <c r="M1652" s="4" t="s">
        <v>8</v>
      </c>
      <c r="N1652" s="4" t="s">
        <v>8</v>
      </c>
      <c r="O1652" s="4" t="s">
        <v>8</v>
      </c>
      <c r="P1652" s="4" t="s">
        <v>8</v>
      </c>
      <c r="Q1652" s="4" t="s">
        <v>8</v>
      </c>
      <c r="R1652" s="4" t="s">
        <v>8</v>
      </c>
      <c r="S1652" s="4" t="s">
        <v>8</v>
      </c>
      <c r="T1652" s="4" t="s">
        <v>8</v>
      </c>
      <c r="U1652" s="4" t="s">
        <v>8</v>
      </c>
    </row>
    <row r="1653" spans="1:22">
      <c r="A1653" t="n">
        <v>16482</v>
      </c>
      <c r="B1653" s="22" t="n">
        <v>36</v>
      </c>
      <c r="C1653" s="7" t="n">
        <v>8</v>
      </c>
      <c r="D1653" s="7" t="n">
        <v>1002</v>
      </c>
      <c r="E1653" s="7" t="n">
        <v>0</v>
      </c>
      <c r="F1653" s="7" t="s">
        <v>85</v>
      </c>
      <c r="G1653" s="7" t="s">
        <v>14</v>
      </c>
      <c r="H1653" s="7" t="s">
        <v>14</v>
      </c>
      <c r="I1653" s="7" t="s">
        <v>14</v>
      </c>
      <c r="J1653" s="7" t="s">
        <v>14</v>
      </c>
      <c r="K1653" s="7" t="s">
        <v>14</v>
      </c>
      <c r="L1653" s="7" t="s">
        <v>14</v>
      </c>
      <c r="M1653" s="7" t="s">
        <v>14</v>
      </c>
      <c r="N1653" s="7" t="s">
        <v>14</v>
      </c>
      <c r="O1653" s="7" t="s">
        <v>14</v>
      </c>
      <c r="P1653" s="7" t="s">
        <v>14</v>
      </c>
      <c r="Q1653" s="7" t="s">
        <v>14</v>
      </c>
      <c r="R1653" s="7" t="s">
        <v>14</v>
      </c>
      <c r="S1653" s="7" t="s">
        <v>14</v>
      </c>
      <c r="T1653" s="7" t="s">
        <v>14</v>
      </c>
      <c r="U1653" s="7" t="s">
        <v>14</v>
      </c>
    </row>
    <row r="1654" spans="1:22">
      <c r="A1654" t="s">
        <v>4</v>
      </c>
      <c r="B1654" s="4" t="s">
        <v>5</v>
      </c>
      <c r="C1654" s="4" t="s">
        <v>11</v>
      </c>
      <c r="D1654" s="4" t="s">
        <v>7</v>
      </c>
      <c r="E1654" s="4" t="s">
        <v>8</v>
      </c>
      <c r="F1654" s="4" t="s">
        <v>16</v>
      </c>
      <c r="G1654" s="4" t="s">
        <v>16</v>
      </c>
      <c r="H1654" s="4" t="s">
        <v>16</v>
      </c>
    </row>
    <row r="1655" spans="1:22">
      <c r="A1655" t="n">
        <v>16511</v>
      </c>
      <c r="B1655" s="23" t="n">
        <v>48</v>
      </c>
      <c r="C1655" s="7" t="n">
        <v>1002</v>
      </c>
      <c r="D1655" s="7" t="n">
        <v>0</v>
      </c>
      <c r="E1655" s="7" t="s">
        <v>85</v>
      </c>
      <c r="F1655" s="7" t="n">
        <v>-1</v>
      </c>
      <c r="G1655" s="7" t="n">
        <v>1</v>
      </c>
      <c r="H1655" s="7" t="n">
        <v>1.40129846432482e-45</v>
      </c>
    </row>
    <row r="1656" spans="1:22">
      <c r="A1656" t="s">
        <v>4</v>
      </c>
      <c r="B1656" s="4" t="s">
        <v>5</v>
      </c>
      <c r="C1656" s="4" t="s">
        <v>7</v>
      </c>
      <c r="D1656" s="4" t="s">
        <v>11</v>
      </c>
      <c r="E1656" s="4" t="s">
        <v>7</v>
      </c>
      <c r="F1656" s="4" t="s">
        <v>8</v>
      </c>
      <c r="G1656" s="4" t="s">
        <v>8</v>
      </c>
      <c r="H1656" s="4" t="s">
        <v>8</v>
      </c>
      <c r="I1656" s="4" t="s">
        <v>8</v>
      </c>
      <c r="J1656" s="4" t="s">
        <v>8</v>
      </c>
      <c r="K1656" s="4" t="s">
        <v>8</v>
      </c>
      <c r="L1656" s="4" t="s">
        <v>8</v>
      </c>
      <c r="M1656" s="4" t="s">
        <v>8</v>
      </c>
      <c r="N1656" s="4" t="s">
        <v>8</v>
      </c>
      <c r="O1656" s="4" t="s">
        <v>8</v>
      </c>
      <c r="P1656" s="4" t="s">
        <v>8</v>
      </c>
      <c r="Q1656" s="4" t="s">
        <v>8</v>
      </c>
      <c r="R1656" s="4" t="s">
        <v>8</v>
      </c>
      <c r="S1656" s="4" t="s">
        <v>8</v>
      </c>
      <c r="T1656" s="4" t="s">
        <v>8</v>
      </c>
      <c r="U1656" s="4" t="s">
        <v>8</v>
      </c>
    </row>
    <row r="1657" spans="1:22">
      <c r="A1657" t="n">
        <v>16536</v>
      </c>
      <c r="B1657" s="22" t="n">
        <v>36</v>
      </c>
      <c r="C1657" s="7" t="n">
        <v>8</v>
      </c>
      <c r="D1657" s="7" t="n">
        <v>1011</v>
      </c>
      <c r="E1657" s="7" t="n">
        <v>0</v>
      </c>
      <c r="F1657" s="7" t="s">
        <v>156</v>
      </c>
      <c r="G1657" s="7" t="s">
        <v>14</v>
      </c>
      <c r="H1657" s="7" t="s">
        <v>14</v>
      </c>
      <c r="I1657" s="7" t="s">
        <v>14</v>
      </c>
      <c r="J1657" s="7" t="s">
        <v>14</v>
      </c>
      <c r="K1657" s="7" t="s">
        <v>14</v>
      </c>
      <c r="L1657" s="7" t="s">
        <v>14</v>
      </c>
      <c r="M1657" s="7" t="s">
        <v>14</v>
      </c>
      <c r="N1657" s="7" t="s">
        <v>14</v>
      </c>
      <c r="O1657" s="7" t="s">
        <v>14</v>
      </c>
      <c r="P1657" s="7" t="s">
        <v>14</v>
      </c>
      <c r="Q1657" s="7" t="s">
        <v>14</v>
      </c>
      <c r="R1657" s="7" t="s">
        <v>14</v>
      </c>
      <c r="S1657" s="7" t="s">
        <v>14</v>
      </c>
      <c r="T1657" s="7" t="s">
        <v>14</v>
      </c>
      <c r="U1657" s="7" t="s">
        <v>14</v>
      </c>
    </row>
    <row r="1658" spans="1:22">
      <c r="A1658" t="s">
        <v>4</v>
      </c>
      <c r="B1658" s="4" t="s">
        <v>5</v>
      </c>
      <c r="C1658" s="4" t="s">
        <v>11</v>
      </c>
      <c r="D1658" s="4" t="s">
        <v>7</v>
      </c>
      <c r="E1658" s="4" t="s">
        <v>8</v>
      </c>
      <c r="F1658" s="4" t="s">
        <v>16</v>
      </c>
      <c r="G1658" s="4" t="s">
        <v>16</v>
      </c>
      <c r="H1658" s="4" t="s">
        <v>16</v>
      </c>
    </row>
    <row r="1659" spans="1:22">
      <c r="A1659" t="n">
        <v>16566</v>
      </c>
      <c r="B1659" s="23" t="n">
        <v>48</v>
      </c>
      <c r="C1659" s="7" t="n">
        <v>1011</v>
      </c>
      <c r="D1659" s="7" t="n">
        <v>0</v>
      </c>
      <c r="E1659" s="7" t="s">
        <v>156</v>
      </c>
      <c r="F1659" s="7" t="n">
        <v>-1</v>
      </c>
      <c r="G1659" s="7" t="n">
        <v>1</v>
      </c>
      <c r="H1659" s="7" t="n">
        <v>1.40129846432482e-45</v>
      </c>
    </row>
    <row r="1660" spans="1:22">
      <c r="A1660" t="s">
        <v>4</v>
      </c>
      <c r="B1660" s="4" t="s">
        <v>5</v>
      </c>
      <c r="C1660" s="4" t="s">
        <v>7</v>
      </c>
      <c r="D1660" s="4" t="s">
        <v>11</v>
      </c>
      <c r="E1660" s="4" t="s">
        <v>7</v>
      </c>
      <c r="F1660" s="4" t="s">
        <v>8</v>
      </c>
      <c r="G1660" s="4" t="s">
        <v>8</v>
      </c>
      <c r="H1660" s="4" t="s">
        <v>8</v>
      </c>
      <c r="I1660" s="4" t="s">
        <v>8</v>
      </c>
      <c r="J1660" s="4" t="s">
        <v>8</v>
      </c>
      <c r="K1660" s="4" t="s">
        <v>8</v>
      </c>
      <c r="L1660" s="4" t="s">
        <v>8</v>
      </c>
      <c r="M1660" s="4" t="s">
        <v>8</v>
      </c>
      <c r="N1660" s="4" t="s">
        <v>8</v>
      </c>
      <c r="O1660" s="4" t="s">
        <v>8</v>
      </c>
      <c r="P1660" s="4" t="s">
        <v>8</v>
      </c>
      <c r="Q1660" s="4" t="s">
        <v>8</v>
      </c>
      <c r="R1660" s="4" t="s">
        <v>8</v>
      </c>
      <c r="S1660" s="4" t="s">
        <v>8</v>
      </c>
      <c r="T1660" s="4" t="s">
        <v>8</v>
      </c>
      <c r="U1660" s="4" t="s">
        <v>8</v>
      </c>
    </row>
    <row r="1661" spans="1:22">
      <c r="A1661" t="n">
        <v>16592</v>
      </c>
      <c r="B1661" s="22" t="n">
        <v>36</v>
      </c>
      <c r="C1661" s="7" t="n">
        <v>8</v>
      </c>
      <c r="D1661" s="7" t="n">
        <v>1007</v>
      </c>
      <c r="E1661" s="7" t="n">
        <v>0</v>
      </c>
      <c r="F1661" s="7" t="s">
        <v>157</v>
      </c>
      <c r="G1661" s="7" t="s">
        <v>14</v>
      </c>
      <c r="H1661" s="7" t="s">
        <v>14</v>
      </c>
      <c r="I1661" s="7" t="s">
        <v>14</v>
      </c>
      <c r="J1661" s="7" t="s">
        <v>14</v>
      </c>
      <c r="K1661" s="7" t="s">
        <v>14</v>
      </c>
      <c r="L1661" s="7" t="s">
        <v>14</v>
      </c>
      <c r="M1661" s="7" t="s">
        <v>14</v>
      </c>
      <c r="N1661" s="7" t="s">
        <v>14</v>
      </c>
      <c r="O1661" s="7" t="s">
        <v>14</v>
      </c>
      <c r="P1661" s="7" t="s">
        <v>14</v>
      </c>
      <c r="Q1661" s="7" t="s">
        <v>14</v>
      </c>
      <c r="R1661" s="7" t="s">
        <v>14</v>
      </c>
      <c r="S1661" s="7" t="s">
        <v>14</v>
      </c>
      <c r="T1661" s="7" t="s">
        <v>14</v>
      </c>
      <c r="U1661" s="7" t="s">
        <v>14</v>
      </c>
    </row>
    <row r="1662" spans="1:22">
      <c r="A1662" t="s">
        <v>4</v>
      </c>
      <c r="B1662" s="4" t="s">
        <v>5</v>
      </c>
      <c r="C1662" s="4" t="s">
        <v>11</v>
      </c>
      <c r="D1662" s="4" t="s">
        <v>7</v>
      </c>
      <c r="E1662" s="4" t="s">
        <v>8</v>
      </c>
      <c r="F1662" s="4" t="s">
        <v>16</v>
      </c>
      <c r="G1662" s="4" t="s">
        <v>16</v>
      </c>
      <c r="H1662" s="4" t="s">
        <v>16</v>
      </c>
    </row>
    <row r="1663" spans="1:22">
      <c r="A1663" t="n">
        <v>16622</v>
      </c>
      <c r="B1663" s="23" t="n">
        <v>48</v>
      </c>
      <c r="C1663" s="7" t="n">
        <v>1007</v>
      </c>
      <c r="D1663" s="7" t="n">
        <v>0</v>
      </c>
      <c r="E1663" s="7" t="s">
        <v>157</v>
      </c>
      <c r="F1663" s="7" t="n">
        <v>-1</v>
      </c>
      <c r="G1663" s="7" t="n">
        <v>1</v>
      </c>
      <c r="H1663" s="7" t="n">
        <v>1.40129846432482e-45</v>
      </c>
    </row>
    <row r="1664" spans="1:22">
      <c r="A1664" t="s">
        <v>4</v>
      </c>
      <c r="B1664" s="4" t="s">
        <v>5</v>
      </c>
      <c r="C1664" s="4" t="s">
        <v>7</v>
      </c>
      <c r="D1664" s="4" t="s">
        <v>11</v>
      </c>
      <c r="E1664" s="4" t="s">
        <v>7</v>
      </c>
      <c r="F1664" s="4" t="s">
        <v>8</v>
      </c>
      <c r="G1664" s="4" t="s">
        <v>8</v>
      </c>
      <c r="H1664" s="4" t="s">
        <v>8</v>
      </c>
      <c r="I1664" s="4" t="s">
        <v>8</v>
      </c>
      <c r="J1664" s="4" t="s">
        <v>8</v>
      </c>
      <c r="K1664" s="4" t="s">
        <v>8</v>
      </c>
      <c r="L1664" s="4" t="s">
        <v>8</v>
      </c>
      <c r="M1664" s="4" t="s">
        <v>8</v>
      </c>
      <c r="N1664" s="4" t="s">
        <v>8</v>
      </c>
      <c r="O1664" s="4" t="s">
        <v>8</v>
      </c>
      <c r="P1664" s="4" t="s">
        <v>8</v>
      </c>
      <c r="Q1664" s="4" t="s">
        <v>8</v>
      </c>
      <c r="R1664" s="4" t="s">
        <v>8</v>
      </c>
      <c r="S1664" s="4" t="s">
        <v>8</v>
      </c>
      <c r="T1664" s="4" t="s">
        <v>8</v>
      </c>
      <c r="U1664" s="4" t="s">
        <v>8</v>
      </c>
    </row>
    <row r="1665" spans="1:22">
      <c r="A1665" t="n">
        <v>16648</v>
      </c>
      <c r="B1665" s="22" t="n">
        <v>36</v>
      </c>
      <c r="C1665" s="7" t="n">
        <v>8</v>
      </c>
      <c r="D1665" s="7" t="n">
        <v>1009</v>
      </c>
      <c r="E1665" s="7" t="n">
        <v>0</v>
      </c>
      <c r="F1665" s="7" t="s">
        <v>158</v>
      </c>
      <c r="G1665" s="7" t="s">
        <v>14</v>
      </c>
      <c r="H1665" s="7" t="s">
        <v>14</v>
      </c>
      <c r="I1665" s="7" t="s">
        <v>14</v>
      </c>
      <c r="J1665" s="7" t="s">
        <v>14</v>
      </c>
      <c r="K1665" s="7" t="s">
        <v>14</v>
      </c>
      <c r="L1665" s="7" t="s">
        <v>14</v>
      </c>
      <c r="M1665" s="7" t="s">
        <v>14</v>
      </c>
      <c r="N1665" s="7" t="s">
        <v>14</v>
      </c>
      <c r="O1665" s="7" t="s">
        <v>14</v>
      </c>
      <c r="P1665" s="7" t="s">
        <v>14</v>
      </c>
      <c r="Q1665" s="7" t="s">
        <v>14</v>
      </c>
      <c r="R1665" s="7" t="s">
        <v>14</v>
      </c>
      <c r="S1665" s="7" t="s">
        <v>14</v>
      </c>
      <c r="T1665" s="7" t="s">
        <v>14</v>
      </c>
      <c r="U1665" s="7" t="s">
        <v>14</v>
      </c>
    </row>
    <row r="1666" spans="1:22">
      <c r="A1666" t="s">
        <v>4</v>
      </c>
      <c r="B1666" s="4" t="s">
        <v>5</v>
      </c>
      <c r="C1666" s="4" t="s">
        <v>11</v>
      </c>
      <c r="D1666" s="4" t="s">
        <v>7</v>
      </c>
      <c r="E1666" s="4" t="s">
        <v>8</v>
      </c>
      <c r="F1666" s="4" t="s">
        <v>16</v>
      </c>
      <c r="G1666" s="4" t="s">
        <v>16</v>
      </c>
      <c r="H1666" s="4" t="s">
        <v>16</v>
      </c>
    </row>
    <row r="1667" spans="1:22">
      <c r="A1667" t="n">
        <v>16682</v>
      </c>
      <c r="B1667" s="23" t="n">
        <v>48</v>
      </c>
      <c r="C1667" s="7" t="n">
        <v>1009</v>
      </c>
      <c r="D1667" s="7" t="n">
        <v>0</v>
      </c>
      <c r="E1667" s="7" t="s">
        <v>158</v>
      </c>
      <c r="F1667" s="7" t="n">
        <v>-1</v>
      </c>
      <c r="G1667" s="7" t="n">
        <v>1</v>
      </c>
      <c r="H1667" s="7" t="n">
        <v>1.40129846432482e-45</v>
      </c>
    </row>
    <row r="1668" spans="1:22">
      <c r="A1668" t="s">
        <v>4</v>
      </c>
      <c r="B1668" s="4" t="s">
        <v>5</v>
      </c>
      <c r="C1668" s="4" t="s">
        <v>7</v>
      </c>
      <c r="D1668" s="4" t="s">
        <v>11</v>
      </c>
      <c r="E1668" s="4" t="s">
        <v>7</v>
      </c>
      <c r="F1668" s="4" t="s">
        <v>8</v>
      </c>
      <c r="G1668" s="4" t="s">
        <v>8</v>
      </c>
      <c r="H1668" s="4" t="s">
        <v>8</v>
      </c>
      <c r="I1668" s="4" t="s">
        <v>8</v>
      </c>
      <c r="J1668" s="4" t="s">
        <v>8</v>
      </c>
      <c r="K1668" s="4" t="s">
        <v>8</v>
      </c>
      <c r="L1668" s="4" t="s">
        <v>8</v>
      </c>
      <c r="M1668" s="4" t="s">
        <v>8</v>
      </c>
      <c r="N1668" s="4" t="s">
        <v>8</v>
      </c>
      <c r="O1668" s="4" t="s">
        <v>8</v>
      </c>
      <c r="P1668" s="4" t="s">
        <v>8</v>
      </c>
      <c r="Q1668" s="4" t="s">
        <v>8</v>
      </c>
      <c r="R1668" s="4" t="s">
        <v>8</v>
      </c>
      <c r="S1668" s="4" t="s">
        <v>8</v>
      </c>
      <c r="T1668" s="4" t="s">
        <v>8</v>
      </c>
      <c r="U1668" s="4" t="s">
        <v>8</v>
      </c>
    </row>
    <row r="1669" spans="1:22">
      <c r="A1669" t="n">
        <v>16712</v>
      </c>
      <c r="B1669" s="22" t="n">
        <v>36</v>
      </c>
      <c r="C1669" s="7" t="n">
        <v>8</v>
      </c>
      <c r="D1669" s="7" t="n">
        <v>1012</v>
      </c>
      <c r="E1669" s="7" t="n">
        <v>0</v>
      </c>
      <c r="F1669" s="7" t="s">
        <v>137</v>
      </c>
      <c r="G1669" s="7" t="s">
        <v>14</v>
      </c>
      <c r="H1669" s="7" t="s">
        <v>14</v>
      </c>
      <c r="I1669" s="7" t="s">
        <v>14</v>
      </c>
      <c r="J1669" s="7" t="s">
        <v>14</v>
      </c>
      <c r="K1669" s="7" t="s">
        <v>14</v>
      </c>
      <c r="L1669" s="7" t="s">
        <v>14</v>
      </c>
      <c r="M1669" s="7" t="s">
        <v>14</v>
      </c>
      <c r="N1669" s="7" t="s">
        <v>14</v>
      </c>
      <c r="O1669" s="7" t="s">
        <v>14</v>
      </c>
      <c r="P1669" s="7" t="s">
        <v>14</v>
      </c>
      <c r="Q1669" s="7" t="s">
        <v>14</v>
      </c>
      <c r="R1669" s="7" t="s">
        <v>14</v>
      </c>
      <c r="S1669" s="7" t="s">
        <v>14</v>
      </c>
      <c r="T1669" s="7" t="s">
        <v>14</v>
      </c>
      <c r="U1669" s="7" t="s">
        <v>14</v>
      </c>
    </row>
    <row r="1670" spans="1:22">
      <c r="A1670" t="s">
        <v>4</v>
      </c>
      <c r="B1670" s="4" t="s">
        <v>5</v>
      </c>
      <c r="C1670" s="4" t="s">
        <v>11</v>
      </c>
      <c r="D1670" s="4" t="s">
        <v>7</v>
      </c>
      <c r="E1670" s="4" t="s">
        <v>8</v>
      </c>
      <c r="F1670" s="4" t="s">
        <v>16</v>
      </c>
      <c r="G1670" s="4" t="s">
        <v>16</v>
      </c>
      <c r="H1670" s="4" t="s">
        <v>16</v>
      </c>
    </row>
    <row r="1671" spans="1:22">
      <c r="A1671" t="n">
        <v>16747</v>
      </c>
      <c r="B1671" s="23" t="n">
        <v>48</v>
      </c>
      <c r="C1671" s="7" t="n">
        <v>1012</v>
      </c>
      <c r="D1671" s="7" t="n">
        <v>0</v>
      </c>
      <c r="E1671" s="7" t="s">
        <v>137</v>
      </c>
      <c r="F1671" s="7" t="n">
        <v>-1</v>
      </c>
      <c r="G1671" s="7" t="n">
        <v>1</v>
      </c>
      <c r="H1671" s="7" t="n">
        <v>1.40129846432482e-45</v>
      </c>
    </row>
    <row r="1672" spans="1:22">
      <c r="A1672" t="s">
        <v>4</v>
      </c>
      <c r="B1672" s="4" t="s">
        <v>5</v>
      </c>
      <c r="C1672" s="4" t="s">
        <v>7</v>
      </c>
      <c r="D1672" s="4" t="s">
        <v>11</v>
      </c>
      <c r="E1672" s="4" t="s">
        <v>7</v>
      </c>
      <c r="F1672" s="4" t="s">
        <v>8</v>
      </c>
      <c r="G1672" s="4" t="s">
        <v>8</v>
      </c>
      <c r="H1672" s="4" t="s">
        <v>8</v>
      </c>
      <c r="I1672" s="4" t="s">
        <v>8</v>
      </c>
      <c r="J1672" s="4" t="s">
        <v>8</v>
      </c>
      <c r="K1672" s="4" t="s">
        <v>8</v>
      </c>
      <c r="L1672" s="4" t="s">
        <v>8</v>
      </c>
      <c r="M1672" s="4" t="s">
        <v>8</v>
      </c>
      <c r="N1672" s="4" t="s">
        <v>8</v>
      </c>
      <c r="O1672" s="4" t="s">
        <v>8</v>
      </c>
      <c r="P1672" s="4" t="s">
        <v>8</v>
      </c>
      <c r="Q1672" s="4" t="s">
        <v>8</v>
      </c>
      <c r="R1672" s="4" t="s">
        <v>8</v>
      </c>
      <c r="S1672" s="4" t="s">
        <v>8</v>
      </c>
      <c r="T1672" s="4" t="s">
        <v>8</v>
      </c>
      <c r="U1672" s="4" t="s">
        <v>8</v>
      </c>
    </row>
    <row r="1673" spans="1:22">
      <c r="A1673" t="n">
        <v>16778</v>
      </c>
      <c r="B1673" s="22" t="n">
        <v>36</v>
      </c>
      <c r="C1673" s="7" t="n">
        <v>8</v>
      </c>
      <c r="D1673" s="7" t="n">
        <v>1010</v>
      </c>
      <c r="E1673" s="7" t="n">
        <v>0</v>
      </c>
      <c r="F1673" s="7" t="s">
        <v>115</v>
      </c>
      <c r="G1673" s="7" t="s">
        <v>14</v>
      </c>
      <c r="H1673" s="7" t="s">
        <v>14</v>
      </c>
      <c r="I1673" s="7" t="s">
        <v>14</v>
      </c>
      <c r="J1673" s="7" t="s">
        <v>14</v>
      </c>
      <c r="K1673" s="7" t="s">
        <v>14</v>
      </c>
      <c r="L1673" s="7" t="s">
        <v>14</v>
      </c>
      <c r="M1673" s="7" t="s">
        <v>14</v>
      </c>
      <c r="N1673" s="7" t="s">
        <v>14</v>
      </c>
      <c r="O1673" s="7" t="s">
        <v>14</v>
      </c>
      <c r="P1673" s="7" t="s">
        <v>14</v>
      </c>
      <c r="Q1673" s="7" t="s">
        <v>14</v>
      </c>
      <c r="R1673" s="7" t="s">
        <v>14</v>
      </c>
      <c r="S1673" s="7" t="s">
        <v>14</v>
      </c>
      <c r="T1673" s="7" t="s">
        <v>14</v>
      </c>
      <c r="U1673" s="7" t="s">
        <v>14</v>
      </c>
    </row>
    <row r="1674" spans="1:22">
      <c r="A1674" t="s">
        <v>4</v>
      </c>
      <c r="B1674" s="4" t="s">
        <v>5</v>
      </c>
      <c r="C1674" s="4" t="s">
        <v>11</v>
      </c>
      <c r="D1674" s="4" t="s">
        <v>7</v>
      </c>
      <c r="E1674" s="4" t="s">
        <v>8</v>
      </c>
      <c r="F1674" s="4" t="s">
        <v>16</v>
      </c>
      <c r="G1674" s="4" t="s">
        <v>16</v>
      </c>
      <c r="H1674" s="4" t="s">
        <v>16</v>
      </c>
    </row>
    <row r="1675" spans="1:22">
      <c r="A1675" t="n">
        <v>16808</v>
      </c>
      <c r="B1675" s="23" t="n">
        <v>48</v>
      </c>
      <c r="C1675" s="7" t="n">
        <v>1010</v>
      </c>
      <c r="D1675" s="7" t="n">
        <v>0</v>
      </c>
      <c r="E1675" s="7" t="s">
        <v>115</v>
      </c>
      <c r="F1675" s="7" t="n">
        <v>-1</v>
      </c>
      <c r="G1675" s="7" t="n">
        <v>1</v>
      </c>
      <c r="H1675" s="7" t="n">
        <v>1.40129846432482e-45</v>
      </c>
    </row>
    <row r="1676" spans="1:22">
      <c r="A1676" t="s">
        <v>4</v>
      </c>
      <c r="B1676" s="4" t="s">
        <v>5</v>
      </c>
      <c r="C1676" s="4" t="s">
        <v>11</v>
      </c>
      <c r="D1676" s="4" t="s">
        <v>16</v>
      </c>
      <c r="E1676" s="4" t="s">
        <v>16</v>
      </c>
      <c r="F1676" s="4" t="s">
        <v>16</v>
      </c>
      <c r="G1676" s="4" t="s">
        <v>11</v>
      </c>
      <c r="H1676" s="4" t="s">
        <v>11</v>
      </c>
    </row>
    <row r="1677" spans="1:22">
      <c r="A1677" t="n">
        <v>16834</v>
      </c>
      <c r="B1677" s="37" t="n">
        <v>60</v>
      </c>
      <c r="C1677" s="7" t="n">
        <v>1010</v>
      </c>
      <c r="D1677" s="7" t="n">
        <v>-15</v>
      </c>
      <c r="E1677" s="7" t="n">
        <v>0</v>
      </c>
      <c r="F1677" s="7" t="n">
        <v>0</v>
      </c>
      <c r="G1677" s="7" t="n">
        <v>0</v>
      </c>
      <c r="H1677" s="7" t="n">
        <v>0</v>
      </c>
    </row>
    <row r="1678" spans="1:22">
      <c r="A1678" t="s">
        <v>4</v>
      </c>
      <c r="B1678" s="4" t="s">
        <v>5</v>
      </c>
      <c r="C1678" s="4" t="s">
        <v>7</v>
      </c>
      <c r="D1678" s="4" t="s">
        <v>11</v>
      </c>
      <c r="E1678" s="4" t="s">
        <v>7</v>
      </c>
      <c r="F1678" s="4" t="s">
        <v>8</v>
      </c>
      <c r="G1678" s="4" t="s">
        <v>8</v>
      </c>
      <c r="H1678" s="4" t="s">
        <v>8</v>
      </c>
      <c r="I1678" s="4" t="s">
        <v>8</v>
      </c>
      <c r="J1678" s="4" t="s">
        <v>8</v>
      </c>
      <c r="K1678" s="4" t="s">
        <v>8</v>
      </c>
      <c r="L1678" s="4" t="s">
        <v>8</v>
      </c>
      <c r="M1678" s="4" t="s">
        <v>8</v>
      </c>
      <c r="N1678" s="4" t="s">
        <v>8</v>
      </c>
      <c r="O1678" s="4" t="s">
        <v>8</v>
      </c>
      <c r="P1678" s="4" t="s">
        <v>8</v>
      </c>
      <c r="Q1678" s="4" t="s">
        <v>8</v>
      </c>
      <c r="R1678" s="4" t="s">
        <v>8</v>
      </c>
      <c r="S1678" s="4" t="s">
        <v>8</v>
      </c>
      <c r="T1678" s="4" t="s">
        <v>8</v>
      </c>
      <c r="U1678" s="4" t="s">
        <v>8</v>
      </c>
    </row>
    <row r="1679" spans="1:22">
      <c r="A1679" t="n">
        <v>16853</v>
      </c>
      <c r="B1679" s="22" t="n">
        <v>36</v>
      </c>
      <c r="C1679" s="7" t="n">
        <v>8</v>
      </c>
      <c r="D1679" s="7" t="n">
        <v>1015</v>
      </c>
      <c r="E1679" s="7" t="n">
        <v>0</v>
      </c>
      <c r="F1679" s="7" t="s">
        <v>115</v>
      </c>
      <c r="G1679" s="7" t="s">
        <v>14</v>
      </c>
      <c r="H1679" s="7" t="s">
        <v>14</v>
      </c>
      <c r="I1679" s="7" t="s">
        <v>14</v>
      </c>
      <c r="J1679" s="7" t="s">
        <v>14</v>
      </c>
      <c r="K1679" s="7" t="s">
        <v>14</v>
      </c>
      <c r="L1679" s="7" t="s">
        <v>14</v>
      </c>
      <c r="M1679" s="7" t="s">
        <v>14</v>
      </c>
      <c r="N1679" s="7" t="s">
        <v>14</v>
      </c>
      <c r="O1679" s="7" t="s">
        <v>14</v>
      </c>
      <c r="P1679" s="7" t="s">
        <v>14</v>
      </c>
      <c r="Q1679" s="7" t="s">
        <v>14</v>
      </c>
      <c r="R1679" s="7" t="s">
        <v>14</v>
      </c>
      <c r="S1679" s="7" t="s">
        <v>14</v>
      </c>
      <c r="T1679" s="7" t="s">
        <v>14</v>
      </c>
      <c r="U1679" s="7" t="s">
        <v>14</v>
      </c>
    </row>
    <row r="1680" spans="1:22">
      <c r="A1680" t="s">
        <v>4</v>
      </c>
      <c r="B1680" s="4" t="s">
        <v>5</v>
      </c>
      <c r="C1680" s="4" t="s">
        <v>11</v>
      </c>
      <c r="D1680" s="4" t="s">
        <v>7</v>
      </c>
      <c r="E1680" s="4" t="s">
        <v>8</v>
      </c>
      <c r="F1680" s="4" t="s">
        <v>16</v>
      </c>
      <c r="G1680" s="4" t="s">
        <v>16</v>
      </c>
      <c r="H1680" s="4" t="s">
        <v>16</v>
      </c>
    </row>
    <row r="1681" spans="1:21">
      <c r="A1681" t="n">
        <v>16883</v>
      </c>
      <c r="B1681" s="23" t="n">
        <v>48</v>
      </c>
      <c r="C1681" s="7" t="n">
        <v>1015</v>
      </c>
      <c r="D1681" s="7" t="n">
        <v>0</v>
      </c>
      <c r="E1681" s="7" t="s">
        <v>115</v>
      </c>
      <c r="F1681" s="7" t="n">
        <v>-1</v>
      </c>
      <c r="G1681" s="7" t="n">
        <v>1</v>
      </c>
      <c r="H1681" s="7" t="n">
        <v>1.40129846432482e-45</v>
      </c>
    </row>
    <row r="1682" spans="1:21">
      <c r="A1682" t="s">
        <v>4</v>
      </c>
      <c r="B1682" s="4" t="s">
        <v>5</v>
      </c>
      <c r="C1682" s="4" t="s">
        <v>11</v>
      </c>
      <c r="D1682" s="4" t="s">
        <v>16</v>
      </c>
      <c r="E1682" s="4" t="s">
        <v>16</v>
      </c>
      <c r="F1682" s="4" t="s">
        <v>16</v>
      </c>
      <c r="G1682" s="4" t="s">
        <v>11</v>
      </c>
      <c r="H1682" s="4" t="s">
        <v>11</v>
      </c>
    </row>
    <row r="1683" spans="1:21">
      <c r="A1683" t="n">
        <v>16909</v>
      </c>
      <c r="B1683" s="37" t="n">
        <v>60</v>
      </c>
      <c r="C1683" s="7" t="n">
        <v>1015</v>
      </c>
      <c r="D1683" s="7" t="n">
        <v>15</v>
      </c>
      <c r="E1683" s="7" t="n">
        <v>0</v>
      </c>
      <c r="F1683" s="7" t="n">
        <v>0</v>
      </c>
      <c r="G1683" s="7" t="n">
        <v>0</v>
      </c>
      <c r="H1683" s="7" t="n">
        <v>0</v>
      </c>
    </row>
    <row r="1684" spans="1:21">
      <c r="A1684" t="s">
        <v>4</v>
      </c>
      <c r="B1684" s="4" t="s">
        <v>5</v>
      </c>
      <c r="C1684" s="4" t="s">
        <v>7</v>
      </c>
      <c r="D1684" s="4" t="s">
        <v>11</v>
      </c>
      <c r="E1684" s="4" t="s">
        <v>7</v>
      </c>
      <c r="F1684" s="4" t="s">
        <v>8</v>
      </c>
      <c r="G1684" s="4" t="s">
        <v>8</v>
      </c>
      <c r="H1684" s="4" t="s">
        <v>8</v>
      </c>
      <c r="I1684" s="4" t="s">
        <v>8</v>
      </c>
      <c r="J1684" s="4" t="s">
        <v>8</v>
      </c>
      <c r="K1684" s="4" t="s">
        <v>8</v>
      </c>
      <c r="L1684" s="4" t="s">
        <v>8</v>
      </c>
      <c r="M1684" s="4" t="s">
        <v>8</v>
      </c>
      <c r="N1684" s="4" t="s">
        <v>8</v>
      </c>
      <c r="O1684" s="4" t="s">
        <v>8</v>
      </c>
      <c r="P1684" s="4" t="s">
        <v>8</v>
      </c>
      <c r="Q1684" s="4" t="s">
        <v>8</v>
      </c>
      <c r="R1684" s="4" t="s">
        <v>8</v>
      </c>
      <c r="S1684" s="4" t="s">
        <v>8</v>
      </c>
      <c r="T1684" s="4" t="s">
        <v>8</v>
      </c>
      <c r="U1684" s="4" t="s">
        <v>8</v>
      </c>
    </row>
    <row r="1685" spans="1:21">
      <c r="A1685" t="n">
        <v>16928</v>
      </c>
      <c r="B1685" s="22" t="n">
        <v>36</v>
      </c>
      <c r="C1685" s="7" t="n">
        <v>8</v>
      </c>
      <c r="D1685" s="7" t="n">
        <v>1013</v>
      </c>
      <c r="E1685" s="7" t="n">
        <v>0</v>
      </c>
      <c r="F1685" s="7" t="s">
        <v>99</v>
      </c>
      <c r="G1685" s="7" t="s">
        <v>14</v>
      </c>
      <c r="H1685" s="7" t="s">
        <v>14</v>
      </c>
      <c r="I1685" s="7" t="s">
        <v>14</v>
      </c>
      <c r="J1685" s="7" t="s">
        <v>14</v>
      </c>
      <c r="K1685" s="7" t="s">
        <v>14</v>
      </c>
      <c r="L1685" s="7" t="s">
        <v>14</v>
      </c>
      <c r="M1685" s="7" t="s">
        <v>14</v>
      </c>
      <c r="N1685" s="7" t="s">
        <v>14</v>
      </c>
      <c r="O1685" s="7" t="s">
        <v>14</v>
      </c>
      <c r="P1685" s="7" t="s">
        <v>14</v>
      </c>
      <c r="Q1685" s="7" t="s">
        <v>14</v>
      </c>
      <c r="R1685" s="7" t="s">
        <v>14</v>
      </c>
      <c r="S1685" s="7" t="s">
        <v>14</v>
      </c>
      <c r="T1685" s="7" t="s">
        <v>14</v>
      </c>
      <c r="U1685" s="7" t="s">
        <v>14</v>
      </c>
    </row>
    <row r="1686" spans="1:21">
      <c r="A1686" t="s">
        <v>4</v>
      </c>
      <c r="B1686" s="4" t="s">
        <v>5</v>
      </c>
      <c r="C1686" s="4" t="s">
        <v>11</v>
      </c>
      <c r="D1686" s="4" t="s">
        <v>7</v>
      </c>
      <c r="E1686" s="4" t="s">
        <v>8</v>
      </c>
      <c r="F1686" s="4" t="s">
        <v>16</v>
      </c>
      <c r="G1686" s="4" t="s">
        <v>16</v>
      </c>
      <c r="H1686" s="4" t="s">
        <v>16</v>
      </c>
    </row>
    <row r="1687" spans="1:21">
      <c r="A1687" t="n">
        <v>16958</v>
      </c>
      <c r="B1687" s="23" t="n">
        <v>48</v>
      </c>
      <c r="C1687" s="7" t="n">
        <v>1013</v>
      </c>
      <c r="D1687" s="7" t="n">
        <v>0</v>
      </c>
      <c r="E1687" s="7" t="s">
        <v>99</v>
      </c>
      <c r="F1687" s="7" t="n">
        <v>-1</v>
      </c>
      <c r="G1687" s="7" t="n">
        <v>1</v>
      </c>
      <c r="H1687" s="7" t="n">
        <v>1.40129846432482e-45</v>
      </c>
    </row>
    <row r="1688" spans="1:21">
      <c r="A1688" t="s">
        <v>4</v>
      </c>
      <c r="B1688" s="4" t="s">
        <v>5</v>
      </c>
      <c r="C1688" s="4" t="s">
        <v>7</v>
      </c>
      <c r="D1688" s="4" t="s">
        <v>11</v>
      </c>
      <c r="E1688" s="4" t="s">
        <v>7</v>
      </c>
      <c r="F1688" s="4" t="s">
        <v>8</v>
      </c>
      <c r="G1688" s="4" t="s">
        <v>8</v>
      </c>
      <c r="H1688" s="4" t="s">
        <v>8</v>
      </c>
      <c r="I1688" s="4" t="s">
        <v>8</v>
      </c>
      <c r="J1688" s="4" t="s">
        <v>8</v>
      </c>
      <c r="K1688" s="4" t="s">
        <v>8</v>
      </c>
      <c r="L1688" s="4" t="s">
        <v>8</v>
      </c>
      <c r="M1688" s="4" t="s">
        <v>8</v>
      </c>
      <c r="N1688" s="4" t="s">
        <v>8</v>
      </c>
      <c r="O1688" s="4" t="s">
        <v>8</v>
      </c>
      <c r="P1688" s="4" t="s">
        <v>8</v>
      </c>
      <c r="Q1688" s="4" t="s">
        <v>8</v>
      </c>
      <c r="R1688" s="4" t="s">
        <v>8</v>
      </c>
      <c r="S1688" s="4" t="s">
        <v>8</v>
      </c>
      <c r="T1688" s="4" t="s">
        <v>8</v>
      </c>
      <c r="U1688" s="4" t="s">
        <v>8</v>
      </c>
    </row>
    <row r="1689" spans="1:21">
      <c r="A1689" t="n">
        <v>16984</v>
      </c>
      <c r="B1689" s="22" t="n">
        <v>36</v>
      </c>
      <c r="C1689" s="7" t="n">
        <v>8</v>
      </c>
      <c r="D1689" s="7" t="n">
        <v>1016</v>
      </c>
      <c r="E1689" s="7" t="n">
        <v>0</v>
      </c>
      <c r="F1689" s="7" t="s">
        <v>100</v>
      </c>
      <c r="G1689" s="7" t="s">
        <v>14</v>
      </c>
      <c r="H1689" s="7" t="s">
        <v>14</v>
      </c>
      <c r="I1689" s="7" t="s">
        <v>14</v>
      </c>
      <c r="J1689" s="7" t="s">
        <v>14</v>
      </c>
      <c r="K1689" s="7" t="s">
        <v>14</v>
      </c>
      <c r="L1689" s="7" t="s">
        <v>14</v>
      </c>
      <c r="M1689" s="7" t="s">
        <v>14</v>
      </c>
      <c r="N1689" s="7" t="s">
        <v>14</v>
      </c>
      <c r="O1689" s="7" t="s">
        <v>14</v>
      </c>
      <c r="P1689" s="7" t="s">
        <v>14</v>
      </c>
      <c r="Q1689" s="7" t="s">
        <v>14</v>
      </c>
      <c r="R1689" s="7" t="s">
        <v>14</v>
      </c>
      <c r="S1689" s="7" t="s">
        <v>14</v>
      </c>
      <c r="T1689" s="7" t="s">
        <v>14</v>
      </c>
      <c r="U1689" s="7" t="s">
        <v>14</v>
      </c>
    </row>
    <row r="1690" spans="1:21">
      <c r="A1690" t="s">
        <v>4</v>
      </c>
      <c r="B1690" s="4" t="s">
        <v>5</v>
      </c>
      <c r="C1690" s="4" t="s">
        <v>11</v>
      </c>
      <c r="D1690" s="4" t="s">
        <v>7</v>
      </c>
      <c r="E1690" s="4" t="s">
        <v>8</v>
      </c>
      <c r="F1690" s="4" t="s">
        <v>16</v>
      </c>
      <c r="G1690" s="4" t="s">
        <v>16</v>
      </c>
      <c r="H1690" s="4" t="s">
        <v>16</v>
      </c>
    </row>
    <row r="1691" spans="1:21">
      <c r="A1691" t="n">
        <v>17014</v>
      </c>
      <c r="B1691" s="23" t="n">
        <v>48</v>
      </c>
      <c r="C1691" s="7" t="n">
        <v>1016</v>
      </c>
      <c r="D1691" s="7" t="n">
        <v>0</v>
      </c>
      <c r="E1691" s="7" t="s">
        <v>100</v>
      </c>
      <c r="F1691" s="7" t="n">
        <v>-1</v>
      </c>
      <c r="G1691" s="7" t="n">
        <v>1</v>
      </c>
      <c r="H1691" s="7" t="n">
        <v>1.40129846432482e-45</v>
      </c>
    </row>
    <row r="1692" spans="1:21">
      <c r="A1692" t="s">
        <v>4</v>
      </c>
      <c r="B1692" s="4" t="s">
        <v>5</v>
      </c>
      <c r="C1692" s="4" t="s">
        <v>11</v>
      </c>
      <c r="D1692" s="4" t="s">
        <v>16</v>
      </c>
      <c r="E1692" s="4" t="s">
        <v>16</v>
      </c>
      <c r="F1692" s="4" t="s">
        <v>16</v>
      </c>
      <c r="G1692" s="4" t="s">
        <v>11</v>
      </c>
      <c r="H1692" s="4" t="s">
        <v>11</v>
      </c>
    </row>
    <row r="1693" spans="1:21">
      <c r="A1693" t="n">
        <v>17040</v>
      </c>
      <c r="B1693" s="37" t="n">
        <v>60</v>
      </c>
      <c r="C1693" s="7" t="n">
        <v>1016</v>
      </c>
      <c r="D1693" s="7" t="n">
        <v>0</v>
      </c>
      <c r="E1693" s="7" t="n">
        <v>-10</v>
      </c>
      <c r="F1693" s="7" t="n">
        <v>0</v>
      </c>
      <c r="G1693" s="7" t="n">
        <v>0</v>
      </c>
      <c r="H1693" s="7" t="n">
        <v>0</v>
      </c>
    </row>
    <row r="1694" spans="1:21">
      <c r="A1694" t="s">
        <v>4</v>
      </c>
      <c r="B1694" s="4" t="s">
        <v>5</v>
      </c>
      <c r="C1694" s="4" t="s">
        <v>7</v>
      </c>
      <c r="D1694" s="4" t="s">
        <v>11</v>
      </c>
      <c r="E1694" s="4" t="s">
        <v>8</v>
      </c>
      <c r="F1694" s="4" t="s">
        <v>8</v>
      </c>
      <c r="G1694" s="4" t="s">
        <v>8</v>
      </c>
      <c r="H1694" s="4" t="s">
        <v>8</v>
      </c>
    </row>
    <row r="1695" spans="1:21">
      <c r="A1695" t="n">
        <v>17059</v>
      </c>
      <c r="B1695" s="24" t="n">
        <v>51</v>
      </c>
      <c r="C1695" s="7" t="n">
        <v>3</v>
      </c>
      <c r="D1695" s="7" t="n">
        <v>1016</v>
      </c>
      <c r="E1695" s="7" t="s">
        <v>159</v>
      </c>
      <c r="F1695" s="7" t="s">
        <v>140</v>
      </c>
      <c r="G1695" s="7" t="s">
        <v>71</v>
      </c>
      <c r="H1695" s="7" t="s">
        <v>70</v>
      </c>
    </row>
    <row r="1696" spans="1:21">
      <c r="A1696" t="s">
        <v>4</v>
      </c>
      <c r="B1696" s="4" t="s">
        <v>5</v>
      </c>
      <c r="C1696" s="4" t="s">
        <v>7</v>
      </c>
      <c r="D1696" s="4" t="s">
        <v>11</v>
      </c>
    </row>
    <row r="1697" spans="1:21">
      <c r="A1697" t="n">
        <v>17080</v>
      </c>
      <c r="B1697" s="13" t="n">
        <v>22</v>
      </c>
      <c r="C1697" s="7" t="n">
        <v>0</v>
      </c>
      <c r="D1697" s="7" t="n">
        <v>0</v>
      </c>
    </row>
    <row r="1698" spans="1:21">
      <c r="A1698" t="s">
        <v>4</v>
      </c>
      <c r="B1698" s="4" t="s">
        <v>5</v>
      </c>
      <c r="C1698" s="4" t="s">
        <v>11</v>
      </c>
      <c r="D1698" s="4" t="s">
        <v>16</v>
      </c>
      <c r="E1698" s="4" t="s">
        <v>16</v>
      </c>
      <c r="F1698" s="4" t="s">
        <v>16</v>
      </c>
      <c r="G1698" s="4" t="s">
        <v>16</v>
      </c>
    </row>
    <row r="1699" spans="1:21">
      <c r="A1699" t="n">
        <v>17084</v>
      </c>
      <c r="B1699" s="27" t="n">
        <v>46</v>
      </c>
      <c r="C1699" s="7" t="n">
        <v>61456</v>
      </c>
      <c r="D1699" s="7" t="n">
        <v>-100</v>
      </c>
      <c r="E1699" s="7" t="n">
        <v>0</v>
      </c>
      <c r="F1699" s="7" t="n">
        <v>0</v>
      </c>
      <c r="G1699" s="7" t="n">
        <v>0</v>
      </c>
    </row>
    <row r="1700" spans="1:21">
      <c r="A1700" t="s">
        <v>4</v>
      </c>
      <c r="B1700" s="4" t="s">
        <v>5</v>
      </c>
      <c r="C1700" s="4" t="s">
        <v>7</v>
      </c>
      <c r="D1700" s="4" t="s">
        <v>11</v>
      </c>
      <c r="E1700" s="4" t="s">
        <v>7</v>
      </c>
      <c r="F1700" s="4" t="s">
        <v>8</v>
      </c>
    </row>
    <row r="1701" spans="1:21">
      <c r="A1701" t="n">
        <v>17103</v>
      </c>
      <c r="B1701" s="41" t="n">
        <v>39</v>
      </c>
      <c r="C1701" s="7" t="n">
        <v>10</v>
      </c>
      <c r="D1701" s="7" t="n">
        <v>65533</v>
      </c>
      <c r="E1701" s="7" t="n">
        <v>200</v>
      </c>
      <c r="F1701" s="7" t="s">
        <v>160</v>
      </c>
    </row>
    <row r="1702" spans="1:21">
      <c r="A1702" t="s">
        <v>4</v>
      </c>
      <c r="B1702" s="4" t="s">
        <v>5</v>
      </c>
      <c r="C1702" s="4" t="s">
        <v>7</v>
      </c>
      <c r="D1702" s="4" t="s">
        <v>11</v>
      </c>
      <c r="E1702" s="4" t="s">
        <v>11</v>
      </c>
      <c r="F1702" s="4" t="s">
        <v>11</v>
      </c>
      <c r="G1702" s="4" t="s">
        <v>11</v>
      </c>
      <c r="H1702" s="4" t="s">
        <v>11</v>
      </c>
      <c r="I1702" s="4" t="s">
        <v>8</v>
      </c>
      <c r="J1702" s="4" t="s">
        <v>16</v>
      </c>
      <c r="K1702" s="4" t="s">
        <v>16</v>
      </c>
      <c r="L1702" s="4" t="s">
        <v>16</v>
      </c>
      <c r="M1702" s="4" t="s">
        <v>15</v>
      </c>
      <c r="N1702" s="4" t="s">
        <v>15</v>
      </c>
      <c r="O1702" s="4" t="s">
        <v>16</v>
      </c>
      <c r="P1702" s="4" t="s">
        <v>16</v>
      </c>
      <c r="Q1702" s="4" t="s">
        <v>16</v>
      </c>
      <c r="R1702" s="4" t="s">
        <v>16</v>
      </c>
      <c r="S1702" s="4" t="s">
        <v>7</v>
      </c>
    </row>
    <row r="1703" spans="1:21">
      <c r="A1703" t="n">
        <v>17127</v>
      </c>
      <c r="B1703" s="41" t="n">
        <v>39</v>
      </c>
      <c r="C1703" s="7" t="n">
        <v>12</v>
      </c>
      <c r="D1703" s="7" t="n">
        <v>65533</v>
      </c>
      <c r="E1703" s="7" t="n">
        <v>200</v>
      </c>
      <c r="F1703" s="7" t="n">
        <v>0</v>
      </c>
      <c r="G1703" s="7" t="n">
        <v>65533</v>
      </c>
      <c r="H1703" s="7" t="n">
        <v>3</v>
      </c>
      <c r="I1703" s="7" t="s">
        <v>14</v>
      </c>
      <c r="J1703" s="7" t="n">
        <v>30</v>
      </c>
      <c r="K1703" s="7" t="n">
        <v>5</v>
      </c>
      <c r="L1703" s="7" t="n">
        <v>-20</v>
      </c>
      <c r="M1703" s="7" t="n">
        <v>0</v>
      </c>
      <c r="N1703" s="7" t="n">
        <v>0</v>
      </c>
      <c r="O1703" s="7" t="n">
        <v>0</v>
      </c>
      <c r="P1703" s="7" t="n">
        <v>1</v>
      </c>
      <c r="Q1703" s="7" t="n">
        <v>1</v>
      </c>
      <c r="R1703" s="7" t="n">
        <v>1</v>
      </c>
      <c r="S1703" s="7" t="n">
        <v>255</v>
      </c>
    </row>
    <row r="1704" spans="1:21">
      <c r="A1704" t="s">
        <v>4</v>
      </c>
      <c r="B1704" s="4" t="s">
        <v>5</v>
      </c>
      <c r="C1704" s="4" t="s">
        <v>7</v>
      </c>
      <c r="D1704" s="4" t="s">
        <v>7</v>
      </c>
      <c r="E1704" s="4" t="s">
        <v>16</v>
      </c>
      <c r="F1704" s="4" t="s">
        <v>16</v>
      </c>
      <c r="G1704" s="4" t="s">
        <v>16</v>
      </c>
      <c r="H1704" s="4" t="s">
        <v>11</v>
      </c>
    </row>
    <row r="1705" spans="1:21">
      <c r="A1705" t="n">
        <v>17177</v>
      </c>
      <c r="B1705" s="29" t="n">
        <v>45</v>
      </c>
      <c r="C1705" s="7" t="n">
        <v>2</v>
      </c>
      <c r="D1705" s="7" t="n">
        <v>3</v>
      </c>
      <c r="E1705" s="7" t="n">
        <v>5.34999990463257</v>
      </c>
      <c r="F1705" s="7" t="n">
        <v>10.1300001144409</v>
      </c>
      <c r="G1705" s="7" t="n">
        <v>7.6399998664856</v>
      </c>
      <c r="H1705" s="7" t="n">
        <v>0</v>
      </c>
    </row>
    <row r="1706" spans="1:21">
      <c r="A1706" t="s">
        <v>4</v>
      </c>
      <c r="B1706" s="4" t="s">
        <v>5</v>
      </c>
      <c r="C1706" s="4" t="s">
        <v>7</v>
      </c>
      <c r="D1706" s="4" t="s">
        <v>7</v>
      </c>
      <c r="E1706" s="4" t="s">
        <v>16</v>
      </c>
      <c r="F1706" s="4" t="s">
        <v>16</v>
      </c>
      <c r="G1706" s="4" t="s">
        <v>16</v>
      </c>
      <c r="H1706" s="4" t="s">
        <v>11</v>
      </c>
      <c r="I1706" s="4" t="s">
        <v>7</v>
      </c>
    </row>
    <row r="1707" spans="1:21">
      <c r="A1707" t="n">
        <v>17194</v>
      </c>
      <c r="B1707" s="29" t="n">
        <v>45</v>
      </c>
      <c r="C1707" s="7" t="n">
        <v>4</v>
      </c>
      <c r="D1707" s="7" t="n">
        <v>3</v>
      </c>
      <c r="E1707" s="7" t="n">
        <v>17.6100006103516</v>
      </c>
      <c r="F1707" s="7" t="n">
        <v>303.309997558594</v>
      </c>
      <c r="G1707" s="7" t="n">
        <v>0</v>
      </c>
      <c r="H1707" s="7" t="n">
        <v>0</v>
      </c>
      <c r="I1707" s="7" t="n">
        <v>1</v>
      </c>
    </row>
    <row r="1708" spans="1:21">
      <c r="A1708" t="s">
        <v>4</v>
      </c>
      <c r="B1708" s="4" t="s">
        <v>5</v>
      </c>
      <c r="C1708" s="4" t="s">
        <v>7</v>
      </c>
      <c r="D1708" s="4" t="s">
        <v>7</v>
      </c>
      <c r="E1708" s="4" t="s">
        <v>16</v>
      </c>
      <c r="F1708" s="4" t="s">
        <v>11</v>
      </c>
    </row>
    <row r="1709" spans="1:21">
      <c r="A1709" t="n">
        <v>17212</v>
      </c>
      <c r="B1709" s="29" t="n">
        <v>45</v>
      </c>
      <c r="C1709" s="7" t="n">
        <v>5</v>
      </c>
      <c r="D1709" s="7" t="n">
        <v>3</v>
      </c>
      <c r="E1709" s="7" t="n">
        <v>5.90000009536743</v>
      </c>
      <c r="F1709" s="7" t="n">
        <v>0</v>
      </c>
    </row>
    <row r="1710" spans="1:21">
      <c r="A1710" t="s">
        <v>4</v>
      </c>
      <c r="B1710" s="4" t="s">
        <v>5</v>
      </c>
      <c r="C1710" s="4" t="s">
        <v>7</v>
      </c>
      <c r="D1710" s="4" t="s">
        <v>7</v>
      </c>
      <c r="E1710" s="4" t="s">
        <v>16</v>
      </c>
      <c r="F1710" s="4" t="s">
        <v>11</v>
      </c>
    </row>
    <row r="1711" spans="1:21">
      <c r="A1711" t="n">
        <v>17221</v>
      </c>
      <c r="B1711" s="29" t="n">
        <v>45</v>
      </c>
      <c r="C1711" s="7" t="n">
        <v>11</v>
      </c>
      <c r="D1711" s="7" t="n">
        <v>3</v>
      </c>
      <c r="E1711" s="7" t="n">
        <v>45</v>
      </c>
      <c r="F1711" s="7" t="n">
        <v>0</v>
      </c>
    </row>
    <row r="1712" spans="1:21">
      <c r="A1712" t="s">
        <v>4</v>
      </c>
      <c r="B1712" s="4" t="s">
        <v>5</v>
      </c>
      <c r="C1712" s="4" t="s">
        <v>7</v>
      </c>
      <c r="D1712" s="4" t="s">
        <v>7</v>
      </c>
      <c r="E1712" s="4" t="s">
        <v>16</v>
      </c>
      <c r="F1712" s="4" t="s">
        <v>16</v>
      </c>
      <c r="G1712" s="4" t="s">
        <v>16</v>
      </c>
      <c r="H1712" s="4" t="s">
        <v>11</v>
      </c>
    </row>
    <row r="1713" spans="1:19">
      <c r="A1713" t="n">
        <v>17230</v>
      </c>
      <c r="B1713" s="29" t="n">
        <v>45</v>
      </c>
      <c r="C1713" s="7" t="n">
        <v>2</v>
      </c>
      <c r="D1713" s="7" t="n">
        <v>3</v>
      </c>
      <c r="E1713" s="7" t="n">
        <v>5.42999982833862</v>
      </c>
      <c r="F1713" s="7" t="n">
        <v>10.3000001907349</v>
      </c>
      <c r="G1713" s="7" t="n">
        <v>9.94999980926514</v>
      </c>
      <c r="H1713" s="7" t="n">
        <v>9000</v>
      </c>
    </row>
    <row r="1714" spans="1:19">
      <c r="A1714" t="s">
        <v>4</v>
      </c>
      <c r="B1714" s="4" t="s">
        <v>5</v>
      </c>
      <c r="C1714" s="4" t="s">
        <v>7</v>
      </c>
      <c r="D1714" s="4" t="s">
        <v>7</v>
      </c>
      <c r="E1714" s="4" t="s">
        <v>16</v>
      </c>
      <c r="F1714" s="4" t="s">
        <v>16</v>
      </c>
      <c r="G1714" s="4" t="s">
        <v>16</v>
      </c>
      <c r="H1714" s="4" t="s">
        <v>11</v>
      </c>
      <c r="I1714" s="4" t="s">
        <v>7</v>
      </c>
    </row>
    <row r="1715" spans="1:19">
      <c r="A1715" t="n">
        <v>17247</v>
      </c>
      <c r="B1715" s="29" t="n">
        <v>45</v>
      </c>
      <c r="C1715" s="7" t="n">
        <v>4</v>
      </c>
      <c r="D1715" s="7" t="n">
        <v>3</v>
      </c>
      <c r="E1715" s="7" t="n">
        <v>8.07999992370605</v>
      </c>
      <c r="F1715" s="7" t="n">
        <v>317.790008544922</v>
      </c>
      <c r="G1715" s="7" t="n">
        <v>0</v>
      </c>
      <c r="H1715" s="7" t="n">
        <v>9000</v>
      </c>
      <c r="I1715" s="7" t="n">
        <v>1</v>
      </c>
    </row>
    <row r="1716" spans="1:19">
      <c r="A1716" t="s">
        <v>4</v>
      </c>
      <c r="B1716" s="4" t="s">
        <v>5</v>
      </c>
      <c r="C1716" s="4" t="s">
        <v>7</v>
      </c>
      <c r="D1716" s="4" t="s">
        <v>7</v>
      </c>
      <c r="E1716" s="4" t="s">
        <v>16</v>
      </c>
      <c r="F1716" s="4" t="s">
        <v>11</v>
      </c>
    </row>
    <row r="1717" spans="1:19">
      <c r="A1717" t="n">
        <v>17265</v>
      </c>
      <c r="B1717" s="29" t="n">
        <v>45</v>
      </c>
      <c r="C1717" s="7" t="n">
        <v>5</v>
      </c>
      <c r="D1717" s="7" t="n">
        <v>3</v>
      </c>
      <c r="E1717" s="7" t="n">
        <v>5.80000019073486</v>
      </c>
      <c r="F1717" s="7" t="n">
        <v>9000</v>
      </c>
    </row>
    <row r="1718" spans="1:19">
      <c r="A1718" t="s">
        <v>4</v>
      </c>
      <c r="B1718" s="4" t="s">
        <v>5</v>
      </c>
      <c r="C1718" s="4" t="s">
        <v>7</v>
      </c>
      <c r="D1718" s="4" t="s">
        <v>7</v>
      </c>
      <c r="E1718" s="4" t="s">
        <v>16</v>
      </c>
      <c r="F1718" s="4" t="s">
        <v>11</v>
      </c>
    </row>
    <row r="1719" spans="1:19">
      <c r="A1719" t="n">
        <v>17274</v>
      </c>
      <c r="B1719" s="29" t="n">
        <v>45</v>
      </c>
      <c r="C1719" s="7" t="n">
        <v>11</v>
      </c>
      <c r="D1719" s="7" t="n">
        <v>3</v>
      </c>
      <c r="E1719" s="7" t="n">
        <v>45</v>
      </c>
      <c r="F1719" s="7" t="n">
        <v>9000</v>
      </c>
    </row>
    <row r="1720" spans="1:19">
      <c r="A1720" t="s">
        <v>4</v>
      </c>
      <c r="B1720" s="4" t="s">
        <v>5</v>
      </c>
      <c r="C1720" s="4" t="s">
        <v>16</v>
      </c>
      <c r="D1720" s="4" t="s">
        <v>16</v>
      </c>
      <c r="E1720" s="4" t="s">
        <v>16</v>
      </c>
      <c r="F1720" s="4" t="s">
        <v>16</v>
      </c>
      <c r="G1720" s="4" t="s">
        <v>16</v>
      </c>
      <c r="H1720" s="4" t="s">
        <v>11</v>
      </c>
    </row>
    <row r="1721" spans="1:19">
      <c r="A1721" t="n">
        <v>17283</v>
      </c>
      <c r="B1721" s="42" t="n">
        <v>71</v>
      </c>
      <c r="C1721" s="7" t="n">
        <v>0.439999997615814</v>
      </c>
      <c r="D1721" s="7" t="n">
        <v>0.469999998807907</v>
      </c>
      <c r="E1721" s="7" t="n">
        <v>0.479999989271164</v>
      </c>
      <c r="F1721" s="7" t="n">
        <v>0</v>
      </c>
      <c r="G1721" s="7" t="n">
        <v>750</v>
      </c>
      <c r="H1721" s="7" t="n">
        <v>0</v>
      </c>
    </row>
    <row r="1722" spans="1:19">
      <c r="A1722" t="s">
        <v>4</v>
      </c>
      <c r="B1722" s="4" t="s">
        <v>5</v>
      </c>
      <c r="C1722" s="4" t="s">
        <v>7</v>
      </c>
      <c r="D1722" s="4" t="s">
        <v>15</v>
      </c>
      <c r="E1722" s="4" t="s">
        <v>15</v>
      </c>
      <c r="F1722" s="4" t="s">
        <v>15</v>
      </c>
      <c r="G1722" s="4" t="s">
        <v>15</v>
      </c>
    </row>
    <row r="1723" spans="1:19">
      <c r="A1723" t="n">
        <v>17306</v>
      </c>
      <c r="B1723" s="39" t="n">
        <v>41</v>
      </c>
      <c r="C1723" s="7" t="n">
        <v>1</v>
      </c>
      <c r="D1723" s="7" t="n">
        <v>1063004406</v>
      </c>
      <c r="E1723" s="7" t="n">
        <v>1062836634</v>
      </c>
      <c r="F1723" s="7" t="n">
        <v>1059648963</v>
      </c>
      <c r="G1723" s="7" t="n">
        <v>1065353216</v>
      </c>
    </row>
    <row r="1724" spans="1:19">
      <c r="A1724" t="s">
        <v>4</v>
      </c>
      <c r="B1724" s="4" t="s">
        <v>5</v>
      </c>
      <c r="C1724" s="4" t="s">
        <v>11</v>
      </c>
      <c r="D1724" s="4" t="s">
        <v>15</v>
      </c>
    </row>
    <row r="1725" spans="1:19">
      <c r="A1725" t="n">
        <v>17324</v>
      </c>
      <c r="B1725" s="26" t="n">
        <v>43</v>
      </c>
      <c r="C1725" s="7" t="n">
        <v>1002</v>
      </c>
      <c r="D1725" s="7" t="n">
        <v>32</v>
      </c>
    </row>
    <row r="1726" spans="1:19">
      <c r="A1726" t="s">
        <v>4</v>
      </c>
      <c r="B1726" s="4" t="s">
        <v>5</v>
      </c>
      <c r="C1726" s="4" t="s">
        <v>11</v>
      </c>
      <c r="D1726" s="4" t="s">
        <v>15</v>
      </c>
    </row>
    <row r="1727" spans="1:19">
      <c r="A1727" t="n">
        <v>17331</v>
      </c>
      <c r="B1727" s="26" t="n">
        <v>43</v>
      </c>
      <c r="C1727" s="7" t="n">
        <v>1011</v>
      </c>
      <c r="D1727" s="7" t="n">
        <v>32</v>
      </c>
    </row>
    <row r="1728" spans="1:19">
      <c r="A1728" t="s">
        <v>4</v>
      </c>
      <c r="B1728" s="4" t="s">
        <v>5</v>
      </c>
      <c r="C1728" s="4" t="s">
        <v>11</v>
      </c>
      <c r="D1728" s="4" t="s">
        <v>15</v>
      </c>
    </row>
    <row r="1729" spans="1:9">
      <c r="A1729" t="n">
        <v>17338</v>
      </c>
      <c r="B1729" s="26" t="n">
        <v>43</v>
      </c>
      <c r="C1729" s="7" t="n">
        <v>1007</v>
      </c>
      <c r="D1729" s="7" t="n">
        <v>32</v>
      </c>
    </row>
    <row r="1730" spans="1:9">
      <c r="A1730" t="s">
        <v>4</v>
      </c>
      <c r="B1730" s="4" t="s">
        <v>5</v>
      </c>
      <c r="C1730" s="4" t="s">
        <v>11</v>
      </c>
      <c r="D1730" s="4" t="s">
        <v>15</v>
      </c>
    </row>
    <row r="1731" spans="1:9">
      <c r="A1731" t="n">
        <v>17345</v>
      </c>
      <c r="B1731" s="26" t="n">
        <v>43</v>
      </c>
      <c r="C1731" s="7" t="n">
        <v>1009</v>
      </c>
      <c r="D1731" s="7" t="n">
        <v>32</v>
      </c>
    </row>
    <row r="1732" spans="1:9">
      <c r="A1732" t="s">
        <v>4</v>
      </c>
      <c r="B1732" s="4" t="s">
        <v>5</v>
      </c>
      <c r="C1732" s="4" t="s">
        <v>11</v>
      </c>
      <c r="D1732" s="4" t="s">
        <v>15</v>
      </c>
    </row>
    <row r="1733" spans="1:9">
      <c r="A1733" t="n">
        <v>17352</v>
      </c>
      <c r="B1733" s="26" t="n">
        <v>43</v>
      </c>
      <c r="C1733" s="7" t="n">
        <v>1008</v>
      </c>
      <c r="D1733" s="7" t="n">
        <v>32</v>
      </c>
    </row>
    <row r="1734" spans="1:9">
      <c r="A1734" t="s">
        <v>4</v>
      </c>
      <c r="B1734" s="4" t="s">
        <v>5</v>
      </c>
      <c r="C1734" s="4" t="s">
        <v>11</v>
      </c>
      <c r="D1734" s="4" t="s">
        <v>15</v>
      </c>
    </row>
    <row r="1735" spans="1:9">
      <c r="A1735" t="n">
        <v>17359</v>
      </c>
      <c r="B1735" s="26" t="n">
        <v>43</v>
      </c>
      <c r="C1735" s="7" t="n">
        <v>1015</v>
      </c>
      <c r="D1735" s="7" t="n">
        <v>32</v>
      </c>
    </row>
    <row r="1736" spans="1:9">
      <c r="A1736" t="s">
        <v>4</v>
      </c>
      <c r="B1736" s="4" t="s">
        <v>5</v>
      </c>
      <c r="C1736" s="4" t="s">
        <v>11</v>
      </c>
      <c r="D1736" s="4" t="s">
        <v>15</v>
      </c>
    </row>
    <row r="1737" spans="1:9">
      <c r="A1737" t="n">
        <v>17366</v>
      </c>
      <c r="B1737" s="26" t="n">
        <v>43</v>
      </c>
      <c r="C1737" s="7" t="n">
        <v>1016</v>
      </c>
      <c r="D1737" s="7" t="n">
        <v>32</v>
      </c>
    </row>
    <row r="1738" spans="1:9">
      <c r="A1738" t="s">
        <v>4</v>
      </c>
      <c r="B1738" s="4" t="s">
        <v>5</v>
      </c>
      <c r="C1738" s="4" t="s">
        <v>11</v>
      </c>
      <c r="D1738" s="4" t="s">
        <v>15</v>
      </c>
    </row>
    <row r="1739" spans="1:9">
      <c r="A1739" t="n">
        <v>17373</v>
      </c>
      <c r="B1739" s="26" t="n">
        <v>43</v>
      </c>
      <c r="C1739" s="7" t="n">
        <v>1010</v>
      </c>
      <c r="D1739" s="7" t="n">
        <v>32</v>
      </c>
    </row>
    <row r="1740" spans="1:9">
      <c r="A1740" t="s">
        <v>4</v>
      </c>
      <c r="B1740" s="4" t="s">
        <v>5</v>
      </c>
      <c r="C1740" s="4" t="s">
        <v>11</v>
      </c>
      <c r="D1740" s="4" t="s">
        <v>15</v>
      </c>
    </row>
    <row r="1741" spans="1:9">
      <c r="A1741" t="n">
        <v>17380</v>
      </c>
      <c r="B1741" s="26" t="n">
        <v>43</v>
      </c>
      <c r="C1741" s="7" t="n">
        <v>1012</v>
      </c>
      <c r="D1741" s="7" t="n">
        <v>32</v>
      </c>
    </row>
    <row r="1742" spans="1:9">
      <c r="A1742" t="s">
        <v>4</v>
      </c>
      <c r="B1742" s="4" t="s">
        <v>5</v>
      </c>
      <c r="C1742" s="4" t="s">
        <v>11</v>
      </c>
      <c r="D1742" s="4" t="s">
        <v>15</v>
      </c>
    </row>
    <row r="1743" spans="1:9">
      <c r="A1743" t="n">
        <v>17387</v>
      </c>
      <c r="B1743" s="26" t="n">
        <v>43</v>
      </c>
      <c r="C1743" s="7" t="n">
        <v>1013</v>
      </c>
      <c r="D1743" s="7" t="n">
        <v>32</v>
      </c>
    </row>
    <row r="1744" spans="1:9">
      <c r="A1744" t="s">
        <v>4</v>
      </c>
      <c r="B1744" s="4" t="s">
        <v>5</v>
      </c>
      <c r="C1744" s="4" t="s">
        <v>7</v>
      </c>
      <c r="D1744" s="4" t="s">
        <v>11</v>
      </c>
      <c r="E1744" s="4" t="s">
        <v>7</v>
      </c>
      <c r="F1744" s="4" t="s">
        <v>7</v>
      </c>
      <c r="G1744" s="4" t="s">
        <v>21</v>
      </c>
    </row>
    <row r="1745" spans="1:7">
      <c r="A1745" t="n">
        <v>17394</v>
      </c>
      <c r="B1745" s="10" t="n">
        <v>5</v>
      </c>
      <c r="C1745" s="7" t="n">
        <v>30</v>
      </c>
      <c r="D1745" s="7" t="n">
        <v>6402</v>
      </c>
      <c r="E1745" s="7" t="n">
        <v>8</v>
      </c>
      <c r="F1745" s="7" t="n">
        <v>1</v>
      </c>
      <c r="G1745" s="11" t="n">
        <f t="normal" ca="1">A1759</f>
        <v>0</v>
      </c>
    </row>
    <row r="1746" spans="1:7">
      <c r="A1746" t="s">
        <v>4</v>
      </c>
      <c r="B1746" s="4" t="s">
        <v>5</v>
      </c>
      <c r="C1746" s="4" t="s">
        <v>7</v>
      </c>
      <c r="D1746" s="4" t="s">
        <v>11</v>
      </c>
      <c r="E1746" s="4" t="s">
        <v>11</v>
      </c>
      <c r="F1746" s="4" t="s">
        <v>11</v>
      </c>
      <c r="G1746" s="4" t="s">
        <v>11</v>
      </c>
      <c r="H1746" s="4" t="s">
        <v>7</v>
      </c>
    </row>
    <row r="1747" spans="1:7">
      <c r="A1747" t="n">
        <v>17404</v>
      </c>
      <c r="B1747" s="31" t="n">
        <v>25</v>
      </c>
      <c r="C1747" s="7" t="n">
        <v>5</v>
      </c>
      <c r="D1747" s="7" t="n">
        <v>65535</v>
      </c>
      <c r="E1747" s="7" t="n">
        <v>500</v>
      </c>
      <c r="F1747" s="7" t="n">
        <v>65535</v>
      </c>
      <c r="G1747" s="7" t="n">
        <v>65535</v>
      </c>
      <c r="H1747" s="7" t="n">
        <v>0</v>
      </c>
    </row>
    <row r="1748" spans="1:7">
      <c r="A1748" t="s">
        <v>4</v>
      </c>
      <c r="B1748" s="4" t="s">
        <v>5</v>
      </c>
      <c r="C1748" s="4" t="s">
        <v>11</v>
      </c>
      <c r="D1748" s="4" t="s">
        <v>7</v>
      </c>
      <c r="E1748" s="4" t="s">
        <v>73</v>
      </c>
      <c r="F1748" s="4" t="s">
        <v>7</v>
      </c>
      <c r="G1748" s="4" t="s">
        <v>7</v>
      </c>
    </row>
    <row r="1749" spans="1:7">
      <c r="A1749" t="n">
        <v>17415</v>
      </c>
      <c r="B1749" s="32" t="n">
        <v>24</v>
      </c>
      <c r="C1749" s="7" t="n">
        <v>65533</v>
      </c>
      <c r="D1749" s="7" t="n">
        <v>11</v>
      </c>
      <c r="E1749" s="7" t="s">
        <v>74</v>
      </c>
      <c r="F1749" s="7" t="n">
        <v>2</v>
      </c>
      <c r="G1749" s="7" t="n">
        <v>0</v>
      </c>
    </row>
    <row r="1750" spans="1:7">
      <c r="A1750" t="s">
        <v>4</v>
      </c>
      <c r="B1750" s="4" t="s">
        <v>5</v>
      </c>
    </row>
    <row r="1751" spans="1:7">
      <c r="A1751" t="n">
        <v>17428</v>
      </c>
      <c r="B1751" s="33" t="n">
        <v>28</v>
      </c>
    </row>
    <row r="1752" spans="1:7">
      <c r="A1752" t="s">
        <v>4</v>
      </c>
      <c r="B1752" s="4" t="s">
        <v>5</v>
      </c>
      <c r="C1752" s="4" t="s">
        <v>7</v>
      </c>
    </row>
    <row r="1753" spans="1:7">
      <c r="A1753" t="n">
        <v>17429</v>
      </c>
      <c r="B1753" s="34" t="n">
        <v>27</v>
      </c>
      <c r="C1753" s="7" t="n">
        <v>0</v>
      </c>
    </row>
    <row r="1754" spans="1:7">
      <c r="A1754" t="s">
        <v>4</v>
      </c>
      <c r="B1754" s="4" t="s">
        <v>5</v>
      </c>
      <c r="C1754" s="4" t="s">
        <v>7</v>
      </c>
    </row>
    <row r="1755" spans="1:7">
      <c r="A1755" t="n">
        <v>17431</v>
      </c>
      <c r="B1755" s="34" t="n">
        <v>27</v>
      </c>
      <c r="C1755" s="7" t="n">
        <v>1</v>
      </c>
    </row>
    <row r="1756" spans="1:7">
      <c r="A1756" t="s">
        <v>4</v>
      </c>
      <c r="B1756" s="4" t="s">
        <v>5</v>
      </c>
      <c r="C1756" s="4" t="s">
        <v>7</v>
      </c>
      <c r="D1756" s="4" t="s">
        <v>11</v>
      </c>
      <c r="E1756" s="4" t="s">
        <v>11</v>
      </c>
      <c r="F1756" s="4" t="s">
        <v>11</v>
      </c>
      <c r="G1756" s="4" t="s">
        <v>11</v>
      </c>
      <c r="H1756" s="4" t="s">
        <v>7</v>
      </c>
    </row>
    <row r="1757" spans="1:7">
      <c r="A1757" t="n">
        <v>17433</v>
      </c>
      <c r="B1757" s="31" t="n">
        <v>25</v>
      </c>
      <c r="C1757" s="7" t="n">
        <v>5</v>
      </c>
      <c r="D1757" s="7" t="n">
        <v>65535</v>
      </c>
      <c r="E1757" s="7" t="n">
        <v>65535</v>
      </c>
      <c r="F1757" s="7" t="n">
        <v>65535</v>
      </c>
      <c r="G1757" s="7" t="n">
        <v>65535</v>
      </c>
      <c r="H1757" s="7" t="n">
        <v>0</v>
      </c>
    </row>
    <row r="1758" spans="1:7">
      <c r="A1758" t="s">
        <v>4</v>
      </c>
      <c r="B1758" s="4" t="s">
        <v>5</v>
      </c>
      <c r="C1758" s="4" t="s">
        <v>11</v>
      </c>
      <c r="D1758" s="4" t="s">
        <v>7</v>
      </c>
      <c r="E1758" s="4" t="s">
        <v>7</v>
      </c>
      <c r="F1758" s="4" t="s">
        <v>8</v>
      </c>
    </row>
    <row r="1759" spans="1:7">
      <c r="A1759" t="n">
        <v>17444</v>
      </c>
      <c r="B1759" s="35" t="n">
        <v>20</v>
      </c>
      <c r="C1759" s="7" t="n">
        <v>1002</v>
      </c>
      <c r="D1759" s="7" t="n">
        <v>3</v>
      </c>
      <c r="E1759" s="7" t="n">
        <v>10</v>
      </c>
      <c r="F1759" s="7" t="s">
        <v>75</v>
      </c>
    </row>
    <row r="1760" spans="1:7">
      <c r="A1760" t="s">
        <v>4</v>
      </c>
      <c r="B1760" s="4" t="s">
        <v>5</v>
      </c>
      <c r="C1760" s="4" t="s">
        <v>11</v>
      </c>
    </row>
    <row r="1761" spans="1:8">
      <c r="A1761" t="n">
        <v>17461</v>
      </c>
      <c r="B1761" s="36" t="n">
        <v>16</v>
      </c>
      <c r="C1761" s="7" t="n">
        <v>0</v>
      </c>
    </row>
    <row r="1762" spans="1:8">
      <c r="A1762" t="s">
        <v>4</v>
      </c>
      <c r="B1762" s="4" t="s">
        <v>5</v>
      </c>
      <c r="C1762" s="4" t="s">
        <v>11</v>
      </c>
      <c r="D1762" s="4" t="s">
        <v>7</v>
      </c>
      <c r="E1762" s="4" t="s">
        <v>7</v>
      </c>
      <c r="F1762" s="4" t="s">
        <v>8</v>
      </c>
    </row>
    <row r="1763" spans="1:8">
      <c r="A1763" t="n">
        <v>17464</v>
      </c>
      <c r="B1763" s="35" t="n">
        <v>20</v>
      </c>
      <c r="C1763" s="7" t="n">
        <v>1011</v>
      </c>
      <c r="D1763" s="7" t="n">
        <v>3</v>
      </c>
      <c r="E1763" s="7" t="n">
        <v>10</v>
      </c>
      <c r="F1763" s="7" t="s">
        <v>75</v>
      </c>
    </row>
    <row r="1764" spans="1:8">
      <c r="A1764" t="s">
        <v>4</v>
      </c>
      <c r="B1764" s="4" t="s">
        <v>5</v>
      </c>
      <c r="C1764" s="4" t="s">
        <v>11</v>
      </c>
    </row>
    <row r="1765" spans="1:8">
      <c r="A1765" t="n">
        <v>17481</v>
      </c>
      <c r="B1765" s="36" t="n">
        <v>16</v>
      </c>
      <c r="C1765" s="7" t="n">
        <v>0</v>
      </c>
    </row>
    <row r="1766" spans="1:8">
      <c r="A1766" t="s">
        <v>4</v>
      </c>
      <c r="B1766" s="4" t="s">
        <v>5</v>
      </c>
      <c r="C1766" s="4" t="s">
        <v>11</v>
      </c>
      <c r="D1766" s="4" t="s">
        <v>7</v>
      </c>
      <c r="E1766" s="4" t="s">
        <v>7</v>
      </c>
      <c r="F1766" s="4" t="s">
        <v>8</v>
      </c>
    </row>
    <row r="1767" spans="1:8">
      <c r="A1767" t="n">
        <v>17484</v>
      </c>
      <c r="B1767" s="35" t="n">
        <v>20</v>
      </c>
      <c r="C1767" s="7" t="n">
        <v>1007</v>
      </c>
      <c r="D1767" s="7" t="n">
        <v>3</v>
      </c>
      <c r="E1767" s="7" t="n">
        <v>10</v>
      </c>
      <c r="F1767" s="7" t="s">
        <v>75</v>
      </c>
    </row>
    <row r="1768" spans="1:8">
      <c r="A1768" t="s">
        <v>4</v>
      </c>
      <c r="B1768" s="4" t="s">
        <v>5</v>
      </c>
      <c r="C1768" s="4" t="s">
        <v>11</v>
      </c>
    </row>
    <row r="1769" spans="1:8">
      <c r="A1769" t="n">
        <v>17501</v>
      </c>
      <c r="B1769" s="36" t="n">
        <v>16</v>
      </c>
      <c r="C1769" s="7" t="n">
        <v>0</v>
      </c>
    </row>
    <row r="1770" spans="1:8">
      <c r="A1770" t="s">
        <v>4</v>
      </c>
      <c r="B1770" s="4" t="s">
        <v>5</v>
      </c>
      <c r="C1770" s="4" t="s">
        <v>11</v>
      </c>
      <c r="D1770" s="4" t="s">
        <v>7</v>
      </c>
      <c r="E1770" s="4" t="s">
        <v>7</v>
      </c>
      <c r="F1770" s="4" t="s">
        <v>8</v>
      </c>
    </row>
    <row r="1771" spans="1:8">
      <c r="A1771" t="n">
        <v>17504</v>
      </c>
      <c r="B1771" s="35" t="n">
        <v>20</v>
      </c>
      <c r="C1771" s="7" t="n">
        <v>1009</v>
      </c>
      <c r="D1771" s="7" t="n">
        <v>3</v>
      </c>
      <c r="E1771" s="7" t="n">
        <v>10</v>
      </c>
      <c r="F1771" s="7" t="s">
        <v>75</v>
      </c>
    </row>
    <row r="1772" spans="1:8">
      <c r="A1772" t="s">
        <v>4</v>
      </c>
      <c r="B1772" s="4" t="s">
        <v>5</v>
      </c>
      <c r="C1772" s="4" t="s">
        <v>11</v>
      </c>
    </row>
    <row r="1773" spans="1:8">
      <c r="A1773" t="n">
        <v>17521</v>
      </c>
      <c r="B1773" s="36" t="n">
        <v>16</v>
      </c>
      <c r="C1773" s="7" t="n">
        <v>0</v>
      </c>
    </row>
    <row r="1774" spans="1:8">
      <c r="A1774" t="s">
        <v>4</v>
      </c>
      <c r="B1774" s="4" t="s">
        <v>5</v>
      </c>
      <c r="C1774" s="4" t="s">
        <v>11</v>
      </c>
      <c r="D1774" s="4" t="s">
        <v>7</v>
      </c>
      <c r="E1774" s="4" t="s">
        <v>7</v>
      </c>
      <c r="F1774" s="4" t="s">
        <v>8</v>
      </c>
    </row>
    <row r="1775" spans="1:8">
      <c r="A1775" t="n">
        <v>17524</v>
      </c>
      <c r="B1775" s="35" t="n">
        <v>20</v>
      </c>
      <c r="C1775" s="7" t="n">
        <v>1008</v>
      </c>
      <c r="D1775" s="7" t="n">
        <v>3</v>
      </c>
      <c r="E1775" s="7" t="n">
        <v>10</v>
      </c>
      <c r="F1775" s="7" t="s">
        <v>75</v>
      </c>
    </row>
    <row r="1776" spans="1:8">
      <c r="A1776" t="s">
        <v>4</v>
      </c>
      <c r="B1776" s="4" t="s">
        <v>5</v>
      </c>
      <c r="C1776" s="4" t="s">
        <v>11</v>
      </c>
    </row>
    <row r="1777" spans="1:6">
      <c r="A1777" t="n">
        <v>17541</v>
      </c>
      <c r="B1777" s="36" t="n">
        <v>16</v>
      </c>
      <c r="C1777" s="7" t="n">
        <v>0</v>
      </c>
    </row>
    <row r="1778" spans="1:6">
      <c r="A1778" t="s">
        <v>4</v>
      </c>
      <c r="B1778" s="4" t="s">
        <v>5</v>
      </c>
      <c r="C1778" s="4" t="s">
        <v>11</v>
      </c>
      <c r="D1778" s="4" t="s">
        <v>7</v>
      </c>
      <c r="E1778" s="4" t="s">
        <v>7</v>
      </c>
      <c r="F1778" s="4" t="s">
        <v>8</v>
      </c>
    </row>
    <row r="1779" spans="1:6">
      <c r="A1779" t="n">
        <v>17544</v>
      </c>
      <c r="B1779" s="35" t="n">
        <v>20</v>
      </c>
      <c r="C1779" s="7" t="n">
        <v>1015</v>
      </c>
      <c r="D1779" s="7" t="n">
        <v>3</v>
      </c>
      <c r="E1779" s="7" t="n">
        <v>10</v>
      </c>
      <c r="F1779" s="7" t="s">
        <v>75</v>
      </c>
    </row>
    <row r="1780" spans="1:6">
      <c r="A1780" t="s">
        <v>4</v>
      </c>
      <c r="B1780" s="4" t="s">
        <v>5</v>
      </c>
      <c r="C1780" s="4" t="s">
        <v>11</v>
      </c>
    </row>
    <row r="1781" spans="1:6">
      <c r="A1781" t="n">
        <v>17561</v>
      </c>
      <c r="B1781" s="36" t="n">
        <v>16</v>
      </c>
      <c r="C1781" s="7" t="n">
        <v>0</v>
      </c>
    </row>
    <row r="1782" spans="1:6">
      <c r="A1782" t="s">
        <v>4</v>
      </c>
      <c r="B1782" s="4" t="s">
        <v>5</v>
      </c>
      <c r="C1782" s="4" t="s">
        <v>11</v>
      </c>
      <c r="D1782" s="4" t="s">
        <v>7</v>
      </c>
      <c r="E1782" s="4" t="s">
        <v>7</v>
      </c>
      <c r="F1782" s="4" t="s">
        <v>8</v>
      </c>
    </row>
    <row r="1783" spans="1:6">
      <c r="A1783" t="n">
        <v>17564</v>
      </c>
      <c r="B1783" s="35" t="n">
        <v>20</v>
      </c>
      <c r="C1783" s="7" t="n">
        <v>1016</v>
      </c>
      <c r="D1783" s="7" t="n">
        <v>3</v>
      </c>
      <c r="E1783" s="7" t="n">
        <v>10</v>
      </c>
      <c r="F1783" s="7" t="s">
        <v>75</v>
      </c>
    </row>
    <row r="1784" spans="1:6">
      <c r="A1784" t="s">
        <v>4</v>
      </c>
      <c r="B1784" s="4" t="s">
        <v>5</v>
      </c>
      <c r="C1784" s="4" t="s">
        <v>11</v>
      </c>
    </row>
    <row r="1785" spans="1:6">
      <c r="A1785" t="n">
        <v>17581</v>
      </c>
      <c r="B1785" s="36" t="n">
        <v>16</v>
      </c>
      <c r="C1785" s="7" t="n">
        <v>0</v>
      </c>
    </row>
    <row r="1786" spans="1:6">
      <c r="A1786" t="s">
        <v>4</v>
      </c>
      <c r="B1786" s="4" t="s">
        <v>5</v>
      </c>
      <c r="C1786" s="4" t="s">
        <v>11</v>
      </c>
      <c r="D1786" s="4" t="s">
        <v>7</v>
      </c>
      <c r="E1786" s="4" t="s">
        <v>7</v>
      </c>
      <c r="F1786" s="4" t="s">
        <v>8</v>
      </c>
    </row>
    <row r="1787" spans="1:6">
      <c r="A1787" t="n">
        <v>17584</v>
      </c>
      <c r="B1787" s="35" t="n">
        <v>20</v>
      </c>
      <c r="C1787" s="7" t="n">
        <v>1010</v>
      </c>
      <c r="D1787" s="7" t="n">
        <v>3</v>
      </c>
      <c r="E1787" s="7" t="n">
        <v>10</v>
      </c>
      <c r="F1787" s="7" t="s">
        <v>75</v>
      </c>
    </row>
    <row r="1788" spans="1:6">
      <c r="A1788" t="s">
        <v>4</v>
      </c>
      <c r="B1788" s="4" t="s">
        <v>5</v>
      </c>
      <c r="C1788" s="4" t="s">
        <v>11</v>
      </c>
    </row>
    <row r="1789" spans="1:6">
      <c r="A1789" t="n">
        <v>17601</v>
      </c>
      <c r="B1789" s="36" t="n">
        <v>16</v>
      </c>
      <c r="C1789" s="7" t="n">
        <v>0</v>
      </c>
    </row>
    <row r="1790" spans="1:6">
      <c r="A1790" t="s">
        <v>4</v>
      </c>
      <c r="B1790" s="4" t="s">
        <v>5</v>
      </c>
      <c r="C1790" s="4" t="s">
        <v>11</v>
      </c>
      <c r="D1790" s="4" t="s">
        <v>7</v>
      </c>
      <c r="E1790" s="4" t="s">
        <v>7</v>
      </c>
      <c r="F1790" s="4" t="s">
        <v>8</v>
      </c>
    </row>
    <row r="1791" spans="1:6">
      <c r="A1791" t="n">
        <v>17604</v>
      </c>
      <c r="B1791" s="35" t="n">
        <v>20</v>
      </c>
      <c r="C1791" s="7" t="n">
        <v>1012</v>
      </c>
      <c r="D1791" s="7" t="n">
        <v>3</v>
      </c>
      <c r="E1791" s="7" t="n">
        <v>10</v>
      </c>
      <c r="F1791" s="7" t="s">
        <v>75</v>
      </c>
    </row>
    <row r="1792" spans="1:6">
      <c r="A1792" t="s">
        <v>4</v>
      </c>
      <c r="B1792" s="4" t="s">
        <v>5</v>
      </c>
      <c r="C1792" s="4" t="s">
        <v>11</v>
      </c>
    </row>
    <row r="1793" spans="1:6">
      <c r="A1793" t="n">
        <v>17621</v>
      </c>
      <c r="B1793" s="36" t="n">
        <v>16</v>
      </c>
      <c r="C1793" s="7" t="n">
        <v>0</v>
      </c>
    </row>
    <row r="1794" spans="1:6">
      <c r="A1794" t="s">
        <v>4</v>
      </c>
      <c r="B1794" s="4" t="s">
        <v>5</v>
      </c>
      <c r="C1794" s="4" t="s">
        <v>11</v>
      </c>
      <c r="D1794" s="4" t="s">
        <v>7</v>
      </c>
      <c r="E1794" s="4" t="s">
        <v>7</v>
      </c>
      <c r="F1794" s="4" t="s">
        <v>8</v>
      </c>
    </row>
    <row r="1795" spans="1:6">
      <c r="A1795" t="n">
        <v>17624</v>
      </c>
      <c r="B1795" s="35" t="n">
        <v>20</v>
      </c>
      <c r="C1795" s="7" t="n">
        <v>1013</v>
      </c>
      <c r="D1795" s="7" t="n">
        <v>3</v>
      </c>
      <c r="E1795" s="7" t="n">
        <v>10</v>
      </c>
      <c r="F1795" s="7" t="s">
        <v>75</v>
      </c>
    </row>
    <row r="1796" spans="1:6">
      <c r="A1796" t="s">
        <v>4</v>
      </c>
      <c r="B1796" s="4" t="s">
        <v>5</v>
      </c>
      <c r="C1796" s="4" t="s">
        <v>11</v>
      </c>
    </row>
    <row r="1797" spans="1:6">
      <c r="A1797" t="n">
        <v>17641</v>
      </c>
      <c r="B1797" s="36" t="n">
        <v>16</v>
      </c>
      <c r="C1797" s="7" t="n">
        <v>0</v>
      </c>
    </row>
    <row r="1798" spans="1:6">
      <c r="A1798" t="s">
        <v>4</v>
      </c>
      <c r="B1798" s="4" t="s">
        <v>5</v>
      </c>
      <c r="C1798" s="4" t="s">
        <v>7</v>
      </c>
      <c r="D1798" s="4" t="s">
        <v>7</v>
      </c>
      <c r="E1798" s="4" t="s">
        <v>16</v>
      </c>
      <c r="F1798" s="4" t="s">
        <v>16</v>
      </c>
      <c r="G1798" s="4" t="s">
        <v>16</v>
      </c>
      <c r="H1798" s="4" t="s">
        <v>11</v>
      </c>
    </row>
    <row r="1799" spans="1:6">
      <c r="A1799" t="n">
        <v>17644</v>
      </c>
      <c r="B1799" s="29" t="n">
        <v>45</v>
      </c>
      <c r="C1799" s="7" t="n">
        <v>2</v>
      </c>
      <c r="D1799" s="7" t="n">
        <v>3</v>
      </c>
      <c r="E1799" s="7" t="n">
        <v>0</v>
      </c>
      <c r="F1799" s="7" t="n">
        <v>1.35000002384186</v>
      </c>
      <c r="G1799" s="7" t="n">
        <v>0</v>
      </c>
      <c r="H1799" s="7" t="n">
        <v>0</v>
      </c>
    </row>
    <row r="1800" spans="1:6">
      <c r="A1800" t="s">
        <v>4</v>
      </c>
      <c r="B1800" s="4" t="s">
        <v>5</v>
      </c>
      <c r="C1800" s="4" t="s">
        <v>7</v>
      </c>
      <c r="D1800" s="4" t="s">
        <v>7</v>
      </c>
      <c r="E1800" s="4" t="s">
        <v>16</v>
      </c>
      <c r="F1800" s="4" t="s">
        <v>16</v>
      </c>
      <c r="G1800" s="4" t="s">
        <v>16</v>
      </c>
      <c r="H1800" s="4" t="s">
        <v>11</v>
      </c>
      <c r="I1800" s="4" t="s">
        <v>7</v>
      </c>
    </row>
    <row r="1801" spans="1:6">
      <c r="A1801" t="n">
        <v>17661</v>
      </c>
      <c r="B1801" s="29" t="n">
        <v>45</v>
      </c>
      <c r="C1801" s="7" t="n">
        <v>4</v>
      </c>
      <c r="D1801" s="7" t="n">
        <v>3</v>
      </c>
      <c r="E1801" s="7" t="n">
        <v>5</v>
      </c>
      <c r="F1801" s="7" t="n">
        <v>360</v>
      </c>
      <c r="G1801" s="7" t="n">
        <v>0</v>
      </c>
      <c r="H1801" s="7" t="n">
        <v>0</v>
      </c>
      <c r="I1801" s="7" t="n">
        <v>1</v>
      </c>
    </row>
    <row r="1802" spans="1:6">
      <c r="A1802" t="s">
        <v>4</v>
      </c>
      <c r="B1802" s="4" t="s">
        <v>5</v>
      </c>
      <c r="C1802" s="4" t="s">
        <v>7</v>
      </c>
      <c r="D1802" s="4" t="s">
        <v>7</v>
      </c>
      <c r="E1802" s="4" t="s">
        <v>16</v>
      </c>
      <c r="F1802" s="4" t="s">
        <v>11</v>
      </c>
    </row>
    <row r="1803" spans="1:6">
      <c r="A1803" t="n">
        <v>17679</v>
      </c>
      <c r="B1803" s="29" t="n">
        <v>45</v>
      </c>
      <c r="C1803" s="7" t="n">
        <v>5</v>
      </c>
      <c r="D1803" s="7" t="n">
        <v>3</v>
      </c>
      <c r="E1803" s="7" t="n">
        <v>4.5</v>
      </c>
      <c r="F1803" s="7" t="n">
        <v>0</v>
      </c>
    </row>
    <row r="1804" spans="1:6">
      <c r="A1804" t="s">
        <v>4</v>
      </c>
      <c r="B1804" s="4" t="s">
        <v>5</v>
      </c>
      <c r="C1804" s="4" t="s">
        <v>7</v>
      </c>
      <c r="D1804" s="4" t="s">
        <v>7</v>
      </c>
      <c r="E1804" s="4" t="s">
        <v>16</v>
      </c>
      <c r="F1804" s="4" t="s">
        <v>11</v>
      </c>
    </row>
    <row r="1805" spans="1:6">
      <c r="A1805" t="n">
        <v>17688</v>
      </c>
      <c r="B1805" s="29" t="n">
        <v>45</v>
      </c>
      <c r="C1805" s="7" t="n">
        <v>11</v>
      </c>
      <c r="D1805" s="7" t="n">
        <v>3</v>
      </c>
      <c r="E1805" s="7" t="n">
        <v>35</v>
      </c>
      <c r="F1805" s="7" t="n">
        <v>0</v>
      </c>
    </row>
    <row r="1806" spans="1:6">
      <c r="A1806" t="s">
        <v>4</v>
      </c>
      <c r="B1806" s="4" t="s">
        <v>5</v>
      </c>
      <c r="C1806" s="4" t="s">
        <v>11</v>
      </c>
      <c r="D1806" s="4" t="s">
        <v>16</v>
      </c>
      <c r="E1806" s="4" t="s">
        <v>16</v>
      </c>
      <c r="F1806" s="4" t="s">
        <v>16</v>
      </c>
      <c r="G1806" s="4" t="s">
        <v>16</v>
      </c>
    </row>
    <row r="1807" spans="1:6">
      <c r="A1807" t="n">
        <v>17697</v>
      </c>
      <c r="B1807" s="27" t="n">
        <v>46</v>
      </c>
      <c r="C1807" s="7" t="n">
        <v>61456</v>
      </c>
      <c r="D1807" s="7" t="n">
        <v>0</v>
      </c>
      <c r="E1807" s="7" t="n">
        <v>0</v>
      </c>
      <c r="F1807" s="7" t="n">
        <v>0</v>
      </c>
      <c r="G1807" s="7" t="n">
        <v>180</v>
      </c>
    </row>
    <row r="1808" spans="1:6">
      <c r="A1808" t="s">
        <v>4</v>
      </c>
      <c r="B1808" s="4" t="s">
        <v>5</v>
      </c>
      <c r="C1808" s="4" t="s">
        <v>7</v>
      </c>
      <c r="D1808" s="4" t="s">
        <v>8</v>
      </c>
      <c r="E1808" s="4" t="s">
        <v>11</v>
      </c>
    </row>
    <row r="1809" spans="1:9">
      <c r="A1809" t="n">
        <v>17716</v>
      </c>
      <c r="B1809" s="21" t="n">
        <v>94</v>
      </c>
      <c r="C1809" s="7" t="n">
        <v>1</v>
      </c>
      <c r="D1809" s="7" t="s">
        <v>153</v>
      </c>
      <c r="E1809" s="7" t="n">
        <v>1</v>
      </c>
    </row>
    <row r="1810" spans="1:9">
      <c r="A1810" t="s">
        <v>4</v>
      </c>
      <c r="B1810" s="4" t="s">
        <v>5</v>
      </c>
      <c r="C1810" s="4" t="s">
        <v>7</v>
      </c>
      <c r="D1810" s="4" t="s">
        <v>8</v>
      </c>
      <c r="E1810" s="4" t="s">
        <v>11</v>
      </c>
    </row>
    <row r="1811" spans="1:9">
      <c r="A1811" t="n">
        <v>17732</v>
      </c>
      <c r="B1811" s="21" t="n">
        <v>94</v>
      </c>
      <c r="C1811" s="7" t="n">
        <v>1</v>
      </c>
      <c r="D1811" s="7" t="s">
        <v>153</v>
      </c>
      <c r="E1811" s="7" t="n">
        <v>2</v>
      </c>
    </row>
    <row r="1812" spans="1:9">
      <c r="A1812" t="s">
        <v>4</v>
      </c>
      <c r="B1812" s="4" t="s">
        <v>5</v>
      </c>
      <c r="C1812" s="4" t="s">
        <v>7</v>
      </c>
      <c r="D1812" s="4" t="s">
        <v>8</v>
      </c>
      <c r="E1812" s="4" t="s">
        <v>11</v>
      </c>
    </row>
    <row r="1813" spans="1:9">
      <c r="A1813" t="n">
        <v>17748</v>
      </c>
      <c r="B1813" s="21" t="n">
        <v>94</v>
      </c>
      <c r="C1813" s="7" t="n">
        <v>0</v>
      </c>
      <c r="D1813" s="7" t="s">
        <v>153</v>
      </c>
      <c r="E1813" s="7" t="n">
        <v>4</v>
      </c>
    </row>
    <row r="1814" spans="1:9">
      <c r="A1814" t="s">
        <v>4</v>
      </c>
      <c r="B1814" s="4" t="s">
        <v>5</v>
      </c>
      <c r="C1814" s="4" t="s">
        <v>7</v>
      </c>
      <c r="D1814" s="4" t="s">
        <v>8</v>
      </c>
      <c r="E1814" s="4" t="s">
        <v>11</v>
      </c>
    </row>
    <row r="1815" spans="1:9">
      <c r="A1815" t="n">
        <v>17764</v>
      </c>
      <c r="B1815" s="21" t="n">
        <v>94</v>
      </c>
      <c r="C1815" s="7" t="n">
        <v>1</v>
      </c>
      <c r="D1815" s="7" t="s">
        <v>164</v>
      </c>
      <c r="E1815" s="7" t="n">
        <v>1</v>
      </c>
    </row>
    <row r="1816" spans="1:9">
      <c r="A1816" t="s">
        <v>4</v>
      </c>
      <c r="B1816" s="4" t="s">
        <v>5</v>
      </c>
      <c r="C1816" s="4" t="s">
        <v>7</v>
      </c>
      <c r="D1816" s="4" t="s">
        <v>8</v>
      </c>
      <c r="E1816" s="4" t="s">
        <v>11</v>
      </c>
    </row>
    <row r="1817" spans="1:9">
      <c r="A1817" t="n">
        <v>17782</v>
      </c>
      <c r="B1817" s="21" t="n">
        <v>94</v>
      </c>
      <c r="C1817" s="7" t="n">
        <v>1</v>
      </c>
      <c r="D1817" s="7" t="s">
        <v>164</v>
      </c>
      <c r="E1817" s="7" t="n">
        <v>2</v>
      </c>
    </row>
    <row r="1818" spans="1:9">
      <c r="A1818" t="s">
        <v>4</v>
      </c>
      <c r="B1818" s="4" t="s">
        <v>5</v>
      </c>
      <c r="C1818" s="4" t="s">
        <v>7</v>
      </c>
      <c r="D1818" s="4" t="s">
        <v>8</v>
      </c>
      <c r="E1818" s="4" t="s">
        <v>11</v>
      </c>
    </row>
    <row r="1819" spans="1:9">
      <c r="A1819" t="n">
        <v>17800</v>
      </c>
      <c r="B1819" s="21" t="n">
        <v>94</v>
      </c>
      <c r="C1819" s="7" t="n">
        <v>0</v>
      </c>
      <c r="D1819" s="7" t="s">
        <v>164</v>
      </c>
      <c r="E1819" s="7" t="n">
        <v>4</v>
      </c>
    </row>
    <row r="1820" spans="1:9">
      <c r="A1820" t="s">
        <v>4</v>
      </c>
      <c r="B1820" s="4" t="s">
        <v>5</v>
      </c>
      <c r="C1820" s="4" t="s">
        <v>7</v>
      </c>
      <c r="D1820" s="4" t="s">
        <v>8</v>
      </c>
      <c r="E1820" s="4" t="s">
        <v>11</v>
      </c>
    </row>
    <row r="1821" spans="1:9">
      <c r="A1821" t="n">
        <v>17818</v>
      </c>
      <c r="B1821" s="21" t="n">
        <v>94</v>
      </c>
      <c r="C1821" s="7" t="n">
        <v>0</v>
      </c>
      <c r="D1821" s="7" t="s">
        <v>59</v>
      </c>
      <c r="E1821" s="7" t="n">
        <v>1</v>
      </c>
    </row>
    <row r="1822" spans="1:9">
      <c r="A1822" t="s">
        <v>4</v>
      </c>
      <c r="B1822" s="4" t="s">
        <v>5</v>
      </c>
      <c r="C1822" s="4" t="s">
        <v>7</v>
      </c>
      <c r="D1822" s="4" t="s">
        <v>8</v>
      </c>
      <c r="E1822" s="4" t="s">
        <v>11</v>
      </c>
    </row>
    <row r="1823" spans="1:9">
      <c r="A1823" t="n">
        <v>17826</v>
      </c>
      <c r="B1823" s="21" t="n">
        <v>94</v>
      </c>
      <c r="C1823" s="7" t="n">
        <v>0</v>
      </c>
      <c r="D1823" s="7" t="s">
        <v>59</v>
      </c>
      <c r="E1823" s="7" t="n">
        <v>2</v>
      </c>
    </row>
    <row r="1824" spans="1:9">
      <c r="A1824" t="s">
        <v>4</v>
      </c>
      <c r="B1824" s="4" t="s">
        <v>5</v>
      </c>
      <c r="C1824" s="4" t="s">
        <v>7</v>
      </c>
      <c r="D1824" s="4" t="s">
        <v>8</v>
      </c>
      <c r="E1824" s="4" t="s">
        <v>11</v>
      </c>
    </row>
    <row r="1825" spans="1:5">
      <c r="A1825" t="n">
        <v>17834</v>
      </c>
      <c r="B1825" s="21" t="n">
        <v>94</v>
      </c>
      <c r="C1825" s="7" t="n">
        <v>1</v>
      </c>
      <c r="D1825" s="7" t="s">
        <v>59</v>
      </c>
      <c r="E1825" s="7" t="n">
        <v>4</v>
      </c>
    </row>
    <row r="1826" spans="1:5">
      <c r="A1826" t="s">
        <v>4</v>
      </c>
      <c r="B1826" s="4" t="s">
        <v>5</v>
      </c>
      <c r="C1826" s="4" t="s">
        <v>7</v>
      </c>
      <c r="D1826" s="4" t="s">
        <v>11</v>
      </c>
      <c r="E1826" s="4" t="s">
        <v>11</v>
      </c>
    </row>
    <row r="1827" spans="1:5">
      <c r="A1827" t="n">
        <v>17842</v>
      </c>
      <c r="B1827" s="41" t="n">
        <v>39</v>
      </c>
      <c r="C1827" s="7" t="n">
        <v>16</v>
      </c>
      <c r="D1827" s="7" t="n">
        <v>65533</v>
      </c>
      <c r="E1827" s="7" t="n">
        <v>200</v>
      </c>
    </row>
    <row r="1828" spans="1:5">
      <c r="A1828" t="s">
        <v>4</v>
      </c>
      <c r="B1828" s="4" t="s">
        <v>5</v>
      </c>
      <c r="C1828" s="4" t="s">
        <v>7</v>
      </c>
    </row>
    <row r="1829" spans="1:5">
      <c r="A1829" t="n">
        <v>17848</v>
      </c>
      <c r="B1829" s="19" t="n">
        <v>23</v>
      </c>
      <c r="C1829" s="7" t="n">
        <v>0</v>
      </c>
    </row>
    <row r="1830" spans="1:5">
      <c r="A1830" t="s">
        <v>4</v>
      </c>
      <c r="B1830" s="4" t="s">
        <v>5</v>
      </c>
    </row>
    <row r="1831" spans="1:5">
      <c r="A1831" t="n">
        <v>17850</v>
      </c>
      <c r="B1831" s="5" t="n">
        <v>1</v>
      </c>
    </row>
    <row r="1832" spans="1:5" s="3" customFormat="1" customHeight="0">
      <c r="A1832" s="3" t="s">
        <v>2</v>
      </c>
      <c r="B1832" s="3" t="s">
        <v>165</v>
      </c>
    </row>
    <row r="1833" spans="1:5">
      <c r="A1833" t="s">
        <v>4</v>
      </c>
      <c r="B1833" s="4" t="s">
        <v>5</v>
      </c>
      <c r="C1833" s="4" t="s">
        <v>7</v>
      </c>
      <c r="D1833" s="4" t="s">
        <v>7</v>
      </c>
      <c r="E1833" s="4" t="s">
        <v>15</v>
      </c>
      <c r="F1833" s="4" t="s">
        <v>7</v>
      </c>
      <c r="G1833" s="4" t="s">
        <v>7</v>
      </c>
    </row>
    <row r="1834" spans="1:5">
      <c r="A1834" t="n">
        <v>17852</v>
      </c>
      <c r="B1834" s="20" t="n">
        <v>8</v>
      </c>
      <c r="C1834" s="7" t="n">
        <v>5</v>
      </c>
      <c r="D1834" s="7" t="n">
        <v>0</v>
      </c>
      <c r="E1834" s="7" t="n">
        <v>5</v>
      </c>
      <c r="F1834" s="7" t="n">
        <v>19</v>
      </c>
      <c r="G1834" s="7" t="n">
        <v>1</v>
      </c>
    </row>
    <row r="1835" spans="1:5">
      <c r="A1835" t="s">
        <v>4</v>
      </c>
      <c r="B1835" s="4" t="s">
        <v>5</v>
      </c>
      <c r="C1835" s="4" t="s">
        <v>7</v>
      </c>
      <c r="D1835" s="4" t="s">
        <v>8</v>
      </c>
      <c r="E1835" s="4" t="s">
        <v>11</v>
      </c>
    </row>
    <row r="1836" spans="1:5">
      <c r="A1836" t="n">
        <v>17861</v>
      </c>
      <c r="B1836" s="21" t="n">
        <v>94</v>
      </c>
      <c r="C1836" s="7" t="n">
        <v>0</v>
      </c>
      <c r="D1836" s="7" t="s">
        <v>153</v>
      </c>
      <c r="E1836" s="7" t="n">
        <v>1</v>
      </c>
    </row>
    <row r="1837" spans="1:5">
      <c r="A1837" t="s">
        <v>4</v>
      </c>
      <c r="B1837" s="4" t="s">
        <v>5</v>
      </c>
      <c r="C1837" s="4" t="s">
        <v>7</v>
      </c>
      <c r="D1837" s="4" t="s">
        <v>8</v>
      </c>
      <c r="E1837" s="4" t="s">
        <v>11</v>
      </c>
    </row>
    <row r="1838" spans="1:5">
      <c r="A1838" t="n">
        <v>17877</v>
      </c>
      <c r="B1838" s="21" t="n">
        <v>94</v>
      </c>
      <c r="C1838" s="7" t="n">
        <v>0</v>
      </c>
      <c r="D1838" s="7" t="s">
        <v>153</v>
      </c>
      <c r="E1838" s="7" t="n">
        <v>2</v>
      </c>
    </row>
    <row r="1839" spans="1:5">
      <c r="A1839" t="s">
        <v>4</v>
      </c>
      <c r="B1839" s="4" t="s">
        <v>5</v>
      </c>
      <c r="C1839" s="4" t="s">
        <v>7</v>
      </c>
      <c r="D1839" s="4" t="s">
        <v>8</v>
      </c>
      <c r="E1839" s="4" t="s">
        <v>11</v>
      </c>
    </row>
    <row r="1840" spans="1:5">
      <c r="A1840" t="n">
        <v>17893</v>
      </c>
      <c r="B1840" s="21" t="n">
        <v>94</v>
      </c>
      <c r="C1840" s="7" t="n">
        <v>1</v>
      </c>
      <c r="D1840" s="7" t="s">
        <v>153</v>
      </c>
      <c r="E1840" s="7" t="n">
        <v>4</v>
      </c>
    </row>
    <row r="1841" spans="1:7">
      <c r="A1841" t="s">
        <v>4</v>
      </c>
      <c r="B1841" s="4" t="s">
        <v>5</v>
      </c>
      <c r="C1841" s="4" t="s">
        <v>7</v>
      </c>
      <c r="D1841" s="4" t="s">
        <v>8</v>
      </c>
      <c r="E1841" s="4" t="s">
        <v>11</v>
      </c>
    </row>
    <row r="1842" spans="1:7">
      <c r="A1842" t="n">
        <v>17909</v>
      </c>
      <c r="B1842" s="21" t="n">
        <v>94</v>
      </c>
      <c r="C1842" s="7" t="n">
        <v>0</v>
      </c>
      <c r="D1842" s="7" t="s">
        <v>166</v>
      </c>
      <c r="E1842" s="7" t="n">
        <v>1</v>
      </c>
    </row>
    <row r="1843" spans="1:7">
      <c r="A1843" t="s">
        <v>4</v>
      </c>
      <c r="B1843" s="4" t="s">
        <v>5</v>
      </c>
      <c r="C1843" s="4" t="s">
        <v>7</v>
      </c>
      <c r="D1843" s="4" t="s">
        <v>8</v>
      </c>
      <c r="E1843" s="4" t="s">
        <v>11</v>
      </c>
    </row>
    <row r="1844" spans="1:7">
      <c r="A1844" t="n">
        <v>17927</v>
      </c>
      <c r="B1844" s="21" t="n">
        <v>94</v>
      </c>
      <c r="C1844" s="7" t="n">
        <v>0</v>
      </c>
      <c r="D1844" s="7" t="s">
        <v>166</v>
      </c>
      <c r="E1844" s="7" t="n">
        <v>2</v>
      </c>
    </row>
    <row r="1845" spans="1:7">
      <c r="A1845" t="s">
        <v>4</v>
      </c>
      <c r="B1845" s="4" t="s">
        <v>5</v>
      </c>
      <c r="C1845" s="4" t="s">
        <v>7</v>
      </c>
      <c r="D1845" s="4" t="s">
        <v>8</v>
      </c>
      <c r="E1845" s="4" t="s">
        <v>11</v>
      </c>
    </row>
    <row r="1846" spans="1:7">
      <c r="A1846" t="n">
        <v>17945</v>
      </c>
      <c r="B1846" s="21" t="n">
        <v>94</v>
      </c>
      <c r="C1846" s="7" t="n">
        <v>1</v>
      </c>
      <c r="D1846" s="7" t="s">
        <v>166</v>
      </c>
      <c r="E1846" s="7" t="n">
        <v>4</v>
      </c>
    </row>
    <row r="1847" spans="1:7">
      <c r="A1847" t="s">
        <v>4</v>
      </c>
      <c r="B1847" s="4" t="s">
        <v>5</v>
      </c>
      <c r="C1847" s="4" t="s">
        <v>7</v>
      </c>
      <c r="D1847" s="4" t="s">
        <v>8</v>
      </c>
      <c r="E1847" s="4" t="s">
        <v>11</v>
      </c>
    </row>
    <row r="1848" spans="1:7">
      <c r="A1848" t="n">
        <v>17963</v>
      </c>
      <c r="B1848" s="21" t="n">
        <v>94</v>
      </c>
      <c r="C1848" s="7" t="n">
        <v>1</v>
      </c>
      <c r="D1848" s="7" t="s">
        <v>59</v>
      </c>
      <c r="E1848" s="7" t="n">
        <v>1</v>
      </c>
    </row>
    <row r="1849" spans="1:7">
      <c r="A1849" t="s">
        <v>4</v>
      </c>
      <c r="B1849" s="4" t="s">
        <v>5</v>
      </c>
      <c r="C1849" s="4" t="s">
        <v>7</v>
      </c>
      <c r="D1849" s="4" t="s">
        <v>8</v>
      </c>
      <c r="E1849" s="4" t="s">
        <v>11</v>
      </c>
    </row>
    <row r="1850" spans="1:7">
      <c r="A1850" t="n">
        <v>17971</v>
      </c>
      <c r="B1850" s="21" t="n">
        <v>94</v>
      </c>
      <c r="C1850" s="7" t="n">
        <v>1</v>
      </c>
      <c r="D1850" s="7" t="s">
        <v>59</v>
      </c>
      <c r="E1850" s="7" t="n">
        <v>2</v>
      </c>
    </row>
    <row r="1851" spans="1:7">
      <c r="A1851" t="s">
        <v>4</v>
      </c>
      <c r="B1851" s="4" t="s">
        <v>5</v>
      </c>
      <c r="C1851" s="4" t="s">
        <v>7</v>
      </c>
      <c r="D1851" s="4" t="s">
        <v>8</v>
      </c>
      <c r="E1851" s="4" t="s">
        <v>11</v>
      </c>
    </row>
    <row r="1852" spans="1:7">
      <c r="A1852" t="n">
        <v>17979</v>
      </c>
      <c r="B1852" s="21" t="n">
        <v>94</v>
      </c>
      <c r="C1852" s="7" t="n">
        <v>0</v>
      </c>
      <c r="D1852" s="7" t="s">
        <v>59</v>
      </c>
      <c r="E1852" s="7" t="n">
        <v>4</v>
      </c>
    </row>
    <row r="1853" spans="1:7">
      <c r="A1853" t="s">
        <v>4</v>
      </c>
      <c r="B1853" s="4" t="s">
        <v>5</v>
      </c>
      <c r="C1853" s="4" t="s">
        <v>11</v>
      </c>
      <c r="D1853" s="4" t="s">
        <v>8</v>
      </c>
      <c r="E1853" s="4" t="s">
        <v>8</v>
      </c>
      <c r="F1853" s="4" t="s">
        <v>8</v>
      </c>
      <c r="G1853" s="4" t="s">
        <v>7</v>
      </c>
      <c r="H1853" s="4" t="s">
        <v>15</v>
      </c>
      <c r="I1853" s="4" t="s">
        <v>16</v>
      </c>
      <c r="J1853" s="4" t="s">
        <v>16</v>
      </c>
      <c r="K1853" s="4" t="s">
        <v>16</v>
      </c>
      <c r="L1853" s="4" t="s">
        <v>16</v>
      </c>
      <c r="M1853" s="4" t="s">
        <v>16</v>
      </c>
      <c r="N1853" s="4" t="s">
        <v>16</v>
      </c>
      <c r="O1853" s="4" t="s">
        <v>16</v>
      </c>
      <c r="P1853" s="4" t="s">
        <v>8</v>
      </c>
      <c r="Q1853" s="4" t="s">
        <v>8</v>
      </c>
      <c r="R1853" s="4" t="s">
        <v>15</v>
      </c>
      <c r="S1853" s="4" t="s">
        <v>7</v>
      </c>
      <c r="T1853" s="4" t="s">
        <v>15</v>
      </c>
      <c r="U1853" s="4" t="s">
        <v>15</v>
      </c>
      <c r="V1853" s="4" t="s">
        <v>11</v>
      </c>
    </row>
    <row r="1854" spans="1:7">
      <c r="A1854" t="n">
        <v>17987</v>
      </c>
      <c r="B1854" s="8" t="n">
        <v>19</v>
      </c>
      <c r="C1854" s="7" t="n">
        <v>1002</v>
      </c>
      <c r="D1854" s="7" t="s">
        <v>60</v>
      </c>
      <c r="E1854" s="7" t="s">
        <v>61</v>
      </c>
      <c r="F1854" s="7" t="s">
        <v>14</v>
      </c>
      <c r="G1854" s="7" t="n">
        <v>0</v>
      </c>
      <c r="H1854" s="7" t="n">
        <v>512</v>
      </c>
      <c r="I1854" s="7" t="n">
        <v>4.30999994277954</v>
      </c>
      <c r="J1854" s="7" t="n">
        <v>9.42000007629395</v>
      </c>
      <c r="K1854" s="7" t="n">
        <v>12.4799995422363</v>
      </c>
      <c r="L1854" s="7" t="n">
        <v>45</v>
      </c>
      <c r="M1854" s="7" t="n">
        <v>1</v>
      </c>
      <c r="N1854" s="7" t="n">
        <v>1.60000002384186</v>
      </c>
      <c r="O1854" s="7" t="n">
        <v>0.0900000035762787</v>
      </c>
      <c r="P1854" s="7" t="s">
        <v>62</v>
      </c>
      <c r="Q1854" s="7" t="s">
        <v>14</v>
      </c>
      <c r="R1854" s="7" t="n">
        <v>-1</v>
      </c>
      <c r="S1854" s="7" t="n">
        <v>0</v>
      </c>
      <c r="T1854" s="7" t="n">
        <v>0</v>
      </c>
      <c r="U1854" s="7" t="n">
        <v>0</v>
      </c>
      <c r="V1854" s="7" t="n">
        <v>0</v>
      </c>
    </row>
    <row r="1855" spans="1:7">
      <c r="A1855" t="s">
        <v>4</v>
      </c>
      <c r="B1855" s="4" t="s">
        <v>5</v>
      </c>
      <c r="C1855" s="4" t="s">
        <v>11</v>
      </c>
      <c r="D1855" s="4" t="s">
        <v>8</v>
      </c>
      <c r="E1855" s="4" t="s">
        <v>8</v>
      </c>
      <c r="F1855" s="4" t="s">
        <v>8</v>
      </c>
      <c r="G1855" s="4" t="s">
        <v>7</v>
      </c>
      <c r="H1855" s="4" t="s">
        <v>15</v>
      </c>
      <c r="I1855" s="4" t="s">
        <v>16</v>
      </c>
      <c r="J1855" s="4" t="s">
        <v>16</v>
      </c>
      <c r="K1855" s="4" t="s">
        <v>16</v>
      </c>
      <c r="L1855" s="4" t="s">
        <v>16</v>
      </c>
      <c r="M1855" s="4" t="s">
        <v>16</v>
      </c>
      <c r="N1855" s="4" t="s">
        <v>16</v>
      </c>
      <c r="O1855" s="4" t="s">
        <v>16</v>
      </c>
      <c r="P1855" s="4" t="s">
        <v>8</v>
      </c>
      <c r="Q1855" s="4" t="s">
        <v>8</v>
      </c>
      <c r="R1855" s="4" t="s">
        <v>15</v>
      </c>
      <c r="S1855" s="4" t="s">
        <v>7</v>
      </c>
      <c r="T1855" s="4" t="s">
        <v>15</v>
      </c>
      <c r="U1855" s="4" t="s">
        <v>15</v>
      </c>
      <c r="V1855" s="4" t="s">
        <v>11</v>
      </c>
    </row>
    <row r="1856" spans="1:7">
      <c r="A1856" t="n">
        <v>18065</v>
      </c>
      <c r="B1856" s="8" t="n">
        <v>19</v>
      </c>
      <c r="C1856" s="7" t="n">
        <v>1011</v>
      </c>
      <c r="D1856" s="7" t="s">
        <v>103</v>
      </c>
      <c r="E1856" s="7" t="s">
        <v>104</v>
      </c>
      <c r="F1856" s="7" t="s">
        <v>14</v>
      </c>
      <c r="G1856" s="7" t="n">
        <v>0</v>
      </c>
      <c r="H1856" s="7" t="n">
        <v>512</v>
      </c>
      <c r="I1856" s="7" t="n">
        <v>4.3899998664856</v>
      </c>
      <c r="J1856" s="7" t="n">
        <v>9.42000007629395</v>
      </c>
      <c r="K1856" s="7" t="n">
        <v>13.2799997329712</v>
      </c>
      <c r="L1856" s="7" t="n">
        <v>113</v>
      </c>
      <c r="M1856" s="7" t="n">
        <v>1</v>
      </c>
      <c r="N1856" s="7" t="n">
        <v>1.60000002384186</v>
      </c>
      <c r="O1856" s="7" t="n">
        <v>0.0900000035762787</v>
      </c>
      <c r="P1856" s="7" t="s">
        <v>105</v>
      </c>
      <c r="Q1856" s="7" t="s">
        <v>14</v>
      </c>
      <c r="R1856" s="7" t="n">
        <v>-1</v>
      </c>
      <c r="S1856" s="7" t="n">
        <v>0</v>
      </c>
      <c r="T1856" s="7" t="n">
        <v>0</v>
      </c>
      <c r="U1856" s="7" t="n">
        <v>0</v>
      </c>
      <c r="V1856" s="7" t="n">
        <v>0</v>
      </c>
    </row>
    <row r="1857" spans="1:22">
      <c r="A1857" t="s">
        <v>4</v>
      </c>
      <c r="B1857" s="4" t="s">
        <v>5</v>
      </c>
      <c r="C1857" s="4" t="s">
        <v>11</v>
      </c>
      <c r="D1857" s="4" t="s">
        <v>8</v>
      </c>
      <c r="E1857" s="4" t="s">
        <v>8</v>
      </c>
      <c r="F1857" s="4" t="s">
        <v>8</v>
      </c>
      <c r="G1857" s="4" t="s">
        <v>7</v>
      </c>
      <c r="H1857" s="4" t="s">
        <v>15</v>
      </c>
      <c r="I1857" s="4" t="s">
        <v>16</v>
      </c>
      <c r="J1857" s="4" t="s">
        <v>16</v>
      </c>
      <c r="K1857" s="4" t="s">
        <v>16</v>
      </c>
      <c r="L1857" s="4" t="s">
        <v>16</v>
      </c>
      <c r="M1857" s="4" t="s">
        <v>16</v>
      </c>
      <c r="N1857" s="4" t="s">
        <v>16</v>
      </c>
      <c r="O1857" s="4" t="s">
        <v>16</v>
      </c>
      <c r="P1857" s="4" t="s">
        <v>8</v>
      </c>
      <c r="Q1857" s="4" t="s">
        <v>8</v>
      </c>
      <c r="R1857" s="4" t="s">
        <v>15</v>
      </c>
      <c r="S1857" s="4" t="s">
        <v>7</v>
      </c>
      <c r="T1857" s="4" t="s">
        <v>15</v>
      </c>
      <c r="U1857" s="4" t="s">
        <v>15</v>
      </c>
      <c r="V1857" s="4" t="s">
        <v>11</v>
      </c>
    </row>
    <row r="1858" spans="1:22">
      <c r="A1858" t="n">
        <v>18144</v>
      </c>
      <c r="B1858" s="8" t="n">
        <v>19</v>
      </c>
      <c r="C1858" s="7" t="n">
        <v>1007</v>
      </c>
      <c r="D1858" s="7" t="s">
        <v>90</v>
      </c>
      <c r="E1858" s="7" t="s">
        <v>91</v>
      </c>
      <c r="F1858" s="7" t="s">
        <v>14</v>
      </c>
      <c r="G1858" s="7" t="n">
        <v>0</v>
      </c>
      <c r="H1858" s="7" t="n">
        <v>512</v>
      </c>
      <c r="I1858" s="7" t="n">
        <v>4.1100001335144</v>
      </c>
      <c r="J1858" s="7" t="n">
        <v>9.96000003814697</v>
      </c>
      <c r="K1858" s="7" t="n">
        <v>5.53999996185303</v>
      </c>
      <c r="L1858" s="7" t="n">
        <v>30</v>
      </c>
      <c r="M1858" s="7" t="n">
        <v>1</v>
      </c>
      <c r="N1858" s="7" t="n">
        <v>1.60000002384186</v>
      </c>
      <c r="O1858" s="7" t="n">
        <v>0.0900000035762787</v>
      </c>
      <c r="P1858" s="7" t="s">
        <v>92</v>
      </c>
      <c r="Q1858" s="7" t="s">
        <v>14</v>
      </c>
      <c r="R1858" s="7" t="n">
        <v>-1</v>
      </c>
      <c r="S1858" s="7" t="n">
        <v>0</v>
      </c>
      <c r="T1858" s="7" t="n">
        <v>0</v>
      </c>
      <c r="U1858" s="7" t="n">
        <v>0</v>
      </c>
      <c r="V1858" s="7" t="n">
        <v>0</v>
      </c>
    </row>
    <row r="1859" spans="1:22">
      <c r="A1859" t="s">
        <v>4</v>
      </c>
      <c r="B1859" s="4" t="s">
        <v>5</v>
      </c>
      <c r="C1859" s="4" t="s">
        <v>11</v>
      </c>
      <c r="D1859" s="4" t="s">
        <v>8</v>
      </c>
      <c r="E1859" s="4" t="s">
        <v>8</v>
      </c>
      <c r="F1859" s="4" t="s">
        <v>8</v>
      </c>
      <c r="G1859" s="4" t="s">
        <v>7</v>
      </c>
      <c r="H1859" s="4" t="s">
        <v>15</v>
      </c>
      <c r="I1859" s="4" t="s">
        <v>16</v>
      </c>
      <c r="J1859" s="4" t="s">
        <v>16</v>
      </c>
      <c r="K1859" s="4" t="s">
        <v>16</v>
      </c>
      <c r="L1859" s="4" t="s">
        <v>16</v>
      </c>
      <c r="M1859" s="4" t="s">
        <v>16</v>
      </c>
      <c r="N1859" s="4" t="s">
        <v>16</v>
      </c>
      <c r="O1859" s="4" t="s">
        <v>16</v>
      </c>
      <c r="P1859" s="4" t="s">
        <v>8</v>
      </c>
      <c r="Q1859" s="4" t="s">
        <v>8</v>
      </c>
      <c r="R1859" s="4" t="s">
        <v>15</v>
      </c>
      <c r="S1859" s="4" t="s">
        <v>7</v>
      </c>
      <c r="T1859" s="4" t="s">
        <v>15</v>
      </c>
      <c r="U1859" s="4" t="s">
        <v>15</v>
      </c>
      <c r="V1859" s="4" t="s">
        <v>11</v>
      </c>
    </row>
    <row r="1860" spans="1:22">
      <c r="A1860" t="n">
        <v>18224</v>
      </c>
      <c r="B1860" s="8" t="n">
        <v>19</v>
      </c>
      <c r="C1860" s="7" t="n">
        <v>1009</v>
      </c>
      <c r="D1860" s="7" t="s">
        <v>154</v>
      </c>
      <c r="E1860" s="7" t="s">
        <v>121</v>
      </c>
      <c r="F1860" s="7" t="s">
        <v>14</v>
      </c>
      <c r="G1860" s="7" t="n">
        <v>0</v>
      </c>
      <c r="H1860" s="7" t="n">
        <v>512</v>
      </c>
      <c r="I1860" s="7" t="n">
        <v>4.3899998664856</v>
      </c>
      <c r="J1860" s="7" t="n">
        <v>9.42000007629395</v>
      </c>
      <c r="K1860" s="7" t="n">
        <v>11.6499996185303</v>
      </c>
      <c r="L1860" s="7" t="n">
        <v>90</v>
      </c>
      <c r="M1860" s="7" t="n">
        <v>1</v>
      </c>
      <c r="N1860" s="7" t="n">
        <v>1.60000002384186</v>
      </c>
      <c r="O1860" s="7" t="n">
        <v>0.0900000035762787</v>
      </c>
      <c r="P1860" s="7" t="s">
        <v>122</v>
      </c>
      <c r="Q1860" s="7" t="s">
        <v>14</v>
      </c>
      <c r="R1860" s="7" t="n">
        <v>-1</v>
      </c>
      <c r="S1860" s="7" t="n">
        <v>0</v>
      </c>
      <c r="T1860" s="7" t="n">
        <v>0</v>
      </c>
      <c r="U1860" s="7" t="n">
        <v>0</v>
      </c>
      <c r="V1860" s="7" t="n">
        <v>0</v>
      </c>
    </row>
    <row r="1861" spans="1:22">
      <c r="A1861" t="s">
        <v>4</v>
      </c>
      <c r="B1861" s="4" t="s">
        <v>5</v>
      </c>
      <c r="C1861" s="4" t="s">
        <v>11</v>
      </c>
      <c r="D1861" s="4" t="s">
        <v>8</v>
      </c>
      <c r="E1861" s="4" t="s">
        <v>8</v>
      </c>
      <c r="F1861" s="4" t="s">
        <v>8</v>
      </c>
      <c r="G1861" s="4" t="s">
        <v>7</v>
      </c>
      <c r="H1861" s="4" t="s">
        <v>15</v>
      </c>
      <c r="I1861" s="4" t="s">
        <v>16</v>
      </c>
      <c r="J1861" s="4" t="s">
        <v>16</v>
      </c>
      <c r="K1861" s="4" t="s">
        <v>16</v>
      </c>
      <c r="L1861" s="4" t="s">
        <v>16</v>
      </c>
      <c r="M1861" s="4" t="s">
        <v>16</v>
      </c>
      <c r="N1861" s="4" t="s">
        <v>16</v>
      </c>
      <c r="O1861" s="4" t="s">
        <v>16</v>
      </c>
      <c r="P1861" s="4" t="s">
        <v>8</v>
      </c>
      <c r="Q1861" s="4" t="s">
        <v>8</v>
      </c>
      <c r="R1861" s="4" t="s">
        <v>15</v>
      </c>
      <c r="S1861" s="4" t="s">
        <v>7</v>
      </c>
      <c r="T1861" s="4" t="s">
        <v>15</v>
      </c>
      <c r="U1861" s="4" t="s">
        <v>15</v>
      </c>
      <c r="V1861" s="4" t="s">
        <v>11</v>
      </c>
    </row>
    <row r="1862" spans="1:22">
      <c r="A1862" t="n">
        <v>18303</v>
      </c>
      <c r="B1862" s="8" t="n">
        <v>19</v>
      </c>
      <c r="C1862" s="7" t="n">
        <v>1008</v>
      </c>
      <c r="D1862" s="7" t="s">
        <v>93</v>
      </c>
      <c r="E1862" s="7" t="s">
        <v>94</v>
      </c>
      <c r="F1862" s="7" t="s">
        <v>14</v>
      </c>
      <c r="G1862" s="7" t="n">
        <v>0</v>
      </c>
      <c r="H1862" s="7" t="n">
        <v>512</v>
      </c>
      <c r="I1862" s="7" t="n">
        <v>4.46000003814697</v>
      </c>
      <c r="J1862" s="7" t="n">
        <v>9.42000007629395</v>
      </c>
      <c r="K1862" s="7" t="n">
        <v>10.8199996948242</v>
      </c>
      <c r="L1862" s="7" t="n">
        <v>90</v>
      </c>
      <c r="M1862" s="7" t="n">
        <v>1</v>
      </c>
      <c r="N1862" s="7" t="n">
        <v>1.60000002384186</v>
      </c>
      <c r="O1862" s="7" t="n">
        <v>0.0900000035762787</v>
      </c>
      <c r="P1862" s="7" t="s">
        <v>95</v>
      </c>
      <c r="Q1862" s="7" t="s">
        <v>14</v>
      </c>
      <c r="R1862" s="7" t="n">
        <v>-1</v>
      </c>
      <c r="S1862" s="7" t="n">
        <v>0</v>
      </c>
      <c r="T1862" s="7" t="n">
        <v>0</v>
      </c>
      <c r="U1862" s="7" t="n">
        <v>0</v>
      </c>
      <c r="V1862" s="7" t="n">
        <v>0</v>
      </c>
    </row>
    <row r="1863" spans="1:22">
      <c r="A1863" t="s">
        <v>4</v>
      </c>
      <c r="B1863" s="4" t="s">
        <v>5</v>
      </c>
      <c r="C1863" s="4" t="s">
        <v>11</v>
      </c>
      <c r="D1863" s="4" t="s">
        <v>8</v>
      </c>
      <c r="E1863" s="4" t="s">
        <v>8</v>
      </c>
      <c r="F1863" s="4" t="s">
        <v>8</v>
      </c>
      <c r="G1863" s="4" t="s">
        <v>7</v>
      </c>
      <c r="H1863" s="4" t="s">
        <v>15</v>
      </c>
      <c r="I1863" s="4" t="s">
        <v>16</v>
      </c>
      <c r="J1863" s="4" t="s">
        <v>16</v>
      </c>
      <c r="K1863" s="4" t="s">
        <v>16</v>
      </c>
      <c r="L1863" s="4" t="s">
        <v>16</v>
      </c>
      <c r="M1863" s="4" t="s">
        <v>16</v>
      </c>
      <c r="N1863" s="4" t="s">
        <v>16</v>
      </c>
      <c r="O1863" s="4" t="s">
        <v>16</v>
      </c>
      <c r="P1863" s="4" t="s">
        <v>8</v>
      </c>
      <c r="Q1863" s="4" t="s">
        <v>8</v>
      </c>
      <c r="R1863" s="4" t="s">
        <v>15</v>
      </c>
      <c r="S1863" s="4" t="s">
        <v>7</v>
      </c>
      <c r="T1863" s="4" t="s">
        <v>15</v>
      </c>
      <c r="U1863" s="4" t="s">
        <v>15</v>
      </c>
      <c r="V1863" s="4" t="s">
        <v>11</v>
      </c>
    </row>
    <row r="1864" spans="1:22">
      <c r="A1864" t="n">
        <v>18384</v>
      </c>
      <c r="B1864" s="8" t="n">
        <v>19</v>
      </c>
      <c r="C1864" s="7" t="n">
        <v>1015</v>
      </c>
      <c r="D1864" s="7" t="s">
        <v>155</v>
      </c>
      <c r="E1864" s="7" t="s">
        <v>124</v>
      </c>
      <c r="F1864" s="7" t="s">
        <v>14</v>
      </c>
      <c r="G1864" s="7" t="n">
        <v>0</v>
      </c>
      <c r="H1864" s="7" t="n">
        <v>512</v>
      </c>
      <c r="I1864" s="7" t="n">
        <v>4.21000003814697</v>
      </c>
      <c r="J1864" s="7" t="n">
        <v>9.44999980926514</v>
      </c>
      <c r="K1864" s="7" t="n">
        <v>6.59000015258789</v>
      </c>
      <c r="L1864" s="7" t="n">
        <v>314.299987792969</v>
      </c>
      <c r="M1864" s="7" t="n">
        <v>1</v>
      </c>
      <c r="N1864" s="7" t="n">
        <v>1.60000002384186</v>
      </c>
      <c r="O1864" s="7" t="n">
        <v>0.0900000035762787</v>
      </c>
      <c r="P1864" s="7" t="s">
        <v>125</v>
      </c>
      <c r="Q1864" s="7" t="s">
        <v>14</v>
      </c>
      <c r="R1864" s="7" t="n">
        <v>-1</v>
      </c>
      <c r="S1864" s="7" t="n">
        <v>0</v>
      </c>
      <c r="T1864" s="7" t="n">
        <v>0</v>
      </c>
      <c r="U1864" s="7" t="n">
        <v>0</v>
      </c>
      <c r="V1864" s="7" t="n">
        <v>0</v>
      </c>
    </row>
    <row r="1865" spans="1:22">
      <c r="A1865" t="s">
        <v>4</v>
      </c>
      <c r="B1865" s="4" t="s">
        <v>5</v>
      </c>
      <c r="C1865" s="4" t="s">
        <v>11</v>
      </c>
      <c r="D1865" s="4" t="s">
        <v>8</v>
      </c>
      <c r="E1865" s="4" t="s">
        <v>8</v>
      </c>
      <c r="F1865" s="4" t="s">
        <v>8</v>
      </c>
      <c r="G1865" s="4" t="s">
        <v>7</v>
      </c>
      <c r="H1865" s="4" t="s">
        <v>15</v>
      </c>
      <c r="I1865" s="4" t="s">
        <v>16</v>
      </c>
      <c r="J1865" s="4" t="s">
        <v>16</v>
      </c>
      <c r="K1865" s="4" t="s">
        <v>16</v>
      </c>
      <c r="L1865" s="4" t="s">
        <v>16</v>
      </c>
      <c r="M1865" s="4" t="s">
        <v>16</v>
      </c>
      <c r="N1865" s="4" t="s">
        <v>16</v>
      </c>
      <c r="O1865" s="4" t="s">
        <v>16</v>
      </c>
      <c r="P1865" s="4" t="s">
        <v>8</v>
      </c>
      <c r="Q1865" s="4" t="s">
        <v>8</v>
      </c>
      <c r="R1865" s="4" t="s">
        <v>15</v>
      </c>
      <c r="S1865" s="4" t="s">
        <v>7</v>
      </c>
      <c r="T1865" s="4" t="s">
        <v>15</v>
      </c>
      <c r="U1865" s="4" t="s">
        <v>15</v>
      </c>
      <c r="V1865" s="4" t="s">
        <v>11</v>
      </c>
    </row>
    <row r="1866" spans="1:22">
      <c r="A1866" t="n">
        <v>18462</v>
      </c>
      <c r="B1866" s="8" t="n">
        <v>19</v>
      </c>
      <c r="C1866" s="7" t="n">
        <v>1016</v>
      </c>
      <c r="D1866" s="7" t="s">
        <v>126</v>
      </c>
      <c r="E1866" s="7" t="s">
        <v>127</v>
      </c>
      <c r="F1866" s="7" t="s">
        <v>14</v>
      </c>
      <c r="G1866" s="7" t="n">
        <v>0</v>
      </c>
      <c r="H1866" s="7" t="n">
        <v>512</v>
      </c>
      <c r="I1866" s="7" t="n">
        <v>4.71999979019165</v>
      </c>
      <c r="J1866" s="7" t="n">
        <v>9.42000007629395</v>
      </c>
      <c r="K1866" s="7" t="n">
        <v>9.80000019073486</v>
      </c>
      <c r="L1866" s="7" t="n">
        <v>271.899993896484</v>
      </c>
      <c r="M1866" s="7" t="n">
        <v>1</v>
      </c>
      <c r="N1866" s="7" t="n">
        <v>1.60000002384186</v>
      </c>
      <c r="O1866" s="7" t="n">
        <v>0.0900000035762787</v>
      </c>
      <c r="P1866" s="7" t="s">
        <v>128</v>
      </c>
      <c r="Q1866" s="7" t="s">
        <v>14</v>
      </c>
      <c r="R1866" s="7" t="n">
        <v>-1</v>
      </c>
      <c r="S1866" s="7" t="n">
        <v>0</v>
      </c>
      <c r="T1866" s="7" t="n">
        <v>0</v>
      </c>
      <c r="U1866" s="7" t="n">
        <v>0</v>
      </c>
      <c r="V1866" s="7" t="n">
        <v>0</v>
      </c>
    </row>
    <row r="1867" spans="1:22">
      <c r="A1867" t="s">
        <v>4</v>
      </c>
      <c r="B1867" s="4" t="s">
        <v>5</v>
      </c>
      <c r="C1867" s="4" t="s">
        <v>11</v>
      </c>
      <c r="D1867" s="4" t="s">
        <v>8</v>
      </c>
      <c r="E1867" s="4" t="s">
        <v>8</v>
      </c>
      <c r="F1867" s="4" t="s">
        <v>8</v>
      </c>
      <c r="G1867" s="4" t="s">
        <v>7</v>
      </c>
      <c r="H1867" s="4" t="s">
        <v>15</v>
      </c>
      <c r="I1867" s="4" t="s">
        <v>16</v>
      </c>
      <c r="J1867" s="4" t="s">
        <v>16</v>
      </c>
      <c r="K1867" s="4" t="s">
        <v>16</v>
      </c>
      <c r="L1867" s="4" t="s">
        <v>16</v>
      </c>
      <c r="M1867" s="4" t="s">
        <v>16</v>
      </c>
      <c r="N1867" s="4" t="s">
        <v>16</v>
      </c>
      <c r="O1867" s="4" t="s">
        <v>16</v>
      </c>
      <c r="P1867" s="4" t="s">
        <v>8</v>
      </c>
      <c r="Q1867" s="4" t="s">
        <v>8</v>
      </c>
      <c r="R1867" s="4" t="s">
        <v>15</v>
      </c>
      <c r="S1867" s="4" t="s">
        <v>7</v>
      </c>
      <c r="T1867" s="4" t="s">
        <v>15</v>
      </c>
      <c r="U1867" s="4" t="s">
        <v>15</v>
      </c>
      <c r="V1867" s="4" t="s">
        <v>11</v>
      </c>
    </row>
    <row r="1868" spans="1:22">
      <c r="A1868" t="n">
        <v>18541</v>
      </c>
      <c r="B1868" s="8" t="n">
        <v>19</v>
      </c>
      <c r="C1868" s="7" t="n">
        <v>1010</v>
      </c>
      <c r="D1868" s="7" t="s">
        <v>96</v>
      </c>
      <c r="E1868" s="7" t="s">
        <v>97</v>
      </c>
      <c r="F1868" s="7" t="s">
        <v>14</v>
      </c>
      <c r="G1868" s="7" t="n">
        <v>0</v>
      </c>
      <c r="H1868" s="7" t="n">
        <v>512</v>
      </c>
      <c r="I1868" s="7" t="n">
        <v>4.59999990463257</v>
      </c>
      <c r="J1868" s="7" t="n">
        <v>9.44999980926514</v>
      </c>
      <c r="K1868" s="7" t="n">
        <v>7.3600001335144</v>
      </c>
      <c r="L1868" s="7" t="n">
        <v>307</v>
      </c>
      <c r="M1868" s="7" t="n">
        <v>1</v>
      </c>
      <c r="N1868" s="7" t="n">
        <v>1.60000002384186</v>
      </c>
      <c r="O1868" s="7" t="n">
        <v>0.0900000035762787</v>
      </c>
      <c r="P1868" s="7" t="s">
        <v>98</v>
      </c>
      <c r="Q1868" s="7" t="s">
        <v>14</v>
      </c>
      <c r="R1868" s="7" t="n">
        <v>-1</v>
      </c>
      <c r="S1868" s="7" t="n">
        <v>0</v>
      </c>
      <c r="T1868" s="7" t="n">
        <v>0</v>
      </c>
      <c r="U1868" s="7" t="n">
        <v>0</v>
      </c>
      <c r="V1868" s="7" t="n">
        <v>0</v>
      </c>
    </row>
    <row r="1869" spans="1:22">
      <c r="A1869" t="s">
        <v>4</v>
      </c>
      <c r="B1869" s="4" t="s">
        <v>5</v>
      </c>
      <c r="C1869" s="4" t="s">
        <v>11</v>
      </c>
      <c r="D1869" s="4" t="s">
        <v>8</v>
      </c>
      <c r="E1869" s="4" t="s">
        <v>8</v>
      </c>
      <c r="F1869" s="4" t="s">
        <v>8</v>
      </c>
      <c r="G1869" s="4" t="s">
        <v>7</v>
      </c>
      <c r="H1869" s="4" t="s">
        <v>15</v>
      </c>
      <c r="I1869" s="4" t="s">
        <v>16</v>
      </c>
      <c r="J1869" s="4" t="s">
        <v>16</v>
      </c>
      <c r="K1869" s="4" t="s">
        <v>16</v>
      </c>
      <c r="L1869" s="4" t="s">
        <v>16</v>
      </c>
      <c r="M1869" s="4" t="s">
        <v>16</v>
      </c>
      <c r="N1869" s="4" t="s">
        <v>16</v>
      </c>
      <c r="O1869" s="4" t="s">
        <v>16</v>
      </c>
      <c r="P1869" s="4" t="s">
        <v>8</v>
      </c>
      <c r="Q1869" s="4" t="s">
        <v>8</v>
      </c>
      <c r="R1869" s="4" t="s">
        <v>15</v>
      </c>
      <c r="S1869" s="4" t="s">
        <v>7</v>
      </c>
      <c r="T1869" s="4" t="s">
        <v>15</v>
      </c>
      <c r="U1869" s="4" t="s">
        <v>15</v>
      </c>
      <c r="V1869" s="4" t="s">
        <v>11</v>
      </c>
    </row>
    <row r="1870" spans="1:22">
      <c r="A1870" t="n">
        <v>18618</v>
      </c>
      <c r="B1870" s="8" t="n">
        <v>19</v>
      </c>
      <c r="C1870" s="7" t="n">
        <v>1012</v>
      </c>
      <c r="D1870" s="7" t="s">
        <v>106</v>
      </c>
      <c r="E1870" s="7" t="s">
        <v>107</v>
      </c>
      <c r="F1870" s="7" t="s">
        <v>14</v>
      </c>
      <c r="G1870" s="7" t="n">
        <v>0</v>
      </c>
      <c r="H1870" s="7" t="n">
        <v>512</v>
      </c>
      <c r="I1870" s="7" t="n">
        <v>3.07999992370605</v>
      </c>
      <c r="J1870" s="7" t="n">
        <v>9.39000034332275</v>
      </c>
      <c r="K1870" s="7" t="n">
        <v>5.71999979019165</v>
      </c>
      <c r="L1870" s="7" t="n">
        <v>18.7999992370605</v>
      </c>
      <c r="M1870" s="7" t="n">
        <v>1</v>
      </c>
      <c r="N1870" s="7" t="n">
        <v>1.60000002384186</v>
      </c>
      <c r="O1870" s="7" t="n">
        <v>0.0900000035762787</v>
      </c>
      <c r="P1870" s="7" t="s">
        <v>108</v>
      </c>
      <c r="Q1870" s="7" t="s">
        <v>14</v>
      </c>
      <c r="R1870" s="7" t="n">
        <v>-1</v>
      </c>
      <c r="S1870" s="7" t="n">
        <v>0</v>
      </c>
      <c r="T1870" s="7" t="n">
        <v>0</v>
      </c>
      <c r="U1870" s="7" t="n">
        <v>0</v>
      </c>
      <c r="V1870" s="7" t="n">
        <v>0</v>
      </c>
    </row>
    <row r="1871" spans="1:22">
      <c r="A1871" t="s">
        <v>4</v>
      </c>
      <c r="B1871" s="4" t="s">
        <v>5</v>
      </c>
      <c r="C1871" s="4" t="s">
        <v>11</v>
      </c>
      <c r="D1871" s="4" t="s">
        <v>8</v>
      </c>
      <c r="E1871" s="4" t="s">
        <v>8</v>
      </c>
      <c r="F1871" s="4" t="s">
        <v>8</v>
      </c>
      <c r="G1871" s="4" t="s">
        <v>7</v>
      </c>
      <c r="H1871" s="4" t="s">
        <v>15</v>
      </c>
      <c r="I1871" s="4" t="s">
        <v>16</v>
      </c>
      <c r="J1871" s="4" t="s">
        <v>16</v>
      </c>
      <c r="K1871" s="4" t="s">
        <v>16</v>
      </c>
      <c r="L1871" s="4" t="s">
        <v>16</v>
      </c>
      <c r="M1871" s="4" t="s">
        <v>16</v>
      </c>
      <c r="N1871" s="4" t="s">
        <v>16</v>
      </c>
      <c r="O1871" s="4" t="s">
        <v>16</v>
      </c>
      <c r="P1871" s="4" t="s">
        <v>8</v>
      </c>
      <c r="Q1871" s="4" t="s">
        <v>8</v>
      </c>
      <c r="R1871" s="4" t="s">
        <v>15</v>
      </c>
      <c r="S1871" s="4" t="s">
        <v>7</v>
      </c>
      <c r="T1871" s="4" t="s">
        <v>15</v>
      </c>
      <c r="U1871" s="4" t="s">
        <v>15</v>
      </c>
      <c r="V1871" s="4" t="s">
        <v>11</v>
      </c>
    </row>
    <row r="1872" spans="1:22">
      <c r="A1872" t="n">
        <v>18697</v>
      </c>
      <c r="B1872" s="8" t="n">
        <v>19</v>
      </c>
      <c r="C1872" s="7" t="n">
        <v>1013</v>
      </c>
      <c r="D1872" s="7" t="s">
        <v>109</v>
      </c>
      <c r="E1872" s="7" t="s">
        <v>110</v>
      </c>
      <c r="F1872" s="7" t="s">
        <v>14</v>
      </c>
      <c r="G1872" s="7" t="n">
        <v>0</v>
      </c>
      <c r="H1872" s="7" t="n">
        <v>512</v>
      </c>
      <c r="I1872" s="7" t="n">
        <v>4.55000019073486</v>
      </c>
      <c r="J1872" s="7" t="n">
        <v>9.42000007629395</v>
      </c>
      <c r="K1872" s="7" t="n">
        <v>8.78999996185303</v>
      </c>
      <c r="L1872" s="7" t="n">
        <v>90</v>
      </c>
      <c r="M1872" s="7" t="n">
        <v>1</v>
      </c>
      <c r="N1872" s="7" t="n">
        <v>1.60000002384186</v>
      </c>
      <c r="O1872" s="7" t="n">
        <v>0.0900000035762787</v>
      </c>
      <c r="P1872" s="7" t="s">
        <v>111</v>
      </c>
      <c r="Q1872" s="7" t="s">
        <v>14</v>
      </c>
      <c r="R1872" s="7" t="n">
        <v>-1</v>
      </c>
      <c r="S1872" s="7" t="n">
        <v>0</v>
      </c>
      <c r="T1872" s="7" t="n">
        <v>0</v>
      </c>
      <c r="U1872" s="7" t="n">
        <v>0</v>
      </c>
      <c r="V1872" s="7" t="n">
        <v>0</v>
      </c>
    </row>
    <row r="1873" spans="1:22">
      <c r="A1873" t="s">
        <v>4</v>
      </c>
      <c r="B1873" s="4" t="s">
        <v>5</v>
      </c>
      <c r="C1873" s="4" t="s">
        <v>7</v>
      </c>
      <c r="D1873" s="4" t="s">
        <v>11</v>
      </c>
      <c r="E1873" s="4" t="s">
        <v>7</v>
      </c>
      <c r="F1873" s="4" t="s">
        <v>8</v>
      </c>
      <c r="G1873" s="4" t="s">
        <v>8</v>
      </c>
      <c r="H1873" s="4" t="s">
        <v>8</v>
      </c>
      <c r="I1873" s="4" t="s">
        <v>8</v>
      </c>
      <c r="J1873" s="4" t="s">
        <v>8</v>
      </c>
      <c r="K1873" s="4" t="s">
        <v>8</v>
      </c>
      <c r="L1873" s="4" t="s">
        <v>8</v>
      </c>
      <c r="M1873" s="4" t="s">
        <v>8</v>
      </c>
      <c r="N1873" s="4" t="s">
        <v>8</v>
      </c>
      <c r="O1873" s="4" t="s">
        <v>8</v>
      </c>
      <c r="P1873" s="4" t="s">
        <v>8</v>
      </c>
      <c r="Q1873" s="4" t="s">
        <v>8</v>
      </c>
      <c r="R1873" s="4" t="s">
        <v>8</v>
      </c>
      <c r="S1873" s="4" t="s">
        <v>8</v>
      </c>
      <c r="T1873" s="4" t="s">
        <v>8</v>
      </c>
      <c r="U1873" s="4" t="s">
        <v>8</v>
      </c>
    </row>
    <row r="1874" spans="1:22">
      <c r="A1874" t="n">
        <v>18778</v>
      </c>
      <c r="B1874" s="22" t="n">
        <v>36</v>
      </c>
      <c r="C1874" s="7" t="n">
        <v>8</v>
      </c>
      <c r="D1874" s="7" t="n">
        <v>1002</v>
      </c>
      <c r="E1874" s="7" t="n">
        <v>0</v>
      </c>
      <c r="F1874" s="7" t="s">
        <v>85</v>
      </c>
      <c r="G1874" s="7" t="s">
        <v>14</v>
      </c>
      <c r="H1874" s="7" t="s">
        <v>14</v>
      </c>
      <c r="I1874" s="7" t="s">
        <v>14</v>
      </c>
      <c r="J1874" s="7" t="s">
        <v>14</v>
      </c>
      <c r="K1874" s="7" t="s">
        <v>14</v>
      </c>
      <c r="L1874" s="7" t="s">
        <v>14</v>
      </c>
      <c r="M1874" s="7" t="s">
        <v>14</v>
      </c>
      <c r="N1874" s="7" t="s">
        <v>14</v>
      </c>
      <c r="O1874" s="7" t="s">
        <v>14</v>
      </c>
      <c r="P1874" s="7" t="s">
        <v>14</v>
      </c>
      <c r="Q1874" s="7" t="s">
        <v>14</v>
      </c>
      <c r="R1874" s="7" t="s">
        <v>14</v>
      </c>
      <c r="S1874" s="7" t="s">
        <v>14</v>
      </c>
      <c r="T1874" s="7" t="s">
        <v>14</v>
      </c>
      <c r="U1874" s="7" t="s">
        <v>14</v>
      </c>
    </row>
    <row r="1875" spans="1:22">
      <c r="A1875" t="s">
        <v>4</v>
      </c>
      <c r="B1875" s="4" t="s">
        <v>5</v>
      </c>
      <c r="C1875" s="4" t="s">
        <v>11</v>
      </c>
      <c r="D1875" s="4" t="s">
        <v>7</v>
      </c>
      <c r="E1875" s="4" t="s">
        <v>8</v>
      </c>
      <c r="F1875" s="4" t="s">
        <v>16</v>
      </c>
      <c r="G1875" s="4" t="s">
        <v>16</v>
      </c>
      <c r="H1875" s="4" t="s">
        <v>16</v>
      </c>
    </row>
    <row r="1876" spans="1:22">
      <c r="A1876" t="n">
        <v>18807</v>
      </c>
      <c r="B1876" s="23" t="n">
        <v>48</v>
      </c>
      <c r="C1876" s="7" t="n">
        <v>1002</v>
      </c>
      <c r="D1876" s="7" t="n">
        <v>0</v>
      </c>
      <c r="E1876" s="7" t="s">
        <v>85</v>
      </c>
      <c r="F1876" s="7" t="n">
        <v>-1</v>
      </c>
      <c r="G1876" s="7" t="n">
        <v>1</v>
      </c>
      <c r="H1876" s="7" t="n">
        <v>1.40129846432482e-45</v>
      </c>
    </row>
    <row r="1877" spans="1:22">
      <c r="A1877" t="s">
        <v>4</v>
      </c>
      <c r="B1877" s="4" t="s">
        <v>5</v>
      </c>
      <c r="C1877" s="4" t="s">
        <v>7</v>
      </c>
      <c r="D1877" s="4" t="s">
        <v>11</v>
      </c>
      <c r="E1877" s="4" t="s">
        <v>7</v>
      </c>
      <c r="F1877" s="4" t="s">
        <v>8</v>
      </c>
      <c r="G1877" s="4" t="s">
        <v>8</v>
      </c>
      <c r="H1877" s="4" t="s">
        <v>8</v>
      </c>
      <c r="I1877" s="4" t="s">
        <v>8</v>
      </c>
      <c r="J1877" s="4" t="s">
        <v>8</v>
      </c>
      <c r="K1877" s="4" t="s">
        <v>8</v>
      </c>
      <c r="L1877" s="4" t="s">
        <v>8</v>
      </c>
      <c r="M1877" s="4" t="s">
        <v>8</v>
      </c>
      <c r="N1877" s="4" t="s">
        <v>8</v>
      </c>
      <c r="O1877" s="4" t="s">
        <v>8</v>
      </c>
      <c r="P1877" s="4" t="s">
        <v>8</v>
      </c>
      <c r="Q1877" s="4" t="s">
        <v>8</v>
      </c>
      <c r="R1877" s="4" t="s">
        <v>8</v>
      </c>
      <c r="S1877" s="4" t="s">
        <v>8</v>
      </c>
      <c r="T1877" s="4" t="s">
        <v>8</v>
      </c>
      <c r="U1877" s="4" t="s">
        <v>8</v>
      </c>
    </row>
    <row r="1878" spans="1:22">
      <c r="A1878" t="n">
        <v>18832</v>
      </c>
      <c r="B1878" s="22" t="n">
        <v>36</v>
      </c>
      <c r="C1878" s="7" t="n">
        <v>8</v>
      </c>
      <c r="D1878" s="7" t="n">
        <v>1011</v>
      </c>
      <c r="E1878" s="7" t="n">
        <v>0</v>
      </c>
      <c r="F1878" s="7" t="s">
        <v>156</v>
      </c>
      <c r="G1878" s="7" t="s">
        <v>14</v>
      </c>
      <c r="H1878" s="7" t="s">
        <v>14</v>
      </c>
      <c r="I1878" s="7" t="s">
        <v>14</v>
      </c>
      <c r="J1878" s="7" t="s">
        <v>14</v>
      </c>
      <c r="K1878" s="7" t="s">
        <v>14</v>
      </c>
      <c r="L1878" s="7" t="s">
        <v>14</v>
      </c>
      <c r="M1878" s="7" t="s">
        <v>14</v>
      </c>
      <c r="N1878" s="7" t="s">
        <v>14</v>
      </c>
      <c r="O1878" s="7" t="s">
        <v>14</v>
      </c>
      <c r="P1878" s="7" t="s">
        <v>14</v>
      </c>
      <c r="Q1878" s="7" t="s">
        <v>14</v>
      </c>
      <c r="R1878" s="7" t="s">
        <v>14</v>
      </c>
      <c r="S1878" s="7" t="s">
        <v>14</v>
      </c>
      <c r="T1878" s="7" t="s">
        <v>14</v>
      </c>
      <c r="U1878" s="7" t="s">
        <v>14</v>
      </c>
    </row>
    <row r="1879" spans="1:22">
      <c r="A1879" t="s">
        <v>4</v>
      </c>
      <c r="B1879" s="4" t="s">
        <v>5</v>
      </c>
      <c r="C1879" s="4" t="s">
        <v>11</v>
      </c>
      <c r="D1879" s="4" t="s">
        <v>7</v>
      </c>
      <c r="E1879" s="4" t="s">
        <v>8</v>
      </c>
      <c r="F1879" s="4" t="s">
        <v>16</v>
      </c>
      <c r="G1879" s="4" t="s">
        <v>16</v>
      </c>
      <c r="H1879" s="4" t="s">
        <v>16</v>
      </c>
    </row>
    <row r="1880" spans="1:22">
      <c r="A1880" t="n">
        <v>18862</v>
      </c>
      <c r="B1880" s="23" t="n">
        <v>48</v>
      </c>
      <c r="C1880" s="7" t="n">
        <v>1011</v>
      </c>
      <c r="D1880" s="7" t="n">
        <v>0</v>
      </c>
      <c r="E1880" s="7" t="s">
        <v>156</v>
      </c>
      <c r="F1880" s="7" t="n">
        <v>-1</v>
      </c>
      <c r="G1880" s="7" t="n">
        <v>1</v>
      </c>
      <c r="H1880" s="7" t="n">
        <v>1.40129846432482e-45</v>
      </c>
    </row>
    <row r="1881" spans="1:22">
      <c r="A1881" t="s">
        <v>4</v>
      </c>
      <c r="B1881" s="4" t="s">
        <v>5</v>
      </c>
      <c r="C1881" s="4" t="s">
        <v>7</v>
      </c>
      <c r="D1881" s="4" t="s">
        <v>11</v>
      </c>
      <c r="E1881" s="4" t="s">
        <v>7</v>
      </c>
      <c r="F1881" s="4" t="s">
        <v>8</v>
      </c>
      <c r="G1881" s="4" t="s">
        <v>8</v>
      </c>
      <c r="H1881" s="4" t="s">
        <v>8</v>
      </c>
      <c r="I1881" s="4" t="s">
        <v>8</v>
      </c>
      <c r="J1881" s="4" t="s">
        <v>8</v>
      </c>
      <c r="K1881" s="4" t="s">
        <v>8</v>
      </c>
      <c r="L1881" s="4" t="s">
        <v>8</v>
      </c>
      <c r="M1881" s="4" t="s">
        <v>8</v>
      </c>
      <c r="N1881" s="4" t="s">
        <v>8</v>
      </c>
      <c r="O1881" s="4" t="s">
        <v>8</v>
      </c>
      <c r="P1881" s="4" t="s">
        <v>8</v>
      </c>
      <c r="Q1881" s="4" t="s">
        <v>8</v>
      </c>
      <c r="R1881" s="4" t="s">
        <v>8</v>
      </c>
      <c r="S1881" s="4" t="s">
        <v>8</v>
      </c>
      <c r="T1881" s="4" t="s">
        <v>8</v>
      </c>
      <c r="U1881" s="4" t="s">
        <v>8</v>
      </c>
    </row>
    <row r="1882" spans="1:22">
      <c r="A1882" t="n">
        <v>18888</v>
      </c>
      <c r="B1882" s="22" t="n">
        <v>36</v>
      </c>
      <c r="C1882" s="7" t="n">
        <v>8</v>
      </c>
      <c r="D1882" s="7" t="n">
        <v>1007</v>
      </c>
      <c r="E1882" s="7" t="n">
        <v>0</v>
      </c>
      <c r="F1882" s="7" t="s">
        <v>157</v>
      </c>
      <c r="G1882" s="7" t="s">
        <v>14</v>
      </c>
      <c r="H1882" s="7" t="s">
        <v>14</v>
      </c>
      <c r="I1882" s="7" t="s">
        <v>14</v>
      </c>
      <c r="J1882" s="7" t="s">
        <v>14</v>
      </c>
      <c r="K1882" s="7" t="s">
        <v>14</v>
      </c>
      <c r="L1882" s="7" t="s">
        <v>14</v>
      </c>
      <c r="M1882" s="7" t="s">
        <v>14</v>
      </c>
      <c r="N1882" s="7" t="s">
        <v>14</v>
      </c>
      <c r="O1882" s="7" t="s">
        <v>14</v>
      </c>
      <c r="P1882" s="7" t="s">
        <v>14</v>
      </c>
      <c r="Q1882" s="7" t="s">
        <v>14</v>
      </c>
      <c r="R1882" s="7" t="s">
        <v>14</v>
      </c>
      <c r="S1882" s="7" t="s">
        <v>14</v>
      </c>
      <c r="T1882" s="7" t="s">
        <v>14</v>
      </c>
      <c r="U1882" s="7" t="s">
        <v>14</v>
      </c>
    </row>
    <row r="1883" spans="1:22">
      <c r="A1883" t="s">
        <v>4</v>
      </c>
      <c r="B1883" s="4" t="s">
        <v>5</v>
      </c>
      <c r="C1883" s="4" t="s">
        <v>11</v>
      </c>
      <c r="D1883" s="4" t="s">
        <v>7</v>
      </c>
      <c r="E1883" s="4" t="s">
        <v>8</v>
      </c>
      <c r="F1883" s="4" t="s">
        <v>16</v>
      </c>
      <c r="G1883" s="4" t="s">
        <v>16</v>
      </c>
      <c r="H1883" s="4" t="s">
        <v>16</v>
      </c>
    </row>
    <row r="1884" spans="1:22">
      <c r="A1884" t="n">
        <v>18918</v>
      </c>
      <c r="B1884" s="23" t="n">
        <v>48</v>
      </c>
      <c r="C1884" s="7" t="n">
        <v>1007</v>
      </c>
      <c r="D1884" s="7" t="n">
        <v>0</v>
      </c>
      <c r="E1884" s="7" t="s">
        <v>157</v>
      </c>
      <c r="F1884" s="7" t="n">
        <v>-1</v>
      </c>
      <c r="G1884" s="7" t="n">
        <v>1</v>
      </c>
      <c r="H1884" s="7" t="n">
        <v>1.40129846432482e-45</v>
      </c>
    </row>
    <row r="1885" spans="1:22">
      <c r="A1885" t="s">
        <v>4</v>
      </c>
      <c r="B1885" s="4" t="s">
        <v>5</v>
      </c>
      <c r="C1885" s="4" t="s">
        <v>7</v>
      </c>
      <c r="D1885" s="4" t="s">
        <v>11</v>
      </c>
      <c r="E1885" s="4" t="s">
        <v>7</v>
      </c>
      <c r="F1885" s="4" t="s">
        <v>8</v>
      </c>
      <c r="G1885" s="4" t="s">
        <v>8</v>
      </c>
      <c r="H1885" s="4" t="s">
        <v>8</v>
      </c>
      <c r="I1885" s="4" t="s">
        <v>8</v>
      </c>
      <c r="J1885" s="4" t="s">
        <v>8</v>
      </c>
      <c r="K1885" s="4" t="s">
        <v>8</v>
      </c>
      <c r="L1885" s="4" t="s">
        <v>8</v>
      </c>
      <c r="M1885" s="4" t="s">
        <v>8</v>
      </c>
      <c r="N1885" s="4" t="s">
        <v>8</v>
      </c>
      <c r="O1885" s="4" t="s">
        <v>8</v>
      </c>
      <c r="P1885" s="4" t="s">
        <v>8</v>
      </c>
      <c r="Q1885" s="4" t="s">
        <v>8</v>
      </c>
      <c r="R1885" s="4" t="s">
        <v>8</v>
      </c>
      <c r="S1885" s="4" t="s">
        <v>8</v>
      </c>
      <c r="T1885" s="4" t="s">
        <v>8</v>
      </c>
      <c r="U1885" s="4" t="s">
        <v>8</v>
      </c>
    </row>
    <row r="1886" spans="1:22">
      <c r="A1886" t="n">
        <v>18944</v>
      </c>
      <c r="B1886" s="22" t="n">
        <v>36</v>
      </c>
      <c r="C1886" s="7" t="n">
        <v>8</v>
      </c>
      <c r="D1886" s="7" t="n">
        <v>1009</v>
      </c>
      <c r="E1886" s="7" t="n">
        <v>0</v>
      </c>
      <c r="F1886" s="7" t="s">
        <v>158</v>
      </c>
      <c r="G1886" s="7" t="s">
        <v>14</v>
      </c>
      <c r="H1886" s="7" t="s">
        <v>14</v>
      </c>
      <c r="I1886" s="7" t="s">
        <v>14</v>
      </c>
      <c r="J1886" s="7" t="s">
        <v>14</v>
      </c>
      <c r="K1886" s="7" t="s">
        <v>14</v>
      </c>
      <c r="L1886" s="7" t="s">
        <v>14</v>
      </c>
      <c r="M1886" s="7" t="s">
        <v>14</v>
      </c>
      <c r="N1886" s="7" t="s">
        <v>14</v>
      </c>
      <c r="O1886" s="7" t="s">
        <v>14</v>
      </c>
      <c r="P1886" s="7" t="s">
        <v>14</v>
      </c>
      <c r="Q1886" s="7" t="s">
        <v>14</v>
      </c>
      <c r="R1886" s="7" t="s">
        <v>14</v>
      </c>
      <c r="S1886" s="7" t="s">
        <v>14</v>
      </c>
      <c r="T1886" s="7" t="s">
        <v>14</v>
      </c>
      <c r="U1886" s="7" t="s">
        <v>14</v>
      </c>
    </row>
    <row r="1887" spans="1:22">
      <c r="A1887" t="s">
        <v>4</v>
      </c>
      <c r="B1887" s="4" t="s">
        <v>5</v>
      </c>
      <c r="C1887" s="4" t="s">
        <v>11</v>
      </c>
      <c r="D1887" s="4" t="s">
        <v>7</v>
      </c>
      <c r="E1887" s="4" t="s">
        <v>8</v>
      </c>
      <c r="F1887" s="4" t="s">
        <v>16</v>
      </c>
      <c r="G1887" s="4" t="s">
        <v>16</v>
      </c>
      <c r="H1887" s="4" t="s">
        <v>16</v>
      </c>
    </row>
    <row r="1888" spans="1:22">
      <c r="A1888" t="n">
        <v>18978</v>
      </c>
      <c r="B1888" s="23" t="n">
        <v>48</v>
      </c>
      <c r="C1888" s="7" t="n">
        <v>1009</v>
      </c>
      <c r="D1888" s="7" t="n">
        <v>0</v>
      </c>
      <c r="E1888" s="7" t="s">
        <v>158</v>
      </c>
      <c r="F1888" s="7" t="n">
        <v>-1</v>
      </c>
      <c r="G1888" s="7" t="n">
        <v>1</v>
      </c>
      <c r="H1888" s="7" t="n">
        <v>1.40129846432482e-45</v>
      </c>
    </row>
    <row r="1889" spans="1:21">
      <c r="A1889" t="s">
        <v>4</v>
      </c>
      <c r="B1889" s="4" t="s">
        <v>5</v>
      </c>
      <c r="C1889" s="4" t="s">
        <v>7</v>
      </c>
      <c r="D1889" s="4" t="s">
        <v>11</v>
      </c>
      <c r="E1889" s="4" t="s">
        <v>7</v>
      </c>
      <c r="F1889" s="4" t="s">
        <v>8</v>
      </c>
      <c r="G1889" s="4" t="s">
        <v>8</v>
      </c>
      <c r="H1889" s="4" t="s">
        <v>8</v>
      </c>
      <c r="I1889" s="4" t="s">
        <v>8</v>
      </c>
      <c r="J1889" s="4" t="s">
        <v>8</v>
      </c>
      <c r="K1889" s="4" t="s">
        <v>8</v>
      </c>
      <c r="L1889" s="4" t="s">
        <v>8</v>
      </c>
      <c r="M1889" s="4" t="s">
        <v>8</v>
      </c>
      <c r="N1889" s="4" t="s">
        <v>8</v>
      </c>
      <c r="O1889" s="4" t="s">
        <v>8</v>
      </c>
      <c r="P1889" s="4" t="s">
        <v>8</v>
      </c>
      <c r="Q1889" s="4" t="s">
        <v>8</v>
      </c>
      <c r="R1889" s="4" t="s">
        <v>8</v>
      </c>
      <c r="S1889" s="4" t="s">
        <v>8</v>
      </c>
      <c r="T1889" s="4" t="s">
        <v>8</v>
      </c>
      <c r="U1889" s="4" t="s">
        <v>8</v>
      </c>
    </row>
    <row r="1890" spans="1:21">
      <c r="A1890" t="n">
        <v>19008</v>
      </c>
      <c r="B1890" s="22" t="n">
        <v>36</v>
      </c>
      <c r="C1890" s="7" t="n">
        <v>8</v>
      </c>
      <c r="D1890" s="7" t="n">
        <v>1012</v>
      </c>
      <c r="E1890" s="7" t="n">
        <v>0</v>
      </c>
      <c r="F1890" s="7" t="s">
        <v>137</v>
      </c>
      <c r="G1890" s="7" t="s">
        <v>14</v>
      </c>
      <c r="H1890" s="7" t="s">
        <v>14</v>
      </c>
      <c r="I1890" s="7" t="s">
        <v>14</v>
      </c>
      <c r="J1890" s="7" t="s">
        <v>14</v>
      </c>
      <c r="K1890" s="7" t="s">
        <v>14</v>
      </c>
      <c r="L1890" s="7" t="s">
        <v>14</v>
      </c>
      <c r="M1890" s="7" t="s">
        <v>14</v>
      </c>
      <c r="N1890" s="7" t="s">
        <v>14</v>
      </c>
      <c r="O1890" s="7" t="s">
        <v>14</v>
      </c>
      <c r="P1890" s="7" t="s">
        <v>14</v>
      </c>
      <c r="Q1890" s="7" t="s">
        <v>14</v>
      </c>
      <c r="R1890" s="7" t="s">
        <v>14</v>
      </c>
      <c r="S1890" s="7" t="s">
        <v>14</v>
      </c>
      <c r="T1890" s="7" t="s">
        <v>14</v>
      </c>
      <c r="U1890" s="7" t="s">
        <v>14</v>
      </c>
    </row>
    <row r="1891" spans="1:21">
      <c r="A1891" t="s">
        <v>4</v>
      </c>
      <c r="B1891" s="4" t="s">
        <v>5</v>
      </c>
      <c r="C1891" s="4" t="s">
        <v>11</v>
      </c>
      <c r="D1891" s="4" t="s">
        <v>7</v>
      </c>
      <c r="E1891" s="4" t="s">
        <v>8</v>
      </c>
      <c r="F1891" s="4" t="s">
        <v>16</v>
      </c>
      <c r="G1891" s="4" t="s">
        <v>16</v>
      </c>
      <c r="H1891" s="4" t="s">
        <v>16</v>
      </c>
    </row>
    <row r="1892" spans="1:21">
      <c r="A1892" t="n">
        <v>19043</v>
      </c>
      <c r="B1892" s="23" t="n">
        <v>48</v>
      </c>
      <c r="C1892" s="7" t="n">
        <v>1012</v>
      </c>
      <c r="D1892" s="7" t="n">
        <v>0</v>
      </c>
      <c r="E1892" s="7" t="s">
        <v>137</v>
      </c>
      <c r="F1892" s="7" t="n">
        <v>-1</v>
      </c>
      <c r="G1892" s="7" t="n">
        <v>1</v>
      </c>
      <c r="H1892" s="7" t="n">
        <v>1.40129846432482e-45</v>
      </c>
    </row>
    <row r="1893" spans="1:21">
      <c r="A1893" t="s">
        <v>4</v>
      </c>
      <c r="B1893" s="4" t="s">
        <v>5</v>
      </c>
      <c r="C1893" s="4" t="s">
        <v>7</v>
      </c>
      <c r="D1893" s="4" t="s">
        <v>11</v>
      </c>
      <c r="E1893" s="4" t="s">
        <v>7</v>
      </c>
      <c r="F1893" s="4" t="s">
        <v>8</v>
      </c>
      <c r="G1893" s="4" t="s">
        <v>8</v>
      </c>
      <c r="H1893" s="4" t="s">
        <v>8</v>
      </c>
      <c r="I1893" s="4" t="s">
        <v>8</v>
      </c>
      <c r="J1893" s="4" t="s">
        <v>8</v>
      </c>
      <c r="K1893" s="4" t="s">
        <v>8</v>
      </c>
      <c r="L1893" s="4" t="s">
        <v>8</v>
      </c>
      <c r="M1893" s="4" t="s">
        <v>8</v>
      </c>
      <c r="N1893" s="4" t="s">
        <v>8</v>
      </c>
      <c r="O1893" s="4" t="s">
        <v>8</v>
      </c>
      <c r="P1893" s="4" t="s">
        <v>8</v>
      </c>
      <c r="Q1893" s="4" t="s">
        <v>8</v>
      </c>
      <c r="R1893" s="4" t="s">
        <v>8</v>
      </c>
      <c r="S1893" s="4" t="s">
        <v>8</v>
      </c>
      <c r="T1893" s="4" t="s">
        <v>8</v>
      </c>
      <c r="U1893" s="4" t="s">
        <v>8</v>
      </c>
    </row>
    <row r="1894" spans="1:21">
      <c r="A1894" t="n">
        <v>19074</v>
      </c>
      <c r="B1894" s="22" t="n">
        <v>36</v>
      </c>
      <c r="C1894" s="7" t="n">
        <v>8</v>
      </c>
      <c r="D1894" s="7" t="n">
        <v>1010</v>
      </c>
      <c r="E1894" s="7" t="n">
        <v>0</v>
      </c>
      <c r="F1894" s="7" t="s">
        <v>115</v>
      </c>
      <c r="G1894" s="7" t="s">
        <v>14</v>
      </c>
      <c r="H1894" s="7" t="s">
        <v>14</v>
      </c>
      <c r="I1894" s="7" t="s">
        <v>14</v>
      </c>
      <c r="J1894" s="7" t="s">
        <v>14</v>
      </c>
      <c r="K1894" s="7" t="s">
        <v>14</v>
      </c>
      <c r="L1894" s="7" t="s">
        <v>14</v>
      </c>
      <c r="M1894" s="7" t="s">
        <v>14</v>
      </c>
      <c r="N1894" s="7" t="s">
        <v>14</v>
      </c>
      <c r="O1894" s="7" t="s">
        <v>14</v>
      </c>
      <c r="P1894" s="7" t="s">
        <v>14</v>
      </c>
      <c r="Q1894" s="7" t="s">
        <v>14</v>
      </c>
      <c r="R1894" s="7" t="s">
        <v>14</v>
      </c>
      <c r="S1894" s="7" t="s">
        <v>14</v>
      </c>
      <c r="T1894" s="7" t="s">
        <v>14</v>
      </c>
      <c r="U1894" s="7" t="s">
        <v>14</v>
      </c>
    </row>
    <row r="1895" spans="1:21">
      <c r="A1895" t="s">
        <v>4</v>
      </c>
      <c r="B1895" s="4" t="s">
        <v>5</v>
      </c>
      <c r="C1895" s="4" t="s">
        <v>11</v>
      </c>
      <c r="D1895" s="4" t="s">
        <v>7</v>
      </c>
      <c r="E1895" s="4" t="s">
        <v>8</v>
      </c>
      <c r="F1895" s="4" t="s">
        <v>16</v>
      </c>
      <c r="G1895" s="4" t="s">
        <v>16</v>
      </c>
      <c r="H1895" s="4" t="s">
        <v>16</v>
      </c>
    </row>
    <row r="1896" spans="1:21">
      <c r="A1896" t="n">
        <v>19104</v>
      </c>
      <c r="B1896" s="23" t="n">
        <v>48</v>
      </c>
      <c r="C1896" s="7" t="n">
        <v>1010</v>
      </c>
      <c r="D1896" s="7" t="n">
        <v>0</v>
      </c>
      <c r="E1896" s="7" t="s">
        <v>115</v>
      </c>
      <c r="F1896" s="7" t="n">
        <v>-1</v>
      </c>
      <c r="G1896" s="7" t="n">
        <v>1</v>
      </c>
      <c r="H1896" s="7" t="n">
        <v>1.40129846432482e-45</v>
      </c>
    </row>
    <row r="1897" spans="1:21">
      <c r="A1897" t="s">
        <v>4</v>
      </c>
      <c r="B1897" s="4" t="s">
        <v>5</v>
      </c>
      <c r="C1897" s="4" t="s">
        <v>11</v>
      </c>
      <c r="D1897" s="4" t="s">
        <v>16</v>
      </c>
      <c r="E1897" s="4" t="s">
        <v>16</v>
      </c>
      <c r="F1897" s="4" t="s">
        <v>16</v>
      </c>
      <c r="G1897" s="4" t="s">
        <v>11</v>
      </c>
      <c r="H1897" s="4" t="s">
        <v>11</v>
      </c>
    </row>
    <row r="1898" spans="1:21">
      <c r="A1898" t="n">
        <v>19130</v>
      </c>
      <c r="B1898" s="37" t="n">
        <v>60</v>
      </c>
      <c r="C1898" s="7" t="n">
        <v>1010</v>
      </c>
      <c r="D1898" s="7" t="n">
        <v>-15</v>
      </c>
      <c r="E1898" s="7" t="n">
        <v>0</v>
      </c>
      <c r="F1898" s="7" t="n">
        <v>0</v>
      </c>
      <c r="G1898" s="7" t="n">
        <v>0</v>
      </c>
      <c r="H1898" s="7" t="n">
        <v>0</v>
      </c>
    </row>
    <row r="1899" spans="1:21">
      <c r="A1899" t="s">
        <v>4</v>
      </c>
      <c r="B1899" s="4" t="s">
        <v>5</v>
      </c>
      <c r="C1899" s="4" t="s">
        <v>7</v>
      </c>
      <c r="D1899" s="4" t="s">
        <v>11</v>
      </c>
      <c r="E1899" s="4" t="s">
        <v>7</v>
      </c>
      <c r="F1899" s="4" t="s">
        <v>8</v>
      </c>
      <c r="G1899" s="4" t="s">
        <v>8</v>
      </c>
      <c r="H1899" s="4" t="s">
        <v>8</v>
      </c>
      <c r="I1899" s="4" t="s">
        <v>8</v>
      </c>
      <c r="J1899" s="4" t="s">
        <v>8</v>
      </c>
      <c r="K1899" s="4" t="s">
        <v>8</v>
      </c>
      <c r="L1899" s="4" t="s">
        <v>8</v>
      </c>
      <c r="M1899" s="4" t="s">
        <v>8</v>
      </c>
      <c r="N1899" s="4" t="s">
        <v>8</v>
      </c>
      <c r="O1899" s="4" t="s">
        <v>8</v>
      </c>
      <c r="P1899" s="4" t="s">
        <v>8</v>
      </c>
      <c r="Q1899" s="4" t="s">
        <v>8</v>
      </c>
      <c r="R1899" s="4" t="s">
        <v>8</v>
      </c>
      <c r="S1899" s="4" t="s">
        <v>8</v>
      </c>
      <c r="T1899" s="4" t="s">
        <v>8</v>
      </c>
      <c r="U1899" s="4" t="s">
        <v>8</v>
      </c>
    </row>
    <row r="1900" spans="1:21">
      <c r="A1900" t="n">
        <v>19149</v>
      </c>
      <c r="B1900" s="22" t="n">
        <v>36</v>
      </c>
      <c r="C1900" s="7" t="n">
        <v>8</v>
      </c>
      <c r="D1900" s="7" t="n">
        <v>1015</v>
      </c>
      <c r="E1900" s="7" t="n">
        <v>0</v>
      </c>
      <c r="F1900" s="7" t="s">
        <v>115</v>
      </c>
      <c r="G1900" s="7" t="s">
        <v>14</v>
      </c>
      <c r="H1900" s="7" t="s">
        <v>14</v>
      </c>
      <c r="I1900" s="7" t="s">
        <v>14</v>
      </c>
      <c r="J1900" s="7" t="s">
        <v>14</v>
      </c>
      <c r="K1900" s="7" t="s">
        <v>14</v>
      </c>
      <c r="L1900" s="7" t="s">
        <v>14</v>
      </c>
      <c r="M1900" s="7" t="s">
        <v>14</v>
      </c>
      <c r="N1900" s="7" t="s">
        <v>14</v>
      </c>
      <c r="O1900" s="7" t="s">
        <v>14</v>
      </c>
      <c r="P1900" s="7" t="s">
        <v>14</v>
      </c>
      <c r="Q1900" s="7" t="s">
        <v>14</v>
      </c>
      <c r="R1900" s="7" t="s">
        <v>14</v>
      </c>
      <c r="S1900" s="7" t="s">
        <v>14</v>
      </c>
      <c r="T1900" s="7" t="s">
        <v>14</v>
      </c>
      <c r="U1900" s="7" t="s">
        <v>14</v>
      </c>
    </row>
    <row r="1901" spans="1:21">
      <c r="A1901" t="s">
        <v>4</v>
      </c>
      <c r="B1901" s="4" t="s">
        <v>5</v>
      </c>
      <c r="C1901" s="4" t="s">
        <v>11</v>
      </c>
      <c r="D1901" s="4" t="s">
        <v>7</v>
      </c>
      <c r="E1901" s="4" t="s">
        <v>8</v>
      </c>
      <c r="F1901" s="4" t="s">
        <v>16</v>
      </c>
      <c r="G1901" s="4" t="s">
        <v>16</v>
      </c>
      <c r="H1901" s="4" t="s">
        <v>16</v>
      </c>
    </row>
    <row r="1902" spans="1:21">
      <c r="A1902" t="n">
        <v>19179</v>
      </c>
      <c r="B1902" s="23" t="n">
        <v>48</v>
      </c>
      <c r="C1902" s="7" t="n">
        <v>1015</v>
      </c>
      <c r="D1902" s="7" t="n">
        <v>0</v>
      </c>
      <c r="E1902" s="7" t="s">
        <v>115</v>
      </c>
      <c r="F1902" s="7" t="n">
        <v>-1</v>
      </c>
      <c r="G1902" s="7" t="n">
        <v>1</v>
      </c>
      <c r="H1902" s="7" t="n">
        <v>1.40129846432482e-45</v>
      </c>
    </row>
    <row r="1903" spans="1:21">
      <c r="A1903" t="s">
        <v>4</v>
      </c>
      <c r="B1903" s="4" t="s">
        <v>5</v>
      </c>
      <c r="C1903" s="4" t="s">
        <v>11</v>
      </c>
      <c r="D1903" s="4" t="s">
        <v>16</v>
      </c>
      <c r="E1903" s="4" t="s">
        <v>16</v>
      </c>
      <c r="F1903" s="4" t="s">
        <v>16</v>
      </c>
      <c r="G1903" s="4" t="s">
        <v>11</v>
      </c>
      <c r="H1903" s="4" t="s">
        <v>11</v>
      </c>
    </row>
    <row r="1904" spans="1:21">
      <c r="A1904" t="n">
        <v>19205</v>
      </c>
      <c r="B1904" s="37" t="n">
        <v>60</v>
      </c>
      <c r="C1904" s="7" t="n">
        <v>1015</v>
      </c>
      <c r="D1904" s="7" t="n">
        <v>15</v>
      </c>
      <c r="E1904" s="7" t="n">
        <v>0</v>
      </c>
      <c r="F1904" s="7" t="n">
        <v>0</v>
      </c>
      <c r="G1904" s="7" t="n">
        <v>0</v>
      </c>
      <c r="H1904" s="7" t="n">
        <v>0</v>
      </c>
    </row>
    <row r="1905" spans="1:21">
      <c r="A1905" t="s">
        <v>4</v>
      </c>
      <c r="B1905" s="4" t="s">
        <v>5</v>
      </c>
      <c r="C1905" s="4" t="s">
        <v>7</v>
      </c>
      <c r="D1905" s="4" t="s">
        <v>11</v>
      </c>
      <c r="E1905" s="4" t="s">
        <v>7</v>
      </c>
      <c r="F1905" s="4" t="s">
        <v>8</v>
      </c>
      <c r="G1905" s="4" t="s">
        <v>8</v>
      </c>
      <c r="H1905" s="4" t="s">
        <v>8</v>
      </c>
      <c r="I1905" s="4" t="s">
        <v>8</v>
      </c>
      <c r="J1905" s="4" t="s">
        <v>8</v>
      </c>
      <c r="K1905" s="4" t="s">
        <v>8</v>
      </c>
      <c r="L1905" s="4" t="s">
        <v>8</v>
      </c>
      <c r="M1905" s="4" t="s">
        <v>8</v>
      </c>
      <c r="N1905" s="4" t="s">
        <v>8</v>
      </c>
      <c r="O1905" s="4" t="s">
        <v>8</v>
      </c>
      <c r="P1905" s="4" t="s">
        <v>8</v>
      </c>
      <c r="Q1905" s="4" t="s">
        <v>8</v>
      </c>
      <c r="R1905" s="4" t="s">
        <v>8</v>
      </c>
      <c r="S1905" s="4" t="s">
        <v>8</v>
      </c>
      <c r="T1905" s="4" t="s">
        <v>8</v>
      </c>
      <c r="U1905" s="4" t="s">
        <v>8</v>
      </c>
    </row>
    <row r="1906" spans="1:21">
      <c r="A1906" t="n">
        <v>19224</v>
      </c>
      <c r="B1906" s="22" t="n">
        <v>36</v>
      </c>
      <c r="C1906" s="7" t="n">
        <v>8</v>
      </c>
      <c r="D1906" s="7" t="n">
        <v>1013</v>
      </c>
      <c r="E1906" s="7" t="n">
        <v>0</v>
      </c>
      <c r="F1906" s="7" t="s">
        <v>99</v>
      </c>
      <c r="G1906" s="7" t="s">
        <v>14</v>
      </c>
      <c r="H1906" s="7" t="s">
        <v>14</v>
      </c>
      <c r="I1906" s="7" t="s">
        <v>14</v>
      </c>
      <c r="J1906" s="7" t="s">
        <v>14</v>
      </c>
      <c r="K1906" s="7" t="s">
        <v>14</v>
      </c>
      <c r="L1906" s="7" t="s">
        <v>14</v>
      </c>
      <c r="M1906" s="7" t="s">
        <v>14</v>
      </c>
      <c r="N1906" s="7" t="s">
        <v>14</v>
      </c>
      <c r="O1906" s="7" t="s">
        <v>14</v>
      </c>
      <c r="P1906" s="7" t="s">
        <v>14</v>
      </c>
      <c r="Q1906" s="7" t="s">
        <v>14</v>
      </c>
      <c r="R1906" s="7" t="s">
        <v>14</v>
      </c>
      <c r="S1906" s="7" t="s">
        <v>14</v>
      </c>
      <c r="T1906" s="7" t="s">
        <v>14</v>
      </c>
      <c r="U1906" s="7" t="s">
        <v>14</v>
      </c>
    </row>
    <row r="1907" spans="1:21">
      <c r="A1907" t="s">
        <v>4</v>
      </c>
      <c r="B1907" s="4" t="s">
        <v>5</v>
      </c>
      <c r="C1907" s="4" t="s">
        <v>11</v>
      </c>
      <c r="D1907" s="4" t="s">
        <v>7</v>
      </c>
      <c r="E1907" s="4" t="s">
        <v>8</v>
      </c>
      <c r="F1907" s="4" t="s">
        <v>16</v>
      </c>
      <c r="G1907" s="4" t="s">
        <v>16</v>
      </c>
      <c r="H1907" s="4" t="s">
        <v>16</v>
      </c>
    </row>
    <row r="1908" spans="1:21">
      <c r="A1908" t="n">
        <v>19254</v>
      </c>
      <c r="B1908" s="23" t="n">
        <v>48</v>
      </c>
      <c r="C1908" s="7" t="n">
        <v>1013</v>
      </c>
      <c r="D1908" s="7" t="n">
        <v>0</v>
      </c>
      <c r="E1908" s="7" t="s">
        <v>99</v>
      </c>
      <c r="F1908" s="7" t="n">
        <v>-1</v>
      </c>
      <c r="G1908" s="7" t="n">
        <v>1</v>
      </c>
      <c r="H1908" s="7" t="n">
        <v>1.40129846432482e-45</v>
      </c>
    </row>
    <row r="1909" spans="1:21">
      <c r="A1909" t="s">
        <v>4</v>
      </c>
      <c r="B1909" s="4" t="s">
        <v>5</v>
      </c>
      <c r="C1909" s="4" t="s">
        <v>7</v>
      </c>
      <c r="D1909" s="4" t="s">
        <v>11</v>
      </c>
      <c r="E1909" s="4" t="s">
        <v>7</v>
      </c>
      <c r="F1909" s="4" t="s">
        <v>8</v>
      </c>
      <c r="G1909" s="4" t="s">
        <v>8</v>
      </c>
      <c r="H1909" s="4" t="s">
        <v>8</v>
      </c>
      <c r="I1909" s="4" t="s">
        <v>8</v>
      </c>
      <c r="J1909" s="4" t="s">
        <v>8</v>
      </c>
      <c r="K1909" s="4" t="s">
        <v>8</v>
      </c>
      <c r="L1909" s="4" t="s">
        <v>8</v>
      </c>
      <c r="M1909" s="4" t="s">
        <v>8</v>
      </c>
      <c r="N1909" s="4" t="s">
        <v>8</v>
      </c>
      <c r="O1909" s="4" t="s">
        <v>8</v>
      </c>
      <c r="P1909" s="4" t="s">
        <v>8</v>
      </c>
      <c r="Q1909" s="4" t="s">
        <v>8</v>
      </c>
      <c r="R1909" s="4" t="s">
        <v>8</v>
      </c>
      <c r="S1909" s="4" t="s">
        <v>8</v>
      </c>
      <c r="T1909" s="4" t="s">
        <v>8</v>
      </c>
      <c r="U1909" s="4" t="s">
        <v>8</v>
      </c>
    </row>
    <row r="1910" spans="1:21">
      <c r="A1910" t="n">
        <v>19280</v>
      </c>
      <c r="B1910" s="22" t="n">
        <v>36</v>
      </c>
      <c r="C1910" s="7" t="n">
        <v>8</v>
      </c>
      <c r="D1910" s="7" t="n">
        <v>1016</v>
      </c>
      <c r="E1910" s="7" t="n">
        <v>0</v>
      </c>
      <c r="F1910" s="7" t="s">
        <v>100</v>
      </c>
      <c r="G1910" s="7" t="s">
        <v>14</v>
      </c>
      <c r="H1910" s="7" t="s">
        <v>14</v>
      </c>
      <c r="I1910" s="7" t="s">
        <v>14</v>
      </c>
      <c r="J1910" s="7" t="s">
        <v>14</v>
      </c>
      <c r="K1910" s="7" t="s">
        <v>14</v>
      </c>
      <c r="L1910" s="7" t="s">
        <v>14</v>
      </c>
      <c r="M1910" s="7" t="s">
        <v>14</v>
      </c>
      <c r="N1910" s="7" t="s">
        <v>14</v>
      </c>
      <c r="O1910" s="7" t="s">
        <v>14</v>
      </c>
      <c r="P1910" s="7" t="s">
        <v>14</v>
      </c>
      <c r="Q1910" s="7" t="s">
        <v>14</v>
      </c>
      <c r="R1910" s="7" t="s">
        <v>14</v>
      </c>
      <c r="S1910" s="7" t="s">
        <v>14</v>
      </c>
      <c r="T1910" s="7" t="s">
        <v>14</v>
      </c>
      <c r="U1910" s="7" t="s">
        <v>14</v>
      </c>
    </row>
    <row r="1911" spans="1:21">
      <c r="A1911" t="s">
        <v>4</v>
      </c>
      <c r="B1911" s="4" t="s">
        <v>5</v>
      </c>
      <c r="C1911" s="4" t="s">
        <v>11</v>
      </c>
      <c r="D1911" s="4" t="s">
        <v>7</v>
      </c>
      <c r="E1911" s="4" t="s">
        <v>8</v>
      </c>
      <c r="F1911" s="4" t="s">
        <v>16</v>
      </c>
      <c r="G1911" s="4" t="s">
        <v>16</v>
      </c>
      <c r="H1911" s="4" t="s">
        <v>16</v>
      </c>
    </row>
    <row r="1912" spans="1:21">
      <c r="A1912" t="n">
        <v>19310</v>
      </c>
      <c r="B1912" s="23" t="n">
        <v>48</v>
      </c>
      <c r="C1912" s="7" t="n">
        <v>1016</v>
      </c>
      <c r="D1912" s="7" t="n">
        <v>0</v>
      </c>
      <c r="E1912" s="7" t="s">
        <v>100</v>
      </c>
      <c r="F1912" s="7" t="n">
        <v>-1</v>
      </c>
      <c r="G1912" s="7" t="n">
        <v>1</v>
      </c>
      <c r="H1912" s="7" t="n">
        <v>1.40129846432482e-45</v>
      </c>
    </row>
    <row r="1913" spans="1:21">
      <c r="A1913" t="s">
        <v>4</v>
      </c>
      <c r="B1913" s="4" t="s">
        <v>5</v>
      </c>
      <c r="C1913" s="4" t="s">
        <v>11</v>
      </c>
      <c r="D1913" s="4" t="s">
        <v>16</v>
      </c>
      <c r="E1913" s="4" t="s">
        <v>16</v>
      </c>
      <c r="F1913" s="4" t="s">
        <v>16</v>
      </c>
      <c r="G1913" s="4" t="s">
        <v>11</v>
      </c>
      <c r="H1913" s="4" t="s">
        <v>11</v>
      </c>
    </row>
    <row r="1914" spans="1:21">
      <c r="A1914" t="n">
        <v>19336</v>
      </c>
      <c r="B1914" s="37" t="n">
        <v>60</v>
      </c>
      <c r="C1914" s="7" t="n">
        <v>1016</v>
      </c>
      <c r="D1914" s="7" t="n">
        <v>0</v>
      </c>
      <c r="E1914" s="7" t="n">
        <v>-10</v>
      </c>
      <c r="F1914" s="7" t="n">
        <v>0</v>
      </c>
      <c r="G1914" s="7" t="n">
        <v>0</v>
      </c>
      <c r="H1914" s="7" t="n">
        <v>0</v>
      </c>
    </row>
    <row r="1915" spans="1:21">
      <c r="A1915" t="s">
        <v>4</v>
      </c>
      <c r="B1915" s="4" t="s">
        <v>5</v>
      </c>
      <c r="C1915" s="4" t="s">
        <v>7</v>
      </c>
      <c r="D1915" s="4" t="s">
        <v>11</v>
      </c>
      <c r="E1915" s="4" t="s">
        <v>8</v>
      </c>
      <c r="F1915" s="4" t="s">
        <v>8</v>
      </c>
      <c r="G1915" s="4" t="s">
        <v>8</v>
      </c>
      <c r="H1915" s="4" t="s">
        <v>8</v>
      </c>
    </row>
    <row r="1916" spans="1:21">
      <c r="A1916" t="n">
        <v>19355</v>
      </c>
      <c r="B1916" s="24" t="n">
        <v>51</v>
      </c>
      <c r="C1916" s="7" t="n">
        <v>3</v>
      </c>
      <c r="D1916" s="7" t="n">
        <v>1016</v>
      </c>
      <c r="E1916" s="7" t="s">
        <v>159</v>
      </c>
      <c r="F1916" s="7" t="s">
        <v>140</v>
      </c>
      <c r="G1916" s="7" t="s">
        <v>71</v>
      </c>
      <c r="H1916" s="7" t="s">
        <v>70</v>
      </c>
    </row>
    <row r="1917" spans="1:21">
      <c r="A1917" t="s">
        <v>4</v>
      </c>
      <c r="B1917" s="4" t="s">
        <v>5</v>
      </c>
      <c r="C1917" s="4" t="s">
        <v>7</v>
      </c>
      <c r="D1917" s="4" t="s">
        <v>11</v>
      </c>
    </row>
    <row r="1918" spans="1:21">
      <c r="A1918" t="n">
        <v>19376</v>
      </c>
      <c r="B1918" s="13" t="n">
        <v>22</v>
      </c>
      <c r="C1918" s="7" t="n">
        <v>0</v>
      </c>
      <c r="D1918" s="7" t="n">
        <v>0</v>
      </c>
    </row>
    <row r="1919" spans="1:21">
      <c r="A1919" t="s">
        <v>4</v>
      </c>
      <c r="B1919" s="4" t="s">
        <v>5</v>
      </c>
      <c r="C1919" s="4" t="s">
        <v>11</v>
      </c>
      <c r="D1919" s="4" t="s">
        <v>16</v>
      </c>
      <c r="E1919" s="4" t="s">
        <v>16</v>
      </c>
      <c r="F1919" s="4" t="s">
        <v>16</v>
      </c>
      <c r="G1919" s="4" t="s">
        <v>16</v>
      </c>
    </row>
    <row r="1920" spans="1:21">
      <c r="A1920" t="n">
        <v>19380</v>
      </c>
      <c r="B1920" s="27" t="n">
        <v>46</v>
      </c>
      <c r="C1920" s="7" t="n">
        <v>61456</v>
      </c>
      <c r="D1920" s="7" t="n">
        <v>-100</v>
      </c>
      <c r="E1920" s="7" t="n">
        <v>0</v>
      </c>
      <c r="F1920" s="7" t="n">
        <v>0</v>
      </c>
      <c r="G1920" s="7" t="n">
        <v>0</v>
      </c>
    </row>
    <row r="1921" spans="1:21">
      <c r="A1921" t="s">
        <v>4</v>
      </c>
      <c r="B1921" s="4" t="s">
        <v>5</v>
      </c>
      <c r="C1921" s="4" t="s">
        <v>7</v>
      </c>
      <c r="D1921" s="4" t="s">
        <v>11</v>
      </c>
      <c r="E1921" s="4" t="s">
        <v>7</v>
      </c>
      <c r="F1921" s="4" t="s">
        <v>8</v>
      </c>
    </row>
    <row r="1922" spans="1:21">
      <c r="A1922" t="n">
        <v>19399</v>
      </c>
      <c r="B1922" s="41" t="n">
        <v>39</v>
      </c>
      <c r="C1922" s="7" t="n">
        <v>10</v>
      </c>
      <c r="D1922" s="7" t="n">
        <v>65533</v>
      </c>
      <c r="E1922" s="7" t="n">
        <v>200</v>
      </c>
      <c r="F1922" s="7" t="s">
        <v>167</v>
      </c>
    </row>
    <row r="1923" spans="1:21">
      <c r="A1923" t="s">
        <v>4</v>
      </c>
      <c r="B1923" s="4" t="s">
        <v>5</v>
      </c>
      <c r="C1923" s="4" t="s">
        <v>7</v>
      </c>
      <c r="D1923" s="4" t="s">
        <v>11</v>
      </c>
      <c r="E1923" s="4" t="s">
        <v>11</v>
      </c>
      <c r="F1923" s="4" t="s">
        <v>11</v>
      </c>
      <c r="G1923" s="4" t="s">
        <v>11</v>
      </c>
      <c r="H1923" s="4" t="s">
        <v>11</v>
      </c>
      <c r="I1923" s="4" t="s">
        <v>8</v>
      </c>
      <c r="J1923" s="4" t="s">
        <v>16</v>
      </c>
      <c r="K1923" s="4" t="s">
        <v>16</v>
      </c>
      <c r="L1923" s="4" t="s">
        <v>16</v>
      </c>
      <c r="M1923" s="4" t="s">
        <v>15</v>
      </c>
      <c r="N1923" s="4" t="s">
        <v>15</v>
      </c>
      <c r="O1923" s="4" t="s">
        <v>16</v>
      </c>
      <c r="P1923" s="4" t="s">
        <v>16</v>
      </c>
      <c r="Q1923" s="4" t="s">
        <v>16</v>
      </c>
      <c r="R1923" s="4" t="s">
        <v>16</v>
      </c>
      <c r="S1923" s="4" t="s">
        <v>7</v>
      </c>
    </row>
    <row r="1924" spans="1:21">
      <c r="A1924" t="n">
        <v>19423</v>
      </c>
      <c r="B1924" s="41" t="n">
        <v>39</v>
      </c>
      <c r="C1924" s="7" t="n">
        <v>12</v>
      </c>
      <c r="D1924" s="7" t="n">
        <v>65533</v>
      </c>
      <c r="E1924" s="7" t="n">
        <v>200</v>
      </c>
      <c r="F1924" s="7" t="n">
        <v>0</v>
      </c>
      <c r="G1924" s="7" t="n">
        <v>65533</v>
      </c>
      <c r="H1924" s="7" t="n">
        <v>3</v>
      </c>
      <c r="I1924" s="7" t="s">
        <v>14</v>
      </c>
      <c r="J1924" s="7" t="n">
        <v>30</v>
      </c>
      <c r="K1924" s="7" t="n">
        <v>5</v>
      </c>
      <c r="L1924" s="7" t="n">
        <v>-20</v>
      </c>
      <c r="M1924" s="7" t="n">
        <v>0</v>
      </c>
      <c r="N1924" s="7" t="n">
        <v>0</v>
      </c>
      <c r="O1924" s="7" t="n">
        <v>0</v>
      </c>
      <c r="P1924" s="7" t="n">
        <v>1</v>
      </c>
      <c r="Q1924" s="7" t="n">
        <v>1</v>
      </c>
      <c r="R1924" s="7" t="n">
        <v>1</v>
      </c>
      <c r="S1924" s="7" t="n">
        <v>255</v>
      </c>
    </row>
    <row r="1925" spans="1:21">
      <c r="A1925" t="s">
        <v>4</v>
      </c>
      <c r="B1925" s="4" t="s">
        <v>5</v>
      </c>
      <c r="C1925" s="4" t="s">
        <v>7</v>
      </c>
      <c r="D1925" s="4" t="s">
        <v>7</v>
      </c>
      <c r="E1925" s="4" t="s">
        <v>16</v>
      </c>
      <c r="F1925" s="4" t="s">
        <v>16</v>
      </c>
      <c r="G1925" s="4" t="s">
        <v>16</v>
      </c>
      <c r="H1925" s="4" t="s">
        <v>11</v>
      </c>
    </row>
    <row r="1926" spans="1:21">
      <c r="A1926" t="n">
        <v>19473</v>
      </c>
      <c r="B1926" s="29" t="n">
        <v>45</v>
      </c>
      <c r="C1926" s="7" t="n">
        <v>2</v>
      </c>
      <c r="D1926" s="7" t="n">
        <v>3</v>
      </c>
      <c r="E1926" s="7" t="n">
        <v>5.34999990463257</v>
      </c>
      <c r="F1926" s="7" t="n">
        <v>10.1300001144409</v>
      </c>
      <c r="G1926" s="7" t="n">
        <v>7.6399998664856</v>
      </c>
      <c r="H1926" s="7" t="n">
        <v>0</v>
      </c>
    </row>
    <row r="1927" spans="1:21">
      <c r="A1927" t="s">
        <v>4</v>
      </c>
      <c r="B1927" s="4" t="s">
        <v>5</v>
      </c>
      <c r="C1927" s="4" t="s">
        <v>7</v>
      </c>
      <c r="D1927" s="4" t="s">
        <v>7</v>
      </c>
      <c r="E1927" s="4" t="s">
        <v>16</v>
      </c>
      <c r="F1927" s="4" t="s">
        <v>16</v>
      </c>
      <c r="G1927" s="4" t="s">
        <v>16</v>
      </c>
      <c r="H1927" s="4" t="s">
        <v>11</v>
      </c>
      <c r="I1927" s="4" t="s">
        <v>7</v>
      </c>
    </row>
    <row r="1928" spans="1:21">
      <c r="A1928" t="n">
        <v>19490</v>
      </c>
      <c r="B1928" s="29" t="n">
        <v>45</v>
      </c>
      <c r="C1928" s="7" t="n">
        <v>4</v>
      </c>
      <c r="D1928" s="7" t="n">
        <v>3</v>
      </c>
      <c r="E1928" s="7" t="n">
        <v>17.6100006103516</v>
      </c>
      <c r="F1928" s="7" t="n">
        <v>303.309997558594</v>
      </c>
      <c r="G1928" s="7" t="n">
        <v>0</v>
      </c>
      <c r="H1928" s="7" t="n">
        <v>0</v>
      </c>
      <c r="I1928" s="7" t="n">
        <v>1</v>
      </c>
    </row>
    <row r="1929" spans="1:21">
      <c r="A1929" t="s">
        <v>4</v>
      </c>
      <c r="B1929" s="4" t="s">
        <v>5</v>
      </c>
      <c r="C1929" s="4" t="s">
        <v>7</v>
      </c>
      <c r="D1929" s="4" t="s">
        <v>7</v>
      </c>
      <c r="E1929" s="4" t="s">
        <v>16</v>
      </c>
      <c r="F1929" s="4" t="s">
        <v>11</v>
      </c>
    </row>
    <row r="1930" spans="1:21">
      <c r="A1930" t="n">
        <v>19508</v>
      </c>
      <c r="B1930" s="29" t="n">
        <v>45</v>
      </c>
      <c r="C1930" s="7" t="n">
        <v>5</v>
      </c>
      <c r="D1930" s="7" t="n">
        <v>3</v>
      </c>
      <c r="E1930" s="7" t="n">
        <v>5.90000009536743</v>
      </c>
      <c r="F1930" s="7" t="n">
        <v>0</v>
      </c>
    </row>
    <row r="1931" spans="1:21">
      <c r="A1931" t="s">
        <v>4</v>
      </c>
      <c r="B1931" s="4" t="s">
        <v>5</v>
      </c>
      <c r="C1931" s="4" t="s">
        <v>7</v>
      </c>
      <c r="D1931" s="4" t="s">
        <v>7</v>
      </c>
      <c r="E1931" s="4" t="s">
        <v>16</v>
      </c>
      <c r="F1931" s="4" t="s">
        <v>11</v>
      </c>
    </row>
    <row r="1932" spans="1:21">
      <c r="A1932" t="n">
        <v>19517</v>
      </c>
      <c r="B1932" s="29" t="n">
        <v>45</v>
      </c>
      <c r="C1932" s="7" t="n">
        <v>11</v>
      </c>
      <c r="D1932" s="7" t="n">
        <v>3</v>
      </c>
      <c r="E1932" s="7" t="n">
        <v>45</v>
      </c>
      <c r="F1932" s="7" t="n">
        <v>0</v>
      </c>
    </row>
    <row r="1933" spans="1:21">
      <c r="A1933" t="s">
        <v>4</v>
      </c>
      <c r="B1933" s="4" t="s">
        <v>5</v>
      </c>
      <c r="C1933" s="4" t="s">
        <v>7</v>
      </c>
      <c r="D1933" s="4" t="s">
        <v>7</v>
      </c>
      <c r="E1933" s="4" t="s">
        <v>16</v>
      </c>
      <c r="F1933" s="4" t="s">
        <v>16</v>
      </c>
      <c r="G1933" s="4" t="s">
        <v>16</v>
      </c>
      <c r="H1933" s="4" t="s">
        <v>11</v>
      </c>
    </row>
    <row r="1934" spans="1:21">
      <c r="A1934" t="n">
        <v>19526</v>
      </c>
      <c r="B1934" s="29" t="n">
        <v>45</v>
      </c>
      <c r="C1934" s="7" t="n">
        <v>2</v>
      </c>
      <c r="D1934" s="7" t="n">
        <v>3</v>
      </c>
      <c r="E1934" s="7" t="n">
        <v>5.42999982833862</v>
      </c>
      <c r="F1934" s="7" t="n">
        <v>10.3000001907349</v>
      </c>
      <c r="G1934" s="7" t="n">
        <v>9.94999980926514</v>
      </c>
      <c r="H1934" s="7" t="n">
        <v>9000</v>
      </c>
    </row>
    <row r="1935" spans="1:21">
      <c r="A1935" t="s">
        <v>4</v>
      </c>
      <c r="B1935" s="4" t="s">
        <v>5</v>
      </c>
      <c r="C1935" s="4" t="s">
        <v>7</v>
      </c>
      <c r="D1935" s="4" t="s">
        <v>7</v>
      </c>
      <c r="E1935" s="4" t="s">
        <v>16</v>
      </c>
      <c r="F1935" s="4" t="s">
        <v>16</v>
      </c>
      <c r="G1935" s="4" t="s">
        <v>16</v>
      </c>
      <c r="H1935" s="4" t="s">
        <v>11</v>
      </c>
      <c r="I1935" s="4" t="s">
        <v>7</v>
      </c>
    </row>
    <row r="1936" spans="1:21">
      <c r="A1936" t="n">
        <v>19543</v>
      </c>
      <c r="B1936" s="29" t="n">
        <v>45</v>
      </c>
      <c r="C1936" s="7" t="n">
        <v>4</v>
      </c>
      <c r="D1936" s="7" t="n">
        <v>3</v>
      </c>
      <c r="E1936" s="7" t="n">
        <v>8.07999992370605</v>
      </c>
      <c r="F1936" s="7" t="n">
        <v>317.790008544922</v>
      </c>
      <c r="G1936" s="7" t="n">
        <v>0</v>
      </c>
      <c r="H1936" s="7" t="n">
        <v>9000</v>
      </c>
      <c r="I1936" s="7" t="n">
        <v>1</v>
      </c>
    </row>
    <row r="1937" spans="1:19">
      <c r="A1937" t="s">
        <v>4</v>
      </c>
      <c r="B1937" s="4" t="s">
        <v>5</v>
      </c>
      <c r="C1937" s="4" t="s">
        <v>7</v>
      </c>
      <c r="D1937" s="4" t="s">
        <v>7</v>
      </c>
      <c r="E1937" s="4" t="s">
        <v>16</v>
      </c>
      <c r="F1937" s="4" t="s">
        <v>11</v>
      </c>
    </row>
    <row r="1938" spans="1:19">
      <c r="A1938" t="n">
        <v>19561</v>
      </c>
      <c r="B1938" s="29" t="n">
        <v>45</v>
      </c>
      <c r="C1938" s="7" t="n">
        <v>5</v>
      </c>
      <c r="D1938" s="7" t="n">
        <v>3</v>
      </c>
      <c r="E1938" s="7" t="n">
        <v>5.80000019073486</v>
      </c>
      <c r="F1938" s="7" t="n">
        <v>9000</v>
      </c>
    </row>
    <row r="1939" spans="1:19">
      <c r="A1939" t="s">
        <v>4</v>
      </c>
      <c r="B1939" s="4" t="s">
        <v>5</v>
      </c>
      <c r="C1939" s="4" t="s">
        <v>7</v>
      </c>
      <c r="D1939" s="4" t="s">
        <v>7</v>
      </c>
      <c r="E1939" s="4" t="s">
        <v>16</v>
      </c>
      <c r="F1939" s="4" t="s">
        <v>11</v>
      </c>
    </row>
    <row r="1940" spans="1:19">
      <c r="A1940" t="n">
        <v>19570</v>
      </c>
      <c r="B1940" s="29" t="n">
        <v>45</v>
      </c>
      <c r="C1940" s="7" t="n">
        <v>11</v>
      </c>
      <c r="D1940" s="7" t="n">
        <v>3</v>
      </c>
      <c r="E1940" s="7" t="n">
        <v>45</v>
      </c>
      <c r="F1940" s="7" t="n">
        <v>9000</v>
      </c>
    </row>
    <row r="1941" spans="1:19">
      <c r="A1941" t="s">
        <v>4</v>
      </c>
      <c r="B1941" s="4" t="s">
        <v>5</v>
      </c>
      <c r="C1941" s="4" t="s">
        <v>11</v>
      </c>
      <c r="D1941" s="4" t="s">
        <v>15</v>
      </c>
    </row>
    <row r="1942" spans="1:19">
      <c r="A1942" t="n">
        <v>19579</v>
      </c>
      <c r="B1942" s="26" t="n">
        <v>43</v>
      </c>
      <c r="C1942" s="7" t="n">
        <v>1002</v>
      </c>
      <c r="D1942" s="7" t="n">
        <v>32</v>
      </c>
    </row>
    <row r="1943" spans="1:19">
      <c r="A1943" t="s">
        <v>4</v>
      </c>
      <c r="B1943" s="4" t="s">
        <v>5</v>
      </c>
      <c r="C1943" s="4" t="s">
        <v>11</v>
      </c>
      <c r="D1943" s="4" t="s">
        <v>15</v>
      </c>
    </row>
    <row r="1944" spans="1:19">
      <c r="A1944" t="n">
        <v>19586</v>
      </c>
      <c r="B1944" s="26" t="n">
        <v>43</v>
      </c>
      <c r="C1944" s="7" t="n">
        <v>1011</v>
      </c>
      <c r="D1944" s="7" t="n">
        <v>32</v>
      </c>
    </row>
    <row r="1945" spans="1:19">
      <c r="A1945" t="s">
        <v>4</v>
      </c>
      <c r="B1945" s="4" t="s">
        <v>5</v>
      </c>
      <c r="C1945" s="4" t="s">
        <v>11</v>
      </c>
      <c r="D1945" s="4" t="s">
        <v>15</v>
      </c>
    </row>
    <row r="1946" spans="1:19">
      <c r="A1946" t="n">
        <v>19593</v>
      </c>
      <c r="B1946" s="26" t="n">
        <v>43</v>
      </c>
      <c r="C1946" s="7" t="n">
        <v>1007</v>
      </c>
      <c r="D1946" s="7" t="n">
        <v>32</v>
      </c>
    </row>
    <row r="1947" spans="1:19">
      <c r="A1947" t="s">
        <v>4</v>
      </c>
      <c r="B1947" s="4" t="s">
        <v>5</v>
      </c>
      <c r="C1947" s="4" t="s">
        <v>11</v>
      </c>
      <c r="D1947" s="4" t="s">
        <v>15</v>
      </c>
    </row>
    <row r="1948" spans="1:19">
      <c r="A1948" t="n">
        <v>19600</v>
      </c>
      <c r="B1948" s="26" t="n">
        <v>43</v>
      </c>
      <c r="C1948" s="7" t="n">
        <v>1009</v>
      </c>
      <c r="D1948" s="7" t="n">
        <v>32</v>
      </c>
    </row>
    <row r="1949" spans="1:19">
      <c r="A1949" t="s">
        <v>4</v>
      </c>
      <c r="B1949" s="4" t="s">
        <v>5</v>
      </c>
      <c r="C1949" s="4" t="s">
        <v>11</v>
      </c>
      <c r="D1949" s="4" t="s">
        <v>15</v>
      </c>
    </row>
    <row r="1950" spans="1:19">
      <c r="A1950" t="n">
        <v>19607</v>
      </c>
      <c r="B1950" s="26" t="n">
        <v>43</v>
      </c>
      <c r="C1950" s="7" t="n">
        <v>1008</v>
      </c>
      <c r="D1950" s="7" t="n">
        <v>32</v>
      </c>
    </row>
    <row r="1951" spans="1:19">
      <c r="A1951" t="s">
        <v>4</v>
      </c>
      <c r="B1951" s="4" t="s">
        <v>5</v>
      </c>
      <c r="C1951" s="4" t="s">
        <v>11</v>
      </c>
      <c r="D1951" s="4" t="s">
        <v>15</v>
      </c>
    </row>
    <row r="1952" spans="1:19">
      <c r="A1952" t="n">
        <v>19614</v>
      </c>
      <c r="B1952" s="26" t="n">
        <v>43</v>
      </c>
      <c r="C1952" s="7" t="n">
        <v>1015</v>
      </c>
      <c r="D1952" s="7" t="n">
        <v>32</v>
      </c>
    </row>
    <row r="1953" spans="1:6">
      <c r="A1953" t="s">
        <v>4</v>
      </c>
      <c r="B1953" s="4" t="s">
        <v>5</v>
      </c>
      <c r="C1953" s="4" t="s">
        <v>11</v>
      </c>
      <c r="D1953" s="4" t="s">
        <v>15</v>
      </c>
    </row>
    <row r="1954" spans="1:6">
      <c r="A1954" t="n">
        <v>19621</v>
      </c>
      <c r="B1954" s="26" t="n">
        <v>43</v>
      </c>
      <c r="C1954" s="7" t="n">
        <v>1016</v>
      </c>
      <c r="D1954" s="7" t="n">
        <v>32</v>
      </c>
    </row>
    <row r="1955" spans="1:6">
      <c r="A1955" t="s">
        <v>4</v>
      </c>
      <c r="B1955" s="4" t="s">
        <v>5</v>
      </c>
      <c r="C1955" s="4" t="s">
        <v>11</v>
      </c>
      <c r="D1955" s="4" t="s">
        <v>15</v>
      </c>
    </row>
    <row r="1956" spans="1:6">
      <c r="A1956" t="n">
        <v>19628</v>
      </c>
      <c r="B1956" s="26" t="n">
        <v>43</v>
      </c>
      <c r="C1956" s="7" t="n">
        <v>1010</v>
      </c>
      <c r="D1956" s="7" t="n">
        <v>32</v>
      </c>
    </row>
    <row r="1957" spans="1:6">
      <c r="A1957" t="s">
        <v>4</v>
      </c>
      <c r="B1957" s="4" t="s">
        <v>5</v>
      </c>
      <c r="C1957" s="4" t="s">
        <v>11</v>
      </c>
      <c r="D1957" s="4" t="s">
        <v>15</v>
      </c>
    </row>
    <row r="1958" spans="1:6">
      <c r="A1958" t="n">
        <v>19635</v>
      </c>
      <c r="B1958" s="26" t="n">
        <v>43</v>
      </c>
      <c r="C1958" s="7" t="n">
        <v>1012</v>
      </c>
      <c r="D1958" s="7" t="n">
        <v>32</v>
      </c>
    </row>
    <row r="1959" spans="1:6">
      <c r="A1959" t="s">
        <v>4</v>
      </c>
      <c r="B1959" s="4" t="s">
        <v>5</v>
      </c>
      <c r="C1959" s="4" t="s">
        <v>11</v>
      </c>
      <c r="D1959" s="4" t="s">
        <v>15</v>
      </c>
    </row>
    <row r="1960" spans="1:6">
      <c r="A1960" t="n">
        <v>19642</v>
      </c>
      <c r="B1960" s="26" t="n">
        <v>43</v>
      </c>
      <c r="C1960" s="7" t="n">
        <v>1013</v>
      </c>
      <c r="D1960" s="7" t="n">
        <v>32</v>
      </c>
    </row>
    <row r="1961" spans="1:6">
      <c r="A1961" t="s">
        <v>4</v>
      </c>
      <c r="B1961" s="4" t="s">
        <v>5</v>
      </c>
      <c r="C1961" s="4" t="s">
        <v>7</v>
      </c>
      <c r="D1961" s="4" t="s">
        <v>11</v>
      </c>
      <c r="E1961" s="4" t="s">
        <v>7</v>
      </c>
      <c r="F1961" s="4" t="s">
        <v>7</v>
      </c>
      <c r="G1961" s="4" t="s">
        <v>21</v>
      </c>
    </row>
    <row r="1962" spans="1:6">
      <c r="A1962" t="n">
        <v>19649</v>
      </c>
      <c r="B1962" s="10" t="n">
        <v>5</v>
      </c>
      <c r="C1962" s="7" t="n">
        <v>30</v>
      </c>
      <c r="D1962" s="7" t="n">
        <v>6402</v>
      </c>
      <c r="E1962" s="7" t="n">
        <v>8</v>
      </c>
      <c r="F1962" s="7" t="n">
        <v>1</v>
      </c>
      <c r="G1962" s="11" t="n">
        <f t="normal" ca="1">A1976</f>
        <v>0</v>
      </c>
    </row>
    <row r="1963" spans="1:6">
      <c r="A1963" t="s">
        <v>4</v>
      </c>
      <c r="B1963" s="4" t="s">
        <v>5</v>
      </c>
      <c r="C1963" s="4" t="s">
        <v>7</v>
      </c>
      <c r="D1963" s="4" t="s">
        <v>11</v>
      </c>
      <c r="E1963" s="4" t="s">
        <v>11</v>
      </c>
      <c r="F1963" s="4" t="s">
        <v>11</v>
      </c>
      <c r="G1963" s="4" t="s">
        <v>11</v>
      </c>
      <c r="H1963" s="4" t="s">
        <v>7</v>
      </c>
    </row>
    <row r="1964" spans="1:6">
      <c r="A1964" t="n">
        <v>19659</v>
      </c>
      <c r="B1964" s="31" t="n">
        <v>25</v>
      </c>
      <c r="C1964" s="7" t="n">
        <v>5</v>
      </c>
      <c r="D1964" s="7" t="n">
        <v>65535</v>
      </c>
      <c r="E1964" s="7" t="n">
        <v>500</v>
      </c>
      <c r="F1964" s="7" t="n">
        <v>65535</v>
      </c>
      <c r="G1964" s="7" t="n">
        <v>65535</v>
      </c>
      <c r="H1964" s="7" t="n">
        <v>0</v>
      </c>
    </row>
    <row r="1965" spans="1:6">
      <c r="A1965" t="s">
        <v>4</v>
      </c>
      <c r="B1965" s="4" t="s">
        <v>5</v>
      </c>
      <c r="C1965" s="4" t="s">
        <v>11</v>
      </c>
      <c r="D1965" s="4" t="s">
        <v>7</v>
      </c>
      <c r="E1965" s="4" t="s">
        <v>73</v>
      </c>
      <c r="F1965" s="4" t="s">
        <v>7</v>
      </c>
      <c r="G1965" s="4" t="s">
        <v>7</v>
      </c>
    </row>
    <row r="1966" spans="1:6">
      <c r="A1966" t="n">
        <v>19670</v>
      </c>
      <c r="B1966" s="32" t="n">
        <v>24</v>
      </c>
      <c r="C1966" s="7" t="n">
        <v>65533</v>
      </c>
      <c r="D1966" s="7" t="n">
        <v>11</v>
      </c>
      <c r="E1966" s="7" t="s">
        <v>74</v>
      </c>
      <c r="F1966" s="7" t="n">
        <v>2</v>
      </c>
      <c r="G1966" s="7" t="n">
        <v>0</v>
      </c>
    </row>
    <row r="1967" spans="1:6">
      <c r="A1967" t="s">
        <v>4</v>
      </c>
      <c r="B1967" s="4" t="s">
        <v>5</v>
      </c>
    </row>
    <row r="1968" spans="1:6">
      <c r="A1968" t="n">
        <v>19683</v>
      </c>
      <c r="B1968" s="33" t="n">
        <v>28</v>
      </c>
    </row>
    <row r="1969" spans="1:8">
      <c r="A1969" t="s">
        <v>4</v>
      </c>
      <c r="B1969" s="4" t="s">
        <v>5</v>
      </c>
      <c r="C1969" s="4" t="s">
        <v>7</v>
      </c>
    </row>
    <row r="1970" spans="1:8">
      <c r="A1970" t="n">
        <v>19684</v>
      </c>
      <c r="B1970" s="34" t="n">
        <v>27</v>
      </c>
      <c r="C1970" s="7" t="n">
        <v>0</v>
      </c>
    </row>
    <row r="1971" spans="1:8">
      <c r="A1971" t="s">
        <v>4</v>
      </c>
      <c r="B1971" s="4" t="s">
        <v>5</v>
      </c>
      <c r="C1971" s="4" t="s">
        <v>7</v>
      </c>
    </row>
    <row r="1972" spans="1:8">
      <c r="A1972" t="n">
        <v>19686</v>
      </c>
      <c r="B1972" s="34" t="n">
        <v>27</v>
      </c>
      <c r="C1972" s="7" t="n">
        <v>1</v>
      </c>
    </row>
    <row r="1973" spans="1:8">
      <c r="A1973" t="s">
        <v>4</v>
      </c>
      <c r="B1973" s="4" t="s">
        <v>5</v>
      </c>
      <c r="C1973" s="4" t="s">
        <v>7</v>
      </c>
      <c r="D1973" s="4" t="s">
        <v>11</v>
      </c>
      <c r="E1973" s="4" t="s">
        <v>11</v>
      </c>
      <c r="F1973" s="4" t="s">
        <v>11</v>
      </c>
      <c r="G1973" s="4" t="s">
        <v>11</v>
      </c>
      <c r="H1973" s="4" t="s">
        <v>7</v>
      </c>
    </row>
    <row r="1974" spans="1:8">
      <c r="A1974" t="n">
        <v>19688</v>
      </c>
      <c r="B1974" s="31" t="n">
        <v>25</v>
      </c>
      <c r="C1974" s="7" t="n">
        <v>5</v>
      </c>
      <c r="D1974" s="7" t="n">
        <v>65535</v>
      </c>
      <c r="E1974" s="7" t="n">
        <v>65535</v>
      </c>
      <c r="F1974" s="7" t="n">
        <v>65535</v>
      </c>
      <c r="G1974" s="7" t="n">
        <v>65535</v>
      </c>
      <c r="H1974" s="7" t="n">
        <v>0</v>
      </c>
    </row>
    <row r="1975" spans="1:8">
      <c r="A1975" t="s">
        <v>4</v>
      </c>
      <c r="B1975" s="4" t="s">
        <v>5</v>
      </c>
      <c r="C1975" s="4" t="s">
        <v>11</v>
      </c>
      <c r="D1975" s="4" t="s">
        <v>7</v>
      </c>
      <c r="E1975" s="4" t="s">
        <v>7</v>
      </c>
      <c r="F1975" s="4" t="s">
        <v>8</v>
      </c>
    </row>
    <row r="1976" spans="1:8">
      <c r="A1976" t="n">
        <v>19699</v>
      </c>
      <c r="B1976" s="35" t="n">
        <v>20</v>
      </c>
      <c r="C1976" s="7" t="n">
        <v>1002</v>
      </c>
      <c r="D1976" s="7" t="n">
        <v>3</v>
      </c>
      <c r="E1976" s="7" t="n">
        <v>10</v>
      </c>
      <c r="F1976" s="7" t="s">
        <v>75</v>
      </c>
    </row>
    <row r="1977" spans="1:8">
      <c r="A1977" t="s">
        <v>4</v>
      </c>
      <c r="B1977" s="4" t="s">
        <v>5</v>
      </c>
      <c r="C1977" s="4" t="s">
        <v>11</v>
      </c>
    </row>
    <row r="1978" spans="1:8">
      <c r="A1978" t="n">
        <v>19716</v>
      </c>
      <c r="B1978" s="36" t="n">
        <v>16</v>
      </c>
      <c r="C1978" s="7" t="n">
        <v>0</v>
      </c>
    </row>
    <row r="1979" spans="1:8">
      <c r="A1979" t="s">
        <v>4</v>
      </c>
      <c r="B1979" s="4" t="s">
        <v>5</v>
      </c>
      <c r="C1979" s="4" t="s">
        <v>11</v>
      </c>
      <c r="D1979" s="4" t="s">
        <v>7</v>
      </c>
      <c r="E1979" s="4" t="s">
        <v>7</v>
      </c>
      <c r="F1979" s="4" t="s">
        <v>8</v>
      </c>
    </row>
    <row r="1980" spans="1:8">
      <c r="A1980" t="n">
        <v>19719</v>
      </c>
      <c r="B1980" s="35" t="n">
        <v>20</v>
      </c>
      <c r="C1980" s="7" t="n">
        <v>1011</v>
      </c>
      <c r="D1980" s="7" t="n">
        <v>3</v>
      </c>
      <c r="E1980" s="7" t="n">
        <v>10</v>
      </c>
      <c r="F1980" s="7" t="s">
        <v>75</v>
      </c>
    </row>
    <row r="1981" spans="1:8">
      <c r="A1981" t="s">
        <v>4</v>
      </c>
      <c r="B1981" s="4" t="s">
        <v>5</v>
      </c>
      <c r="C1981" s="4" t="s">
        <v>11</v>
      </c>
    </row>
    <row r="1982" spans="1:8">
      <c r="A1982" t="n">
        <v>19736</v>
      </c>
      <c r="B1982" s="36" t="n">
        <v>16</v>
      </c>
      <c r="C1982" s="7" t="n">
        <v>0</v>
      </c>
    </row>
    <row r="1983" spans="1:8">
      <c r="A1983" t="s">
        <v>4</v>
      </c>
      <c r="B1983" s="4" t="s">
        <v>5</v>
      </c>
      <c r="C1983" s="4" t="s">
        <v>11</v>
      </c>
      <c r="D1983" s="4" t="s">
        <v>7</v>
      </c>
      <c r="E1983" s="4" t="s">
        <v>7</v>
      </c>
      <c r="F1983" s="4" t="s">
        <v>8</v>
      </c>
    </row>
    <row r="1984" spans="1:8">
      <c r="A1984" t="n">
        <v>19739</v>
      </c>
      <c r="B1984" s="35" t="n">
        <v>20</v>
      </c>
      <c r="C1984" s="7" t="n">
        <v>1007</v>
      </c>
      <c r="D1984" s="7" t="n">
        <v>3</v>
      </c>
      <c r="E1984" s="7" t="n">
        <v>10</v>
      </c>
      <c r="F1984" s="7" t="s">
        <v>75</v>
      </c>
    </row>
    <row r="1985" spans="1:8">
      <c r="A1985" t="s">
        <v>4</v>
      </c>
      <c r="B1985" s="4" t="s">
        <v>5</v>
      </c>
      <c r="C1985" s="4" t="s">
        <v>11</v>
      </c>
    </row>
    <row r="1986" spans="1:8">
      <c r="A1986" t="n">
        <v>19756</v>
      </c>
      <c r="B1986" s="36" t="n">
        <v>16</v>
      </c>
      <c r="C1986" s="7" t="n">
        <v>0</v>
      </c>
    </row>
    <row r="1987" spans="1:8">
      <c r="A1987" t="s">
        <v>4</v>
      </c>
      <c r="B1987" s="4" t="s">
        <v>5</v>
      </c>
      <c r="C1987" s="4" t="s">
        <v>11</v>
      </c>
      <c r="D1987" s="4" t="s">
        <v>7</v>
      </c>
      <c r="E1987" s="4" t="s">
        <v>7</v>
      </c>
      <c r="F1987" s="4" t="s">
        <v>8</v>
      </c>
    </row>
    <row r="1988" spans="1:8">
      <c r="A1988" t="n">
        <v>19759</v>
      </c>
      <c r="B1988" s="35" t="n">
        <v>20</v>
      </c>
      <c r="C1988" s="7" t="n">
        <v>1009</v>
      </c>
      <c r="D1988" s="7" t="n">
        <v>3</v>
      </c>
      <c r="E1988" s="7" t="n">
        <v>10</v>
      </c>
      <c r="F1988" s="7" t="s">
        <v>75</v>
      </c>
    </row>
    <row r="1989" spans="1:8">
      <c r="A1989" t="s">
        <v>4</v>
      </c>
      <c r="B1989" s="4" t="s">
        <v>5</v>
      </c>
      <c r="C1989" s="4" t="s">
        <v>11</v>
      </c>
    </row>
    <row r="1990" spans="1:8">
      <c r="A1990" t="n">
        <v>19776</v>
      </c>
      <c r="B1990" s="36" t="n">
        <v>16</v>
      </c>
      <c r="C1990" s="7" t="n">
        <v>0</v>
      </c>
    </row>
    <row r="1991" spans="1:8">
      <c r="A1991" t="s">
        <v>4</v>
      </c>
      <c r="B1991" s="4" t="s">
        <v>5</v>
      </c>
      <c r="C1991" s="4" t="s">
        <v>11</v>
      </c>
      <c r="D1991" s="4" t="s">
        <v>7</v>
      </c>
      <c r="E1991" s="4" t="s">
        <v>7</v>
      </c>
      <c r="F1991" s="4" t="s">
        <v>8</v>
      </c>
    </row>
    <row r="1992" spans="1:8">
      <c r="A1992" t="n">
        <v>19779</v>
      </c>
      <c r="B1992" s="35" t="n">
        <v>20</v>
      </c>
      <c r="C1992" s="7" t="n">
        <v>1008</v>
      </c>
      <c r="D1992" s="7" t="n">
        <v>3</v>
      </c>
      <c r="E1992" s="7" t="n">
        <v>10</v>
      </c>
      <c r="F1992" s="7" t="s">
        <v>75</v>
      </c>
    </row>
    <row r="1993" spans="1:8">
      <c r="A1993" t="s">
        <v>4</v>
      </c>
      <c r="B1993" s="4" t="s">
        <v>5</v>
      </c>
      <c r="C1993" s="4" t="s">
        <v>11</v>
      </c>
    </row>
    <row r="1994" spans="1:8">
      <c r="A1994" t="n">
        <v>19796</v>
      </c>
      <c r="B1994" s="36" t="n">
        <v>16</v>
      </c>
      <c r="C1994" s="7" t="n">
        <v>0</v>
      </c>
    </row>
    <row r="1995" spans="1:8">
      <c r="A1995" t="s">
        <v>4</v>
      </c>
      <c r="B1995" s="4" t="s">
        <v>5</v>
      </c>
      <c r="C1995" s="4" t="s">
        <v>11</v>
      </c>
      <c r="D1995" s="4" t="s">
        <v>7</v>
      </c>
      <c r="E1995" s="4" t="s">
        <v>7</v>
      </c>
      <c r="F1995" s="4" t="s">
        <v>8</v>
      </c>
    </row>
    <row r="1996" spans="1:8">
      <c r="A1996" t="n">
        <v>19799</v>
      </c>
      <c r="B1996" s="35" t="n">
        <v>20</v>
      </c>
      <c r="C1996" s="7" t="n">
        <v>1015</v>
      </c>
      <c r="D1996" s="7" t="n">
        <v>3</v>
      </c>
      <c r="E1996" s="7" t="n">
        <v>10</v>
      </c>
      <c r="F1996" s="7" t="s">
        <v>75</v>
      </c>
    </row>
    <row r="1997" spans="1:8">
      <c r="A1997" t="s">
        <v>4</v>
      </c>
      <c r="B1997" s="4" t="s">
        <v>5</v>
      </c>
      <c r="C1997" s="4" t="s">
        <v>11</v>
      </c>
    </row>
    <row r="1998" spans="1:8">
      <c r="A1998" t="n">
        <v>19816</v>
      </c>
      <c r="B1998" s="36" t="n">
        <v>16</v>
      </c>
      <c r="C1998" s="7" t="n">
        <v>0</v>
      </c>
    </row>
    <row r="1999" spans="1:8">
      <c r="A1999" t="s">
        <v>4</v>
      </c>
      <c r="B1999" s="4" t="s">
        <v>5</v>
      </c>
      <c r="C1999" s="4" t="s">
        <v>11</v>
      </c>
      <c r="D1999" s="4" t="s">
        <v>7</v>
      </c>
      <c r="E1999" s="4" t="s">
        <v>7</v>
      </c>
      <c r="F1999" s="4" t="s">
        <v>8</v>
      </c>
    </row>
    <row r="2000" spans="1:8">
      <c r="A2000" t="n">
        <v>19819</v>
      </c>
      <c r="B2000" s="35" t="n">
        <v>20</v>
      </c>
      <c r="C2000" s="7" t="n">
        <v>1016</v>
      </c>
      <c r="D2000" s="7" t="n">
        <v>3</v>
      </c>
      <c r="E2000" s="7" t="n">
        <v>10</v>
      </c>
      <c r="F2000" s="7" t="s">
        <v>75</v>
      </c>
    </row>
    <row r="2001" spans="1:6">
      <c r="A2001" t="s">
        <v>4</v>
      </c>
      <c r="B2001" s="4" t="s">
        <v>5</v>
      </c>
      <c r="C2001" s="4" t="s">
        <v>11</v>
      </c>
    </row>
    <row r="2002" spans="1:6">
      <c r="A2002" t="n">
        <v>19836</v>
      </c>
      <c r="B2002" s="36" t="n">
        <v>16</v>
      </c>
      <c r="C2002" s="7" t="n">
        <v>0</v>
      </c>
    </row>
    <row r="2003" spans="1:6">
      <c r="A2003" t="s">
        <v>4</v>
      </c>
      <c r="B2003" s="4" t="s">
        <v>5</v>
      </c>
      <c r="C2003" s="4" t="s">
        <v>11</v>
      </c>
      <c r="D2003" s="4" t="s">
        <v>7</v>
      </c>
      <c r="E2003" s="4" t="s">
        <v>7</v>
      </c>
      <c r="F2003" s="4" t="s">
        <v>8</v>
      </c>
    </row>
    <row r="2004" spans="1:6">
      <c r="A2004" t="n">
        <v>19839</v>
      </c>
      <c r="B2004" s="35" t="n">
        <v>20</v>
      </c>
      <c r="C2004" s="7" t="n">
        <v>1010</v>
      </c>
      <c r="D2004" s="7" t="n">
        <v>3</v>
      </c>
      <c r="E2004" s="7" t="n">
        <v>10</v>
      </c>
      <c r="F2004" s="7" t="s">
        <v>75</v>
      </c>
    </row>
    <row r="2005" spans="1:6">
      <c r="A2005" t="s">
        <v>4</v>
      </c>
      <c r="B2005" s="4" t="s">
        <v>5</v>
      </c>
      <c r="C2005" s="4" t="s">
        <v>11</v>
      </c>
    </row>
    <row r="2006" spans="1:6">
      <c r="A2006" t="n">
        <v>19856</v>
      </c>
      <c r="B2006" s="36" t="n">
        <v>16</v>
      </c>
      <c r="C2006" s="7" t="n">
        <v>0</v>
      </c>
    </row>
    <row r="2007" spans="1:6">
      <c r="A2007" t="s">
        <v>4</v>
      </c>
      <c r="B2007" s="4" t="s">
        <v>5</v>
      </c>
      <c r="C2007" s="4" t="s">
        <v>11</v>
      </c>
      <c r="D2007" s="4" t="s">
        <v>7</v>
      </c>
      <c r="E2007" s="4" t="s">
        <v>7</v>
      </c>
      <c r="F2007" s="4" t="s">
        <v>8</v>
      </c>
    </row>
    <row r="2008" spans="1:6">
      <c r="A2008" t="n">
        <v>19859</v>
      </c>
      <c r="B2008" s="35" t="n">
        <v>20</v>
      </c>
      <c r="C2008" s="7" t="n">
        <v>1012</v>
      </c>
      <c r="D2008" s="7" t="n">
        <v>3</v>
      </c>
      <c r="E2008" s="7" t="n">
        <v>10</v>
      </c>
      <c r="F2008" s="7" t="s">
        <v>75</v>
      </c>
    </row>
    <row r="2009" spans="1:6">
      <c r="A2009" t="s">
        <v>4</v>
      </c>
      <c r="B2009" s="4" t="s">
        <v>5</v>
      </c>
      <c r="C2009" s="4" t="s">
        <v>11</v>
      </c>
    </row>
    <row r="2010" spans="1:6">
      <c r="A2010" t="n">
        <v>19876</v>
      </c>
      <c r="B2010" s="36" t="n">
        <v>16</v>
      </c>
      <c r="C2010" s="7" t="n">
        <v>0</v>
      </c>
    </row>
    <row r="2011" spans="1:6">
      <c r="A2011" t="s">
        <v>4</v>
      </c>
      <c r="B2011" s="4" t="s">
        <v>5</v>
      </c>
      <c r="C2011" s="4" t="s">
        <v>11</v>
      </c>
      <c r="D2011" s="4" t="s">
        <v>7</v>
      </c>
      <c r="E2011" s="4" t="s">
        <v>7</v>
      </c>
      <c r="F2011" s="4" t="s">
        <v>8</v>
      </c>
    </row>
    <row r="2012" spans="1:6">
      <c r="A2012" t="n">
        <v>19879</v>
      </c>
      <c r="B2012" s="35" t="n">
        <v>20</v>
      </c>
      <c r="C2012" s="7" t="n">
        <v>1013</v>
      </c>
      <c r="D2012" s="7" t="n">
        <v>3</v>
      </c>
      <c r="E2012" s="7" t="n">
        <v>10</v>
      </c>
      <c r="F2012" s="7" t="s">
        <v>75</v>
      </c>
    </row>
    <row r="2013" spans="1:6">
      <c r="A2013" t="s">
        <v>4</v>
      </c>
      <c r="B2013" s="4" t="s">
        <v>5</v>
      </c>
      <c r="C2013" s="4" t="s">
        <v>11</v>
      </c>
    </row>
    <row r="2014" spans="1:6">
      <c r="A2014" t="n">
        <v>19896</v>
      </c>
      <c r="B2014" s="36" t="n">
        <v>16</v>
      </c>
      <c r="C2014" s="7" t="n">
        <v>0</v>
      </c>
    </row>
    <row r="2015" spans="1:6">
      <c r="A2015" t="s">
        <v>4</v>
      </c>
      <c r="B2015" s="4" t="s">
        <v>5</v>
      </c>
      <c r="C2015" s="4" t="s">
        <v>7</v>
      </c>
      <c r="D2015" s="4" t="s">
        <v>7</v>
      </c>
      <c r="E2015" s="4" t="s">
        <v>16</v>
      </c>
      <c r="F2015" s="4" t="s">
        <v>16</v>
      </c>
      <c r="G2015" s="4" t="s">
        <v>16</v>
      </c>
      <c r="H2015" s="4" t="s">
        <v>11</v>
      </c>
    </row>
    <row r="2016" spans="1:6">
      <c r="A2016" t="n">
        <v>19899</v>
      </c>
      <c r="B2016" s="29" t="n">
        <v>45</v>
      </c>
      <c r="C2016" s="7" t="n">
        <v>2</v>
      </c>
      <c r="D2016" s="7" t="n">
        <v>3</v>
      </c>
      <c r="E2016" s="7" t="n">
        <v>0</v>
      </c>
      <c r="F2016" s="7" t="n">
        <v>1.35000002384186</v>
      </c>
      <c r="G2016" s="7" t="n">
        <v>0</v>
      </c>
      <c r="H2016" s="7" t="n">
        <v>0</v>
      </c>
    </row>
    <row r="2017" spans="1:8">
      <c r="A2017" t="s">
        <v>4</v>
      </c>
      <c r="B2017" s="4" t="s">
        <v>5</v>
      </c>
      <c r="C2017" s="4" t="s">
        <v>7</v>
      </c>
      <c r="D2017" s="4" t="s">
        <v>7</v>
      </c>
      <c r="E2017" s="4" t="s">
        <v>16</v>
      </c>
      <c r="F2017" s="4" t="s">
        <v>16</v>
      </c>
      <c r="G2017" s="4" t="s">
        <v>16</v>
      </c>
      <c r="H2017" s="4" t="s">
        <v>11</v>
      </c>
      <c r="I2017" s="4" t="s">
        <v>7</v>
      </c>
    </row>
    <row r="2018" spans="1:8">
      <c r="A2018" t="n">
        <v>19916</v>
      </c>
      <c r="B2018" s="29" t="n">
        <v>45</v>
      </c>
      <c r="C2018" s="7" t="n">
        <v>4</v>
      </c>
      <c r="D2018" s="7" t="n">
        <v>3</v>
      </c>
      <c r="E2018" s="7" t="n">
        <v>5</v>
      </c>
      <c r="F2018" s="7" t="n">
        <v>360</v>
      </c>
      <c r="G2018" s="7" t="n">
        <v>0</v>
      </c>
      <c r="H2018" s="7" t="n">
        <v>0</v>
      </c>
      <c r="I2018" s="7" t="n">
        <v>1</v>
      </c>
    </row>
    <row r="2019" spans="1:8">
      <c r="A2019" t="s">
        <v>4</v>
      </c>
      <c r="B2019" s="4" t="s">
        <v>5</v>
      </c>
      <c r="C2019" s="4" t="s">
        <v>7</v>
      </c>
      <c r="D2019" s="4" t="s">
        <v>7</v>
      </c>
      <c r="E2019" s="4" t="s">
        <v>16</v>
      </c>
      <c r="F2019" s="4" t="s">
        <v>11</v>
      </c>
    </row>
    <row r="2020" spans="1:8">
      <c r="A2020" t="n">
        <v>19934</v>
      </c>
      <c r="B2020" s="29" t="n">
        <v>45</v>
      </c>
      <c r="C2020" s="7" t="n">
        <v>5</v>
      </c>
      <c r="D2020" s="7" t="n">
        <v>3</v>
      </c>
      <c r="E2020" s="7" t="n">
        <v>4.5</v>
      </c>
      <c r="F2020" s="7" t="n">
        <v>0</v>
      </c>
    </row>
    <row r="2021" spans="1:8">
      <c r="A2021" t="s">
        <v>4</v>
      </c>
      <c r="B2021" s="4" t="s">
        <v>5</v>
      </c>
      <c r="C2021" s="4" t="s">
        <v>7</v>
      </c>
      <c r="D2021" s="4" t="s">
        <v>7</v>
      </c>
      <c r="E2021" s="4" t="s">
        <v>16</v>
      </c>
      <c r="F2021" s="4" t="s">
        <v>11</v>
      </c>
    </row>
    <row r="2022" spans="1:8">
      <c r="A2022" t="n">
        <v>19943</v>
      </c>
      <c r="B2022" s="29" t="n">
        <v>45</v>
      </c>
      <c r="C2022" s="7" t="n">
        <v>11</v>
      </c>
      <c r="D2022" s="7" t="n">
        <v>3</v>
      </c>
      <c r="E2022" s="7" t="n">
        <v>35</v>
      </c>
      <c r="F2022" s="7" t="n">
        <v>0</v>
      </c>
    </row>
    <row r="2023" spans="1:8">
      <c r="A2023" t="s">
        <v>4</v>
      </c>
      <c r="B2023" s="4" t="s">
        <v>5</v>
      </c>
      <c r="C2023" s="4" t="s">
        <v>11</v>
      </c>
      <c r="D2023" s="4" t="s">
        <v>16</v>
      </c>
      <c r="E2023" s="4" t="s">
        <v>16</v>
      </c>
      <c r="F2023" s="4" t="s">
        <v>16</v>
      </c>
      <c r="G2023" s="4" t="s">
        <v>16</v>
      </c>
    </row>
    <row r="2024" spans="1:8">
      <c r="A2024" t="n">
        <v>19952</v>
      </c>
      <c r="B2024" s="27" t="n">
        <v>46</v>
      </c>
      <c r="C2024" s="7" t="n">
        <v>61456</v>
      </c>
      <c r="D2024" s="7" t="n">
        <v>0</v>
      </c>
      <c r="E2024" s="7" t="n">
        <v>0</v>
      </c>
      <c r="F2024" s="7" t="n">
        <v>0</v>
      </c>
      <c r="G2024" s="7" t="n">
        <v>180</v>
      </c>
    </row>
    <row r="2025" spans="1:8">
      <c r="A2025" t="s">
        <v>4</v>
      </c>
      <c r="B2025" s="4" t="s">
        <v>5</v>
      </c>
      <c r="C2025" s="4" t="s">
        <v>7</v>
      </c>
      <c r="D2025" s="4" t="s">
        <v>8</v>
      </c>
      <c r="E2025" s="4" t="s">
        <v>11</v>
      </c>
    </row>
    <row r="2026" spans="1:8">
      <c r="A2026" t="n">
        <v>19971</v>
      </c>
      <c r="B2026" s="21" t="n">
        <v>94</v>
      </c>
      <c r="C2026" s="7" t="n">
        <v>1</v>
      </c>
      <c r="D2026" s="7" t="s">
        <v>153</v>
      </c>
      <c r="E2026" s="7" t="n">
        <v>1</v>
      </c>
    </row>
    <row r="2027" spans="1:8">
      <c r="A2027" t="s">
        <v>4</v>
      </c>
      <c r="B2027" s="4" t="s">
        <v>5</v>
      </c>
      <c r="C2027" s="4" t="s">
        <v>7</v>
      </c>
      <c r="D2027" s="4" t="s">
        <v>8</v>
      </c>
      <c r="E2027" s="4" t="s">
        <v>11</v>
      </c>
    </row>
    <row r="2028" spans="1:8">
      <c r="A2028" t="n">
        <v>19987</v>
      </c>
      <c r="B2028" s="21" t="n">
        <v>94</v>
      </c>
      <c r="C2028" s="7" t="n">
        <v>1</v>
      </c>
      <c r="D2028" s="7" t="s">
        <v>153</v>
      </c>
      <c r="E2028" s="7" t="n">
        <v>2</v>
      </c>
    </row>
    <row r="2029" spans="1:8">
      <c r="A2029" t="s">
        <v>4</v>
      </c>
      <c r="B2029" s="4" t="s">
        <v>5</v>
      </c>
      <c r="C2029" s="4" t="s">
        <v>7</v>
      </c>
      <c r="D2029" s="4" t="s">
        <v>8</v>
      </c>
      <c r="E2029" s="4" t="s">
        <v>11</v>
      </c>
    </row>
    <row r="2030" spans="1:8">
      <c r="A2030" t="n">
        <v>20003</v>
      </c>
      <c r="B2030" s="21" t="n">
        <v>94</v>
      </c>
      <c r="C2030" s="7" t="n">
        <v>0</v>
      </c>
      <c r="D2030" s="7" t="s">
        <v>153</v>
      </c>
      <c r="E2030" s="7" t="n">
        <v>4</v>
      </c>
    </row>
    <row r="2031" spans="1:8">
      <c r="A2031" t="s">
        <v>4</v>
      </c>
      <c r="B2031" s="4" t="s">
        <v>5</v>
      </c>
      <c r="C2031" s="4" t="s">
        <v>7</v>
      </c>
      <c r="D2031" s="4" t="s">
        <v>8</v>
      </c>
      <c r="E2031" s="4" t="s">
        <v>11</v>
      </c>
    </row>
    <row r="2032" spans="1:8">
      <c r="A2032" t="n">
        <v>20019</v>
      </c>
      <c r="B2032" s="21" t="n">
        <v>94</v>
      </c>
      <c r="C2032" s="7" t="n">
        <v>1</v>
      </c>
      <c r="D2032" s="7" t="s">
        <v>166</v>
      </c>
      <c r="E2032" s="7" t="n">
        <v>1</v>
      </c>
    </row>
    <row r="2033" spans="1:9">
      <c r="A2033" t="s">
        <v>4</v>
      </c>
      <c r="B2033" s="4" t="s">
        <v>5</v>
      </c>
      <c r="C2033" s="4" t="s">
        <v>7</v>
      </c>
      <c r="D2033" s="4" t="s">
        <v>8</v>
      </c>
      <c r="E2033" s="4" t="s">
        <v>11</v>
      </c>
    </row>
    <row r="2034" spans="1:9">
      <c r="A2034" t="n">
        <v>20037</v>
      </c>
      <c r="B2034" s="21" t="n">
        <v>94</v>
      </c>
      <c r="C2034" s="7" t="n">
        <v>1</v>
      </c>
      <c r="D2034" s="7" t="s">
        <v>166</v>
      </c>
      <c r="E2034" s="7" t="n">
        <v>2</v>
      </c>
    </row>
    <row r="2035" spans="1:9">
      <c r="A2035" t="s">
        <v>4</v>
      </c>
      <c r="B2035" s="4" t="s">
        <v>5</v>
      </c>
      <c r="C2035" s="4" t="s">
        <v>7</v>
      </c>
      <c r="D2035" s="4" t="s">
        <v>8</v>
      </c>
      <c r="E2035" s="4" t="s">
        <v>11</v>
      </c>
    </row>
    <row r="2036" spans="1:9">
      <c r="A2036" t="n">
        <v>20055</v>
      </c>
      <c r="B2036" s="21" t="n">
        <v>94</v>
      </c>
      <c r="C2036" s="7" t="n">
        <v>0</v>
      </c>
      <c r="D2036" s="7" t="s">
        <v>166</v>
      </c>
      <c r="E2036" s="7" t="n">
        <v>4</v>
      </c>
    </row>
    <row r="2037" spans="1:9">
      <c r="A2037" t="s">
        <v>4</v>
      </c>
      <c r="B2037" s="4" t="s">
        <v>5</v>
      </c>
      <c r="C2037" s="4" t="s">
        <v>7</v>
      </c>
      <c r="D2037" s="4" t="s">
        <v>8</v>
      </c>
      <c r="E2037" s="4" t="s">
        <v>11</v>
      </c>
    </row>
    <row r="2038" spans="1:9">
      <c r="A2038" t="n">
        <v>20073</v>
      </c>
      <c r="B2038" s="21" t="n">
        <v>94</v>
      </c>
      <c r="C2038" s="7" t="n">
        <v>0</v>
      </c>
      <c r="D2038" s="7" t="s">
        <v>59</v>
      </c>
      <c r="E2038" s="7" t="n">
        <v>1</v>
      </c>
    </row>
    <row r="2039" spans="1:9">
      <c r="A2039" t="s">
        <v>4</v>
      </c>
      <c r="B2039" s="4" t="s">
        <v>5</v>
      </c>
      <c r="C2039" s="4" t="s">
        <v>7</v>
      </c>
      <c r="D2039" s="4" t="s">
        <v>8</v>
      </c>
      <c r="E2039" s="4" t="s">
        <v>11</v>
      </c>
    </row>
    <row r="2040" spans="1:9">
      <c r="A2040" t="n">
        <v>20081</v>
      </c>
      <c r="B2040" s="21" t="n">
        <v>94</v>
      </c>
      <c r="C2040" s="7" t="n">
        <v>0</v>
      </c>
      <c r="D2040" s="7" t="s">
        <v>59</v>
      </c>
      <c r="E2040" s="7" t="n">
        <v>2</v>
      </c>
    </row>
    <row r="2041" spans="1:9">
      <c r="A2041" t="s">
        <v>4</v>
      </c>
      <c r="B2041" s="4" t="s">
        <v>5</v>
      </c>
      <c r="C2041" s="4" t="s">
        <v>7</v>
      </c>
      <c r="D2041" s="4" t="s">
        <v>8</v>
      </c>
      <c r="E2041" s="4" t="s">
        <v>11</v>
      </c>
    </row>
    <row r="2042" spans="1:9">
      <c r="A2042" t="n">
        <v>20089</v>
      </c>
      <c r="B2042" s="21" t="n">
        <v>94</v>
      </c>
      <c r="C2042" s="7" t="n">
        <v>1</v>
      </c>
      <c r="D2042" s="7" t="s">
        <v>59</v>
      </c>
      <c r="E2042" s="7" t="n">
        <v>4</v>
      </c>
    </row>
    <row r="2043" spans="1:9">
      <c r="A2043" t="s">
        <v>4</v>
      </c>
      <c r="B2043" s="4" t="s">
        <v>5</v>
      </c>
      <c r="C2043" s="4" t="s">
        <v>7</v>
      </c>
      <c r="D2043" s="4" t="s">
        <v>11</v>
      </c>
      <c r="E2043" s="4" t="s">
        <v>11</v>
      </c>
    </row>
    <row r="2044" spans="1:9">
      <c r="A2044" t="n">
        <v>20097</v>
      </c>
      <c r="B2044" s="41" t="n">
        <v>39</v>
      </c>
      <c r="C2044" s="7" t="n">
        <v>16</v>
      </c>
      <c r="D2044" s="7" t="n">
        <v>65533</v>
      </c>
      <c r="E2044" s="7" t="n">
        <v>200</v>
      </c>
    </row>
    <row r="2045" spans="1:9">
      <c r="A2045" t="s">
        <v>4</v>
      </c>
      <c r="B2045" s="4" t="s">
        <v>5</v>
      </c>
      <c r="C2045" s="4" t="s">
        <v>7</v>
      </c>
    </row>
    <row r="2046" spans="1:9">
      <c r="A2046" t="n">
        <v>20103</v>
      </c>
      <c r="B2046" s="19" t="n">
        <v>23</v>
      </c>
      <c r="C2046" s="7" t="n">
        <v>0</v>
      </c>
    </row>
    <row r="2047" spans="1:9">
      <c r="A2047" t="s">
        <v>4</v>
      </c>
      <c r="B2047" s="4" t="s">
        <v>5</v>
      </c>
    </row>
    <row r="2048" spans="1:9">
      <c r="A2048" t="n">
        <v>20105</v>
      </c>
      <c r="B2048" s="5" t="n">
        <v>1</v>
      </c>
    </row>
    <row r="2049" spans="1:5" s="3" customFormat="1" customHeight="0">
      <c r="A2049" s="3" t="s">
        <v>2</v>
      </c>
      <c r="B2049" s="3" t="s">
        <v>168</v>
      </c>
    </row>
    <row r="2050" spans="1:5">
      <c r="A2050" t="s">
        <v>4</v>
      </c>
      <c r="B2050" s="4" t="s">
        <v>5</v>
      </c>
      <c r="C2050" s="4" t="s">
        <v>7</v>
      </c>
      <c r="D2050" s="4" t="s">
        <v>7</v>
      </c>
      <c r="E2050" s="4" t="s">
        <v>15</v>
      </c>
      <c r="F2050" s="4" t="s">
        <v>7</v>
      </c>
      <c r="G2050" s="4" t="s">
        <v>7</v>
      </c>
    </row>
    <row r="2051" spans="1:5">
      <c r="A2051" t="n">
        <v>20108</v>
      </c>
      <c r="B2051" s="20" t="n">
        <v>8</v>
      </c>
      <c r="C2051" s="7" t="n">
        <v>5</v>
      </c>
      <c r="D2051" s="7" t="n">
        <v>0</v>
      </c>
      <c r="E2051" s="7" t="n">
        <v>6</v>
      </c>
      <c r="F2051" s="7" t="n">
        <v>19</v>
      </c>
      <c r="G2051" s="7" t="n">
        <v>1</v>
      </c>
    </row>
    <row r="2052" spans="1:5">
      <c r="A2052" t="s">
        <v>4</v>
      </c>
      <c r="B2052" s="4" t="s">
        <v>5</v>
      </c>
      <c r="C2052" s="4" t="s">
        <v>7</v>
      </c>
      <c r="D2052" s="4" t="s">
        <v>8</v>
      </c>
      <c r="E2052" s="4" t="s">
        <v>11</v>
      </c>
    </row>
    <row r="2053" spans="1:5">
      <c r="A2053" t="n">
        <v>20117</v>
      </c>
      <c r="B2053" s="21" t="n">
        <v>94</v>
      </c>
      <c r="C2053" s="7" t="n">
        <v>0</v>
      </c>
      <c r="D2053" s="7" t="s">
        <v>153</v>
      </c>
      <c r="E2053" s="7" t="n">
        <v>1</v>
      </c>
    </row>
    <row r="2054" spans="1:5">
      <c r="A2054" t="s">
        <v>4</v>
      </c>
      <c r="B2054" s="4" t="s">
        <v>5</v>
      </c>
      <c r="C2054" s="4" t="s">
        <v>7</v>
      </c>
      <c r="D2054" s="4" t="s">
        <v>8</v>
      </c>
      <c r="E2054" s="4" t="s">
        <v>11</v>
      </c>
    </row>
    <row r="2055" spans="1:5">
      <c r="A2055" t="n">
        <v>20133</v>
      </c>
      <c r="B2055" s="21" t="n">
        <v>94</v>
      </c>
      <c r="C2055" s="7" t="n">
        <v>0</v>
      </c>
      <c r="D2055" s="7" t="s">
        <v>153</v>
      </c>
      <c r="E2055" s="7" t="n">
        <v>2</v>
      </c>
    </row>
    <row r="2056" spans="1:5">
      <c r="A2056" t="s">
        <v>4</v>
      </c>
      <c r="B2056" s="4" t="s">
        <v>5</v>
      </c>
      <c r="C2056" s="4" t="s">
        <v>7</v>
      </c>
      <c r="D2056" s="4" t="s">
        <v>8</v>
      </c>
      <c r="E2056" s="4" t="s">
        <v>11</v>
      </c>
    </row>
    <row r="2057" spans="1:5">
      <c r="A2057" t="n">
        <v>20149</v>
      </c>
      <c r="B2057" s="21" t="n">
        <v>94</v>
      </c>
      <c r="C2057" s="7" t="n">
        <v>1</v>
      </c>
      <c r="D2057" s="7" t="s">
        <v>153</v>
      </c>
      <c r="E2057" s="7" t="n">
        <v>4</v>
      </c>
    </row>
    <row r="2058" spans="1:5">
      <c r="A2058" t="s">
        <v>4</v>
      </c>
      <c r="B2058" s="4" t="s">
        <v>5</v>
      </c>
      <c r="C2058" s="4" t="s">
        <v>7</v>
      </c>
      <c r="D2058" s="4" t="s">
        <v>8</v>
      </c>
      <c r="E2058" s="4" t="s">
        <v>11</v>
      </c>
    </row>
    <row r="2059" spans="1:5">
      <c r="A2059" t="n">
        <v>20165</v>
      </c>
      <c r="B2059" s="21" t="n">
        <v>94</v>
      </c>
      <c r="C2059" s="7" t="n">
        <v>0</v>
      </c>
      <c r="D2059" s="7" t="s">
        <v>169</v>
      </c>
      <c r="E2059" s="7" t="n">
        <v>1</v>
      </c>
    </row>
    <row r="2060" spans="1:5">
      <c r="A2060" t="s">
        <v>4</v>
      </c>
      <c r="B2060" s="4" t="s">
        <v>5</v>
      </c>
      <c r="C2060" s="4" t="s">
        <v>7</v>
      </c>
      <c r="D2060" s="4" t="s">
        <v>8</v>
      </c>
      <c r="E2060" s="4" t="s">
        <v>11</v>
      </c>
    </row>
    <row r="2061" spans="1:5">
      <c r="A2061" t="n">
        <v>20183</v>
      </c>
      <c r="B2061" s="21" t="n">
        <v>94</v>
      </c>
      <c r="C2061" s="7" t="n">
        <v>0</v>
      </c>
      <c r="D2061" s="7" t="s">
        <v>169</v>
      </c>
      <c r="E2061" s="7" t="n">
        <v>2</v>
      </c>
    </row>
    <row r="2062" spans="1:5">
      <c r="A2062" t="s">
        <v>4</v>
      </c>
      <c r="B2062" s="4" t="s">
        <v>5</v>
      </c>
      <c r="C2062" s="4" t="s">
        <v>7</v>
      </c>
      <c r="D2062" s="4" t="s">
        <v>8</v>
      </c>
      <c r="E2062" s="4" t="s">
        <v>11</v>
      </c>
    </row>
    <row r="2063" spans="1:5">
      <c r="A2063" t="n">
        <v>20201</v>
      </c>
      <c r="B2063" s="21" t="n">
        <v>94</v>
      </c>
      <c r="C2063" s="7" t="n">
        <v>1</v>
      </c>
      <c r="D2063" s="7" t="s">
        <v>169</v>
      </c>
      <c r="E2063" s="7" t="n">
        <v>4</v>
      </c>
    </row>
    <row r="2064" spans="1:5">
      <c r="A2064" t="s">
        <v>4</v>
      </c>
      <c r="B2064" s="4" t="s">
        <v>5</v>
      </c>
      <c r="C2064" s="4" t="s">
        <v>7</v>
      </c>
      <c r="D2064" s="4" t="s">
        <v>8</v>
      </c>
      <c r="E2064" s="4" t="s">
        <v>11</v>
      </c>
    </row>
    <row r="2065" spans="1:7">
      <c r="A2065" t="n">
        <v>20219</v>
      </c>
      <c r="B2065" s="21" t="n">
        <v>94</v>
      </c>
      <c r="C2065" s="7" t="n">
        <v>1</v>
      </c>
      <c r="D2065" s="7" t="s">
        <v>59</v>
      </c>
      <c r="E2065" s="7" t="n">
        <v>1</v>
      </c>
    </row>
    <row r="2066" spans="1:7">
      <c r="A2066" t="s">
        <v>4</v>
      </c>
      <c r="B2066" s="4" t="s">
        <v>5</v>
      </c>
      <c r="C2066" s="4" t="s">
        <v>7</v>
      </c>
      <c r="D2066" s="4" t="s">
        <v>8</v>
      </c>
      <c r="E2066" s="4" t="s">
        <v>11</v>
      </c>
    </row>
    <row r="2067" spans="1:7">
      <c r="A2067" t="n">
        <v>20227</v>
      </c>
      <c r="B2067" s="21" t="n">
        <v>94</v>
      </c>
      <c r="C2067" s="7" t="n">
        <v>1</v>
      </c>
      <c r="D2067" s="7" t="s">
        <v>59</v>
      </c>
      <c r="E2067" s="7" t="n">
        <v>2</v>
      </c>
    </row>
    <row r="2068" spans="1:7">
      <c r="A2068" t="s">
        <v>4</v>
      </c>
      <c r="B2068" s="4" t="s">
        <v>5</v>
      </c>
      <c r="C2068" s="4" t="s">
        <v>7</v>
      </c>
      <c r="D2068" s="4" t="s">
        <v>8</v>
      </c>
      <c r="E2068" s="4" t="s">
        <v>11</v>
      </c>
    </row>
    <row r="2069" spans="1:7">
      <c r="A2069" t="n">
        <v>20235</v>
      </c>
      <c r="B2069" s="21" t="n">
        <v>94</v>
      </c>
      <c r="C2069" s="7" t="n">
        <v>0</v>
      </c>
      <c r="D2069" s="7" t="s">
        <v>59</v>
      </c>
      <c r="E2069" s="7" t="n">
        <v>4</v>
      </c>
    </row>
    <row r="2070" spans="1:7">
      <c r="A2070" t="s">
        <v>4</v>
      </c>
      <c r="B2070" s="4" t="s">
        <v>5</v>
      </c>
      <c r="C2070" s="4" t="s">
        <v>11</v>
      </c>
      <c r="D2070" s="4" t="s">
        <v>8</v>
      </c>
      <c r="E2070" s="4" t="s">
        <v>8</v>
      </c>
      <c r="F2070" s="4" t="s">
        <v>8</v>
      </c>
      <c r="G2070" s="4" t="s">
        <v>7</v>
      </c>
      <c r="H2070" s="4" t="s">
        <v>15</v>
      </c>
      <c r="I2070" s="4" t="s">
        <v>16</v>
      </c>
      <c r="J2070" s="4" t="s">
        <v>16</v>
      </c>
      <c r="K2070" s="4" t="s">
        <v>16</v>
      </c>
      <c r="L2070" s="4" t="s">
        <v>16</v>
      </c>
      <c r="M2070" s="4" t="s">
        <v>16</v>
      </c>
      <c r="N2070" s="4" t="s">
        <v>16</v>
      </c>
      <c r="O2070" s="4" t="s">
        <v>16</v>
      </c>
      <c r="P2070" s="4" t="s">
        <v>8</v>
      </c>
      <c r="Q2070" s="4" t="s">
        <v>8</v>
      </c>
      <c r="R2070" s="4" t="s">
        <v>15</v>
      </c>
      <c r="S2070" s="4" t="s">
        <v>7</v>
      </c>
      <c r="T2070" s="4" t="s">
        <v>15</v>
      </c>
      <c r="U2070" s="4" t="s">
        <v>15</v>
      </c>
      <c r="V2070" s="4" t="s">
        <v>11</v>
      </c>
    </row>
    <row r="2071" spans="1:7">
      <c r="A2071" t="n">
        <v>20243</v>
      </c>
      <c r="B2071" s="8" t="n">
        <v>19</v>
      </c>
      <c r="C2071" s="7" t="n">
        <v>1002</v>
      </c>
      <c r="D2071" s="7" t="s">
        <v>60</v>
      </c>
      <c r="E2071" s="7" t="s">
        <v>61</v>
      </c>
      <c r="F2071" s="7" t="s">
        <v>14</v>
      </c>
      <c r="G2071" s="7" t="n">
        <v>0</v>
      </c>
      <c r="H2071" s="7" t="n">
        <v>512</v>
      </c>
      <c r="I2071" s="7" t="n">
        <v>4.30999994277954</v>
      </c>
      <c r="J2071" s="7" t="n">
        <v>9.42000007629395</v>
      </c>
      <c r="K2071" s="7" t="n">
        <v>12.4799995422363</v>
      </c>
      <c r="L2071" s="7" t="n">
        <v>45</v>
      </c>
      <c r="M2071" s="7" t="n">
        <v>1</v>
      </c>
      <c r="N2071" s="7" t="n">
        <v>1.60000002384186</v>
      </c>
      <c r="O2071" s="7" t="n">
        <v>0.0900000035762787</v>
      </c>
      <c r="P2071" s="7" t="s">
        <v>62</v>
      </c>
      <c r="Q2071" s="7" t="s">
        <v>14</v>
      </c>
      <c r="R2071" s="7" t="n">
        <v>-1</v>
      </c>
      <c r="S2071" s="7" t="n">
        <v>0</v>
      </c>
      <c r="T2071" s="7" t="n">
        <v>0</v>
      </c>
      <c r="U2071" s="7" t="n">
        <v>0</v>
      </c>
      <c r="V2071" s="7" t="n">
        <v>0</v>
      </c>
    </row>
    <row r="2072" spans="1:7">
      <c r="A2072" t="s">
        <v>4</v>
      </c>
      <c r="B2072" s="4" t="s">
        <v>5</v>
      </c>
      <c r="C2072" s="4" t="s">
        <v>11</v>
      </c>
      <c r="D2072" s="4" t="s">
        <v>8</v>
      </c>
      <c r="E2072" s="4" t="s">
        <v>8</v>
      </c>
      <c r="F2072" s="4" t="s">
        <v>8</v>
      </c>
      <c r="G2072" s="4" t="s">
        <v>7</v>
      </c>
      <c r="H2072" s="4" t="s">
        <v>15</v>
      </c>
      <c r="I2072" s="4" t="s">
        <v>16</v>
      </c>
      <c r="J2072" s="4" t="s">
        <v>16</v>
      </c>
      <c r="K2072" s="4" t="s">
        <v>16</v>
      </c>
      <c r="L2072" s="4" t="s">
        <v>16</v>
      </c>
      <c r="M2072" s="4" t="s">
        <v>16</v>
      </c>
      <c r="N2072" s="4" t="s">
        <v>16</v>
      </c>
      <c r="O2072" s="4" t="s">
        <v>16</v>
      </c>
      <c r="P2072" s="4" t="s">
        <v>8</v>
      </c>
      <c r="Q2072" s="4" t="s">
        <v>8</v>
      </c>
      <c r="R2072" s="4" t="s">
        <v>15</v>
      </c>
      <c r="S2072" s="4" t="s">
        <v>7</v>
      </c>
      <c r="T2072" s="4" t="s">
        <v>15</v>
      </c>
      <c r="U2072" s="4" t="s">
        <v>15</v>
      </c>
      <c r="V2072" s="4" t="s">
        <v>11</v>
      </c>
    </row>
    <row r="2073" spans="1:7">
      <c r="A2073" t="n">
        <v>20321</v>
      </c>
      <c r="B2073" s="8" t="n">
        <v>19</v>
      </c>
      <c r="C2073" s="7" t="n">
        <v>1011</v>
      </c>
      <c r="D2073" s="7" t="s">
        <v>103</v>
      </c>
      <c r="E2073" s="7" t="s">
        <v>104</v>
      </c>
      <c r="F2073" s="7" t="s">
        <v>14</v>
      </c>
      <c r="G2073" s="7" t="n">
        <v>0</v>
      </c>
      <c r="H2073" s="7" t="n">
        <v>512</v>
      </c>
      <c r="I2073" s="7" t="n">
        <v>4.3899998664856</v>
      </c>
      <c r="J2073" s="7" t="n">
        <v>9.42000007629395</v>
      </c>
      <c r="K2073" s="7" t="n">
        <v>13.2799997329712</v>
      </c>
      <c r="L2073" s="7" t="n">
        <v>113</v>
      </c>
      <c r="M2073" s="7" t="n">
        <v>1</v>
      </c>
      <c r="N2073" s="7" t="n">
        <v>1.60000002384186</v>
      </c>
      <c r="O2073" s="7" t="n">
        <v>0.0900000035762787</v>
      </c>
      <c r="P2073" s="7" t="s">
        <v>105</v>
      </c>
      <c r="Q2073" s="7" t="s">
        <v>14</v>
      </c>
      <c r="R2073" s="7" t="n">
        <v>-1</v>
      </c>
      <c r="S2073" s="7" t="n">
        <v>0</v>
      </c>
      <c r="T2073" s="7" t="n">
        <v>0</v>
      </c>
      <c r="U2073" s="7" t="n">
        <v>0</v>
      </c>
      <c r="V2073" s="7" t="n">
        <v>0</v>
      </c>
    </row>
    <row r="2074" spans="1:7">
      <c r="A2074" t="s">
        <v>4</v>
      </c>
      <c r="B2074" s="4" t="s">
        <v>5</v>
      </c>
      <c r="C2074" s="4" t="s">
        <v>11</v>
      </c>
      <c r="D2074" s="4" t="s">
        <v>8</v>
      </c>
      <c r="E2074" s="4" t="s">
        <v>8</v>
      </c>
      <c r="F2074" s="4" t="s">
        <v>8</v>
      </c>
      <c r="G2074" s="4" t="s">
        <v>7</v>
      </c>
      <c r="H2074" s="4" t="s">
        <v>15</v>
      </c>
      <c r="I2074" s="4" t="s">
        <v>16</v>
      </c>
      <c r="J2074" s="4" t="s">
        <v>16</v>
      </c>
      <c r="K2074" s="4" t="s">
        <v>16</v>
      </c>
      <c r="L2074" s="4" t="s">
        <v>16</v>
      </c>
      <c r="M2074" s="4" t="s">
        <v>16</v>
      </c>
      <c r="N2074" s="4" t="s">
        <v>16</v>
      </c>
      <c r="O2074" s="4" t="s">
        <v>16</v>
      </c>
      <c r="P2074" s="4" t="s">
        <v>8</v>
      </c>
      <c r="Q2074" s="4" t="s">
        <v>8</v>
      </c>
      <c r="R2074" s="4" t="s">
        <v>15</v>
      </c>
      <c r="S2074" s="4" t="s">
        <v>7</v>
      </c>
      <c r="T2074" s="4" t="s">
        <v>15</v>
      </c>
      <c r="U2074" s="4" t="s">
        <v>15</v>
      </c>
      <c r="V2074" s="4" t="s">
        <v>11</v>
      </c>
    </row>
    <row r="2075" spans="1:7">
      <c r="A2075" t="n">
        <v>20400</v>
      </c>
      <c r="B2075" s="8" t="n">
        <v>19</v>
      </c>
      <c r="C2075" s="7" t="n">
        <v>1007</v>
      </c>
      <c r="D2075" s="7" t="s">
        <v>90</v>
      </c>
      <c r="E2075" s="7" t="s">
        <v>91</v>
      </c>
      <c r="F2075" s="7" t="s">
        <v>14</v>
      </c>
      <c r="G2075" s="7" t="n">
        <v>0</v>
      </c>
      <c r="H2075" s="7" t="n">
        <v>512</v>
      </c>
      <c r="I2075" s="7" t="n">
        <v>4.1100001335144</v>
      </c>
      <c r="J2075" s="7" t="n">
        <v>9.96000003814697</v>
      </c>
      <c r="K2075" s="7" t="n">
        <v>5.53999996185303</v>
      </c>
      <c r="L2075" s="7" t="n">
        <v>30</v>
      </c>
      <c r="M2075" s="7" t="n">
        <v>1</v>
      </c>
      <c r="N2075" s="7" t="n">
        <v>1.60000002384186</v>
      </c>
      <c r="O2075" s="7" t="n">
        <v>0.0900000035762787</v>
      </c>
      <c r="P2075" s="7" t="s">
        <v>92</v>
      </c>
      <c r="Q2075" s="7" t="s">
        <v>14</v>
      </c>
      <c r="R2075" s="7" t="n">
        <v>-1</v>
      </c>
      <c r="S2075" s="7" t="n">
        <v>0</v>
      </c>
      <c r="T2075" s="7" t="n">
        <v>0</v>
      </c>
      <c r="U2075" s="7" t="n">
        <v>0</v>
      </c>
      <c r="V2075" s="7" t="n">
        <v>0</v>
      </c>
    </row>
    <row r="2076" spans="1:7">
      <c r="A2076" t="s">
        <v>4</v>
      </c>
      <c r="B2076" s="4" t="s">
        <v>5</v>
      </c>
      <c r="C2076" s="4" t="s">
        <v>11</v>
      </c>
      <c r="D2076" s="4" t="s">
        <v>8</v>
      </c>
      <c r="E2076" s="4" t="s">
        <v>8</v>
      </c>
      <c r="F2076" s="4" t="s">
        <v>8</v>
      </c>
      <c r="G2076" s="4" t="s">
        <v>7</v>
      </c>
      <c r="H2076" s="4" t="s">
        <v>15</v>
      </c>
      <c r="I2076" s="4" t="s">
        <v>16</v>
      </c>
      <c r="J2076" s="4" t="s">
        <v>16</v>
      </c>
      <c r="K2076" s="4" t="s">
        <v>16</v>
      </c>
      <c r="L2076" s="4" t="s">
        <v>16</v>
      </c>
      <c r="M2076" s="4" t="s">
        <v>16</v>
      </c>
      <c r="N2076" s="4" t="s">
        <v>16</v>
      </c>
      <c r="O2076" s="4" t="s">
        <v>16</v>
      </c>
      <c r="P2076" s="4" t="s">
        <v>8</v>
      </c>
      <c r="Q2076" s="4" t="s">
        <v>8</v>
      </c>
      <c r="R2076" s="4" t="s">
        <v>15</v>
      </c>
      <c r="S2076" s="4" t="s">
        <v>7</v>
      </c>
      <c r="T2076" s="4" t="s">
        <v>15</v>
      </c>
      <c r="U2076" s="4" t="s">
        <v>15</v>
      </c>
      <c r="V2076" s="4" t="s">
        <v>11</v>
      </c>
    </row>
    <row r="2077" spans="1:7">
      <c r="A2077" t="n">
        <v>20480</v>
      </c>
      <c r="B2077" s="8" t="n">
        <v>19</v>
      </c>
      <c r="C2077" s="7" t="n">
        <v>1009</v>
      </c>
      <c r="D2077" s="7" t="s">
        <v>154</v>
      </c>
      <c r="E2077" s="7" t="s">
        <v>121</v>
      </c>
      <c r="F2077" s="7" t="s">
        <v>14</v>
      </c>
      <c r="G2077" s="7" t="n">
        <v>0</v>
      </c>
      <c r="H2077" s="7" t="n">
        <v>512</v>
      </c>
      <c r="I2077" s="7" t="n">
        <v>4.3899998664856</v>
      </c>
      <c r="J2077" s="7" t="n">
        <v>9.42000007629395</v>
      </c>
      <c r="K2077" s="7" t="n">
        <v>11.6499996185303</v>
      </c>
      <c r="L2077" s="7" t="n">
        <v>90</v>
      </c>
      <c r="M2077" s="7" t="n">
        <v>1</v>
      </c>
      <c r="N2077" s="7" t="n">
        <v>1.60000002384186</v>
      </c>
      <c r="O2077" s="7" t="n">
        <v>0.0900000035762787</v>
      </c>
      <c r="P2077" s="7" t="s">
        <v>122</v>
      </c>
      <c r="Q2077" s="7" t="s">
        <v>14</v>
      </c>
      <c r="R2077" s="7" t="n">
        <v>-1</v>
      </c>
      <c r="S2077" s="7" t="n">
        <v>0</v>
      </c>
      <c r="T2077" s="7" t="n">
        <v>0</v>
      </c>
      <c r="U2077" s="7" t="n">
        <v>0</v>
      </c>
      <c r="V2077" s="7" t="n">
        <v>0</v>
      </c>
    </row>
    <row r="2078" spans="1:7">
      <c r="A2078" t="s">
        <v>4</v>
      </c>
      <c r="B2078" s="4" t="s">
        <v>5</v>
      </c>
      <c r="C2078" s="4" t="s">
        <v>11</v>
      </c>
      <c r="D2078" s="4" t="s">
        <v>8</v>
      </c>
      <c r="E2078" s="4" t="s">
        <v>8</v>
      </c>
      <c r="F2078" s="4" t="s">
        <v>8</v>
      </c>
      <c r="G2078" s="4" t="s">
        <v>7</v>
      </c>
      <c r="H2078" s="4" t="s">
        <v>15</v>
      </c>
      <c r="I2078" s="4" t="s">
        <v>16</v>
      </c>
      <c r="J2078" s="4" t="s">
        <v>16</v>
      </c>
      <c r="K2078" s="4" t="s">
        <v>16</v>
      </c>
      <c r="L2078" s="4" t="s">
        <v>16</v>
      </c>
      <c r="M2078" s="4" t="s">
        <v>16</v>
      </c>
      <c r="N2078" s="4" t="s">
        <v>16</v>
      </c>
      <c r="O2078" s="4" t="s">
        <v>16</v>
      </c>
      <c r="P2078" s="4" t="s">
        <v>8</v>
      </c>
      <c r="Q2078" s="4" t="s">
        <v>8</v>
      </c>
      <c r="R2078" s="4" t="s">
        <v>15</v>
      </c>
      <c r="S2078" s="4" t="s">
        <v>7</v>
      </c>
      <c r="T2078" s="4" t="s">
        <v>15</v>
      </c>
      <c r="U2078" s="4" t="s">
        <v>15</v>
      </c>
      <c r="V2078" s="4" t="s">
        <v>11</v>
      </c>
    </row>
    <row r="2079" spans="1:7">
      <c r="A2079" t="n">
        <v>20559</v>
      </c>
      <c r="B2079" s="8" t="n">
        <v>19</v>
      </c>
      <c r="C2079" s="7" t="n">
        <v>1008</v>
      </c>
      <c r="D2079" s="7" t="s">
        <v>93</v>
      </c>
      <c r="E2079" s="7" t="s">
        <v>94</v>
      </c>
      <c r="F2079" s="7" t="s">
        <v>14</v>
      </c>
      <c r="G2079" s="7" t="n">
        <v>0</v>
      </c>
      <c r="H2079" s="7" t="n">
        <v>512</v>
      </c>
      <c r="I2079" s="7" t="n">
        <v>4.46000003814697</v>
      </c>
      <c r="J2079" s="7" t="n">
        <v>9.42000007629395</v>
      </c>
      <c r="K2079" s="7" t="n">
        <v>10.8199996948242</v>
      </c>
      <c r="L2079" s="7" t="n">
        <v>90</v>
      </c>
      <c r="M2079" s="7" t="n">
        <v>1</v>
      </c>
      <c r="N2079" s="7" t="n">
        <v>1.60000002384186</v>
      </c>
      <c r="O2079" s="7" t="n">
        <v>0.0900000035762787</v>
      </c>
      <c r="P2079" s="7" t="s">
        <v>95</v>
      </c>
      <c r="Q2079" s="7" t="s">
        <v>14</v>
      </c>
      <c r="R2079" s="7" t="n">
        <v>-1</v>
      </c>
      <c r="S2079" s="7" t="n">
        <v>0</v>
      </c>
      <c r="T2079" s="7" t="n">
        <v>0</v>
      </c>
      <c r="U2079" s="7" t="n">
        <v>0</v>
      </c>
      <c r="V2079" s="7" t="n">
        <v>0</v>
      </c>
    </row>
    <row r="2080" spans="1:7">
      <c r="A2080" t="s">
        <v>4</v>
      </c>
      <c r="B2080" s="4" t="s">
        <v>5</v>
      </c>
      <c r="C2080" s="4" t="s">
        <v>11</v>
      </c>
      <c r="D2080" s="4" t="s">
        <v>8</v>
      </c>
      <c r="E2080" s="4" t="s">
        <v>8</v>
      </c>
      <c r="F2080" s="4" t="s">
        <v>8</v>
      </c>
      <c r="G2080" s="4" t="s">
        <v>7</v>
      </c>
      <c r="H2080" s="4" t="s">
        <v>15</v>
      </c>
      <c r="I2080" s="4" t="s">
        <v>16</v>
      </c>
      <c r="J2080" s="4" t="s">
        <v>16</v>
      </c>
      <c r="K2080" s="4" t="s">
        <v>16</v>
      </c>
      <c r="L2080" s="4" t="s">
        <v>16</v>
      </c>
      <c r="M2080" s="4" t="s">
        <v>16</v>
      </c>
      <c r="N2080" s="4" t="s">
        <v>16</v>
      </c>
      <c r="O2080" s="4" t="s">
        <v>16</v>
      </c>
      <c r="P2080" s="4" t="s">
        <v>8</v>
      </c>
      <c r="Q2080" s="4" t="s">
        <v>8</v>
      </c>
      <c r="R2080" s="4" t="s">
        <v>15</v>
      </c>
      <c r="S2080" s="4" t="s">
        <v>7</v>
      </c>
      <c r="T2080" s="4" t="s">
        <v>15</v>
      </c>
      <c r="U2080" s="4" t="s">
        <v>15</v>
      </c>
      <c r="V2080" s="4" t="s">
        <v>11</v>
      </c>
    </row>
    <row r="2081" spans="1:22">
      <c r="A2081" t="n">
        <v>20640</v>
      </c>
      <c r="B2081" s="8" t="n">
        <v>19</v>
      </c>
      <c r="C2081" s="7" t="n">
        <v>1015</v>
      </c>
      <c r="D2081" s="7" t="s">
        <v>155</v>
      </c>
      <c r="E2081" s="7" t="s">
        <v>124</v>
      </c>
      <c r="F2081" s="7" t="s">
        <v>14</v>
      </c>
      <c r="G2081" s="7" t="n">
        <v>0</v>
      </c>
      <c r="H2081" s="7" t="n">
        <v>512</v>
      </c>
      <c r="I2081" s="7" t="n">
        <v>4.21000003814697</v>
      </c>
      <c r="J2081" s="7" t="n">
        <v>9.44999980926514</v>
      </c>
      <c r="K2081" s="7" t="n">
        <v>6.59000015258789</v>
      </c>
      <c r="L2081" s="7" t="n">
        <v>314.299987792969</v>
      </c>
      <c r="M2081" s="7" t="n">
        <v>1</v>
      </c>
      <c r="N2081" s="7" t="n">
        <v>1.60000002384186</v>
      </c>
      <c r="O2081" s="7" t="n">
        <v>0.0900000035762787</v>
      </c>
      <c r="P2081" s="7" t="s">
        <v>125</v>
      </c>
      <c r="Q2081" s="7" t="s">
        <v>14</v>
      </c>
      <c r="R2081" s="7" t="n">
        <v>-1</v>
      </c>
      <c r="S2081" s="7" t="n">
        <v>0</v>
      </c>
      <c r="T2081" s="7" t="n">
        <v>0</v>
      </c>
      <c r="U2081" s="7" t="n">
        <v>0</v>
      </c>
      <c r="V2081" s="7" t="n">
        <v>0</v>
      </c>
    </row>
    <row r="2082" spans="1:22">
      <c r="A2082" t="s">
        <v>4</v>
      </c>
      <c r="B2082" s="4" t="s">
        <v>5</v>
      </c>
      <c r="C2082" s="4" t="s">
        <v>11</v>
      </c>
      <c r="D2082" s="4" t="s">
        <v>8</v>
      </c>
      <c r="E2082" s="4" t="s">
        <v>8</v>
      </c>
      <c r="F2082" s="4" t="s">
        <v>8</v>
      </c>
      <c r="G2082" s="4" t="s">
        <v>7</v>
      </c>
      <c r="H2082" s="4" t="s">
        <v>15</v>
      </c>
      <c r="I2082" s="4" t="s">
        <v>16</v>
      </c>
      <c r="J2082" s="4" t="s">
        <v>16</v>
      </c>
      <c r="K2082" s="4" t="s">
        <v>16</v>
      </c>
      <c r="L2082" s="4" t="s">
        <v>16</v>
      </c>
      <c r="M2082" s="4" t="s">
        <v>16</v>
      </c>
      <c r="N2082" s="4" t="s">
        <v>16</v>
      </c>
      <c r="O2082" s="4" t="s">
        <v>16</v>
      </c>
      <c r="P2082" s="4" t="s">
        <v>8</v>
      </c>
      <c r="Q2082" s="4" t="s">
        <v>8</v>
      </c>
      <c r="R2082" s="4" t="s">
        <v>15</v>
      </c>
      <c r="S2082" s="4" t="s">
        <v>7</v>
      </c>
      <c r="T2082" s="4" t="s">
        <v>15</v>
      </c>
      <c r="U2082" s="4" t="s">
        <v>15</v>
      </c>
      <c r="V2082" s="4" t="s">
        <v>11</v>
      </c>
    </row>
    <row r="2083" spans="1:22">
      <c r="A2083" t="n">
        <v>20718</v>
      </c>
      <c r="B2083" s="8" t="n">
        <v>19</v>
      </c>
      <c r="C2083" s="7" t="n">
        <v>1016</v>
      </c>
      <c r="D2083" s="7" t="s">
        <v>126</v>
      </c>
      <c r="E2083" s="7" t="s">
        <v>127</v>
      </c>
      <c r="F2083" s="7" t="s">
        <v>14</v>
      </c>
      <c r="G2083" s="7" t="n">
        <v>0</v>
      </c>
      <c r="H2083" s="7" t="n">
        <v>512</v>
      </c>
      <c r="I2083" s="7" t="n">
        <v>4.71999979019165</v>
      </c>
      <c r="J2083" s="7" t="n">
        <v>9.42000007629395</v>
      </c>
      <c r="K2083" s="7" t="n">
        <v>9.80000019073486</v>
      </c>
      <c r="L2083" s="7" t="n">
        <v>271.899993896484</v>
      </c>
      <c r="M2083" s="7" t="n">
        <v>1</v>
      </c>
      <c r="N2083" s="7" t="n">
        <v>1.60000002384186</v>
      </c>
      <c r="O2083" s="7" t="n">
        <v>0.0900000035762787</v>
      </c>
      <c r="P2083" s="7" t="s">
        <v>128</v>
      </c>
      <c r="Q2083" s="7" t="s">
        <v>14</v>
      </c>
      <c r="R2083" s="7" t="n">
        <v>-1</v>
      </c>
      <c r="S2083" s="7" t="n">
        <v>0</v>
      </c>
      <c r="T2083" s="7" t="n">
        <v>0</v>
      </c>
      <c r="U2083" s="7" t="n">
        <v>0</v>
      </c>
      <c r="V2083" s="7" t="n">
        <v>0</v>
      </c>
    </row>
    <row r="2084" spans="1:22">
      <c r="A2084" t="s">
        <v>4</v>
      </c>
      <c r="B2084" s="4" t="s">
        <v>5</v>
      </c>
      <c r="C2084" s="4" t="s">
        <v>11</v>
      </c>
      <c r="D2084" s="4" t="s">
        <v>8</v>
      </c>
      <c r="E2084" s="4" t="s">
        <v>8</v>
      </c>
      <c r="F2084" s="4" t="s">
        <v>8</v>
      </c>
      <c r="G2084" s="4" t="s">
        <v>7</v>
      </c>
      <c r="H2084" s="4" t="s">
        <v>15</v>
      </c>
      <c r="I2084" s="4" t="s">
        <v>16</v>
      </c>
      <c r="J2084" s="4" t="s">
        <v>16</v>
      </c>
      <c r="K2084" s="4" t="s">
        <v>16</v>
      </c>
      <c r="L2084" s="4" t="s">
        <v>16</v>
      </c>
      <c r="M2084" s="4" t="s">
        <v>16</v>
      </c>
      <c r="N2084" s="4" t="s">
        <v>16</v>
      </c>
      <c r="O2084" s="4" t="s">
        <v>16</v>
      </c>
      <c r="P2084" s="4" t="s">
        <v>8</v>
      </c>
      <c r="Q2084" s="4" t="s">
        <v>8</v>
      </c>
      <c r="R2084" s="4" t="s">
        <v>15</v>
      </c>
      <c r="S2084" s="4" t="s">
        <v>7</v>
      </c>
      <c r="T2084" s="4" t="s">
        <v>15</v>
      </c>
      <c r="U2084" s="4" t="s">
        <v>15</v>
      </c>
      <c r="V2084" s="4" t="s">
        <v>11</v>
      </c>
    </row>
    <row r="2085" spans="1:22">
      <c r="A2085" t="n">
        <v>20797</v>
      </c>
      <c r="B2085" s="8" t="n">
        <v>19</v>
      </c>
      <c r="C2085" s="7" t="n">
        <v>1010</v>
      </c>
      <c r="D2085" s="7" t="s">
        <v>96</v>
      </c>
      <c r="E2085" s="7" t="s">
        <v>97</v>
      </c>
      <c r="F2085" s="7" t="s">
        <v>14</v>
      </c>
      <c r="G2085" s="7" t="n">
        <v>0</v>
      </c>
      <c r="H2085" s="7" t="n">
        <v>512</v>
      </c>
      <c r="I2085" s="7" t="n">
        <v>4.59999990463257</v>
      </c>
      <c r="J2085" s="7" t="n">
        <v>9.44999980926514</v>
      </c>
      <c r="K2085" s="7" t="n">
        <v>7.3600001335144</v>
      </c>
      <c r="L2085" s="7" t="n">
        <v>307</v>
      </c>
      <c r="M2085" s="7" t="n">
        <v>1</v>
      </c>
      <c r="N2085" s="7" t="n">
        <v>1.60000002384186</v>
      </c>
      <c r="O2085" s="7" t="n">
        <v>0.0900000035762787</v>
      </c>
      <c r="P2085" s="7" t="s">
        <v>98</v>
      </c>
      <c r="Q2085" s="7" t="s">
        <v>14</v>
      </c>
      <c r="R2085" s="7" t="n">
        <v>-1</v>
      </c>
      <c r="S2085" s="7" t="n">
        <v>0</v>
      </c>
      <c r="T2085" s="7" t="n">
        <v>0</v>
      </c>
      <c r="U2085" s="7" t="n">
        <v>0</v>
      </c>
      <c r="V2085" s="7" t="n">
        <v>0</v>
      </c>
    </row>
    <row r="2086" spans="1:22">
      <c r="A2086" t="s">
        <v>4</v>
      </c>
      <c r="B2086" s="4" t="s">
        <v>5</v>
      </c>
      <c r="C2086" s="4" t="s">
        <v>11</v>
      </c>
      <c r="D2086" s="4" t="s">
        <v>8</v>
      </c>
      <c r="E2086" s="4" t="s">
        <v>8</v>
      </c>
      <c r="F2086" s="4" t="s">
        <v>8</v>
      </c>
      <c r="G2086" s="4" t="s">
        <v>7</v>
      </c>
      <c r="H2086" s="4" t="s">
        <v>15</v>
      </c>
      <c r="I2086" s="4" t="s">
        <v>16</v>
      </c>
      <c r="J2086" s="4" t="s">
        <v>16</v>
      </c>
      <c r="K2086" s="4" t="s">
        <v>16</v>
      </c>
      <c r="L2086" s="4" t="s">
        <v>16</v>
      </c>
      <c r="M2086" s="4" t="s">
        <v>16</v>
      </c>
      <c r="N2086" s="4" t="s">
        <v>16</v>
      </c>
      <c r="O2086" s="4" t="s">
        <v>16</v>
      </c>
      <c r="P2086" s="4" t="s">
        <v>8</v>
      </c>
      <c r="Q2086" s="4" t="s">
        <v>8</v>
      </c>
      <c r="R2086" s="4" t="s">
        <v>15</v>
      </c>
      <c r="S2086" s="4" t="s">
        <v>7</v>
      </c>
      <c r="T2086" s="4" t="s">
        <v>15</v>
      </c>
      <c r="U2086" s="4" t="s">
        <v>15</v>
      </c>
      <c r="V2086" s="4" t="s">
        <v>11</v>
      </c>
    </row>
    <row r="2087" spans="1:22">
      <c r="A2087" t="n">
        <v>20874</v>
      </c>
      <c r="B2087" s="8" t="n">
        <v>19</v>
      </c>
      <c r="C2087" s="7" t="n">
        <v>1012</v>
      </c>
      <c r="D2087" s="7" t="s">
        <v>106</v>
      </c>
      <c r="E2087" s="7" t="s">
        <v>107</v>
      </c>
      <c r="F2087" s="7" t="s">
        <v>14</v>
      </c>
      <c r="G2087" s="7" t="n">
        <v>0</v>
      </c>
      <c r="H2087" s="7" t="n">
        <v>512</v>
      </c>
      <c r="I2087" s="7" t="n">
        <v>3.07999992370605</v>
      </c>
      <c r="J2087" s="7" t="n">
        <v>9.39000034332275</v>
      </c>
      <c r="K2087" s="7" t="n">
        <v>5.71999979019165</v>
      </c>
      <c r="L2087" s="7" t="n">
        <v>18.7999992370605</v>
      </c>
      <c r="M2087" s="7" t="n">
        <v>1</v>
      </c>
      <c r="N2087" s="7" t="n">
        <v>1.60000002384186</v>
      </c>
      <c r="O2087" s="7" t="n">
        <v>0.0900000035762787</v>
      </c>
      <c r="P2087" s="7" t="s">
        <v>108</v>
      </c>
      <c r="Q2087" s="7" t="s">
        <v>14</v>
      </c>
      <c r="R2087" s="7" t="n">
        <v>-1</v>
      </c>
      <c r="S2087" s="7" t="n">
        <v>0</v>
      </c>
      <c r="T2087" s="7" t="n">
        <v>0</v>
      </c>
      <c r="U2087" s="7" t="n">
        <v>0</v>
      </c>
      <c r="V2087" s="7" t="n">
        <v>0</v>
      </c>
    </row>
    <row r="2088" spans="1:22">
      <c r="A2088" t="s">
        <v>4</v>
      </c>
      <c r="B2088" s="4" t="s">
        <v>5</v>
      </c>
      <c r="C2088" s="4" t="s">
        <v>11</v>
      </c>
      <c r="D2088" s="4" t="s">
        <v>8</v>
      </c>
      <c r="E2088" s="4" t="s">
        <v>8</v>
      </c>
      <c r="F2088" s="4" t="s">
        <v>8</v>
      </c>
      <c r="G2088" s="4" t="s">
        <v>7</v>
      </c>
      <c r="H2088" s="4" t="s">
        <v>15</v>
      </c>
      <c r="I2088" s="4" t="s">
        <v>16</v>
      </c>
      <c r="J2088" s="4" t="s">
        <v>16</v>
      </c>
      <c r="K2088" s="4" t="s">
        <v>16</v>
      </c>
      <c r="L2088" s="4" t="s">
        <v>16</v>
      </c>
      <c r="M2088" s="4" t="s">
        <v>16</v>
      </c>
      <c r="N2088" s="4" t="s">
        <v>16</v>
      </c>
      <c r="O2088" s="4" t="s">
        <v>16</v>
      </c>
      <c r="P2088" s="4" t="s">
        <v>8</v>
      </c>
      <c r="Q2088" s="4" t="s">
        <v>8</v>
      </c>
      <c r="R2088" s="4" t="s">
        <v>15</v>
      </c>
      <c r="S2088" s="4" t="s">
        <v>7</v>
      </c>
      <c r="T2088" s="4" t="s">
        <v>15</v>
      </c>
      <c r="U2088" s="4" t="s">
        <v>15</v>
      </c>
      <c r="V2088" s="4" t="s">
        <v>11</v>
      </c>
    </row>
    <row r="2089" spans="1:22">
      <c r="A2089" t="n">
        <v>20953</v>
      </c>
      <c r="B2089" s="8" t="n">
        <v>19</v>
      </c>
      <c r="C2089" s="7" t="n">
        <v>1013</v>
      </c>
      <c r="D2089" s="7" t="s">
        <v>109</v>
      </c>
      <c r="E2089" s="7" t="s">
        <v>110</v>
      </c>
      <c r="F2089" s="7" t="s">
        <v>14</v>
      </c>
      <c r="G2089" s="7" t="n">
        <v>0</v>
      </c>
      <c r="H2089" s="7" t="n">
        <v>512</v>
      </c>
      <c r="I2089" s="7" t="n">
        <v>4.55000019073486</v>
      </c>
      <c r="J2089" s="7" t="n">
        <v>9.42000007629395</v>
      </c>
      <c r="K2089" s="7" t="n">
        <v>8.78999996185303</v>
      </c>
      <c r="L2089" s="7" t="n">
        <v>90</v>
      </c>
      <c r="M2089" s="7" t="n">
        <v>1</v>
      </c>
      <c r="N2089" s="7" t="n">
        <v>1.60000002384186</v>
      </c>
      <c r="O2089" s="7" t="n">
        <v>0.0900000035762787</v>
      </c>
      <c r="P2089" s="7" t="s">
        <v>111</v>
      </c>
      <c r="Q2089" s="7" t="s">
        <v>14</v>
      </c>
      <c r="R2089" s="7" t="n">
        <v>-1</v>
      </c>
      <c r="S2089" s="7" t="n">
        <v>0</v>
      </c>
      <c r="T2089" s="7" t="n">
        <v>0</v>
      </c>
      <c r="U2089" s="7" t="n">
        <v>0</v>
      </c>
      <c r="V2089" s="7" t="n">
        <v>0</v>
      </c>
    </row>
    <row r="2090" spans="1:22">
      <c r="A2090" t="s">
        <v>4</v>
      </c>
      <c r="B2090" s="4" t="s">
        <v>5</v>
      </c>
      <c r="C2090" s="4" t="s">
        <v>7</v>
      </c>
      <c r="D2090" s="4" t="s">
        <v>11</v>
      </c>
      <c r="E2090" s="4" t="s">
        <v>7</v>
      </c>
      <c r="F2090" s="4" t="s">
        <v>8</v>
      </c>
      <c r="G2090" s="4" t="s">
        <v>8</v>
      </c>
      <c r="H2090" s="4" t="s">
        <v>8</v>
      </c>
      <c r="I2090" s="4" t="s">
        <v>8</v>
      </c>
      <c r="J2090" s="4" t="s">
        <v>8</v>
      </c>
      <c r="K2090" s="4" t="s">
        <v>8</v>
      </c>
      <c r="L2090" s="4" t="s">
        <v>8</v>
      </c>
      <c r="M2090" s="4" t="s">
        <v>8</v>
      </c>
      <c r="N2090" s="4" t="s">
        <v>8</v>
      </c>
      <c r="O2090" s="4" t="s">
        <v>8</v>
      </c>
      <c r="P2090" s="4" t="s">
        <v>8</v>
      </c>
      <c r="Q2090" s="4" t="s">
        <v>8</v>
      </c>
      <c r="R2090" s="4" t="s">
        <v>8</v>
      </c>
      <c r="S2090" s="4" t="s">
        <v>8</v>
      </c>
      <c r="T2090" s="4" t="s">
        <v>8</v>
      </c>
      <c r="U2090" s="4" t="s">
        <v>8</v>
      </c>
    </row>
    <row r="2091" spans="1:22">
      <c r="A2091" t="n">
        <v>21034</v>
      </c>
      <c r="B2091" s="22" t="n">
        <v>36</v>
      </c>
      <c r="C2091" s="7" t="n">
        <v>8</v>
      </c>
      <c r="D2091" s="7" t="n">
        <v>1002</v>
      </c>
      <c r="E2091" s="7" t="n">
        <v>0</v>
      </c>
      <c r="F2091" s="7" t="s">
        <v>85</v>
      </c>
      <c r="G2091" s="7" t="s">
        <v>14</v>
      </c>
      <c r="H2091" s="7" t="s">
        <v>14</v>
      </c>
      <c r="I2091" s="7" t="s">
        <v>14</v>
      </c>
      <c r="J2091" s="7" t="s">
        <v>14</v>
      </c>
      <c r="K2091" s="7" t="s">
        <v>14</v>
      </c>
      <c r="L2091" s="7" t="s">
        <v>14</v>
      </c>
      <c r="M2091" s="7" t="s">
        <v>14</v>
      </c>
      <c r="N2091" s="7" t="s">
        <v>14</v>
      </c>
      <c r="O2091" s="7" t="s">
        <v>14</v>
      </c>
      <c r="P2091" s="7" t="s">
        <v>14</v>
      </c>
      <c r="Q2091" s="7" t="s">
        <v>14</v>
      </c>
      <c r="R2091" s="7" t="s">
        <v>14</v>
      </c>
      <c r="S2091" s="7" t="s">
        <v>14</v>
      </c>
      <c r="T2091" s="7" t="s">
        <v>14</v>
      </c>
      <c r="U2091" s="7" t="s">
        <v>14</v>
      </c>
    </row>
    <row r="2092" spans="1:22">
      <c r="A2092" t="s">
        <v>4</v>
      </c>
      <c r="B2092" s="4" t="s">
        <v>5</v>
      </c>
      <c r="C2092" s="4" t="s">
        <v>11</v>
      </c>
      <c r="D2092" s="4" t="s">
        <v>7</v>
      </c>
      <c r="E2092" s="4" t="s">
        <v>8</v>
      </c>
      <c r="F2092" s="4" t="s">
        <v>16</v>
      </c>
      <c r="G2092" s="4" t="s">
        <v>16</v>
      </c>
      <c r="H2092" s="4" t="s">
        <v>16</v>
      </c>
    </row>
    <row r="2093" spans="1:22">
      <c r="A2093" t="n">
        <v>21063</v>
      </c>
      <c r="B2093" s="23" t="n">
        <v>48</v>
      </c>
      <c r="C2093" s="7" t="n">
        <v>1002</v>
      </c>
      <c r="D2093" s="7" t="n">
        <v>0</v>
      </c>
      <c r="E2093" s="7" t="s">
        <v>85</v>
      </c>
      <c r="F2093" s="7" t="n">
        <v>-1</v>
      </c>
      <c r="G2093" s="7" t="n">
        <v>1</v>
      </c>
      <c r="H2093" s="7" t="n">
        <v>1.40129846432482e-45</v>
      </c>
    </row>
    <row r="2094" spans="1:22">
      <c r="A2094" t="s">
        <v>4</v>
      </c>
      <c r="B2094" s="4" t="s">
        <v>5</v>
      </c>
      <c r="C2094" s="4" t="s">
        <v>7</v>
      </c>
      <c r="D2094" s="4" t="s">
        <v>11</v>
      </c>
      <c r="E2094" s="4" t="s">
        <v>7</v>
      </c>
      <c r="F2094" s="4" t="s">
        <v>8</v>
      </c>
      <c r="G2094" s="4" t="s">
        <v>8</v>
      </c>
      <c r="H2094" s="4" t="s">
        <v>8</v>
      </c>
      <c r="I2094" s="4" t="s">
        <v>8</v>
      </c>
      <c r="J2094" s="4" t="s">
        <v>8</v>
      </c>
      <c r="K2094" s="4" t="s">
        <v>8</v>
      </c>
      <c r="L2094" s="4" t="s">
        <v>8</v>
      </c>
      <c r="M2094" s="4" t="s">
        <v>8</v>
      </c>
      <c r="N2094" s="4" t="s">
        <v>8</v>
      </c>
      <c r="O2094" s="4" t="s">
        <v>8</v>
      </c>
      <c r="P2094" s="4" t="s">
        <v>8</v>
      </c>
      <c r="Q2094" s="4" t="s">
        <v>8</v>
      </c>
      <c r="R2094" s="4" t="s">
        <v>8</v>
      </c>
      <c r="S2094" s="4" t="s">
        <v>8</v>
      </c>
      <c r="T2094" s="4" t="s">
        <v>8</v>
      </c>
      <c r="U2094" s="4" t="s">
        <v>8</v>
      </c>
    </row>
    <row r="2095" spans="1:22">
      <c r="A2095" t="n">
        <v>21088</v>
      </c>
      <c r="B2095" s="22" t="n">
        <v>36</v>
      </c>
      <c r="C2095" s="7" t="n">
        <v>8</v>
      </c>
      <c r="D2095" s="7" t="n">
        <v>1011</v>
      </c>
      <c r="E2095" s="7" t="n">
        <v>0</v>
      </c>
      <c r="F2095" s="7" t="s">
        <v>156</v>
      </c>
      <c r="G2095" s="7" t="s">
        <v>14</v>
      </c>
      <c r="H2095" s="7" t="s">
        <v>14</v>
      </c>
      <c r="I2095" s="7" t="s">
        <v>14</v>
      </c>
      <c r="J2095" s="7" t="s">
        <v>14</v>
      </c>
      <c r="K2095" s="7" t="s">
        <v>14</v>
      </c>
      <c r="L2095" s="7" t="s">
        <v>14</v>
      </c>
      <c r="M2095" s="7" t="s">
        <v>14</v>
      </c>
      <c r="N2095" s="7" t="s">
        <v>14</v>
      </c>
      <c r="O2095" s="7" t="s">
        <v>14</v>
      </c>
      <c r="P2095" s="7" t="s">
        <v>14</v>
      </c>
      <c r="Q2095" s="7" t="s">
        <v>14</v>
      </c>
      <c r="R2095" s="7" t="s">
        <v>14</v>
      </c>
      <c r="S2095" s="7" t="s">
        <v>14</v>
      </c>
      <c r="T2095" s="7" t="s">
        <v>14</v>
      </c>
      <c r="U2095" s="7" t="s">
        <v>14</v>
      </c>
    </row>
    <row r="2096" spans="1:22">
      <c r="A2096" t="s">
        <v>4</v>
      </c>
      <c r="B2096" s="4" t="s">
        <v>5</v>
      </c>
      <c r="C2096" s="4" t="s">
        <v>11</v>
      </c>
      <c r="D2096" s="4" t="s">
        <v>7</v>
      </c>
      <c r="E2096" s="4" t="s">
        <v>8</v>
      </c>
      <c r="F2096" s="4" t="s">
        <v>16</v>
      </c>
      <c r="G2096" s="4" t="s">
        <v>16</v>
      </c>
      <c r="H2096" s="4" t="s">
        <v>16</v>
      </c>
    </row>
    <row r="2097" spans="1:22">
      <c r="A2097" t="n">
        <v>21118</v>
      </c>
      <c r="B2097" s="23" t="n">
        <v>48</v>
      </c>
      <c r="C2097" s="7" t="n">
        <v>1011</v>
      </c>
      <c r="D2097" s="7" t="n">
        <v>0</v>
      </c>
      <c r="E2097" s="7" t="s">
        <v>156</v>
      </c>
      <c r="F2097" s="7" t="n">
        <v>-1</v>
      </c>
      <c r="G2097" s="7" t="n">
        <v>1</v>
      </c>
      <c r="H2097" s="7" t="n">
        <v>1.40129846432482e-45</v>
      </c>
    </row>
    <row r="2098" spans="1:22">
      <c r="A2098" t="s">
        <v>4</v>
      </c>
      <c r="B2098" s="4" t="s">
        <v>5</v>
      </c>
      <c r="C2098" s="4" t="s">
        <v>7</v>
      </c>
      <c r="D2098" s="4" t="s">
        <v>11</v>
      </c>
      <c r="E2098" s="4" t="s">
        <v>7</v>
      </c>
      <c r="F2098" s="4" t="s">
        <v>8</v>
      </c>
      <c r="G2098" s="4" t="s">
        <v>8</v>
      </c>
      <c r="H2098" s="4" t="s">
        <v>8</v>
      </c>
      <c r="I2098" s="4" t="s">
        <v>8</v>
      </c>
      <c r="J2098" s="4" t="s">
        <v>8</v>
      </c>
      <c r="K2098" s="4" t="s">
        <v>8</v>
      </c>
      <c r="L2098" s="4" t="s">
        <v>8</v>
      </c>
      <c r="M2098" s="4" t="s">
        <v>8</v>
      </c>
      <c r="N2098" s="4" t="s">
        <v>8</v>
      </c>
      <c r="O2098" s="4" t="s">
        <v>8</v>
      </c>
      <c r="P2098" s="4" t="s">
        <v>8</v>
      </c>
      <c r="Q2098" s="4" t="s">
        <v>8</v>
      </c>
      <c r="R2098" s="4" t="s">
        <v>8</v>
      </c>
      <c r="S2098" s="4" t="s">
        <v>8</v>
      </c>
      <c r="T2098" s="4" t="s">
        <v>8</v>
      </c>
      <c r="U2098" s="4" t="s">
        <v>8</v>
      </c>
    </row>
    <row r="2099" spans="1:22">
      <c r="A2099" t="n">
        <v>21144</v>
      </c>
      <c r="B2099" s="22" t="n">
        <v>36</v>
      </c>
      <c r="C2099" s="7" t="n">
        <v>8</v>
      </c>
      <c r="D2099" s="7" t="n">
        <v>1007</v>
      </c>
      <c r="E2099" s="7" t="n">
        <v>0</v>
      </c>
      <c r="F2099" s="7" t="s">
        <v>157</v>
      </c>
      <c r="G2099" s="7" t="s">
        <v>14</v>
      </c>
      <c r="H2099" s="7" t="s">
        <v>14</v>
      </c>
      <c r="I2099" s="7" t="s">
        <v>14</v>
      </c>
      <c r="J2099" s="7" t="s">
        <v>14</v>
      </c>
      <c r="K2099" s="7" t="s">
        <v>14</v>
      </c>
      <c r="L2099" s="7" t="s">
        <v>14</v>
      </c>
      <c r="M2099" s="7" t="s">
        <v>14</v>
      </c>
      <c r="N2099" s="7" t="s">
        <v>14</v>
      </c>
      <c r="O2099" s="7" t="s">
        <v>14</v>
      </c>
      <c r="P2099" s="7" t="s">
        <v>14</v>
      </c>
      <c r="Q2099" s="7" t="s">
        <v>14</v>
      </c>
      <c r="R2099" s="7" t="s">
        <v>14</v>
      </c>
      <c r="S2099" s="7" t="s">
        <v>14</v>
      </c>
      <c r="T2099" s="7" t="s">
        <v>14</v>
      </c>
      <c r="U2099" s="7" t="s">
        <v>14</v>
      </c>
    </row>
    <row r="2100" spans="1:22">
      <c r="A2100" t="s">
        <v>4</v>
      </c>
      <c r="B2100" s="4" t="s">
        <v>5</v>
      </c>
      <c r="C2100" s="4" t="s">
        <v>11</v>
      </c>
      <c r="D2100" s="4" t="s">
        <v>7</v>
      </c>
      <c r="E2100" s="4" t="s">
        <v>8</v>
      </c>
      <c r="F2100" s="4" t="s">
        <v>16</v>
      </c>
      <c r="G2100" s="4" t="s">
        <v>16</v>
      </c>
      <c r="H2100" s="4" t="s">
        <v>16</v>
      </c>
    </row>
    <row r="2101" spans="1:22">
      <c r="A2101" t="n">
        <v>21174</v>
      </c>
      <c r="B2101" s="23" t="n">
        <v>48</v>
      </c>
      <c r="C2101" s="7" t="n">
        <v>1007</v>
      </c>
      <c r="D2101" s="7" t="n">
        <v>0</v>
      </c>
      <c r="E2101" s="7" t="s">
        <v>157</v>
      </c>
      <c r="F2101" s="7" t="n">
        <v>-1</v>
      </c>
      <c r="G2101" s="7" t="n">
        <v>1</v>
      </c>
      <c r="H2101" s="7" t="n">
        <v>1.40129846432482e-45</v>
      </c>
    </row>
    <row r="2102" spans="1:22">
      <c r="A2102" t="s">
        <v>4</v>
      </c>
      <c r="B2102" s="4" t="s">
        <v>5</v>
      </c>
      <c r="C2102" s="4" t="s">
        <v>7</v>
      </c>
      <c r="D2102" s="4" t="s">
        <v>11</v>
      </c>
      <c r="E2102" s="4" t="s">
        <v>7</v>
      </c>
      <c r="F2102" s="4" t="s">
        <v>8</v>
      </c>
      <c r="G2102" s="4" t="s">
        <v>8</v>
      </c>
      <c r="H2102" s="4" t="s">
        <v>8</v>
      </c>
      <c r="I2102" s="4" t="s">
        <v>8</v>
      </c>
      <c r="J2102" s="4" t="s">
        <v>8</v>
      </c>
      <c r="K2102" s="4" t="s">
        <v>8</v>
      </c>
      <c r="L2102" s="4" t="s">
        <v>8</v>
      </c>
      <c r="M2102" s="4" t="s">
        <v>8</v>
      </c>
      <c r="N2102" s="4" t="s">
        <v>8</v>
      </c>
      <c r="O2102" s="4" t="s">
        <v>8</v>
      </c>
      <c r="P2102" s="4" t="s">
        <v>8</v>
      </c>
      <c r="Q2102" s="4" t="s">
        <v>8</v>
      </c>
      <c r="R2102" s="4" t="s">
        <v>8</v>
      </c>
      <c r="S2102" s="4" t="s">
        <v>8</v>
      </c>
      <c r="T2102" s="4" t="s">
        <v>8</v>
      </c>
      <c r="U2102" s="4" t="s">
        <v>8</v>
      </c>
    </row>
    <row r="2103" spans="1:22">
      <c r="A2103" t="n">
        <v>21200</v>
      </c>
      <c r="B2103" s="22" t="n">
        <v>36</v>
      </c>
      <c r="C2103" s="7" t="n">
        <v>8</v>
      </c>
      <c r="D2103" s="7" t="n">
        <v>1009</v>
      </c>
      <c r="E2103" s="7" t="n">
        <v>0</v>
      </c>
      <c r="F2103" s="7" t="s">
        <v>158</v>
      </c>
      <c r="G2103" s="7" t="s">
        <v>14</v>
      </c>
      <c r="H2103" s="7" t="s">
        <v>14</v>
      </c>
      <c r="I2103" s="7" t="s">
        <v>14</v>
      </c>
      <c r="J2103" s="7" t="s">
        <v>14</v>
      </c>
      <c r="K2103" s="7" t="s">
        <v>14</v>
      </c>
      <c r="L2103" s="7" t="s">
        <v>14</v>
      </c>
      <c r="M2103" s="7" t="s">
        <v>14</v>
      </c>
      <c r="N2103" s="7" t="s">
        <v>14</v>
      </c>
      <c r="O2103" s="7" t="s">
        <v>14</v>
      </c>
      <c r="P2103" s="7" t="s">
        <v>14</v>
      </c>
      <c r="Q2103" s="7" t="s">
        <v>14</v>
      </c>
      <c r="R2103" s="7" t="s">
        <v>14</v>
      </c>
      <c r="S2103" s="7" t="s">
        <v>14</v>
      </c>
      <c r="T2103" s="7" t="s">
        <v>14</v>
      </c>
      <c r="U2103" s="7" t="s">
        <v>14</v>
      </c>
    </row>
    <row r="2104" spans="1:22">
      <c r="A2104" t="s">
        <v>4</v>
      </c>
      <c r="B2104" s="4" t="s">
        <v>5</v>
      </c>
      <c r="C2104" s="4" t="s">
        <v>11</v>
      </c>
      <c r="D2104" s="4" t="s">
        <v>7</v>
      </c>
      <c r="E2104" s="4" t="s">
        <v>8</v>
      </c>
      <c r="F2104" s="4" t="s">
        <v>16</v>
      </c>
      <c r="G2104" s="4" t="s">
        <v>16</v>
      </c>
      <c r="H2104" s="4" t="s">
        <v>16</v>
      </c>
    </row>
    <row r="2105" spans="1:22">
      <c r="A2105" t="n">
        <v>21234</v>
      </c>
      <c r="B2105" s="23" t="n">
        <v>48</v>
      </c>
      <c r="C2105" s="7" t="n">
        <v>1009</v>
      </c>
      <c r="D2105" s="7" t="n">
        <v>0</v>
      </c>
      <c r="E2105" s="7" t="s">
        <v>158</v>
      </c>
      <c r="F2105" s="7" t="n">
        <v>-1</v>
      </c>
      <c r="G2105" s="7" t="n">
        <v>1</v>
      </c>
      <c r="H2105" s="7" t="n">
        <v>1.40129846432482e-45</v>
      </c>
    </row>
    <row r="2106" spans="1:22">
      <c r="A2106" t="s">
        <v>4</v>
      </c>
      <c r="B2106" s="4" t="s">
        <v>5</v>
      </c>
      <c r="C2106" s="4" t="s">
        <v>7</v>
      </c>
      <c r="D2106" s="4" t="s">
        <v>11</v>
      </c>
      <c r="E2106" s="4" t="s">
        <v>7</v>
      </c>
      <c r="F2106" s="4" t="s">
        <v>8</v>
      </c>
      <c r="G2106" s="4" t="s">
        <v>8</v>
      </c>
      <c r="H2106" s="4" t="s">
        <v>8</v>
      </c>
      <c r="I2106" s="4" t="s">
        <v>8</v>
      </c>
      <c r="J2106" s="4" t="s">
        <v>8</v>
      </c>
      <c r="K2106" s="4" t="s">
        <v>8</v>
      </c>
      <c r="L2106" s="4" t="s">
        <v>8</v>
      </c>
      <c r="M2106" s="4" t="s">
        <v>8</v>
      </c>
      <c r="N2106" s="4" t="s">
        <v>8</v>
      </c>
      <c r="O2106" s="4" t="s">
        <v>8</v>
      </c>
      <c r="P2106" s="4" t="s">
        <v>8</v>
      </c>
      <c r="Q2106" s="4" t="s">
        <v>8</v>
      </c>
      <c r="R2106" s="4" t="s">
        <v>8</v>
      </c>
      <c r="S2106" s="4" t="s">
        <v>8</v>
      </c>
      <c r="T2106" s="4" t="s">
        <v>8</v>
      </c>
      <c r="U2106" s="4" t="s">
        <v>8</v>
      </c>
    </row>
    <row r="2107" spans="1:22">
      <c r="A2107" t="n">
        <v>21264</v>
      </c>
      <c r="B2107" s="22" t="n">
        <v>36</v>
      </c>
      <c r="C2107" s="7" t="n">
        <v>8</v>
      </c>
      <c r="D2107" s="7" t="n">
        <v>1012</v>
      </c>
      <c r="E2107" s="7" t="n">
        <v>0</v>
      </c>
      <c r="F2107" s="7" t="s">
        <v>137</v>
      </c>
      <c r="G2107" s="7" t="s">
        <v>14</v>
      </c>
      <c r="H2107" s="7" t="s">
        <v>14</v>
      </c>
      <c r="I2107" s="7" t="s">
        <v>14</v>
      </c>
      <c r="J2107" s="7" t="s">
        <v>14</v>
      </c>
      <c r="K2107" s="7" t="s">
        <v>14</v>
      </c>
      <c r="L2107" s="7" t="s">
        <v>14</v>
      </c>
      <c r="M2107" s="7" t="s">
        <v>14</v>
      </c>
      <c r="N2107" s="7" t="s">
        <v>14</v>
      </c>
      <c r="O2107" s="7" t="s">
        <v>14</v>
      </c>
      <c r="P2107" s="7" t="s">
        <v>14</v>
      </c>
      <c r="Q2107" s="7" t="s">
        <v>14</v>
      </c>
      <c r="R2107" s="7" t="s">
        <v>14</v>
      </c>
      <c r="S2107" s="7" t="s">
        <v>14</v>
      </c>
      <c r="T2107" s="7" t="s">
        <v>14</v>
      </c>
      <c r="U2107" s="7" t="s">
        <v>14</v>
      </c>
    </row>
    <row r="2108" spans="1:22">
      <c r="A2108" t="s">
        <v>4</v>
      </c>
      <c r="B2108" s="4" t="s">
        <v>5</v>
      </c>
      <c r="C2108" s="4" t="s">
        <v>11</v>
      </c>
      <c r="D2108" s="4" t="s">
        <v>7</v>
      </c>
      <c r="E2108" s="4" t="s">
        <v>8</v>
      </c>
      <c r="F2108" s="4" t="s">
        <v>16</v>
      </c>
      <c r="G2108" s="4" t="s">
        <v>16</v>
      </c>
      <c r="H2108" s="4" t="s">
        <v>16</v>
      </c>
    </row>
    <row r="2109" spans="1:22">
      <c r="A2109" t="n">
        <v>21299</v>
      </c>
      <c r="B2109" s="23" t="n">
        <v>48</v>
      </c>
      <c r="C2109" s="7" t="n">
        <v>1012</v>
      </c>
      <c r="D2109" s="7" t="n">
        <v>0</v>
      </c>
      <c r="E2109" s="7" t="s">
        <v>137</v>
      </c>
      <c r="F2109" s="7" t="n">
        <v>-1</v>
      </c>
      <c r="G2109" s="7" t="n">
        <v>1</v>
      </c>
      <c r="H2109" s="7" t="n">
        <v>1.40129846432482e-45</v>
      </c>
    </row>
    <row r="2110" spans="1:22">
      <c r="A2110" t="s">
        <v>4</v>
      </c>
      <c r="B2110" s="4" t="s">
        <v>5</v>
      </c>
      <c r="C2110" s="4" t="s">
        <v>7</v>
      </c>
      <c r="D2110" s="4" t="s">
        <v>11</v>
      </c>
      <c r="E2110" s="4" t="s">
        <v>7</v>
      </c>
      <c r="F2110" s="4" t="s">
        <v>8</v>
      </c>
      <c r="G2110" s="4" t="s">
        <v>8</v>
      </c>
      <c r="H2110" s="4" t="s">
        <v>8</v>
      </c>
      <c r="I2110" s="4" t="s">
        <v>8</v>
      </c>
      <c r="J2110" s="4" t="s">
        <v>8</v>
      </c>
      <c r="K2110" s="4" t="s">
        <v>8</v>
      </c>
      <c r="L2110" s="4" t="s">
        <v>8</v>
      </c>
      <c r="M2110" s="4" t="s">
        <v>8</v>
      </c>
      <c r="N2110" s="4" t="s">
        <v>8</v>
      </c>
      <c r="O2110" s="4" t="s">
        <v>8</v>
      </c>
      <c r="P2110" s="4" t="s">
        <v>8</v>
      </c>
      <c r="Q2110" s="4" t="s">
        <v>8</v>
      </c>
      <c r="R2110" s="4" t="s">
        <v>8</v>
      </c>
      <c r="S2110" s="4" t="s">
        <v>8</v>
      </c>
      <c r="T2110" s="4" t="s">
        <v>8</v>
      </c>
      <c r="U2110" s="4" t="s">
        <v>8</v>
      </c>
    </row>
    <row r="2111" spans="1:22">
      <c r="A2111" t="n">
        <v>21330</v>
      </c>
      <c r="B2111" s="22" t="n">
        <v>36</v>
      </c>
      <c r="C2111" s="7" t="n">
        <v>8</v>
      </c>
      <c r="D2111" s="7" t="n">
        <v>1010</v>
      </c>
      <c r="E2111" s="7" t="n">
        <v>0</v>
      </c>
      <c r="F2111" s="7" t="s">
        <v>115</v>
      </c>
      <c r="G2111" s="7" t="s">
        <v>14</v>
      </c>
      <c r="H2111" s="7" t="s">
        <v>14</v>
      </c>
      <c r="I2111" s="7" t="s">
        <v>14</v>
      </c>
      <c r="J2111" s="7" t="s">
        <v>14</v>
      </c>
      <c r="K2111" s="7" t="s">
        <v>14</v>
      </c>
      <c r="L2111" s="7" t="s">
        <v>14</v>
      </c>
      <c r="M2111" s="7" t="s">
        <v>14</v>
      </c>
      <c r="N2111" s="7" t="s">
        <v>14</v>
      </c>
      <c r="O2111" s="7" t="s">
        <v>14</v>
      </c>
      <c r="P2111" s="7" t="s">
        <v>14</v>
      </c>
      <c r="Q2111" s="7" t="s">
        <v>14</v>
      </c>
      <c r="R2111" s="7" t="s">
        <v>14</v>
      </c>
      <c r="S2111" s="7" t="s">
        <v>14</v>
      </c>
      <c r="T2111" s="7" t="s">
        <v>14</v>
      </c>
      <c r="U2111" s="7" t="s">
        <v>14</v>
      </c>
    </row>
    <row r="2112" spans="1:22">
      <c r="A2112" t="s">
        <v>4</v>
      </c>
      <c r="B2112" s="4" t="s">
        <v>5</v>
      </c>
      <c r="C2112" s="4" t="s">
        <v>11</v>
      </c>
      <c r="D2112" s="4" t="s">
        <v>7</v>
      </c>
      <c r="E2112" s="4" t="s">
        <v>8</v>
      </c>
      <c r="F2112" s="4" t="s">
        <v>16</v>
      </c>
      <c r="G2112" s="4" t="s">
        <v>16</v>
      </c>
      <c r="H2112" s="4" t="s">
        <v>16</v>
      </c>
    </row>
    <row r="2113" spans="1:21">
      <c r="A2113" t="n">
        <v>21360</v>
      </c>
      <c r="B2113" s="23" t="n">
        <v>48</v>
      </c>
      <c r="C2113" s="7" t="n">
        <v>1010</v>
      </c>
      <c r="D2113" s="7" t="n">
        <v>0</v>
      </c>
      <c r="E2113" s="7" t="s">
        <v>115</v>
      </c>
      <c r="F2113" s="7" t="n">
        <v>-1</v>
      </c>
      <c r="G2113" s="7" t="n">
        <v>1</v>
      </c>
      <c r="H2113" s="7" t="n">
        <v>1.40129846432482e-45</v>
      </c>
    </row>
    <row r="2114" spans="1:21">
      <c r="A2114" t="s">
        <v>4</v>
      </c>
      <c r="B2114" s="4" t="s">
        <v>5</v>
      </c>
      <c r="C2114" s="4" t="s">
        <v>11</v>
      </c>
      <c r="D2114" s="4" t="s">
        <v>16</v>
      </c>
      <c r="E2114" s="4" t="s">
        <v>16</v>
      </c>
      <c r="F2114" s="4" t="s">
        <v>16</v>
      </c>
      <c r="G2114" s="4" t="s">
        <v>11</v>
      </c>
      <c r="H2114" s="4" t="s">
        <v>11</v>
      </c>
    </row>
    <row r="2115" spans="1:21">
      <c r="A2115" t="n">
        <v>21386</v>
      </c>
      <c r="B2115" s="37" t="n">
        <v>60</v>
      </c>
      <c r="C2115" s="7" t="n">
        <v>1010</v>
      </c>
      <c r="D2115" s="7" t="n">
        <v>-15</v>
      </c>
      <c r="E2115" s="7" t="n">
        <v>0</v>
      </c>
      <c r="F2115" s="7" t="n">
        <v>0</v>
      </c>
      <c r="G2115" s="7" t="n">
        <v>0</v>
      </c>
      <c r="H2115" s="7" t="n">
        <v>0</v>
      </c>
    </row>
    <row r="2116" spans="1:21">
      <c r="A2116" t="s">
        <v>4</v>
      </c>
      <c r="B2116" s="4" t="s">
        <v>5</v>
      </c>
      <c r="C2116" s="4" t="s">
        <v>7</v>
      </c>
      <c r="D2116" s="4" t="s">
        <v>11</v>
      </c>
      <c r="E2116" s="4" t="s">
        <v>7</v>
      </c>
      <c r="F2116" s="4" t="s">
        <v>8</v>
      </c>
      <c r="G2116" s="4" t="s">
        <v>8</v>
      </c>
      <c r="H2116" s="4" t="s">
        <v>8</v>
      </c>
      <c r="I2116" s="4" t="s">
        <v>8</v>
      </c>
      <c r="J2116" s="4" t="s">
        <v>8</v>
      </c>
      <c r="K2116" s="4" t="s">
        <v>8</v>
      </c>
      <c r="L2116" s="4" t="s">
        <v>8</v>
      </c>
      <c r="M2116" s="4" t="s">
        <v>8</v>
      </c>
      <c r="N2116" s="4" t="s">
        <v>8</v>
      </c>
      <c r="O2116" s="4" t="s">
        <v>8</v>
      </c>
      <c r="P2116" s="4" t="s">
        <v>8</v>
      </c>
      <c r="Q2116" s="4" t="s">
        <v>8</v>
      </c>
      <c r="R2116" s="4" t="s">
        <v>8</v>
      </c>
      <c r="S2116" s="4" t="s">
        <v>8</v>
      </c>
      <c r="T2116" s="4" t="s">
        <v>8</v>
      </c>
      <c r="U2116" s="4" t="s">
        <v>8</v>
      </c>
    </row>
    <row r="2117" spans="1:21">
      <c r="A2117" t="n">
        <v>21405</v>
      </c>
      <c r="B2117" s="22" t="n">
        <v>36</v>
      </c>
      <c r="C2117" s="7" t="n">
        <v>8</v>
      </c>
      <c r="D2117" s="7" t="n">
        <v>1015</v>
      </c>
      <c r="E2117" s="7" t="n">
        <v>0</v>
      </c>
      <c r="F2117" s="7" t="s">
        <v>115</v>
      </c>
      <c r="G2117" s="7" t="s">
        <v>14</v>
      </c>
      <c r="H2117" s="7" t="s">
        <v>14</v>
      </c>
      <c r="I2117" s="7" t="s">
        <v>14</v>
      </c>
      <c r="J2117" s="7" t="s">
        <v>14</v>
      </c>
      <c r="K2117" s="7" t="s">
        <v>14</v>
      </c>
      <c r="L2117" s="7" t="s">
        <v>14</v>
      </c>
      <c r="M2117" s="7" t="s">
        <v>14</v>
      </c>
      <c r="N2117" s="7" t="s">
        <v>14</v>
      </c>
      <c r="O2117" s="7" t="s">
        <v>14</v>
      </c>
      <c r="P2117" s="7" t="s">
        <v>14</v>
      </c>
      <c r="Q2117" s="7" t="s">
        <v>14</v>
      </c>
      <c r="R2117" s="7" t="s">
        <v>14</v>
      </c>
      <c r="S2117" s="7" t="s">
        <v>14</v>
      </c>
      <c r="T2117" s="7" t="s">
        <v>14</v>
      </c>
      <c r="U2117" s="7" t="s">
        <v>14</v>
      </c>
    </row>
    <row r="2118" spans="1:21">
      <c r="A2118" t="s">
        <v>4</v>
      </c>
      <c r="B2118" s="4" t="s">
        <v>5</v>
      </c>
      <c r="C2118" s="4" t="s">
        <v>11</v>
      </c>
      <c r="D2118" s="4" t="s">
        <v>7</v>
      </c>
      <c r="E2118" s="4" t="s">
        <v>8</v>
      </c>
      <c r="F2118" s="4" t="s">
        <v>16</v>
      </c>
      <c r="G2118" s="4" t="s">
        <v>16</v>
      </c>
      <c r="H2118" s="4" t="s">
        <v>16</v>
      </c>
    </row>
    <row r="2119" spans="1:21">
      <c r="A2119" t="n">
        <v>21435</v>
      </c>
      <c r="B2119" s="23" t="n">
        <v>48</v>
      </c>
      <c r="C2119" s="7" t="n">
        <v>1015</v>
      </c>
      <c r="D2119" s="7" t="n">
        <v>0</v>
      </c>
      <c r="E2119" s="7" t="s">
        <v>115</v>
      </c>
      <c r="F2119" s="7" t="n">
        <v>-1</v>
      </c>
      <c r="G2119" s="7" t="n">
        <v>1</v>
      </c>
      <c r="H2119" s="7" t="n">
        <v>1.40129846432482e-45</v>
      </c>
    </row>
    <row r="2120" spans="1:21">
      <c r="A2120" t="s">
        <v>4</v>
      </c>
      <c r="B2120" s="4" t="s">
        <v>5</v>
      </c>
      <c r="C2120" s="4" t="s">
        <v>11</v>
      </c>
      <c r="D2120" s="4" t="s">
        <v>16</v>
      </c>
      <c r="E2120" s="4" t="s">
        <v>16</v>
      </c>
      <c r="F2120" s="4" t="s">
        <v>16</v>
      </c>
      <c r="G2120" s="4" t="s">
        <v>11</v>
      </c>
      <c r="H2120" s="4" t="s">
        <v>11</v>
      </c>
    </row>
    <row r="2121" spans="1:21">
      <c r="A2121" t="n">
        <v>21461</v>
      </c>
      <c r="B2121" s="37" t="n">
        <v>60</v>
      </c>
      <c r="C2121" s="7" t="n">
        <v>1015</v>
      </c>
      <c r="D2121" s="7" t="n">
        <v>15</v>
      </c>
      <c r="E2121" s="7" t="n">
        <v>0</v>
      </c>
      <c r="F2121" s="7" t="n">
        <v>0</v>
      </c>
      <c r="G2121" s="7" t="n">
        <v>0</v>
      </c>
      <c r="H2121" s="7" t="n">
        <v>0</v>
      </c>
    </row>
    <row r="2122" spans="1:21">
      <c r="A2122" t="s">
        <v>4</v>
      </c>
      <c r="B2122" s="4" t="s">
        <v>5</v>
      </c>
      <c r="C2122" s="4" t="s">
        <v>7</v>
      </c>
      <c r="D2122" s="4" t="s">
        <v>11</v>
      </c>
      <c r="E2122" s="4" t="s">
        <v>7</v>
      </c>
      <c r="F2122" s="4" t="s">
        <v>8</v>
      </c>
      <c r="G2122" s="4" t="s">
        <v>8</v>
      </c>
      <c r="H2122" s="4" t="s">
        <v>8</v>
      </c>
      <c r="I2122" s="4" t="s">
        <v>8</v>
      </c>
      <c r="J2122" s="4" t="s">
        <v>8</v>
      </c>
      <c r="K2122" s="4" t="s">
        <v>8</v>
      </c>
      <c r="L2122" s="4" t="s">
        <v>8</v>
      </c>
      <c r="M2122" s="4" t="s">
        <v>8</v>
      </c>
      <c r="N2122" s="4" t="s">
        <v>8</v>
      </c>
      <c r="O2122" s="4" t="s">
        <v>8</v>
      </c>
      <c r="P2122" s="4" t="s">
        <v>8</v>
      </c>
      <c r="Q2122" s="4" t="s">
        <v>8</v>
      </c>
      <c r="R2122" s="4" t="s">
        <v>8</v>
      </c>
      <c r="S2122" s="4" t="s">
        <v>8</v>
      </c>
      <c r="T2122" s="4" t="s">
        <v>8</v>
      </c>
      <c r="U2122" s="4" t="s">
        <v>8</v>
      </c>
    </row>
    <row r="2123" spans="1:21">
      <c r="A2123" t="n">
        <v>21480</v>
      </c>
      <c r="B2123" s="22" t="n">
        <v>36</v>
      </c>
      <c r="C2123" s="7" t="n">
        <v>8</v>
      </c>
      <c r="D2123" s="7" t="n">
        <v>1013</v>
      </c>
      <c r="E2123" s="7" t="n">
        <v>0</v>
      </c>
      <c r="F2123" s="7" t="s">
        <v>99</v>
      </c>
      <c r="G2123" s="7" t="s">
        <v>14</v>
      </c>
      <c r="H2123" s="7" t="s">
        <v>14</v>
      </c>
      <c r="I2123" s="7" t="s">
        <v>14</v>
      </c>
      <c r="J2123" s="7" t="s">
        <v>14</v>
      </c>
      <c r="K2123" s="7" t="s">
        <v>14</v>
      </c>
      <c r="L2123" s="7" t="s">
        <v>14</v>
      </c>
      <c r="M2123" s="7" t="s">
        <v>14</v>
      </c>
      <c r="N2123" s="7" t="s">
        <v>14</v>
      </c>
      <c r="O2123" s="7" t="s">
        <v>14</v>
      </c>
      <c r="P2123" s="7" t="s">
        <v>14</v>
      </c>
      <c r="Q2123" s="7" t="s">
        <v>14</v>
      </c>
      <c r="R2123" s="7" t="s">
        <v>14</v>
      </c>
      <c r="S2123" s="7" t="s">
        <v>14</v>
      </c>
      <c r="T2123" s="7" t="s">
        <v>14</v>
      </c>
      <c r="U2123" s="7" t="s">
        <v>14</v>
      </c>
    </row>
    <row r="2124" spans="1:21">
      <c r="A2124" t="s">
        <v>4</v>
      </c>
      <c r="B2124" s="4" t="s">
        <v>5</v>
      </c>
      <c r="C2124" s="4" t="s">
        <v>11</v>
      </c>
      <c r="D2124" s="4" t="s">
        <v>7</v>
      </c>
      <c r="E2124" s="4" t="s">
        <v>8</v>
      </c>
      <c r="F2124" s="4" t="s">
        <v>16</v>
      </c>
      <c r="G2124" s="4" t="s">
        <v>16</v>
      </c>
      <c r="H2124" s="4" t="s">
        <v>16</v>
      </c>
    </row>
    <row r="2125" spans="1:21">
      <c r="A2125" t="n">
        <v>21510</v>
      </c>
      <c r="B2125" s="23" t="n">
        <v>48</v>
      </c>
      <c r="C2125" s="7" t="n">
        <v>1013</v>
      </c>
      <c r="D2125" s="7" t="n">
        <v>0</v>
      </c>
      <c r="E2125" s="7" t="s">
        <v>99</v>
      </c>
      <c r="F2125" s="7" t="n">
        <v>-1</v>
      </c>
      <c r="G2125" s="7" t="n">
        <v>1</v>
      </c>
      <c r="H2125" s="7" t="n">
        <v>1.40129846432482e-45</v>
      </c>
    </row>
    <row r="2126" spans="1:21">
      <c r="A2126" t="s">
        <v>4</v>
      </c>
      <c r="B2126" s="4" t="s">
        <v>5</v>
      </c>
      <c r="C2126" s="4" t="s">
        <v>7</v>
      </c>
      <c r="D2126" s="4" t="s">
        <v>11</v>
      </c>
      <c r="E2126" s="4" t="s">
        <v>7</v>
      </c>
      <c r="F2126" s="4" t="s">
        <v>8</v>
      </c>
      <c r="G2126" s="4" t="s">
        <v>8</v>
      </c>
      <c r="H2126" s="4" t="s">
        <v>8</v>
      </c>
      <c r="I2126" s="4" t="s">
        <v>8</v>
      </c>
      <c r="J2126" s="4" t="s">
        <v>8</v>
      </c>
      <c r="K2126" s="4" t="s">
        <v>8</v>
      </c>
      <c r="L2126" s="4" t="s">
        <v>8</v>
      </c>
      <c r="M2126" s="4" t="s">
        <v>8</v>
      </c>
      <c r="N2126" s="4" t="s">
        <v>8</v>
      </c>
      <c r="O2126" s="4" t="s">
        <v>8</v>
      </c>
      <c r="P2126" s="4" t="s">
        <v>8</v>
      </c>
      <c r="Q2126" s="4" t="s">
        <v>8</v>
      </c>
      <c r="R2126" s="4" t="s">
        <v>8</v>
      </c>
      <c r="S2126" s="4" t="s">
        <v>8</v>
      </c>
      <c r="T2126" s="4" t="s">
        <v>8</v>
      </c>
      <c r="U2126" s="4" t="s">
        <v>8</v>
      </c>
    </row>
    <row r="2127" spans="1:21">
      <c r="A2127" t="n">
        <v>21536</v>
      </c>
      <c r="B2127" s="22" t="n">
        <v>36</v>
      </c>
      <c r="C2127" s="7" t="n">
        <v>8</v>
      </c>
      <c r="D2127" s="7" t="n">
        <v>1016</v>
      </c>
      <c r="E2127" s="7" t="n">
        <v>0</v>
      </c>
      <c r="F2127" s="7" t="s">
        <v>100</v>
      </c>
      <c r="G2127" s="7" t="s">
        <v>14</v>
      </c>
      <c r="H2127" s="7" t="s">
        <v>14</v>
      </c>
      <c r="I2127" s="7" t="s">
        <v>14</v>
      </c>
      <c r="J2127" s="7" t="s">
        <v>14</v>
      </c>
      <c r="K2127" s="7" t="s">
        <v>14</v>
      </c>
      <c r="L2127" s="7" t="s">
        <v>14</v>
      </c>
      <c r="M2127" s="7" t="s">
        <v>14</v>
      </c>
      <c r="N2127" s="7" t="s">
        <v>14</v>
      </c>
      <c r="O2127" s="7" t="s">
        <v>14</v>
      </c>
      <c r="P2127" s="7" t="s">
        <v>14</v>
      </c>
      <c r="Q2127" s="7" t="s">
        <v>14</v>
      </c>
      <c r="R2127" s="7" t="s">
        <v>14</v>
      </c>
      <c r="S2127" s="7" t="s">
        <v>14</v>
      </c>
      <c r="T2127" s="7" t="s">
        <v>14</v>
      </c>
      <c r="U2127" s="7" t="s">
        <v>14</v>
      </c>
    </row>
    <row r="2128" spans="1:21">
      <c r="A2128" t="s">
        <v>4</v>
      </c>
      <c r="B2128" s="4" t="s">
        <v>5</v>
      </c>
      <c r="C2128" s="4" t="s">
        <v>11</v>
      </c>
      <c r="D2128" s="4" t="s">
        <v>7</v>
      </c>
      <c r="E2128" s="4" t="s">
        <v>8</v>
      </c>
      <c r="F2128" s="4" t="s">
        <v>16</v>
      </c>
      <c r="G2128" s="4" t="s">
        <v>16</v>
      </c>
      <c r="H2128" s="4" t="s">
        <v>16</v>
      </c>
    </row>
    <row r="2129" spans="1:21">
      <c r="A2129" t="n">
        <v>21566</v>
      </c>
      <c r="B2129" s="23" t="n">
        <v>48</v>
      </c>
      <c r="C2129" s="7" t="n">
        <v>1016</v>
      </c>
      <c r="D2129" s="7" t="n">
        <v>0</v>
      </c>
      <c r="E2129" s="7" t="s">
        <v>100</v>
      </c>
      <c r="F2129" s="7" t="n">
        <v>-1</v>
      </c>
      <c r="G2129" s="7" t="n">
        <v>1</v>
      </c>
      <c r="H2129" s="7" t="n">
        <v>1.40129846432482e-45</v>
      </c>
    </row>
    <row r="2130" spans="1:21">
      <c r="A2130" t="s">
        <v>4</v>
      </c>
      <c r="B2130" s="4" t="s">
        <v>5</v>
      </c>
      <c r="C2130" s="4" t="s">
        <v>11</v>
      </c>
      <c r="D2130" s="4" t="s">
        <v>16</v>
      </c>
      <c r="E2130" s="4" t="s">
        <v>16</v>
      </c>
      <c r="F2130" s="4" t="s">
        <v>16</v>
      </c>
      <c r="G2130" s="4" t="s">
        <v>11</v>
      </c>
      <c r="H2130" s="4" t="s">
        <v>11</v>
      </c>
    </row>
    <row r="2131" spans="1:21">
      <c r="A2131" t="n">
        <v>21592</v>
      </c>
      <c r="B2131" s="37" t="n">
        <v>60</v>
      </c>
      <c r="C2131" s="7" t="n">
        <v>1016</v>
      </c>
      <c r="D2131" s="7" t="n">
        <v>0</v>
      </c>
      <c r="E2131" s="7" t="n">
        <v>-10</v>
      </c>
      <c r="F2131" s="7" t="n">
        <v>0</v>
      </c>
      <c r="G2131" s="7" t="n">
        <v>0</v>
      </c>
      <c r="H2131" s="7" t="n">
        <v>0</v>
      </c>
    </row>
    <row r="2132" spans="1:21">
      <c r="A2132" t="s">
        <v>4</v>
      </c>
      <c r="B2132" s="4" t="s">
        <v>5</v>
      </c>
      <c r="C2132" s="4" t="s">
        <v>7</v>
      </c>
      <c r="D2132" s="4" t="s">
        <v>11</v>
      </c>
      <c r="E2132" s="4" t="s">
        <v>8</v>
      </c>
      <c r="F2132" s="4" t="s">
        <v>8</v>
      </c>
      <c r="G2132" s="4" t="s">
        <v>8</v>
      </c>
      <c r="H2132" s="4" t="s">
        <v>8</v>
      </c>
    </row>
    <row r="2133" spans="1:21">
      <c r="A2133" t="n">
        <v>21611</v>
      </c>
      <c r="B2133" s="24" t="n">
        <v>51</v>
      </c>
      <c r="C2133" s="7" t="n">
        <v>3</v>
      </c>
      <c r="D2133" s="7" t="n">
        <v>1016</v>
      </c>
      <c r="E2133" s="7" t="s">
        <v>159</v>
      </c>
      <c r="F2133" s="7" t="s">
        <v>140</v>
      </c>
      <c r="G2133" s="7" t="s">
        <v>71</v>
      </c>
      <c r="H2133" s="7" t="s">
        <v>70</v>
      </c>
    </row>
    <row r="2134" spans="1:21">
      <c r="A2134" t="s">
        <v>4</v>
      </c>
      <c r="B2134" s="4" t="s">
        <v>5</v>
      </c>
      <c r="C2134" s="4" t="s">
        <v>7</v>
      </c>
      <c r="D2134" s="4" t="s">
        <v>11</v>
      </c>
    </row>
    <row r="2135" spans="1:21">
      <c r="A2135" t="n">
        <v>21632</v>
      </c>
      <c r="B2135" s="13" t="n">
        <v>22</v>
      </c>
      <c r="C2135" s="7" t="n">
        <v>0</v>
      </c>
      <c r="D2135" s="7" t="n">
        <v>0</v>
      </c>
    </row>
    <row r="2136" spans="1:21">
      <c r="A2136" t="s">
        <v>4</v>
      </c>
      <c r="B2136" s="4" t="s">
        <v>5</v>
      </c>
      <c r="C2136" s="4" t="s">
        <v>11</v>
      </c>
      <c r="D2136" s="4" t="s">
        <v>16</v>
      </c>
      <c r="E2136" s="4" t="s">
        <v>16</v>
      </c>
      <c r="F2136" s="4" t="s">
        <v>16</v>
      </c>
      <c r="G2136" s="4" t="s">
        <v>16</v>
      </c>
    </row>
    <row r="2137" spans="1:21">
      <c r="A2137" t="n">
        <v>21636</v>
      </c>
      <c r="B2137" s="27" t="n">
        <v>46</v>
      </c>
      <c r="C2137" s="7" t="n">
        <v>61456</v>
      </c>
      <c r="D2137" s="7" t="n">
        <v>-100</v>
      </c>
      <c r="E2137" s="7" t="n">
        <v>0</v>
      </c>
      <c r="F2137" s="7" t="n">
        <v>0</v>
      </c>
      <c r="G2137" s="7" t="n">
        <v>0</v>
      </c>
    </row>
    <row r="2138" spans="1:21">
      <c r="A2138" t="s">
        <v>4</v>
      </c>
      <c r="B2138" s="4" t="s">
        <v>5</v>
      </c>
      <c r="C2138" s="4" t="s">
        <v>7</v>
      </c>
      <c r="D2138" s="4" t="s">
        <v>11</v>
      </c>
      <c r="E2138" s="4" t="s">
        <v>7</v>
      </c>
      <c r="F2138" s="4" t="s">
        <v>8</v>
      </c>
    </row>
    <row r="2139" spans="1:21">
      <c r="A2139" t="n">
        <v>21655</v>
      </c>
      <c r="B2139" s="41" t="n">
        <v>39</v>
      </c>
      <c r="C2139" s="7" t="n">
        <v>10</v>
      </c>
      <c r="D2139" s="7" t="n">
        <v>65533</v>
      </c>
      <c r="E2139" s="7" t="n">
        <v>200</v>
      </c>
      <c r="F2139" s="7" t="s">
        <v>167</v>
      </c>
    </row>
    <row r="2140" spans="1:21">
      <c r="A2140" t="s">
        <v>4</v>
      </c>
      <c r="B2140" s="4" t="s">
        <v>5</v>
      </c>
      <c r="C2140" s="4" t="s">
        <v>7</v>
      </c>
      <c r="D2140" s="4" t="s">
        <v>11</v>
      </c>
      <c r="E2140" s="4" t="s">
        <v>11</v>
      </c>
      <c r="F2140" s="4" t="s">
        <v>11</v>
      </c>
      <c r="G2140" s="4" t="s">
        <v>11</v>
      </c>
      <c r="H2140" s="4" t="s">
        <v>11</v>
      </c>
      <c r="I2140" s="4" t="s">
        <v>8</v>
      </c>
      <c r="J2140" s="4" t="s">
        <v>16</v>
      </c>
      <c r="K2140" s="4" t="s">
        <v>16</v>
      </c>
      <c r="L2140" s="4" t="s">
        <v>16</v>
      </c>
      <c r="M2140" s="4" t="s">
        <v>15</v>
      </c>
      <c r="N2140" s="4" t="s">
        <v>15</v>
      </c>
      <c r="O2140" s="4" t="s">
        <v>16</v>
      </c>
      <c r="P2140" s="4" t="s">
        <v>16</v>
      </c>
      <c r="Q2140" s="4" t="s">
        <v>16</v>
      </c>
      <c r="R2140" s="4" t="s">
        <v>16</v>
      </c>
      <c r="S2140" s="4" t="s">
        <v>7</v>
      </c>
    </row>
    <row r="2141" spans="1:21">
      <c r="A2141" t="n">
        <v>21679</v>
      </c>
      <c r="B2141" s="41" t="n">
        <v>39</v>
      </c>
      <c r="C2141" s="7" t="n">
        <v>12</v>
      </c>
      <c r="D2141" s="7" t="n">
        <v>65533</v>
      </c>
      <c r="E2141" s="7" t="n">
        <v>200</v>
      </c>
      <c r="F2141" s="7" t="n">
        <v>0</v>
      </c>
      <c r="G2141" s="7" t="n">
        <v>65533</v>
      </c>
      <c r="H2141" s="7" t="n">
        <v>3</v>
      </c>
      <c r="I2141" s="7" t="s">
        <v>14</v>
      </c>
      <c r="J2141" s="7" t="n">
        <v>30</v>
      </c>
      <c r="K2141" s="7" t="n">
        <v>5</v>
      </c>
      <c r="L2141" s="7" t="n">
        <v>-20</v>
      </c>
      <c r="M2141" s="7" t="n">
        <v>0</v>
      </c>
      <c r="N2141" s="7" t="n">
        <v>0</v>
      </c>
      <c r="O2141" s="7" t="n">
        <v>0</v>
      </c>
      <c r="P2141" s="7" t="n">
        <v>1</v>
      </c>
      <c r="Q2141" s="7" t="n">
        <v>1</v>
      </c>
      <c r="R2141" s="7" t="n">
        <v>1</v>
      </c>
      <c r="S2141" s="7" t="n">
        <v>255</v>
      </c>
    </row>
    <row r="2142" spans="1:21">
      <c r="A2142" t="s">
        <v>4</v>
      </c>
      <c r="B2142" s="4" t="s">
        <v>5</v>
      </c>
      <c r="C2142" s="4" t="s">
        <v>7</v>
      </c>
      <c r="D2142" s="4" t="s">
        <v>7</v>
      </c>
      <c r="E2142" s="4" t="s">
        <v>16</v>
      </c>
      <c r="F2142" s="4" t="s">
        <v>16</v>
      </c>
      <c r="G2142" s="4" t="s">
        <v>16</v>
      </c>
      <c r="H2142" s="4" t="s">
        <v>11</v>
      </c>
    </row>
    <row r="2143" spans="1:21">
      <c r="A2143" t="n">
        <v>21729</v>
      </c>
      <c r="B2143" s="29" t="n">
        <v>45</v>
      </c>
      <c r="C2143" s="7" t="n">
        <v>2</v>
      </c>
      <c r="D2143" s="7" t="n">
        <v>3</v>
      </c>
      <c r="E2143" s="7" t="n">
        <v>5.34999990463257</v>
      </c>
      <c r="F2143" s="7" t="n">
        <v>10.1300001144409</v>
      </c>
      <c r="G2143" s="7" t="n">
        <v>7.6399998664856</v>
      </c>
      <c r="H2143" s="7" t="n">
        <v>0</v>
      </c>
    </row>
    <row r="2144" spans="1:21">
      <c r="A2144" t="s">
        <v>4</v>
      </c>
      <c r="B2144" s="4" t="s">
        <v>5</v>
      </c>
      <c r="C2144" s="4" t="s">
        <v>7</v>
      </c>
      <c r="D2144" s="4" t="s">
        <v>7</v>
      </c>
      <c r="E2144" s="4" t="s">
        <v>16</v>
      </c>
      <c r="F2144" s="4" t="s">
        <v>16</v>
      </c>
      <c r="G2144" s="4" t="s">
        <v>16</v>
      </c>
      <c r="H2144" s="4" t="s">
        <v>11</v>
      </c>
      <c r="I2144" s="4" t="s">
        <v>7</v>
      </c>
    </row>
    <row r="2145" spans="1:19">
      <c r="A2145" t="n">
        <v>21746</v>
      </c>
      <c r="B2145" s="29" t="n">
        <v>45</v>
      </c>
      <c r="C2145" s="7" t="n">
        <v>4</v>
      </c>
      <c r="D2145" s="7" t="n">
        <v>3</v>
      </c>
      <c r="E2145" s="7" t="n">
        <v>17.6100006103516</v>
      </c>
      <c r="F2145" s="7" t="n">
        <v>303.309997558594</v>
      </c>
      <c r="G2145" s="7" t="n">
        <v>0</v>
      </c>
      <c r="H2145" s="7" t="n">
        <v>0</v>
      </c>
      <c r="I2145" s="7" t="n">
        <v>1</v>
      </c>
    </row>
    <row r="2146" spans="1:19">
      <c r="A2146" t="s">
        <v>4</v>
      </c>
      <c r="B2146" s="4" t="s">
        <v>5</v>
      </c>
      <c r="C2146" s="4" t="s">
        <v>7</v>
      </c>
      <c r="D2146" s="4" t="s">
        <v>7</v>
      </c>
      <c r="E2146" s="4" t="s">
        <v>16</v>
      </c>
      <c r="F2146" s="4" t="s">
        <v>11</v>
      </c>
    </row>
    <row r="2147" spans="1:19">
      <c r="A2147" t="n">
        <v>21764</v>
      </c>
      <c r="B2147" s="29" t="n">
        <v>45</v>
      </c>
      <c r="C2147" s="7" t="n">
        <v>5</v>
      </c>
      <c r="D2147" s="7" t="n">
        <v>3</v>
      </c>
      <c r="E2147" s="7" t="n">
        <v>5.90000009536743</v>
      </c>
      <c r="F2147" s="7" t="n">
        <v>0</v>
      </c>
    </row>
    <row r="2148" spans="1:19">
      <c r="A2148" t="s">
        <v>4</v>
      </c>
      <c r="B2148" s="4" t="s">
        <v>5</v>
      </c>
      <c r="C2148" s="4" t="s">
        <v>7</v>
      </c>
      <c r="D2148" s="4" t="s">
        <v>7</v>
      </c>
      <c r="E2148" s="4" t="s">
        <v>16</v>
      </c>
      <c r="F2148" s="4" t="s">
        <v>11</v>
      </c>
    </row>
    <row r="2149" spans="1:19">
      <c r="A2149" t="n">
        <v>21773</v>
      </c>
      <c r="B2149" s="29" t="n">
        <v>45</v>
      </c>
      <c r="C2149" s="7" t="n">
        <v>11</v>
      </c>
      <c r="D2149" s="7" t="n">
        <v>3</v>
      </c>
      <c r="E2149" s="7" t="n">
        <v>45</v>
      </c>
      <c r="F2149" s="7" t="n">
        <v>0</v>
      </c>
    </row>
    <row r="2150" spans="1:19">
      <c r="A2150" t="s">
        <v>4</v>
      </c>
      <c r="B2150" s="4" t="s">
        <v>5</v>
      </c>
      <c r="C2150" s="4" t="s">
        <v>7</v>
      </c>
      <c r="D2150" s="4" t="s">
        <v>7</v>
      </c>
      <c r="E2150" s="4" t="s">
        <v>16</v>
      </c>
      <c r="F2150" s="4" t="s">
        <v>16</v>
      </c>
      <c r="G2150" s="4" t="s">
        <v>16</v>
      </c>
      <c r="H2150" s="4" t="s">
        <v>11</v>
      </c>
    </row>
    <row r="2151" spans="1:19">
      <c r="A2151" t="n">
        <v>21782</v>
      </c>
      <c r="B2151" s="29" t="n">
        <v>45</v>
      </c>
      <c r="C2151" s="7" t="n">
        <v>2</v>
      </c>
      <c r="D2151" s="7" t="n">
        <v>3</v>
      </c>
      <c r="E2151" s="7" t="n">
        <v>5.42999982833862</v>
      </c>
      <c r="F2151" s="7" t="n">
        <v>10.3000001907349</v>
      </c>
      <c r="G2151" s="7" t="n">
        <v>9.94999980926514</v>
      </c>
      <c r="H2151" s="7" t="n">
        <v>9000</v>
      </c>
    </row>
    <row r="2152" spans="1:19">
      <c r="A2152" t="s">
        <v>4</v>
      </c>
      <c r="B2152" s="4" t="s">
        <v>5</v>
      </c>
      <c r="C2152" s="4" t="s">
        <v>7</v>
      </c>
      <c r="D2152" s="4" t="s">
        <v>7</v>
      </c>
      <c r="E2152" s="4" t="s">
        <v>16</v>
      </c>
      <c r="F2152" s="4" t="s">
        <v>16</v>
      </c>
      <c r="G2152" s="4" t="s">
        <v>16</v>
      </c>
      <c r="H2152" s="4" t="s">
        <v>11</v>
      </c>
      <c r="I2152" s="4" t="s">
        <v>7</v>
      </c>
    </row>
    <row r="2153" spans="1:19">
      <c r="A2153" t="n">
        <v>21799</v>
      </c>
      <c r="B2153" s="29" t="n">
        <v>45</v>
      </c>
      <c r="C2153" s="7" t="n">
        <v>4</v>
      </c>
      <c r="D2153" s="7" t="n">
        <v>3</v>
      </c>
      <c r="E2153" s="7" t="n">
        <v>8.07999992370605</v>
      </c>
      <c r="F2153" s="7" t="n">
        <v>317.790008544922</v>
      </c>
      <c r="G2153" s="7" t="n">
        <v>0</v>
      </c>
      <c r="H2153" s="7" t="n">
        <v>9000</v>
      </c>
      <c r="I2153" s="7" t="n">
        <v>1</v>
      </c>
    </row>
    <row r="2154" spans="1:19">
      <c r="A2154" t="s">
        <v>4</v>
      </c>
      <c r="B2154" s="4" t="s">
        <v>5</v>
      </c>
      <c r="C2154" s="4" t="s">
        <v>7</v>
      </c>
      <c r="D2154" s="4" t="s">
        <v>7</v>
      </c>
      <c r="E2154" s="4" t="s">
        <v>16</v>
      </c>
      <c r="F2154" s="4" t="s">
        <v>11</v>
      </c>
    </row>
    <row r="2155" spans="1:19">
      <c r="A2155" t="n">
        <v>21817</v>
      </c>
      <c r="B2155" s="29" t="n">
        <v>45</v>
      </c>
      <c r="C2155" s="7" t="n">
        <v>5</v>
      </c>
      <c r="D2155" s="7" t="n">
        <v>3</v>
      </c>
      <c r="E2155" s="7" t="n">
        <v>5.80000019073486</v>
      </c>
      <c r="F2155" s="7" t="n">
        <v>9000</v>
      </c>
    </row>
    <row r="2156" spans="1:19">
      <c r="A2156" t="s">
        <v>4</v>
      </c>
      <c r="B2156" s="4" t="s">
        <v>5</v>
      </c>
      <c r="C2156" s="4" t="s">
        <v>7</v>
      </c>
      <c r="D2156" s="4" t="s">
        <v>7</v>
      </c>
      <c r="E2156" s="4" t="s">
        <v>16</v>
      </c>
      <c r="F2156" s="4" t="s">
        <v>11</v>
      </c>
    </row>
    <row r="2157" spans="1:19">
      <c r="A2157" t="n">
        <v>21826</v>
      </c>
      <c r="B2157" s="29" t="n">
        <v>45</v>
      </c>
      <c r="C2157" s="7" t="n">
        <v>11</v>
      </c>
      <c r="D2157" s="7" t="n">
        <v>3</v>
      </c>
      <c r="E2157" s="7" t="n">
        <v>45</v>
      </c>
      <c r="F2157" s="7" t="n">
        <v>9000</v>
      </c>
    </row>
    <row r="2158" spans="1:19">
      <c r="A2158" t="s">
        <v>4</v>
      </c>
      <c r="B2158" s="4" t="s">
        <v>5</v>
      </c>
      <c r="C2158" s="4" t="s">
        <v>11</v>
      </c>
      <c r="D2158" s="4" t="s">
        <v>15</v>
      </c>
    </row>
    <row r="2159" spans="1:19">
      <c r="A2159" t="n">
        <v>21835</v>
      </c>
      <c r="B2159" s="26" t="n">
        <v>43</v>
      </c>
      <c r="C2159" s="7" t="n">
        <v>1002</v>
      </c>
      <c r="D2159" s="7" t="n">
        <v>32</v>
      </c>
    </row>
    <row r="2160" spans="1:19">
      <c r="A2160" t="s">
        <v>4</v>
      </c>
      <c r="B2160" s="4" t="s">
        <v>5</v>
      </c>
      <c r="C2160" s="4" t="s">
        <v>11</v>
      </c>
      <c r="D2160" s="4" t="s">
        <v>15</v>
      </c>
    </row>
    <row r="2161" spans="1:9">
      <c r="A2161" t="n">
        <v>21842</v>
      </c>
      <c r="B2161" s="26" t="n">
        <v>43</v>
      </c>
      <c r="C2161" s="7" t="n">
        <v>1011</v>
      </c>
      <c r="D2161" s="7" t="n">
        <v>32</v>
      </c>
    </row>
    <row r="2162" spans="1:9">
      <c r="A2162" t="s">
        <v>4</v>
      </c>
      <c r="B2162" s="4" t="s">
        <v>5</v>
      </c>
      <c r="C2162" s="4" t="s">
        <v>11</v>
      </c>
      <c r="D2162" s="4" t="s">
        <v>15</v>
      </c>
    </row>
    <row r="2163" spans="1:9">
      <c r="A2163" t="n">
        <v>21849</v>
      </c>
      <c r="B2163" s="26" t="n">
        <v>43</v>
      </c>
      <c r="C2163" s="7" t="n">
        <v>1007</v>
      </c>
      <c r="D2163" s="7" t="n">
        <v>32</v>
      </c>
    </row>
    <row r="2164" spans="1:9">
      <c r="A2164" t="s">
        <v>4</v>
      </c>
      <c r="B2164" s="4" t="s">
        <v>5</v>
      </c>
      <c r="C2164" s="4" t="s">
        <v>11</v>
      </c>
      <c r="D2164" s="4" t="s">
        <v>15</v>
      </c>
    </row>
    <row r="2165" spans="1:9">
      <c r="A2165" t="n">
        <v>21856</v>
      </c>
      <c r="B2165" s="26" t="n">
        <v>43</v>
      </c>
      <c r="C2165" s="7" t="n">
        <v>1009</v>
      </c>
      <c r="D2165" s="7" t="n">
        <v>32</v>
      </c>
    </row>
    <row r="2166" spans="1:9">
      <c r="A2166" t="s">
        <v>4</v>
      </c>
      <c r="B2166" s="4" t="s">
        <v>5</v>
      </c>
      <c r="C2166" s="4" t="s">
        <v>11</v>
      </c>
      <c r="D2166" s="4" t="s">
        <v>15</v>
      </c>
    </row>
    <row r="2167" spans="1:9">
      <c r="A2167" t="n">
        <v>21863</v>
      </c>
      <c r="B2167" s="26" t="n">
        <v>43</v>
      </c>
      <c r="C2167" s="7" t="n">
        <v>1008</v>
      </c>
      <c r="D2167" s="7" t="n">
        <v>32</v>
      </c>
    </row>
    <row r="2168" spans="1:9">
      <c r="A2168" t="s">
        <v>4</v>
      </c>
      <c r="B2168" s="4" t="s">
        <v>5</v>
      </c>
      <c r="C2168" s="4" t="s">
        <v>11</v>
      </c>
      <c r="D2168" s="4" t="s">
        <v>15</v>
      </c>
    </row>
    <row r="2169" spans="1:9">
      <c r="A2169" t="n">
        <v>21870</v>
      </c>
      <c r="B2169" s="26" t="n">
        <v>43</v>
      </c>
      <c r="C2169" s="7" t="n">
        <v>1015</v>
      </c>
      <c r="D2169" s="7" t="n">
        <v>32</v>
      </c>
    </row>
    <row r="2170" spans="1:9">
      <c r="A2170" t="s">
        <v>4</v>
      </c>
      <c r="B2170" s="4" t="s">
        <v>5</v>
      </c>
      <c r="C2170" s="4" t="s">
        <v>11</v>
      </c>
      <c r="D2170" s="4" t="s">
        <v>15</v>
      </c>
    </row>
    <row r="2171" spans="1:9">
      <c r="A2171" t="n">
        <v>21877</v>
      </c>
      <c r="B2171" s="26" t="n">
        <v>43</v>
      </c>
      <c r="C2171" s="7" t="n">
        <v>1016</v>
      </c>
      <c r="D2171" s="7" t="n">
        <v>32</v>
      </c>
    </row>
    <row r="2172" spans="1:9">
      <c r="A2172" t="s">
        <v>4</v>
      </c>
      <c r="B2172" s="4" t="s">
        <v>5</v>
      </c>
      <c r="C2172" s="4" t="s">
        <v>11</v>
      </c>
      <c r="D2172" s="4" t="s">
        <v>15</v>
      </c>
    </row>
    <row r="2173" spans="1:9">
      <c r="A2173" t="n">
        <v>21884</v>
      </c>
      <c r="B2173" s="26" t="n">
        <v>43</v>
      </c>
      <c r="C2173" s="7" t="n">
        <v>1010</v>
      </c>
      <c r="D2173" s="7" t="n">
        <v>32</v>
      </c>
    </row>
    <row r="2174" spans="1:9">
      <c r="A2174" t="s">
        <v>4</v>
      </c>
      <c r="B2174" s="4" t="s">
        <v>5</v>
      </c>
      <c r="C2174" s="4" t="s">
        <v>11</v>
      </c>
      <c r="D2174" s="4" t="s">
        <v>15</v>
      </c>
    </row>
    <row r="2175" spans="1:9">
      <c r="A2175" t="n">
        <v>21891</v>
      </c>
      <c r="B2175" s="26" t="n">
        <v>43</v>
      </c>
      <c r="C2175" s="7" t="n">
        <v>1012</v>
      </c>
      <c r="D2175" s="7" t="n">
        <v>32</v>
      </c>
    </row>
    <row r="2176" spans="1:9">
      <c r="A2176" t="s">
        <v>4</v>
      </c>
      <c r="B2176" s="4" t="s">
        <v>5</v>
      </c>
      <c r="C2176" s="4" t="s">
        <v>11</v>
      </c>
      <c r="D2176" s="4" t="s">
        <v>15</v>
      </c>
    </row>
    <row r="2177" spans="1:4">
      <c r="A2177" t="n">
        <v>21898</v>
      </c>
      <c r="B2177" s="26" t="n">
        <v>43</v>
      </c>
      <c r="C2177" s="7" t="n">
        <v>1013</v>
      </c>
      <c r="D2177" s="7" t="n">
        <v>32</v>
      </c>
    </row>
    <row r="2178" spans="1:4">
      <c r="A2178" t="s">
        <v>4</v>
      </c>
      <c r="B2178" s="4" t="s">
        <v>5</v>
      </c>
      <c r="C2178" s="4" t="s">
        <v>7</v>
      </c>
      <c r="D2178" s="4" t="s">
        <v>11</v>
      </c>
      <c r="E2178" s="4" t="s">
        <v>7</v>
      </c>
      <c r="F2178" s="4" t="s">
        <v>7</v>
      </c>
      <c r="G2178" s="4" t="s">
        <v>21</v>
      </c>
    </row>
    <row r="2179" spans="1:4">
      <c r="A2179" t="n">
        <v>21905</v>
      </c>
      <c r="B2179" s="10" t="n">
        <v>5</v>
      </c>
      <c r="C2179" s="7" t="n">
        <v>30</v>
      </c>
      <c r="D2179" s="7" t="n">
        <v>6402</v>
      </c>
      <c r="E2179" s="7" t="n">
        <v>8</v>
      </c>
      <c r="F2179" s="7" t="n">
        <v>1</v>
      </c>
      <c r="G2179" s="11" t="n">
        <f t="normal" ca="1">A2193</f>
        <v>0</v>
      </c>
    </row>
    <row r="2180" spans="1:4">
      <c r="A2180" t="s">
        <v>4</v>
      </c>
      <c r="B2180" s="4" t="s">
        <v>5</v>
      </c>
      <c r="C2180" s="4" t="s">
        <v>7</v>
      </c>
      <c r="D2180" s="4" t="s">
        <v>11</v>
      </c>
      <c r="E2180" s="4" t="s">
        <v>11</v>
      </c>
      <c r="F2180" s="4" t="s">
        <v>11</v>
      </c>
      <c r="G2180" s="4" t="s">
        <v>11</v>
      </c>
      <c r="H2180" s="4" t="s">
        <v>7</v>
      </c>
    </row>
    <row r="2181" spans="1:4">
      <c r="A2181" t="n">
        <v>21915</v>
      </c>
      <c r="B2181" s="31" t="n">
        <v>25</v>
      </c>
      <c r="C2181" s="7" t="n">
        <v>5</v>
      </c>
      <c r="D2181" s="7" t="n">
        <v>65535</v>
      </c>
      <c r="E2181" s="7" t="n">
        <v>500</v>
      </c>
      <c r="F2181" s="7" t="n">
        <v>65535</v>
      </c>
      <c r="G2181" s="7" t="n">
        <v>65535</v>
      </c>
      <c r="H2181" s="7" t="n">
        <v>0</v>
      </c>
    </row>
    <row r="2182" spans="1:4">
      <c r="A2182" t="s">
        <v>4</v>
      </c>
      <c r="B2182" s="4" t="s">
        <v>5</v>
      </c>
      <c r="C2182" s="4" t="s">
        <v>11</v>
      </c>
      <c r="D2182" s="4" t="s">
        <v>7</v>
      </c>
      <c r="E2182" s="4" t="s">
        <v>73</v>
      </c>
      <c r="F2182" s="4" t="s">
        <v>7</v>
      </c>
      <c r="G2182" s="4" t="s">
        <v>7</v>
      </c>
    </row>
    <row r="2183" spans="1:4">
      <c r="A2183" t="n">
        <v>21926</v>
      </c>
      <c r="B2183" s="32" t="n">
        <v>24</v>
      </c>
      <c r="C2183" s="7" t="n">
        <v>65533</v>
      </c>
      <c r="D2183" s="7" t="n">
        <v>11</v>
      </c>
      <c r="E2183" s="7" t="s">
        <v>74</v>
      </c>
      <c r="F2183" s="7" t="n">
        <v>2</v>
      </c>
      <c r="G2183" s="7" t="n">
        <v>0</v>
      </c>
    </row>
    <row r="2184" spans="1:4">
      <c r="A2184" t="s">
        <v>4</v>
      </c>
      <c r="B2184" s="4" t="s">
        <v>5</v>
      </c>
    </row>
    <row r="2185" spans="1:4">
      <c r="A2185" t="n">
        <v>21939</v>
      </c>
      <c r="B2185" s="33" t="n">
        <v>28</v>
      </c>
    </row>
    <row r="2186" spans="1:4">
      <c r="A2186" t="s">
        <v>4</v>
      </c>
      <c r="B2186" s="4" t="s">
        <v>5</v>
      </c>
      <c r="C2186" s="4" t="s">
        <v>7</v>
      </c>
    </row>
    <row r="2187" spans="1:4">
      <c r="A2187" t="n">
        <v>21940</v>
      </c>
      <c r="B2187" s="34" t="n">
        <v>27</v>
      </c>
      <c r="C2187" s="7" t="n">
        <v>0</v>
      </c>
    </row>
    <row r="2188" spans="1:4">
      <c r="A2188" t="s">
        <v>4</v>
      </c>
      <c r="B2188" s="4" t="s">
        <v>5</v>
      </c>
      <c r="C2188" s="4" t="s">
        <v>7</v>
      </c>
    </row>
    <row r="2189" spans="1:4">
      <c r="A2189" t="n">
        <v>21942</v>
      </c>
      <c r="B2189" s="34" t="n">
        <v>27</v>
      </c>
      <c r="C2189" s="7" t="n">
        <v>1</v>
      </c>
    </row>
    <row r="2190" spans="1:4">
      <c r="A2190" t="s">
        <v>4</v>
      </c>
      <c r="B2190" s="4" t="s">
        <v>5</v>
      </c>
      <c r="C2190" s="4" t="s">
        <v>7</v>
      </c>
      <c r="D2190" s="4" t="s">
        <v>11</v>
      </c>
      <c r="E2190" s="4" t="s">
        <v>11</v>
      </c>
      <c r="F2190" s="4" t="s">
        <v>11</v>
      </c>
      <c r="G2190" s="4" t="s">
        <v>11</v>
      </c>
      <c r="H2190" s="4" t="s">
        <v>7</v>
      </c>
    </row>
    <row r="2191" spans="1:4">
      <c r="A2191" t="n">
        <v>21944</v>
      </c>
      <c r="B2191" s="31" t="n">
        <v>25</v>
      </c>
      <c r="C2191" s="7" t="n">
        <v>5</v>
      </c>
      <c r="D2191" s="7" t="n">
        <v>65535</v>
      </c>
      <c r="E2191" s="7" t="n">
        <v>65535</v>
      </c>
      <c r="F2191" s="7" t="n">
        <v>65535</v>
      </c>
      <c r="G2191" s="7" t="n">
        <v>65535</v>
      </c>
      <c r="H2191" s="7" t="n">
        <v>0</v>
      </c>
    </row>
    <row r="2192" spans="1:4">
      <c r="A2192" t="s">
        <v>4</v>
      </c>
      <c r="B2192" s="4" t="s">
        <v>5</v>
      </c>
      <c r="C2192" s="4" t="s">
        <v>11</v>
      </c>
      <c r="D2192" s="4" t="s">
        <v>7</v>
      </c>
      <c r="E2192" s="4" t="s">
        <v>7</v>
      </c>
      <c r="F2192" s="4" t="s">
        <v>8</v>
      </c>
    </row>
    <row r="2193" spans="1:8">
      <c r="A2193" t="n">
        <v>21955</v>
      </c>
      <c r="B2193" s="35" t="n">
        <v>20</v>
      </c>
      <c r="C2193" s="7" t="n">
        <v>1002</v>
      </c>
      <c r="D2193" s="7" t="n">
        <v>3</v>
      </c>
      <c r="E2193" s="7" t="n">
        <v>10</v>
      </c>
      <c r="F2193" s="7" t="s">
        <v>75</v>
      </c>
    </row>
    <row r="2194" spans="1:8">
      <c r="A2194" t="s">
        <v>4</v>
      </c>
      <c r="B2194" s="4" t="s">
        <v>5</v>
      </c>
      <c r="C2194" s="4" t="s">
        <v>11</v>
      </c>
    </row>
    <row r="2195" spans="1:8">
      <c r="A2195" t="n">
        <v>21972</v>
      </c>
      <c r="B2195" s="36" t="n">
        <v>16</v>
      </c>
      <c r="C2195" s="7" t="n">
        <v>0</v>
      </c>
    </row>
    <row r="2196" spans="1:8">
      <c r="A2196" t="s">
        <v>4</v>
      </c>
      <c r="B2196" s="4" t="s">
        <v>5</v>
      </c>
      <c r="C2196" s="4" t="s">
        <v>11</v>
      </c>
      <c r="D2196" s="4" t="s">
        <v>7</v>
      </c>
      <c r="E2196" s="4" t="s">
        <v>7</v>
      </c>
      <c r="F2196" s="4" t="s">
        <v>8</v>
      </c>
    </row>
    <row r="2197" spans="1:8">
      <c r="A2197" t="n">
        <v>21975</v>
      </c>
      <c r="B2197" s="35" t="n">
        <v>20</v>
      </c>
      <c r="C2197" s="7" t="n">
        <v>1011</v>
      </c>
      <c r="D2197" s="7" t="n">
        <v>3</v>
      </c>
      <c r="E2197" s="7" t="n">
        <v>10</v>
      </c>
      <c r="F2197" s="7" t="s">
        <v>75</v>
      </c>
    </row>
    <row r="2198" spans="1:8">
      <c r="A2198" t="s">
        <v>4</v>
      </c>
      <c r="B2198" s="4" t="s">
        <v>5</v>
      </c>
      <c r="C2198" s="4" t="s">
        <v>11</v>
      </c>
    </row>
    <row r="2199" spans="1:8">
      <c r="A2199" t="n">
        <v>21992</v>
      </c>
      <c r="B2199" s="36" t="n">
        <v>16</v>
      </c>
      <c r="C2199" s="7" t="n">
        <v>0</v>
      </c>
    </row>
    <row r="2200" spans="1:8">
      <c r="A2200" t="s">
        <v>4</v>
      </c>
      <c r="B2200" s="4" t="s">
        <v>5</v>
      </c>
      <c r="C2200" s="4" t="s">
        <v>11</v>
      </c>
      <c r="D2200" s="4" t="s">
        <v>7</v>
      </c>
      <c r="E2200" s="4" t="s">
        <v>7</v>
      </c>
      <c r="F2200" s="4" t="s">
        <v>8</v>
      </c>
    </row>
    <row r="2201" spans="1:8">
      <c r="A2201" t="n">
        <v>21995</v>
      </c>
      <c r="B2201" s="35" t="n">
        <v>20</v>
      </c>
      <c r="C2201" s="7" t="n">
        <v>1007</v>
      </c>
      <c r="D2201" s="7" t="n">
        <v>3</v>
      </c>
      <c r="E2201" s="7" t="n">
        <v>10</v>
      </c>
      <c r="F2201" s="7" t="s">
        <v>75</v>
      </c>
    </row>
    <row r="2202" spans="1:8">
      <c r="A2202" t="s">
        <v>4</v>
      </c>
      <c r="B2202" s="4" t="s">
        <v>5</v>
      </c>
      <c r="C2202" s="4" t="s">
        <v>11</v>
      </c>
    </row>
    <row r="2203" spans="1:8">
      <c r="A2203" t="n">
        <v>22012</v>
      </c>
      <c r="B2203" s="36" t="n">
        <v>16</v>
      </c>
      <c r="C2203" s="7" t="n">
        <v>0</v>
      </c>
    </row>
    <row r="2204" spans="1:8">
      <c r="A2204" t="s">
        <v>4</v>
      </c>
      <c r="B2204" s="4" t="s">
        <v>5</v>
      </c>
      <c r="C2204" s="4" t="s">
        <v>11</v>
      </c>
      <c r="D2204" s="4" t="s">
        <v>7</v>
      </c>
      <c r="E2204" s="4" t="s">
        <v>7</v>
      </c>
      <c r="F2204" s="4" t="s">
        <v>8</v>
      </c>
    </row>
    <row r="2205" spans="1:8">
      <c r="A2205" t="n">
        <v>22015</v>
      </c>
      <c r="B2205" s="35" t="n">
        <v>20</v>
      </c>
      <c r="C2205" s="7" t="n">
        <v>1009</v>
      </c>
      <c r="D2205" s="7" t="n">
        <v>3</v>
      </c>
      <c r="E2205" s="7" t="n">
        <v>10</v>
      </c>
      <c r="F2205" s="7" t="s">
        <v>75</v>
      </c>
    </row>
    <row r="2206" spans="1:8">
      <c r="A2206" t="s">
        <v>4</v>
      </c>
      <c r="B2206" s="4" t="s">
        <v>5</v>
      </c>
      <c r="C2206" s="4" t="s">
        <v>11</v>
      </c>
    </row>
    <row r="2207" spans="1:8">
      <c r="A2207" t="n">
        <v>22032</v>
      </c>
      <c r="B2207" s="36" t="n">
        <v>16</v>
      </c>
      <c r="C2207" s="7" t="n">
        <v>0</v>
      </c>
    </row>
    <row r="2208" spans="1:8">
      <c r="A2208" t="s">
        <v>4</v>
      </c>
      <c r="B2208" s="4" t="s">
        <v>5</v>
      </c>
      <c r="C2208" s="4" t="s">
        <v>11</v>
      </c>
      <c r="D2208" s="4" t="s">
        <v>7</v>
      </c>
      <c r="E2208" s="4" t="s">
        <v>7</v>
      </c>
      <c r="F2208" s="4" t="s">
        <v>8</v>
      </c>
    </row>
    <row r="2209" spans="1:6">
      <c r="A2209" t="n">
        <v>22035</v>
      </c>
      <c r="B2209" s="35" t="n">
        <v>20</v>
      </c>
      <c r="C2209" s="7" t="n">
        <v>1008</v>
      </c>
      <c r="D2209" s="7" t="n">
        <v>3</v>
      </c>
      <c r="E2209" s="7" t="n">
        <v>10</v>
      </c>
      <c r="F2209" s="7" t="s">
        <v>75</v>
      </c>
    </row>
    <row r="2210" spans="1:6">
      <c r="A2210" t="s">
        <v>4</v>
      </c>
      <c r="B2210" s="4" t="s">
        <v>5</v>
      </c>
      <c r="C2210" s="4" t="s">
        <v>11</v>
      </c>
    </row>
    <row r="2211" spans="1:6">
      <c r="A2211" t="n">
        <v>22052</v>
      </c>
      <c r="B2211" s="36" t="n">
        <v>16</v>
      </c>
      <c r="C2211" s="7" t="n">
        <v>0</v>
      </c>
    </row>
    <row r="2212" spans="1:6">
      <c r="A2212" t="s">
        <v>4</v>
      </c>
      <c r="B2212" s="4" t="s">
        <v>5</v>
      </c>
      <c r="C2212" s="4" t="s">
        <v>11</v>
      </c>
      <c r="D2212" s="4" t="s">
        <v>7</v>
      </c>
      <c r="E2212" s="4" t="s">
        <v>7</v>
      </c>
      <c r="F2212" s="4" t="s">
        <v>8</v>
      </c>
    </row>
    <row r="2213" spans="1:6">
      <c r="A2213" t="n">
        <v>22055</v>
      </c>
      <c r="B2213" s="35" t="n">
        <v>20</v>
      </c>
      <c r="C2213" s="7" t="n">
        <v>1015</v>
      </c>
      <c r="D2213" s="7" t="n">
        <v>3</v>
      </c>
      <c r="E2213" s="7" t="n">
        <v>10</v>
      </c>
      <c r="F2213" s="7" t="s">
        <v>75</v>
      </c>
    </row>
    <row r="2214" spans="1:6">
      <c r="A2214" t="s">
        <v>4</v>
      </c>
      <c r="B2214" s="4" t="s">
        <v>5</v>
      </c>
      <c r="C2214" s="4" t="s">
        <v>11</v>
      </c>
    </row>
    <row r="2215" spans="1:6">
      <c r="A2215" t="n">
        <v>22072</v>
      </c>
      <c r="B2215" s="36" t="n">
        <v>16</v>
      </c>
      <c r="C2215" s="7" t="n">
        <v>0</v>
      </c>
    </row>
    <row r="2216" spans="1:6">
      <c r="A2216" t="s">
        <v>4</v>
      </c>
      <c r="B2216" s="4" t="s">
        <v>5</v>
      </c>
      <c r="C2216" s="4" t="s">
        <v>11</v>
      </c>
      <c r="D2216" s="4" t="s">
        <v>7</v>
      </c>
      <c r="E2216" s="4" t="s">
        <v>7</v>
      </c>
      <c r="F2216" s="4" t="s">
        <v>8</v>
      </c>
    </row>
    <row r="2217" spans="1:6">
      <c r="A2217" t="n">
        <v>22075</v>
      </c>
      <c r="B2217" s="35" t="n">
        <v>20</v>
      </c>
      <c r="C2217" s="7" t="n">
        <v>1016</v>
      </c>
      <c r="D2217" s="7" t="n">
        <v>3</v>
      </c>
      <c r="E2217" s="7" t="n">
        <v>10</v>
      </c>
      <c r="F2217" s="7" t="s">
        <v>75</v>
      </c>
    </row>
    <row r="2218" spans="1:6">
      <c r="A2218" t="s">
        <v>4</v>
      </c>
      <c r="B2218" s="4" t="s">
        <v>5</v>
      </c>
      <c r="C2218" s="4" t="s">
        <v>11</v>
      </c>
    </row>
    <row r="2219" spans="1:6">
      <c r="A2219" t="n">
        <v>22092</v>
      </c>
      <c r="B2219" s="36" t="n">
        <v>16</v>
      </c>
      <c r="C2219" s="7" t="n">
        <v>0</v>
      </c>
    </row>
    <row r="2220" spans="1:6">
      <c r="A2220" t="s">
        <v>4</v>
      </c>
      <c r="B2220" s="4" t="s">
        <v>5</v>
      </c>
      <c r="C2220" s="4" t="s">
        <v>11</v>
      </c>
      <c r="D2220" s="4" t="s">
        <v>7</v>
      </c>
      <c r="E2220" s="4" t="s">
        <v>7</v>
      </c>
      <c r="F2220" s="4" t="s">
        <v>8</v>
      </c>
    </row>
    <row r="2221" spans="1:6">
      <c r="A2221" t="n">
        <v>22095</v>
      </c>
      <c r="B2221" s="35" t="n">
        <v>20</v>
      </c>
      <c r="C2221" s="7" t="n">
        <v>1010</v>
      </c>
      <c r="D2221" s="7" t="n">
        <v>3</v>
      </c>
      <c r="E2221" s="7" t="n">
        <v>10</v>
      </c>
      <c r="F2221" s="7" t="s">
        <v>75</v>
      </c>
    </row>
    <row r="2222" spans="1:6">
      <c r="A2222" t="s">
        <v>4</v>
      </c>
      <c r="B2222" s="4" t="s">
        <v>5</v>
      </c>
      <c r="C2222" s="4" t="s">
        <v>11</v>
      </c>
    </row>
    <row r="2223" spans="1:6">
      <c r="A2223" t="n">
        <v>22112</v>
      </c>
      <c r="B2223" s="36" t="n">
        <v>16</v>
      </c>
      <c r="C2223" s="7" t="n">
        <v>0</v>
      </c>
    </row>
    <row r="2224" spans="1:6">
      <c r="A2224" t="s">
        <v>4</v>
      </c>
      <c r="B2224" s="4" t="s">
        <v>5</v>
      </c>
      <c r="C2224" s="4" t="s">
        <v>11</v>
      </c>
      <c r="D2224" s="4" t="s">
        <v>7</v>
      </c>
      <c r="E2224" s="4" t="s">
        <v>7</v>
      </c>
      <c r="F2224" s="4" t="s">
        <v>8</v>
      </c>
    </row>
    <row r="2225" spans="1:6">
      <c r="A2225" t="n">
        <v>22115</v>
      </c>
      <c r="B2225" s="35" t="n">
        <v>20</v>
      </c>
      <c r="C2225" s="7" t="n">
        <v>1012</v>
      </c>
      <c r="D2225" s="7" t="n">
        <v>3</v>
      </c>
      <c r="E2225" s="7" t="n">
        <v>10</v>
      </c>
      <c r="F2225" s="7" t="s">
        <v>75</v>
      </c>
    </row>
    <row r="2226" spans="1:6">
      <c r="A2226" t="s">
        <v>4</v>
      </c>
      <c r="B2226" s="4" t="s">
        <v>5</v>
      </c>
      <c r="C2226" s="4" t="s">
        <v>11</v>
      </c>
    </row>
    <row r="2227" spans="1:6">
      <c r="A2227" t="n">
        <v>22132</v>
      </c>
      <c r="B2227" s="36" t="n">
        <v>16</v>
      </c>
      <c r="C2227" s="7" t="n">
        <v>0</v>
      </c>
    </row>
    <row r="2228" spans="1:6">
      <c r="A2228" t="s">
        <v>4</v>
      </c>
      <c r="B2228" s="4" t="s">
        <v>5</v>
      </c>
      <c r="C2228" s="4" t="s">
        <v>11</v>
      </c>
      <c r="D2228" s="4" t="s">
        <v>7</v>
      </c>
      <c r="E2228" s="4" t="s">
        <v>7</v>
      </c>
      <c r="F2228" s="4" t="s">
        <v>8</v>
      </c>
    </row>
    <row r="2229" spans="1:6">
      <c r="A2229" t="n">
        <v>22135</v>
      </c>
      <c r="B2229" s="35" t="n">
        <v>20</v>
      </c>
      <c r="C2229" s="7" t="n">
        <v>1013</v>
      </c>
      <c r="D2229" s="7" t="n">
        <v>3</v>
      </c>
      <c r="E2229" s="7" t="n">
        <v>10</v>
      </c>
      <c r="F2229" s="7" t="s">
        <v>75</v>
      </c>
    </row>
    <row r="2230" spans="1:6">
      <c r="A2230" t="s">
        <v>4</v>
      </c>
      <c r="B2230" s="4" t="s">
        <v>5</v>
      </c>
      <c r="C2230" s="4" t="s">
        <v>11</v>
      </c>
    </row>
    <row r="2231" spans="1:6">
      <c r="A2231" t="n">
        <v>22152</v>
      </c>
      <c r="B2231" s="36" t="n">
        <v>16</v>
      </c>
      <c r="C2231" s="7" t="n">
        <v>0</v>
      </c>
    </row>
    <row r="2232" spans="1:6">
      <c r="A2232" t="s">
        <v>4</v>
      </c>
      <c r="B2232" s="4" t="s">
        <v>5</v>
      </c>
      <c r="C2232" s="4" t="s">
        <v>7</v>
      </c>
      <c r="D2232" s="4" t="s">
        <v>7</v>
      </c>
      <c r="E2232" s="4" t="s">
        <v>16</v>
      </c>
      <c r="F2232" s="4" t="s">
        <v>16</v>
      </c>
      <c r="G2232" s="4" t="s">
        <v>16</v>
      </c>
      <c r="H2232" s="4" t="s">
        <v>11</v>
      </c>
    </row>
    <row r="2233" spans="1:6">
      <c r="A2233" t="n">
        <v>22155</v>
      </c>
      <c r="B2233" s="29" t="n">
        <v>45</v>
      </c>
      <c r="C2233" s="7" t="n">
        <v>2</v>
      </c>
      <c r="D2233" s="7" t="n">
        <v>3</v>
      </c>
      <c r="E2233" s="7" t="n">
        <v>0</v>
      </c>
      <c r="F2233" s="7" t="n">
        <v>1.35000002384186</v>
      </c>
      <c r="G2233" s="7" t="n">
        <v>0</v>
      </c>
      <c r="H2233" s="7" t="n">
        <v>0</v>
      </c>
    </row>
    <row r="2234" spans="1:6">
      <c r="A2234" t="s">
        <v>4</v>
      </c>
      <c r="B2234" s="4" t="s">
        <v>5</v>
      </c>
      <c r="C2234" s="4" t="s">
        <v>7</v>
      </c>
      <c r="D2234" s="4" t="s">
        <v>7</v>
      </c>
      <c r="E2234" s="4" t="s">
        <v>16</v>
      </c>
      <c r="F2234" s="4" t="s">
        <v>16</v>
      </c>
      <c r="G2234" s="4" t="s">
        <v>16</v>
      </c>
      <c r="H2234" s="4" t="s">
        <v>11</v>
      </c>
      <c r="I2234" s="4" t="s">
        <v>7</v>
      </c>
    </row>
    <row r="2235" spans="1:6">
      <c r="A2235" t="n">
        <v>22172</v>
      </c>
      <c r="B2235" s="29" t="n">
        <v>45</v>
      </c>
      <c r="C2235" s="7" t="n">
        <v>4</v>
      </c>
      <c r="D2235" s="7" t="n">
        <v>3</v>
      </c>
      <c r="E2235" s="7" t="n">
        <v>5</v>
      </c>
      <c r="F2235" s="7" t="n">
        <v>360</v>
      </c>
      <c r="G2235" s="7" t="n">
        <v>0</v>
      </c>
      <c r="H2235" s="7" t="n">
        <v>0</v>
      </c>
      <c r="I2235" s="7" t="n">
        <v>1</v>
      </c>
    </row>
    <row r="2236" spans="1:6">
      <c r="A2236" t="s">
        <v>4</v>
      </c>
      <c r="B2236" s="4" t="s">
        <v>5</v>
      </c>
      <c r="C2236" s="4" t="s">
        <v>7</v>
      </c>
      <c r="D2236" s="4" t="s">
        <v>7</v>
      </c>
      <c r="E2236" s="4" t="s">
        <v>16</v>
      </c>
      <c r="F2236" s="4" t="s">
        <v>11</v>
      </c>
    </row>
    <row r="2237" spans="1:6">
      <c r="A2237" t="n">
        <v>22190</v>
      </c>
      <c r="B2237" s="29" t="n">
        <v>45</v>
      </c>
      <c r="C2237" s="7" t="n">
        <v>5</v>
      </c>
      <c r="D2237" s="7" t="n">
        <v>3</v>
      </c>
      <c r="E2237" s="7" t="n">
        <v>4.5</v>
      </c>
      <c r="F2237" s="7" t="n">
        <v>0</v>
      </c>
    </row>
    <row r="2238" spans="1:6">
      <c r="A2238" t="s">
        <v>4</v>
      </c>
      <c r="B2238" s="4" t="s">
        <v>5</v>
      </c>
      <c r="C2238" s="4" t="s">
        <v>7</v>
      </c>
      <c r="D2238" s="4" t="s">
        <v>7</v>
      </c>
      <c r="E2238" s="4" t="s">
        <v>16</v>
      </c>
      <c r="F2238" s="4" t="s">
        <v>11</v>
      </c>
    </row>
    <row r="2239" spans="1:6">
      <c r="A2239" t="n">
        <v>22199</v>
      </c>
      <c r="B2239" s="29" t="n">
        <v>45</v>
      </c>
      <c r="C2239" s="7" t="n">
        <v>11</v>
      </c>
      <c r="D2239" s="7" t="n">
        <v>3</v>
      </c>
      <c r="E2239" s="7" t="n">
        <v>35</v>
      </c>
      <c r="F2239" s="7" t="n">
        <v>0</v>
      </c>
    </row>
    <row r="2240" spans="1:6">
      <c r="A2240" t="s">
        <v>4</v>
      </c>
      <c r="B2240" s="4" t="s">
        <v>5</v>
      </c>
      <c r="C2240" s="4" t="s">
        <v>11</v>
      </c>
      <c r="D2240" s="4" t="s">
        <v>16</v>
      </c>
      <c r="E2240" s="4" t="s">
        <v>16</v>
      </c>
      <c r="F2240" s="4" t="s">
        <v>16</v>
      </c>
      <c r="G2240" s="4" t="s">
        <v>16</v>
      </c>
    </row>
    <row r="2241" spans="1:9">
      <c r="A2241" t="n">
        <v>22208</v>
      </c>
      <c r="B2241" s="27" t="n">
        <v>46</v>
      </c>
      <c r="C2241" s="7" t="n">
        <v>61456</v>
      </c>
      <c r="D2241" s="7" t="n">
        <v>0</v>
      </c>
      <c r="E2241" s="7" t="n">
        <v>0</v>
      </c>
      <c r="F2241" s="7" t="n">
        <v>0</v>
      </c>
      <c r="G2241" s="7" t="n">
        <v>180</v>
      </c>
    </row>
    <row r="2242" spans="1:9">
      <c r="A2242" t="s">
        <v>4</v>
      </c>
      <c r="B2242" s="4" t="s">
        <v>5</v>
      </c>
      <c r="C2242" s="4" t="s">
        <v>7</v>
      </c>
      <c r="D2242" s="4" t="s">
        <v>8</v>
      </c>
      <c r="E2242" s="4" t="s">
        <v>11</v>
      </c>
    </row>
    <row r="2243" spans="1:9">
      <c r="A2243" t="n">
        <v>22227</v>
      </c>
      <c r="B2243" s="21" t="n">
        <v>94</v>
      </c>
      <c r="C2243" s="7" t="n">
        <v>1</v>
      </c>
      <c r="D2243" s="7" t="s">
        <v>153</v>
      </c>
      <c r="E2243" s="7" t="n">
        <v>1</v>
      </c>
    </row>
    <row r="2244" spans="1:9">
      <c r="A2244" t="s">
        <v>4</v>
      </c>
      <c r="B2244" s="4" t="s">
        <v>5</v>
      </c>
      <c r="C2244" s="4" t="s">
        <v>7</v>
      </c>
      <c r="D2244" s="4" t="s">
        <v>8</v>
      </c>
      <c r="E2244" s="4" t="s">
        <v>11</v>
      </c>
    </row>
    <row r="2245" spans="1:9">
      <c r="A2245" t="n">
        <v>22243</v>
      </c>
      <c r="B2245" s="21" t="n">
        <v>94</v>
      </c>
      <c r="C2245" s="7" t="n">
        <v>1</v>
      </c>
      <c r="D2245" s="7" t="s">
        <v>153</v>
      </c>
      <c r="E2245" s="7" t="n">
        <v>2</v>
      </c>
    </row>
    <row r="2246" spans="1:9">
      <c r="A2246" t="s">
        <v>4</v>
      </c>
      <c r="B2246" s="4" t="s">
        <v>5</v>
      </c>
      <c r="C2246" s="4" t="s">
        <v>7</v>
      </c>
      <c r="D2246" s="4" t="s">
        <v>8</v>
      </c>
      <c r="E2246" s="4" t="s">
        <v>11</v>
      </c>
    </row>
    <row r="2247" spans="1:9">
      <c r="A2247" t="n">
        <v>22259</v>
      </c>
      <c r="B2247" s="21" t="n">
        <v>94</v>
      </c>
      <c r="C2247" s="7" t="n">
        <v>0</v>
      </c>
      <c r="D2247" s="7" t="s">
        <v>153</v>
      </c>
      <c r="E2247" s="7" t="n">
        <v>4</v>
      </c>
    </row>
    <row r="2248" spans="1:9">
      <c r="A2248" t="s">
        <v>4</v>
      </c>
      <c r="B2248" s="4" t="s">
        <v>5</v>
      </c>
      <c r="C2248" s="4" t="s">
        <v>7</v>
      </c>
      <c r="D2248" s="4" t="s">
        <v>8</v>
      </c>
      <c r="E2248" s="4" t="s">
        <v>11</v>
      </c>
    </row>
    <row r="2249" spans="1:9">
      <c r="A2249" t="n">
        <v>22275</v>
      </c>
      <c r="B2249" s="21" t="n">
        <v>94</v>
      </c>
      <c r="C2249" s="7" t="n">
        <v>1</v>
      </c>
      <c r="D2249" s="7" t="s">
        <v>169</v>
      </c>
      <c r="E2249" s="7" t="n">
        <v>1</v>
      </c>
    </row>
    <row r="2250" spans="1:9">
      <c r="A2250" t="s">
        <v>4</v>
      </c>
      <c r="B2250" s="4" t="s">
        <v>5</v>
      </c>
      <c r="C2250" s="4" t="s">
        <v>7</v>
      </c>
      <c r="D2250" s="4" t="s">
        <v>8</v>
      </c>
      <c r="E2250" s="4" t="s">
        <v>11</v>
      </c>
    </row>
    <row r="2251" spans="1:9">
      <c r="A2251" t="n">
        <v>22293</v>
      </c>
      <c r="B2251" s="21" t="n">
        <v>94</v>
      </c>
      <c r="C2251" s="7" t="n">
        <v>1</v>
      </c>
      <c r="D2251" s="7" t="s">
        <v>169</v>
      </c>
      <c r="E2251" s="7" t="n">
        <v>2</v>
      </c>
    </row>
    <row r="2252" spans="1:9">
      <c r="A2252" t="s">
        <v>4</v>
      </c>
      <c r="B2252" s="4" t="s">
        <v>5</v>
      </c>
      <c r="C2252" s="4" t="s">
        <v>7</v>
      </c>
      <c r="D2252" s="4" t="s">
        <v>8</v>
      </c>
      <c r="E2252" s="4" t="s">
        <v>11</v>
      </c>
    </row>
    <row r="2253" spans="1:9">
      <c r="A2253" t="n">
        <v>22311</v>
      </c>
      <c r="B2253" s="21" t="n">
        <v>94</v>
      </c>
      <c r="C2253" s="7" t="n">
        <v>0</v>
      </c>
      <c r="D2253" s="7" t="s">
        <v>169</v>
      </c>
      <c r="E2253" s="7" t="n">
        <v>4</v>
      </c>
    </row>
    <row r="2254" spans="1:9">
      <c r="A2254" t="s">
        <v>4</v>
      </c>
      <c r="B2254" s="4" t="s">
        <v>5</v>
      </c>
      <c r="C2254" s="4" t="s">
        <v>7</v>
      </c>
      <c r="D2254" s="4" t="s">
        <v>8</v>
      </c>
      <c r="E2254" s="4" t="s">
        <v>11</v>
      </c>
    </row>
    <row r="2255" spans="1:9">
      <c r="A2255" t="n">
        <v>22329</v>
      </c>
      <c r="B2255" s="21" t="n">
        <v>94</v>
      </c>
      <c r="C2255" s="7" t="n">
        <v>0</v>
      </c>
      <c r="D2255" s="7" t="s">
        <v>59</v>
      </c>
      <c r="E2255" s="7" t="n">
        <v>1</v>
      </c>
    </row>
    <row r="2256" spans="1:9">
      <c r="A2256" t="s">
        <v>4</v>
      </c>
      <c r="B2256" s="4" t="s">
        <v>5</v>
      </c>
      <c r="C2256" s="4" t="s">
        <v>7</v>
      </c>
      <c r="D2256" s="4" t="s">
        <v>8</v>
      </c>
      <c r="E2256" s="4" t="s">
        <v>11</v>
      </c>
    </row>
    <row r="2257" spans="1:7">
      <c r="A2257" t="n">
        <v>22337</v>
      </c>
      <c r="B2257" s="21" t="n">
        <v>94</v>
      </c>
      <c r="C2257" s="7" t="n">
        <v>0</v>
      </c>
      <c r="D2257" s="7" t="s">
        <v>59</v>
      </c>
      <c r="E2257" s="7" t="n">
        <v>2</v>
      </c>
    </row>
    <row r="2258" spans="1:7">
      <c r="A2258" t="s">
        <v>4</v>
      </c>
      <c r="B2258" s="4" t="s">
        <v>5</v>
      </c>
      <c r="C2258" s="4" t="s">
        <v>7</v>
      </c>
      <c r="D2258" s="4" t="s">
        <v>8</v>
      </c>
      <c r="E2258" s="4" t="s">
        <v>11</v>
      </c>
    </row>
    <row r="2259" spans="1:7">
      <c r="A2259" t="n">
        <v>22345</v>
      </c>
      <c r="B2259" s="21" t="n">
        <v>94</v>
      </c>
      <c r="C2259" s="7" t="n">
        <v>1</v>
      </c>
      <c r="D2259" s="7" t="s">
        <v>59</v>
      </c>
      <c r="E2259" s="7" t="n">
        <v>4</v>
      </c>
    </row>
    <row r="2260" spans="1:7">
      <c r="A2260" t="s">
        <v>4</v>
      </c>
      <c r="B2260" s="4" t="s">
        <v>5</v>
      </c>
      <c r="C2260" s="4" t="s">
        <v>7</v>
      </c>
      <c r="D2260" s="4" t="s">
        <v>11</v>
      </c>
      <c r="E2260" s="4" t="s">
        <v>11</v>
      </c>
    </row>
    <row r="2261" spans="1:7">
      <c r="A2261" t="n">
        <v>22353</v>
      </c>
      <c r="B2261" s="41" t="n">
        <v>39</v>
      </c>
      <c r="C2261" s="7" t="n">
        <v>16</v>
      </c>
      <c r="D2261" s="7" t="n">
        <v>65533</v>
      </c>
      <c r="E2261" s="7" t="n">
        <v>200</v>
      </c>
    </row>
    <row r="2262" spans="1:7">
      <c r="A2262" t="s">
        <v>4</v>
      </c>
      <c r="B2262" s="4" t="s">
        <v>5</v>
      </c>
      <c r="C2262" s="4" t="s">
        <v>7</v>
      </c>
    </row>
    <row r="2263" spans="1:7">
      <c r="A2263" t="n">
        <v>22359</v>
      </c>
      <c r="B2263" s="19" t="n">
        <v>23</v>
      </c>
      <c r="C2263" s="7" t="n">
        <v>0</v>
      </c>
    </row>
    <row r="2264" spans="1:7">
      <c r="A2264" t="s">
        <v>4</v>
      </c>
      <c r="B2264" s="4" t="s">
        <v>5</v>
      </c>
    </row>
    <row r="2265" spans="1:7">
      <c r="A2265" t="n">
        <v>22361</v>
      </c>
      <c r="B2265" s="5" t="n">
        <v>1</v>
      </c>
    </row>
    <row r="2266" spans="1:7" s="3" customFormat="1" customHeight="0">
      <c r="A2266" s="3" t="s">
        <v>2</v>
      </c>
      <c r="B2266" s="3" t="s">
        <v>170</v>
      </c>
    </row>
    <row r="2267" spans="1:7">
      <c r="A2267" t="s">
        <v>4</v>
      </c>
      <c r="B2267" s="4" t="s">
        <v>5</v>
      </c>
      <c r="C2267" s="4" t="s">
        <v>7</v>
      </c>
      <c r="D2267" s="4" t="s">
        <v>7</v>
      </c>
      <c r="E2267" s="4" t="s">
        <v>15</v>
      </c>
      <c r="F2267" s="4" t="s">
        <v>7</v>
      </c>
      <c r="G2267" s="4" t="s">
        <v>7</v>
      </c>
    </row>
    <row r="2268" spans="1:7">
      <c r="A2268" t="n">
        <v>22364</v>
      </c>
      <c r="B2268" s="20" t="n">
        <v>8</v>
      </c>
      <c r="C2268" s="7" t="n">
        <v>5</v>
      </c>
      <c r="D2268" s="7" t="n">
        <v>0</v>
      </c>
      <c r="E2268" s="7" t="n">
        <v>7</v>
      </c>
      <c r="F2268" s="7" t="n">
        <v>19</v>
      </c>
      <c r="G2268" s="7" t="n">
        <v>1</v>
      </c>
    </row>
    <row r="2269" spans="1:7">
      <c r="A2269" t="s">
        <v>4</v>
      </c>
      <c r="B2269" s="4" t="s">
        <v>5</v>
      </c>
      <c r="C2269" s="4" t="s">
        <v>7</v>
      </c>
      <c r="D2269" s="4" t="s">
        <v>8</v>
      </c>
      <c r="E2269" s="4" t="s">
        <v>11</v>
      </c>
    </row>
    <row r="2270" spans="1:7">
      <c r="A2270" t="n">
        <v>22373</v>
      </c>
      <c r="B2270" s="21" t="n">
        <v>94</v>
      </c>
      <c r="C2270" s="7" t="n">
        <v>0</v>
      </c>
      <c r="D2270" s="7" t="s">
        <v>171</v>
      </c>
      <c r="E2270" s="7" t="n">
        <v>1</v>
      </c>
    </row>
    <row r="2271" spans="1:7">
      <c r="A2271" t="s">
        <v>4</v>
      </c>
      <c r="B2271" s="4" t="s">
        <v>5</v>
      </c>
      <c r="C2271" s="4" t="s">
        <v>7</v>
      </c>
      <c r="D2271" s="4" t="s">
        <v>8</v>
      </c>
      <c r="E2271" s="4" t="s">
        <v>11</v>
      </c>
    </row>
    <row r="2272" spans="1:7">
      <c r="A2272" t="n">
        <v>22389</v>
      </c>
      <c r="B2272" s="21" t="n">
        <v>94</v>
      </c>
      <c r="C2272" s="7" t="n">
        <v>0</v>
      </c>
      <c r="D2272" s="7" t="s">
        <v>171</v>
      </c>
      <c r="E2272" s="7" t="n">
        <v>2</v>
      </c>
    </row>
    <row r="2273" spans="1:7">
      <c r="A2273" t="s">
        <v>4</v>
      </c>
      <c r="B2273" s="4" t="s">
        <v>5</v>
      </c>
      <c r="C2273" s="4" t="s">
        <v>7</v>
      </c>
      <c r="D2273" s="4" t="s">
        <v>8</v>
      </c>
      <c r="E2273" s="4" t="s">
        <v>11</v>
      </c>
    </row>
    <row r="2274" spans="1:7">
      <c r="A2274" t="n">
        <v>22405</v>
      </c>
      <c r="B2274" s="21" t="n">
        <v>94</v>
      </c>
      <c r="C2274" s="7" t="n">
        <v>1</v>
      </c>
      <c r="D2274" s="7" t="s">
        <v>171</v>
      </c>
      <c r="E2274" s="7" t="n">
        <v>4</v>
      </c>
    </row>
    <row r="2275" spans="1:7">
      <c r="A2275" t="s">
        <v>4</v>
      </c>
      <c r="B2275" s="4" t="s">
        <v>5</v>
      </c>
      <c r="C2275" s="4" t="s">
        <v>7</v>
      </c>
      <c r="D2275" s="4" t="s">
        <v>8</v>
      </c>
      <c r="E2275" s="4" t="s">
        <v>11</v>
      </c>
    </row>
    <row r="2276" spans="1:7">
      <c r="A2276" t="n">
        <v>22421</v>
      </c>
      <c r="B2276" s="21" t="n">
        <v>94</v>
      </c>
      <c r="C2276" s="7" t="n">
        <v>1</v>
      </c>
      <c r="D2276" s="7" t="s">
        <v>59</v>
      </c>
      <c r="E2276" s="7" t="n">
        <v>1</v>
      </c>
    </row>
    <row r="2277" spans="1:7">
      <c r="A2277" t="s">
        <v>4</v>
      </c>
      <c r="B2277" s="4" t="s">
        <v>5</v>
      </c>
      <c r="C2277" s="4" t="s">
        <v>7</v>
      </c>
      <c r="D2277" s="4" t="s">
        <v>8</v>
      </c>
      <c r="E2277" s="4" t="s">
        <v>11</v>
      </c>
    </row>
    <row r="2278" spans="1:7">
      <c r="A2278" t="n">
        <v>22429</v>
      </c>
      <c r="B2278" s="21" t="n">
        <v>94</v>
      </c>
      <c r="C2278" s="7" t="n">
        <v>1</v>
      </c>
      <c r="D2278" s="7" t="s">
        <v>59</v>
      </c>
      <c r="E2278" s="7" t="n">
        <v>2</v>
      </c>
    </row>
    <row r="2279" spans="1:7">
      <c r="A2279" t="s">
        <v>4</v>
      </c>
      <c r="B2279" s="4" t="s">
        <v>5</v>
      </c>
      <c r="C2279" s="4" t="s">
        <v>7</v>
      </c>
      <c r="D2279" s="4" t="s">
        <v>8</v>
      </c>
      <c r="E2279" s="4" t="s">
        <v>11</v>
      </c>
    </row>
    <row r="2280" spans="1:7">
      <c r="A2280" t="n">
        <v>22437</v>
      </c>
      <c r="B2280" s="21" t="n">
        <v>94</v>
      </c>
      <c r="C2280" s="7" t="n">
        <v>0</v>
      </c>
      <c r="D2280" s="7" t="s">
        <v>59</v>
      </c>
      <c r="E2280" s="7" t="n">
        <v>4</v>
      </c>
    </row>
    <row r="2281" spans="1:7">
      <c r="A2281" t="s">
        <v>4</v>
      </c>
      <c r="B2281" s="4" t="s">
        <v>5</v>
      </c>
      <c r="C2281" s="4" t="s">
        <v>11</v>
      </c>
      <c r="D2281" s="4" t="s">
        <v>8</v>
      </c>
      <c r="E2281" s="4" t="s">
        <v>8</v>
      </c>
      <c r="F2281" s="4" t="s">
        <v>8</v>
      </c>
      <c r="G2281" s="4" t="s">
        <v>7</v>
      </c>
      <c r="H2281" s="4" t="s">
        <v>15</v>
      </c>
      <c r="I2281" s="4" t="s">
        <v>16</v>
      </c>
      <c r="J2281" s="4" t="s">
        <v>16</v>
      </c>
      <c r="K2281" s="4" t="s">
        <v>16</v>
      </c>
      <c r="L2281" s="4" t="s">
        <v>16</v>
      </c>
      <c r="M2281" s="4" t="s">
        <v>16</v>
      </c>
      <c r="N2281" s="4" t="s">
        <v>16</v>
      </c>
      <c r="O2281" s="4" t="s">
        <v>16</v>
      </c>
      <c r="P2281" s="4" t="s">
        <v>8</v>
      </c>
      <c r="Q2281" s="4" t="s">
        <v>8</v>
      </c>
      <c r="R2281" s="4" t="s">
        <v>15</v>
      </c>
      <c r="S2281" s="4" t="s">
        <v>7</v>
      </c>
      <c r="T2281" s="4" t="s">
        <v>15</v>
      </c>
      <c r="U2281" s="4" t="s">
        <v>15</v>
      </c>
      <c r="V2281" s="4" t="s">
        <v>11</v>
      </c>
    </row>
    <row r="2282" spans="1:7">
      <c r="A2282" t="n">
        <v>22445</v>
      </c>
      <c r="B2282" s="8" t="n">
        <v>19</v>
      </c>
      <c r="C2282" s="7" t="n">
        <v>1003</v>
      </c>
      <c r="D2282" s="7" t="s">
        <v>63</v>
      </c>
      <c r="E2282" s="7" t="s">
        <v>64</v>
      </c>
      <c r="F2282" s="7" t="s">
        <v>14</v>
      </c>
      <c r="G2282" s="7" t="n">
        <v>0</v>
      </c>
      <c r="H2282" s="7" t="n">
        <v>512</v>
      </c>
      <c r="I2282" s="7" t="n">
        <v>-0.159999996423721</v>
      </c>
      <c r="J2282" s="7" t="n">
        <v>1</v>
      </c>
      <c r="K2282" s="7" t="n">
        <v>-55.5400009155273</v>
      </c>
      <c r="L2282" s="7" t="n">
        <v>180</v>
      </c>
      <c r="M2282" s="7" t="n">
        <v>1</v>
      </c>
      <c r="N2282" s="7" t="n">
        <v>1.60000002384186</v>
      </c>
      <c r="O2282" s="7" t="n">
        <v>0.0900000035762787</v>
      </c>
      <c r="P2282" s="7" t="s">
        <v>65</v>
      </c>
      <c r="Q2282" s="7" t="s">
        <v>14</v>
      </c>
      <c r="R2282" s="7" t="n">
        <v>-1</v>
      </c>
      <c r="S2282" s="7" t="n">
        <v>0</v>
      </c>
      <c r="T2282" s="7" t="n">
        <v>0</v>
      </c>
      <c r="U2282" s="7" t="n">
        <v>0</v>
      </c>
      <c r="V2282" s="7" t="n">
        <v>0</v>
      </c>
    </row>
    <row r="2283" spans="1:7">
      <c r="A2283" t="s">
        <v>4</v>
      </c>
      <c r="B2283" s="4" t="s">
        <v>5</v>
      </c>
      <c r="C2283" s="4" t="s">
        <v>7</v>
      </c>
      <c r="D2283" s="4" t="s">
        <v>11</v>
      </c>
    </row>
    <row r="2284" spans="1:7">
      <c r="A2284" t="n">
        <v>22522</v>
      </c>
      <c r="B2284" s="13" t="n">
        <v>22</v>
      </c>
      <c r="C2284" s="7" t="n">
        <v>0</v>
      </c>
      <c r="D2284" s="7" t="n">
        <v>0</v>
      </c>
    </row>
    <row r="2285" spans="1:7">
      <c r="A2285" t="s">
        <v>4</v>
      </c>
      <c r="B2285" s="4" t="s">
        <v>5</v>
      </c>
      <c r="C2285" s="4" t="s">
        <v>11</v>
      </c>
      <c r="D2285" s="4" t="s">
        <v>16</v>
      </c>
      <c r="E2285" s="4" t="s">
        <v>16</v>
      </c>
      <c r="F2285" s="4" t="s">
        <v>16</v>
      </c>
      <c r="G2285" s="4" t="s">
        <v>16</v>
      </c>
    </row>
    <row r="2286" spans="1:7">
      <c r="A2286" t="n">
        <v>22526</v>
      </c>
      <c r="B2286" s="27" t="n">
        <v>46</v>
      </c>
      <c r="C2286" s="7" t="n">
        <v>61456</v>
      </c>
      <c r="D2286" s="7" t="n">
        <v>-100</v>
      </c>
      <c r="E2286" s="7" t="n">
        <v>0</v>
      </c>
      <c r="F2286" s="7" t="n">
        <v>0</v>
      </c>
      <c r="G2286" s="7" t="n">
        <v>0</v>
      </c>
    </row>
    <row r="2287" spans="1:7">
      <c r="A2287" t="s">
        <v>4</v>
      </c>
      <c r="B2287" s="4" t="s">
        <v>5</v>
      </c>
      <c r="C2287" s="4" t="s">
        <v>7</v>
      </c>
      <c r="D2287" s="4" t="s">
        <v>7</v>
      </c>
      <c r="E2287" s="4" t="s">
        <v>16</v>
      </c>
      <c r="F2287" s="4" t="s">
        <v>16</v>
      </c>
      <c r="G2287" s="4" t="s">
        <v>16</v>
      </c>
      <c r="H2287" s="4" t="s">
        <v>11</v>
      </c>
    </row>
    <row r="2288" spans="1:7">
      <c r="A2288" t="n">
        <v>22545</v>
      </c>
      <c r="B2288" s="29" t="n">
        <v>45</v>
      </c>
      <c r="C2288" s="7" t="n">
        <v>2</v>
      </c>
      <c r="D2288" s="7" t="n">
        <v>3</v>
      </c>
      <c r="E2288" s="7" t="n">
        <v>-4.59000015258789</v>
      </c>
      <c r="F2288" s="7" t="n">
        <v>13.8500003814697</v>
      </c>
      <c r="G2288" s="7" t="n">
        <v>-52.6199989318848</v>
      </c>
      <c r="H2288" s="7" t="n">
        <v>0</v>
      </c>
    </row>
    <row r="2289" spans="1:22">
      <c r="A2289" t="s">
        <v>4</v>
      </c>
      <c r="B2289" s="4" t="s">
        <v>5</v>
      </c>
      <c r="C2289" s="4" t="s">
        <v>7</v>
      </c>
      <c r="D2289" s="4" t="s">
        <v>7</v>
      </c>
      <c r="E2289" s="4" t="s">
        <v>16</v>
      </c>
      <c r="F2289" s="4" t="s">
        <v>16</v>
      </c>
      <c r="G2289" s="4" t="s">
        <v>16</v>
      </c>
      <c r="H2289" s="4" t="s">
        <v>11</v>
      </c>
      <c r="I2289" s="4" t="s">
        <v>7</v>
      </c>
    </row>
    <row r="2290" spans="1:22">
      <c r="A2290" t="n">
        <v>22562</v>
      </c>
      <c r="B2290" s="29" t="n">
        <v>45</v>
      </c>
      <c r="C2290" s="7" t="n">
        <v>4</v>
      </c>
      <c r="D2290" s="7" t="n">
        <v>3</v>
      </c>
      <c r="E2290" s="7" t="n">
        <v>349.290008544922</v>
      </c>
      <c r="F2290" s="7" t="n">
        <v>339.399993896484</v>
      </c>
      <c r="G2290" s="7" t="n">
        <v>0</v>
      </c>
      <c r="H2290" s="7" t="n">
        <v>0</v>
      </c>
      <c r="I2290" s="7" t="n">
        <v>1</v>
      </c>
    </row>
    <row r="2291" spans="1:22">
      <c r="A2291" t="s">
        <v>4</v>
      </c>
      <c r="B2291" s="4" t="s">
        <v>5</v>
      </c>
      <c r="C2291" s="4" t="s">
        <v>7</v>
      </c>
      <c r="D2291" s="4" t="s">
        <v>7</v>
      </c>
      <c r="E2291" s="4" t="s">
        <v>16</v>
      </c>
      <c r="F2291" s="4" t="s">
        <v>11</v>
      </c>
    </row>
    <row r="2292" spans="1:22">
      <c r="A2292" t="n">
        <v>22580</v>
      </c>
      <c r="B2292" s="29" t="n">
        <v>45</v>
      </c>
      <c r="C2292" s="7" t="n">
        <v>5</v>
      </c>
      <c r="D2292" s="7" t="n">
        <v>3</v>
      </c>
      <c r="E2292" s="7" t="n">
        <v>6.5</v>
      </c>
      <c r="F2292" s="7" t="n">
        <v>0</v>
      </c>
    </row>
    <row r="2293" spans="1:22">
      <c r="A2293" t="s">
        <v>4</v>
      </c>
      <c r="B2293" s="4" t="s">
        <v>5</v>
      </c>
      <c r="C2293" s="4" t="s">
        <v>7</v>
      </c>
      <c r="D2293" s="4" t="s">
        <v>7</v>
      </c>
      <c r="E2293" s="4" t="s">
        <v>16</v>
      </c>
      <c r="F2293" s="4" t="s">
        <v>11</v>
      </c>
    </row>
    <row r="2294" spans="1:22">
      <c r="A2294" t="n">
        <v>22589</v>
      </c>
      <c r="B2294" s="29" t="n">
        <v>45</v>
      </c>
      <c r="C2294" s="7" t="n">
        <v>11</v>
      </c>
      <c r="D2294" s="7" t="n">
        <v>3</v>
      </c>
      <c r="E2294" s="7" t="n">
        <v>75</v>
      </c>
      <c r="F2294" s="7" t="n">
        <v>0</v>
      </c>
    </row>
    <row r="2295" spans="1:22">
      <c r="A2295" t="s">
        <v>4</v>
      </c>
      <c r="B2295" s="4" t="s">
        <v>5</v>
      </c>
      <c r="C2295" s="4" t="s">
        <v>7</v>
      </c>
      <c r="D2295" s="4" t="s">
        <v>7</v>
      </c>
      <c r="E2295" s="4" t="s">
        <v>16</v>
      </c>
      <c r="F2295" s="4" t="s">
        <v>16</v>
      </c>
      <c r="G2295" s="4" t="s">
        <v>16</v>
      </c>
      <c r="H2295" s="4" t="s">
        <v>11</v>
      </c>
    </row>
    <row r="2296" spans="1:22">
      <c r="A2296" t="n">
        <v>22598</v>
      </c>
      <c r="B2296" s="29" t="n">
        <v>45</v>
      </c>
      <c r="C2296" s="7" t="n">
        <v>2</v>
      </c>
      <c r="D2296" s="7" t="n">
        <v>3</v>
      </c>
      <c r="E2296" s="7" t="n">
        <v>-4.61999988555908</v>
      </c>
      <c r="F2296" s="7" t="n">
        <v>5.65000009536743</v>
      </c>
      <c r="G2296" s="7" t="n">
        <v>-52.5499992370605</v>
      </c>
      <c r="H2296" s="7" t="n">
        <v>10000</v>
      </c>
    </row>
    <row r="2297" spans="1:22">
      <c r="A2297" t="s">
        <v>4</v>
      </c>
      <c r="B2297" s="4" t="s">
        <v>5</v>
      </c>
      <c r="C2297" s="4" t="s">
        <v>7</v>
      </c>
      <c r="D2297" s="4" t="s">
        <v>7</v>
      </c>
      <c r="E2297" s="4" t="s">
        <v>16</v>
      </c>
      <c r="F2297" s="4" t="s">
        <v>16</v>
      </c>
      <c r="G2297" s="4" t="s">
        <v>16</v>
      </c>
      <c r="H2297" s="4" t="s">
        <v>11</v>
      </c>
      <c r="I2297" s="4" t="s">
        <v>7</v>
      </c>
    </row>
    <row r="2298" spans="1:22">
      <c r="A2298" t="n">
        <v>22615</v>
      </c>
      <c r="B2298" s="29" t="n">
        <v>45</v>
      </c>
      <c r="C2298" s="7" t="n">
        <v>4</v>
      </c>
      <c r="D2298" s="7" t="n">
        <v>3</v>
      </c>
      <c r="E2298" s="7" t="n">
        <v>328.359985351563</v>
      </c>
      <c r="F2298" s="7" t="n">
        <v>339.399993896484</v>
      </c>
      <c r="G2298" s="7" t="n">
        <v>0</v>
      </c>
      <c r="H2298" s="7" t="n">
        <v>10000</v>
      </c>
      <c r="I2298" s="7" t="n">
        <v>1</v>
      </c>
    </row>
    <row r="2299" spans="1:22">
      <c r="A2299" t="s">
        <v>4</v>
      </c>
      <c r="B2299" s="4" t="s">
        <v>5</v>
      </c>
      <c r="C2299" s="4" t="s">
        <v>7</v>
      </c>
      <c r="D2299" s="4" t="s">
        <v>7</v>
      </c>
      <c r="E2299" s="4" t="s">
        <v>16</v>
      </c>
      <c r="F2299" s="4" t="s">
        <v>11</v>
      </c>
    </row>
    <row r="2300" spans="1:22">
      <c r="A2300" t="n">
        <v>22633</v>
      </c>
      <c r="B2300" s="29" t="n">
        <v>45</v>
      </c>
      <c r="C2300" s="7" t="n">
        <v>5</v>
      </c>
      <c r="D2300" s="7" t="n">
        <v>3</v>
      </c>
      <c r="E2300" s="7" t="n">
        <v>6.5</v>
      </c>
      <c r="F2300" s="7" t="n">
        <v>10000</v>
      </c>
    </row>
    <row r="2301" spans="1:22">
      <c r="A2301" t="s">
        <v>4</v>
      </c>
      <c r="B2301" s="4" t="s">
        <v>5</v>
      </c>
      <c r="C2301" s="4" t="s">
        <v>7</v>
      </c>
      <c r="D2301" s="4" t="s">
        <v>7</v>
      </c>
      <c r="E2301" s="4" t="s">
        <v>16</v>
      </c>
      <c r="F2301" s="4" t="s">
        <v>11</v>
      </c>
    </row>
    <row r="2302" spans="1:22">
      <c r="A2302" t="n">
        <v>22642</v>
      </c>
      <c r="B2302" s="29" t="n">
        <v>45</v>
      </c>
      <c r="C2302" s="7" t="n">
        <v>11</v>
      </c>
      <c r="D2302" s="7" t="n">
        <v>3</v>
      </c>
      <c r="E2302" s="7" t="n">
        <v>75</v>
      </c>
      <c r="F2302" s="7" t="n">
        <v>10000</v>
      </c>
    </row>
    <row r="2303" spans="1:22">
      <c r="A2303" t="s">
        <v>4</v>
      </c>
      <c r="B2303" s="4" t="s">
        <v>5</v>
      </c>
      <c r="C2303" s="4" t="s">
        <v>7</v>
      </c>
    </row>
    <row r="2304" spans="1:22">
      <c r="A2304" t="n">
        <v>22651</v>
      </c>
      <c r="B2304" s="28" t="n">
        <v>116</v>
      </c>
      <c r="C2304" s="7" t="n">
        <v>1</v>
      </c>
    </row>
    <row r="2305" spans="1:9">
      <c r="A2305" t="s">
        <v>4</v>
      </c>
      <c r="B2305" s="4" t="s">
        <v>5</v>
      </c>
      <c r="C2305" s="4" t="s">
        <v>7</v>
      </c>
      <c r="D2305" s="4" t="s">
        <v>11</v>
      </c>
      <c r="E2305" s="4" t="s">
        <v>11</v>
      </c>
      <c r="F2305" s="4" t="s">
        <v>15</v>
      </c>
    </row>
    <row r="2306" spans="1:9">
      <c r="A2306" t="n">
        <v>22653</v>
      </c>
      <c r="B2306" s="43" t="n">
        <v>84</v>
      </c>
      <c r="C2306" s="7" t="n">
        <v>0</v>
      </c>
      <c r="D2306" s="7" t="n">
        <v>0</v>
      </c>
      <c r="E2306" s="7" t="n">
        <v>0</v>
      </c>
      <c r="F2306" s="7" t="n">
        <v>1053609165</v>
      </c>
    </row>
    <row r="2307" spans="1:9">
      <c r="A2307" t="s">
        <v>4</v>
      </c>
      <c r="B2307" s="4" t="s">
        <v>5</v>
      </c>
      <c r="C2307" s="4" t="s">
        <v>11</v>
      </c>
      <c r="D2307" s="4" t="s">
        <v>15</v>
      </c>
    </row>
    <row r="2308" spans="1:9">
      <c r="A2308" t="n">
        <v>22663</v>
      </c>
      <c r="B2308" s="26" t="n">
        <v>43</v>
      </c>
      <c r="C2308" s="7" t="n">
        <v>1003</v>
      </c>
      <c r="D2308" s="7" t="n">
        <v>32</v>
      </c>
    </row>
    <row r="2309" spans="1:9">
      <c r="A2309" t="s">
        <v>4</v>
      </c>
      <c r="B2309" s="4" t="s">
        <v>5</v>
      </c>
      <c r="C2309" s="4" t="s">
        <v>7</v>
      </c>
      <c r="D2309" s="4" t="s">
        <v>11</v>
      </c>
    </row>
    <row r="2310" spans="1:9">
      <c r="A2310" t="n">
        <v>22670</v>
      </c>
      <c r="B2310" s="29" t="n">
        <v>45</v>
      </c>
      <c r="C2310" s="7" t="n">
        <v>7</v>
      </c>
      <c r="D2310" s="7" t="n">
        <v>255</v>
      </c>
    </row>
    <row r="2311" spans="1:9">
      <c r="A2311" t="s">
        <v>4</v>
      </c>
      <c r="B2311" s="4" t="s">
        <v>5</v>
      </c>
      <c r="C2311" s="4" t="s">
        <v>7</v>
      </c>
      <c r="D2311" s="4" t="s">
        <v>7</v>
      </c>
      <c r="E2311" s="4" t="s">
        <v>16</v>
      </c>
      <c r="F2311" s="4" t="s">
        <v>11</v>
      </c>
    </row>
    <row r="2312" spans="1:9">
      <c r="A2312" t="n">
        <v>22674</v>
      </c>
      <c r="B2312" s="29" t="n">
        <v>45</v>
      </c>
      <c r="C2312" s="7" t="n">
        <v>5</v>
      </c>
      <c r="D2312" s="7" t="n">
        <v>3</v>
      </c>
      <c r="E2312" s="7" t="n">
        <v>5.5</v>
      </c>
      <c r="F2312" s="7" t="n">
        <v>30000</v>
      </c>
    </row>
    <row r="2313" spans="1:9">
      <c r="A2313" t="s">
        <v>4</v>
      </c>
      <c r="B2313" s="4" t="s">
        <v>5</v>
      </c>
      <c r="C2313" s="4" t="s">
        <v>7</v>
      </c>
      <c r="D2313" s="4" t="s">
        <v>11</v>
      </c>
      <c r="E2313" s="4" t="s">
        <v>7</v>
      </c>
      <c r="F2313" s="4" t="s">
        <v>7</v>
      </c>
      <c r="G2313" s="4" t="s">
        <v>21</v>
      </c>
    </row>
    <row r="2314" spans="1:9">
      <c r="A2314" t="n">
        <v>22683</v>
      </c>
      <c r="B2314" s="10" t="n">
        <v>5</v>
      </c>
      <c r="C2314" s="7" t="n">
        <v>30</v>
      </c>
      <c r="D2314" s="7" t="n">
        <v>6402</v>
      </c>
      <c r="E2314" s="7" t="n">
        <v>8</v>
      </c>
      <c r="F2314" s="7" t="n">
        <v>1</v>
      </c>
      <c r="G2314" s="11" t="n">
        <f t="normal" ca="1">A2328</f>
        <v>0</v>
      </c>
    </row>
    <row r="2315" spans="1:9">
      <c r="A2315" t="s">
        <v>4</v>
      </c>
      <c r="B2315" s="4" t="s">
        <v>5</v>
      </c>
      <c r="C2315" s="4" t="s">
        <v>7</v>
      </c>
      <c r="D2315" s="4" t="s">
        <v>11</v>
      </c>
      <c r="E2315" s="4" t="s">
        <v>11</v>
      </c>
      <c r="F2315" s="4" t="s">
        <v>11</v>
      </c>
      <c r="G2315" s="4" t="s">
        <v>11</v>
      </c>
      <c r="H2315" s="4" t="s">
        <v>7</v>
      </c>
    </row>
    <row r="2316" spans="1:9">
      <c r="A2316" t="n">
        <v>22693</v>
      </c>
      <c r="B2316" s="31" t="n">
        <v>25</v>
      </c>
      <c r="C2316" s="7" t="n">
        <v>5</v>
      </c>
      <c r="D2316" s="7" t="n">
        <v>65535</v>
      </c>
      <c r="E2316" s="7" t="n">
        <v>500</v>
      </c>
      <c r="F2316" s="7" t="n">
        <v>65535</v>
      </c>
      <c r="G2316" s="7" t="n">
        <v>65535</v>
      </c>
      <c r="H2316" s="7" t="n">
        <v>0</v>
      </c>
    </row>
    <row r="2317" spans="1:9">
      <c r="A2317" t="s">
        <v>4</v>
      </c>
      <c r="B2317" s="4" t="s">
        <v>5</v>
      </c>
      <c r="C2317" s="4" t="s">
        <v>11</v>
      </c>
      <c r="D2317" s="4" t="s">
        <v>7</v>
      </c>
      <c r="E2317" s="4" t="s">
        <v>73</v>
      </c>
      <c r="F2317" s="4" t="s">
        <v>7</v>
      </c>
      <c r="G2317" s="4" t="s">
        <v>7</v>
      </c>
    </row>
    <row r="2318" spans="1:9">
      <c r="A2318" t="n">
        <v>22704</v>
      </c>
      <c r="B2318" s="32" t="n">
        <v>24</v>
      </c>
      <c r="C2318" s="7" t="n">
        <v>65533</v>
      </c>
      <c r="D2318" s="7" t="n">
        <v>11</v>
      </c>
      <c r="E2318" s="7" t="s">
        <v>74</v>
      </c>
      <c r="F2318" s="7" t="n">
        <v>2</v>
      </c>
      <c r="G2318" s="7" t="n">
        <v>0</v>
      </c>
    </row>
    <row r="2319" spans="1:9">
      <c r="A2319" t="s">
        <v>4</v>
      </c>
      <c r="B2319" s="4" t="s">
        <v>5</v>
      </c>
    </row>
    <row r="2320" spans="1:9">
      <c r="A2320" t="n">
        <v>22717</v>
      </c>
      <c r="B2320" s="33" t="n">
        <v>28</v>
      </c>
    </row>
    <row r="2321" spans="1:8">
      <c r="A2321" t="s">
        <v>4</v>
      </c>
      <c r="B2321" s="4" t="s">
        <v>5</v>
      </c>
      <c r="C2321" s="4" t="s">
        <v>7</v>
      </c>
    </row>
    <row r="2322" spans="1:8">
      <c r="A2322" t="n">
        <v>22718</v>
      </c>
      <c r="B2322" s="34" t="n">
        <v>27</v>
      </c>
      <c r="C2322" s="7" t="n">
        <v>0</v>
      </c>
    </row>
    <row r="2323" spans="1:8">
      <c r="A2323" t="s">
        <v>4</v>
      </c>
      <c r="B2323" s="4" t="s">
        <v>5</v>
      </c>
      <c r="C2323" s="4" t="s">
        <v>7</v>
      </c>
    </row>
    <row r="2324" spans="1:8">
      <c r="A2324" t="n">
        <v>22720</v>
      </c>
      <c r="B2324" s="34" t="n">
        <v>27</v>
      </c>
      <c r="C2324" s="7" t="n">
        <v>1</v>
      </c>
    </row>
    <row r="2325" spans="1:8">
      <c r="A2325" t="s">
        <v>4</v>
      </c>
      <c r="B2325" s="4" t="s">
        <v>5</v>
      </c>
      <c r="C2325" s="4" t="s">
        <v>7</v>
      </c>
      <c r="D2325" s="4" t="s">
        <v>11</v>
      </c>
      <c r="E2325" s="4" t="s">
        <v>11</v>
      </c>
      <c r="F2325" s="4" t="s">
        <v>11</v>
      </c>
      <c r="G2325" s="4" t="s">
        <v>11</v>
      </c>
      <c r="H2325" s="4" t="s">
        <v>7</v>
      </c>
    </row>
    <row r="2326" spans="1:8">
      <c r="A2326" t="n">
        <v>22722</v>
      </c>
      <c r="B2326" s="31" t="n">
        <v>25</v>
      </c>
      <c r="C2326" s="7" t="n">
        <v>5</v>
      </c>
      <c r="D2326" s="7" t="n">
        <v>65535</v>
      </c>
      <c r="E2326" s="7" t="n">
        <v>65535</v>
      </c>
      <c r="F2326" s="7" t="n">
        <v>65535</v>
      </c>
      <c r="G2326" s="7" t="n">
        <v>65535</v>
      </c>
      <c r="H2326" s="7" t="n">
        <v>0</v>
      </c>
    </row>
    <row r="2327" spans="1:8">
      <c r="A2327" t="s">
        <v>4</v>
      </c>
      <c r="B2327" s="4" t="s">
        <v>5</v>
      </c>
      <c r="C2327" s="4" t="s">
        <v>11</v>
      </c>
      <c r="D2327" s="4" t="s">
        <v>7</v>
      </c>
      <c r="E2327" s="4" t="s">
        <v>7</v>
      </c>
      <c r="F2327" s="4" t="s">
        <v>8</v>
      </c>
    </row>
    <row r="2328" spans="1:8">
      <c r="A2328" t="n">
        <v>22733</v>
      </c>
      <c r="B2328" s="35" t="n">
        <v>20</v>
      </c>
      <c r="C2328" s="7" t="n">
        <v>1003</v>
      </c>
      <c r="D2328" s="7" t="n">
        <v>3</v>
      </c>
      <c r="E2328" s="7" t="n">
        <v>10</v>
      </c>
      <c r="F2328" s="7" t="s">
        <v>75</v>
      </c>
    </row>
    <row r="2329" spans="1:8">
      <c r="A2329" t="s">
        <v>4</v>
      </c>
      <c r="B2329" s="4" t="s">
        <v>5</v>
      </c>
      <c r="C2329" s="4" t="s">
        <v>11</v>
      </c>
    </row>
    <row r="2330" spans="1:8">
      <c r="A2330" t="n">
        <v>22750</v>
      </c>
      <c r="B2330" s="36" t="n">
        <v>16</v>
      </c>
      <c r="C2330" s="7" t="n">
        <v>0</v>
      </c>
    </row>
    <row r="2331" spans="1:8">
      <c r="A2331" t="s">
        <v>4</v>
      </c>
      <c r="B2331" s="4" t="s">
        <v>5</v>
      </c>
      <c r="C2331" s="4" t="s">
        <v>7</v>
      </c>
      <c r="D2331" s="4" t="s">
        <v>11</v>
      </c>
      <c r="E2331" s="4" t="s">
        <v>11</v>
      </c>
      <c r="F2331" s="4" t="s">
        <v>15</v>
      </c>
    </row>
    <row r="2332" spans="1:8">
      <c r="A2332" t="n">
        <v>22753</v>
      </c>
      <c r="B2332" s="43" t="n">
        <v>84</v>
      </c>
      <c r="C2332" s="7" t="n">
        <v>1</v>
      </c>
      <c r="D2332" s="7" t="n">
        <v>0</v>
      </c>
      <c r="E2332" s="7" t="n">
        <v>0</v>
      </c>
      <c r="F2332" s="7" t="n">
        <v>0</v>
      </c>
    </row>
    <row r="2333" spans="1:8">
      <c r="A2333" t="s">
        <v>4</v>
      </c>
      <c r="B2333" s="4" t="s">
        <v>5</v>
      </c>
      <c r="C2333" s="4" t="s">
        <v>7</v>
      </c>
      <c r="D2333" s="4" t="s">
        <v>7</v>
      </c>
      <c r="E2333" s="4" t="s">
        <v>16</v>
      </c>
      <c r="F2333" s="4" t="s">
        <v>16</v>
      </c>
      <c r="G2333" s="4" t="s">
        <v>16</v>
      </c>
      <c r="H2333" s="4" t="s">
        <v>11</v>
      </c>
    </row>
    <row r="2334" spans="1:8">
      <c r="A2334" t="n">
        <v>22763</v>
      </c>
      <c r="B2334" s="29" t="n">
        <v>45</v>
      </c>
      <c r="C2334" s="7" t="n">
        <v>2</v>
      </c>
      <c r="D2334" s="7" t="n">
        <v>3</v>
      </c>
      <c r="E2334" s="7" t="n">
        <v>0</v>
      </c>
      <c r="F2334" s="7" t="n">
        <v>1.35000002384186</v>
      </c>
      <c r="G2334" s="7" t="n">
        <v>0</v>
      </c>
      <c r="H2334" s="7" t="n">
        <v>0</v>
      </c>
    </row>
    <row r="2335" spans="1:8">
      <c r="A2335" t="s">
        <v>4</v>
      </c>
      <c r="B2335" s="4" t="s">
        <v>5</v>
      </c>
      <c r="C2335" s="4" t="s">
        <v>7</v>
      </c>
      <c r="D2335" s="4" t="s">
        <v>7</v>
      </c>
      <c r="E2335" s="4" t="s">
        <v>16</v>
      </c>
      <c r="F2335" s="4" t="s">
        <v>16</v>
      </c>
      <c r="G2335" s="4" t="s">
        <v>16</v>
      </c>
      <c r="H2335" s="4" t="s">
        <v>11</v>
      </c>
      <c r="I2335" s="4" t="s">
        <v>7</v>
      </c>
    </row>
    <row r="2336" spans="1:8">
      <c r="A2336" t="n">
        <v>22780</v>
      </c>
      <c r="B2336" s="29" t="n">
        <v>45</v>
      </c>
      <c r="C2336" s="7" t="n">
        <v>4</v>
      </c>
      <c r="D2336" s="7" t="n">
        <v>3</v>
      </c>
      <c r="E2336" s="7" t="n">
        <v>5</v>
      </c>
      <c r="F2336" s="7" t="n">
        <v>360</v>
      </c>
      <c r="G2336" s="7" t="n">
        <v>0</v>
      </c>
      <c r="H2336" s="7" t="n">
        <v>0</v>
      </c>
      <c r="I2336" s="7" t="n">
        <v>1</v>
      </c>
    </row>
    <row r="2337" spans="1:9">
      <c r="A2337" t="s">
        <v>4</v>
      </c>
      <c r="B2337" s="4" t="s">
        <v>5</v>
      </c>
      <c r="C2337" s="4" t="s">
        <v>7</v>
      </c>
      <c r="D2337" s="4" t="s">
        <v>7</v>
      </c>
      <c r="E2337" s="4" t="s">
        <v>16</v>
      </c>
      <c r="F2337" s="4" t="s">
        <v>11</v>
      </c>
    </row>
    <row r="2338" spans="1:9">
      <c r="A2338" t="n">
        <v>22798</v>
      </c>
      <c r="B2338" s="29" t="n">
        <v>45</v>
      </c>
      <c r="C2338" s="7" t="n">
        <v>5</v>
      </c>
      <c r="D2338" s="7" t="n">
        <v>3</v>
      </c>
      <c r="E2338" s="7" t="n">
        <v>4.5</v>
      </c>
      <c r="F2338" s="7" t="n">
        <v>0</v>
      </c>
    </row>
    <row r="2339" spans="1:9">
      <c r="A2339" t="s">
        <v>4</v>
      </c>
      <c r="B2339" s="4" t="s">
        <v>5</v>
      </c>
      <c r="C2339" s="4" t="s">
        <v>7</v>
      </c>
      <c r="D2339" s="4" t="s">
        <v>7</v>
      </c>
      <c r="E2339" s="4" t="s">
        <v>16</v>
      </c>
      <c r="F2339" s="4" t="s">
        <v>11</v>
      </c>
    </row>
    <row r="2340" spans="1:9">
      <c r="A2340" t="n">
        <v>22807</v>
      </c>
      <c r="B2340" s="29" t="n">
        <v>45</v>
      </c>
      <c r="C2340" s="7" t="n">
        <v>11</v>
      </c>
      <c r="D2340" s="7" t="n">
        <v>3</v>
      </c>
      <c r="E2340" s="7" t="n">
        <v>35</v>
      </c>
      <c r="F2340" s="7" t="n">
        <v>0</v>
      </c>
    </row>
    <row r="2341" spans="1:9">
      <c r="A2341" t="s">
        <v>4</v>
      </c>
      <c r="B2341" s="4" t="s">
        <v>5</v>
      </c>
      <c r="C2341" s="4" t="s">
        <v>11</v>
      </c>
      <c r="D2341" s="4" t="s">
        <v>16</v>
      </c>
      <c r="E2341" s="4" t="s">
        <v>16</v>
      </c>
      <c r="F2341" s="4" t="s">
        <v>16</v>
      </c>
      <c r="G2341" s="4" t="s">
        <v>16</v>
      </c>
    </row>
    <row r="2342" spans="1:9">
      <c r="A2342" t="n">
        <v>22816</v>
      </c>
      <c r="B2342" s="27" t="n">
        <v>46</v>
      </c>
      <c r="C2342" s="7" t="n">
        <v>61456</v>
      </c>
      <c r="D2342" s="7" t="n">
        <v>0</v>
      </c>
      <c r="E2342" s="7" t="n">
        <v>0</v>
      </c>
      <c r="F2342" s="7" t="n">
        <v>0</v>
      </c>
      <c r="G2342" s="7" t="n">
        <v>180</v>
      </c>
    </row>
    <row r="2343" spans="1:9">
      <c r="A2343" t="s">
        <v>4</v>
      </c>
      <c r="B2343" s="4" t="s">
        <v>5</v>
      </c>
      <c r="C2343" s="4" t="s">
        <v>7</v>
      </c>
      <c r="D2343" s="4" t="s">
        <v>8</v>
      </c>
      <c r="E2343" s="4" t="s">
        <v>11</v>
      </c>
    </row>
    <row r="2344" spans="1:9">
      <c r="A2344" t="n">
        <v>22835</v>
      </c>
      <c r="B2344" s="21" t="n">
        <v>94</v>
      </c>
      <c r="C2344" s="7" t="n">
        <v>1</v>
      </c>
      <c r="D2344" s="7" t="s">
        <v>171</v>
      </c>
      <c r="E2344" s="7" t="n">
        <v>1</v>
      </c>
    </row>
    <row r="2345" spans="1:9">
      <c r="A2345" t="s">
        <v>4</v>
      </c>
      <c r="B2345" s="4" t="s">
        <v>5</v>
      </c>
      <c r="C2345" s="4" t="s">
        <v>7</v>
      </c>
      <c r="D2345" s="4" t="s">
        <v>8</v>
      </c>
      <c r="E2345" s="4" t="s">
        <v>11</v>
      </c>
    </row>
    <row r="2346" spans="1:9">
      <c r="A2346" t="n">
        <v>22851</v>
      </c>
      <c r="B2346" s="21" t="n">
        <v>94</v>
      </c>
      <c r="C2346" s="7" t="n">
        <v>1</v>
      </c>
      <c r="D2346" s="7" t="s">
        <v>171</v>
      </c>
      <c r="E2346" s="7" t="n">
        <v>2</v>
      </c>
    </row>
    <row r="2347" spans="1:9">
      <c r="A2347" t="s">
        <v>4</v>
      </c>
      <c r="B2347" s="4" t="s">
        <v>5</v>
      </c>
      <c r="C2347" s="4" t="s">
        <v>7</v>
      </c>
      <c r="D2347" s="4" t="s">
        <v>8</v>
      </c>
      <c r="E2347" s="4" t="s">
        <v>11</v>
      </c>
    </row>
    <row r="2348" spans="1:9">
      <c r="A2348" t="n">
        <v>22867</v>
      </c>
      <c r="B2348" s="21" t="n">
        <v>94</v>
      </c>
      <c r="C2348" s="7" t="n">
        <v>0</v>
      </c>
      <c r="D2348" s="7" t="s">
        <v>171</v>
      </c>
      <c r="E2348" s="7" t="n">
        <v>4</v>
      </c>
    </row>
    <row r="2349" spans="1:9">
      <c r="A2349" t="s">
        <v>4</v>
      </c>
      <c r="B2349" s="4" t="s">
        <v>5</v>
      </c>
      <c r="C2349" s="4" t="s">
        <v>7</v>
      </c>
      <c r="D2349" s="4" t="s">
        <v>8</v>
      </c>
      <c r="E2349" s="4" t="s">
        <v>11</v>
      </c>
    </row>
    <row r="2350" spans="1:9">
      <c r="A2350" t="n">
        <v>22883</v>
      </c>
      <c r="B2350" s="21" t="n">
        <v>94</v>
      </c>
      <c r="C2350" s="7" t="n">
        <v>0</v>
      </c>
      <c r="D2350" s="7" t="s">
        <v>59</v>
      </c>
      <c r="E2350" s="7" t="n">
        <v>1</v>
      </c>
    </row>
    <row r="2351" spans="1:9">
      <c r="A2351" t="s">
        <v>4</v>
      </c>
      <c r="B2351" s="4" t="s">
        <v>5</v>
      </c>
      <c r="C2351" s="4" t="s">
        <v>7</v>
      </c>
      <c r="D2351" s="4" t="s">
        <v>8</v>
      </c>
      <c r="E2351" s="4" t="s">
        <v>11</v>
      </c>
    </row>
    <row r="2352" spans="1:9">
      <c r="A2352" t="n">
        <v>22891</v>
      </c>
      <c r="B2352" s="21" t="n">
        <v>94</v>
      </c>
      <c r="C2352" s="7" t="n">
        <v>0</v>
      </c>
      <c r="D2352" s="7" t="s">
        <v>59</v>
      </c>
      <c r="E2352" s="7" t="n">
        <v>2</v>
      </c>
    </row>
    <row r="2353" spans="1:7">
      <c r="A2353" t="s">
        <v>4</v>
      </c>
      <c r="B2353" s="4" t="s">
        <v>5</v>
      </c>
      <c r="C2353" s="4" t="s">
        <v>7</v>
      </c>
      <c r="D2353" s="4" t="s">
        <v>8</v>
      </c>
      <c r="E2353" s="4" t="s">
        <v>11</v>
      </c>
    </row>
    <row r="2354" spans="1:7">
      <c r="A2354" t="n">
        <v>22899</v>
      </c>
      <c r="B2354" s="21" t="n">
        <v>94</v>
      </c>
      <c r="C2354" s="7" t="n">
        <v>1</v>
      </c>
      <c r="D2354" s="7" t="s">
        <v>59</v>
      </c>
      <c r="E2354" s="7" t="n">
        <v>4</v>
      </c>
    </row>
    <row r="2355" spans="1:7">
      <c r="A2355" t="s">
        <v>4</v>
      </c>
      <c r="B2355" s="4" t="s">
        <v>5</v>
      </c>
      <c r="C2355" s="4" t="s">
        <v>7</v>
      </c>
    </row>
    <row r="2356" spans="1:7">
      <c r="A2356" t="n">
        <v>22907</v>
      </c>
      <c r="B2356" s="19" t="n">
        <v>23</v>
      </c>
      <c r="C2356" s="7" t="n">
        <v>0</v>
      </c>
    </row>
    <row r="2357" spans="1:7">
      <c r="A2357" t="s">
        <v>4</v>
      </c>
      <c r="B2357" s="4" t="s">
        <v>5</v>
      </c>
    </row>
    <row r="2358" spans="1:7">
      <c r="A2358" t="n">
        <v>22909</v>
      </c>
      <c r="B2358" s="5" t="n">
        <v>1</v>
      </c>
    </row>
    <row r="2359" spans="1:7" s="3" customFormat="1" customHeight="0">
      <c r="A2359" s="3" t="s">
        <v>2</v>
      </c>
      <c r="B2359" s="3" t="s">
        <v>172</v>
      </c>
    </row>
    <row r="2360" spans="1:7">
      <c r="A2360" t="s">
        <v>4</v>
      </c>
      <c r="B2360" s="4" t="s">
        <v>5</v>
      </c>
      <c r="C2360" s="4" t="s">
        <v>7</v>
      </c>
      <c r="D2360" s="4" t="s">
        <v>7</v>
      </c>
      <c r="E2360" s="4" t="s">
        <v>15</v>
      </c>
      <c r="F2360" s="4" t="s">
        <v>7</v>
      </c>
      <c r="G2360" s="4" t="s">
        <v>7</v>
      </c>
    </row>
    <row r="2361" spans="1:7">
      <c r="A2361" t="n">
        <v>22912</v>
      </c>
      <c r="B2361" s="20" t="n">
        <v>8</v>
      </c>
      <c r="C2361" s="7" t="n">
        <v>5</v>
      </c>
      <c r="D2361" s="7" t="n">
        <v>0</v>
      </c>
      <c r="E2361" s="7" t="n">
        <v>2</v>
      </c>
      <c r="F2361" s="7" t="n">
        <v>19</v>
      </c>
      <c r="G2361" s="7" t="n">
        <v>1</v>
      </c>
    </row>
    <row r="2362" spans="1:7">
      <c r="A2362" t="s">
        <v>4</v>
      </c>
      <c r="B2362" s="4" t="s">
        <v>5</v>
      </c>
      <c r="C2362" s="4" t="s">
        <v>7</v>
      </c>
      <c r="D2362" s="4" t="s">
        <v>8</v>
      </c>
      <c r="E2362" s="4" t="s">
        <v>11</v>
      </c>
    </row>
    <row r="2363" spans="1:7">
      <c r="A2363" t="n">
        <v>22921</v>
      </c>
      <c r="B2363" s="21" t="n">
        <v>94</v>
      </c>
      <c r="C2363" s="7" t="n">
        <v>0</v>
      </c>
      <c r="D2363" s="7" t="s">
        <v>173</v>
      </c>
      <c r="E2363" s="7" t="n">
        <v>1</v>
      </c>
    </row>
    <row r="2364" spans="1:7">
      <c r="A2364" t="s">
        <v>4</v>
      </c>
      <c r="B2364" s="4" t="s">
        <v>5</v>
      </c>
      <c r="C2364" s="4" t="s">
        <v>7</v>
      </c>
      <c r="D2364" s="4" t="s">
        <v>8</v>
      </c>
      <c r="E2364" s="4" t="s">
        <v>11</v>
      </c>
    </row>
    <row r="2365" spans="1:7">
      <c r="A2365" t="n">
        <v>22937</v>
      </c>
      <c r="B2365" s="21" t="n">
        <v>94</v>
      </c>
      <c r="C2365" s="7" t="n">
        <v>0</v>
      </c>
      <c r="D2365" s="7" t="s">
        <v>173</v>
      </c>
      <c r="E2365" s="7" t="n">
        <v>2</v>
      </c>
    </row>
    <row r="2366" spans="1:7">
      <c r="A2366" t="s">
        <v>4</v>
      </c>
      <c r="B2366" s="4" t="s">
        <v>5</v>
      </c>
      <c r="C2366" s="4" t="s">
        <v>7</v>
      </c>
      <c r="D2366" s="4" t="s">
        <v>8</v>
      </c>
      <c r="E2366" s="4" t="s">
        <v>11</v>
      </c>
    </row>
    <row r="2367" spans="1:7">
      <c r="A2367" t="n">
        <v>22953</v>
      </c>
      <c r="B2367" s="21" t="n">
        <v>94</v>
      </c>
      <c r="C2367" s="7" t="n">
        <v>1</v>
      </c>
      <c r="D2367" s="7" t="s">
        <v>173</v>
      </c>
      <c r="E2367" s="7" t="n">
        <v>4</v>
      </c>
    </row>
    <row r="2368" spans="1:7">
      <c r="A2368" t="s">
        <v>4</v>
      </c>
      <c r="B2368" s="4" t="s">
        <v>5</v>
      </c>
      <c r="C2368" s="4" t="s">
        <v>7</v>
      </c>
      <c r="D2368" s="4" t="s">
        <v>8</v>
      </c>
      <c r="E2368" s="4" t="s">
        <v>11</v>
      </c>
    </row>
    <row r="2369" spans="1:7">
      <c r="A2369" t="n">
        <v>22969</v>
      </c>
      <c r="B2369" s="21" t="n">
        <v>94</v>
      </c>
      <c r="C2369" s="7" t="n">
        <v>0</v>
      </c>
      <c r="D2369" s="7" t="s">
        <v>174</v>
      </c>
      <c r="E2369" s="7" t="n">
        <v>1</v>
      </c>
    </row>
    <row r="2370" spans="1:7">
      <c r="A2370" t="s">
        <v>4</v>
      </c>
      <c r="B2370" s="4" t="s">
        <v>5</v>
      </c>
      <c r="C2370" s="4" t="s">
        <v>7</v>
      </c>
      <c r="D2370" s="4" t="s">
        <v>8</v>
      </c>
      <c r="E2370" s="4" t="s">
        <v>11</v>
      </c>
    </row>
    <row r="2371" spans="1:7">
      <c r="A2371" t="n">
        <v>22985</v>
      </c>
      <c r="B2371" s="21" t="n">
        <v>94</v>
      </c>
      <c r="C2371" s="7" t="n">
        <v>0</v>
      </c>
      <c r="D2371" s="7" t="s">
        <v>174</v>
      </c>
      <c r="E2371" s="7" t="n">
        <v>2</v>
      </c>
    </row>
    <row r="2372" spans="1:7">
      <c r="A2372" t="s">
        <v>4</v>
      </c>
      <c r="B2372" s="4" t="s">
        <v>5</v>
      </c>
      <c r="C2372" s="4" t="s">
        <v>7</v>
      </c>
      <c r="D2372" s="4" t="s">
        <v>8</v>
      </c>
      <c r="E2372" s="4" t="s">
        <v>11</v>
      </c>
    </row>
    <row r="2373" spans="1:7">
      <c r="A2373" t="n">
        <v>23001</v>
      </c>
      <c r="B2373" s="21" t="n">
        <v>94</v>
      </c>
      <c r="C2373" s="7" t="n">
        <v>1</v>
      </c>
      <c r="D2373" s="7" t="s">
        <v>174</v>
      </c>
      <c r="E2373" s="7" t="n">
        <v>4</v>
      </c>
    </row>
    <row r="2374" spans="1:7">
      <c r="A2374" t="s">
        <v>4</v>
      </c>
      <c r="B2374" s="4" t="s">
        <v>5</v>
      </c>
      <c r="C2374" s="4" t="s">
        <v>7</v>
      </c>
      <c r="D2374" s="4" t="s">
        <v>8</v>
      </c>
      <c r="E2374" s="4" t="s">
        <v>11</v>
      </c>
    </row>
    <row r="2375" spans="1:7">
      <c r="A2375" t="n">
        <v>23017</v>
      </c>
      <c r="B2375" s="21" t="n">
        <v>94</v>
      </c>
      <c r="C2375" s="7" t="n">
        <v>0</v>
      </c>
      <c r="D2375" s="7" t="s">
        <v>175</v>
      </c>
      <c r="E2375" s="7" t="n">
        <v>1</v>
      </c>
    </row>
    <row r="2376" spans="1:7">
      <c r="A2376" t="s">
        <v>4</v>
      </c>
      <c r="B2376" s="4" t="s">
        <v>5</v>
      </c>
      <c r="C2376" s="4" t="s">
        <v>7</v>
      </c>
      <c r="D2376" s="4" t="s">
        <v>8</v>
      </c>
      <c r="E2376" s="4" t="s">
        <v>11</v>
      </c>
    </row>
    <row r="2377" spans="1:7">
      <c r="A2377" t="n">
        <v>23035</v>
      </c>
      <c r="B2377" s="21" t="n">
        <v>94</v>
      </c>
      <c r="C2377" s="7" t="n">
        <v>0</v>
      </c>
      <c r="D2377" s="7" t="s">
        <v>175</v>
      </c>
      <c r="E2377" s="7" t="n">
        <v>2</v>
      </c>
    </row>
    <row r="2378" spans="1:7">
      <c r="A2378" t="s">
        <v>4</v>
      </c>
      <c r="B2378" s="4" t="s">
        <v>5</v>
      </c>
      <c r="C2378" s="4" t="s">
        <v>7</v>
      </c>
      <c r="D2378" s="4" t="s">
        <v>8</v>
      </c>
      <c r="E2378" s="4" t="s">
        <v>11</v>
      </c>
    </row>
    <row r="2379" spans="1:7">
      <c r="A2379" t="n">
        <v>23053</v>
      </c>
      <c r="B2379" s="21" t="n">
        <v>94</v>
      </c>
      <c r="C2379" s="7" t="n">
        <v>1</v>
      </c>
      <c r="D2379" s="7" t="s">
        <v>175</v>
      </c>
      <c r="E2379" s="7" t="n">
        <v>4</v>
      </c>
    </row>
    <row r="2380" spans="1:7">
      <c r="A2380" t="s">
        <v>4</v>
      </c>
      <c r="B2380" s="4" t="s">
        <v>5</v>
      </c>
      <c r="C2380" s="4" t="s">
        <v>7</v>
      </c>
      <c r="D2380" s="4" t="s">
        <v>8</v>
      </c>
      <c r="E2380" s="4" t="s">
        <v>11</v>
      </c>
    </row>
    <row r="2381" spans="1:7">
      <c r="A2381" t="n">
        <v>23071</v>
      </c>
      <c r="B2381" s="21" t="n">
        <v>94</v>
      </c>
      <c r="C2381" s="7" t="n">
        <v>0</v>
      </c>
      <c r="D2381" s="7" t="s">
        <v>176</v>
      </c>
      <c r="E2381" s="7" t="n">
        <v>1</v>
      </c>
    </row>
    <row r="2382" spans="1:7">
      <c r="A2382" t="s">
        <v>4</v>
      </c>
      <c r="B2382" s="4" t="s">
        <v>5</v>
      </c>
      <c r="C2382" s="4" t="s">
        <v>7</v>
      </c>
      <c r="D2382" s="4" t="s">
        <v>8</v>
      </c>
      <c r="E2382" s="4" t="s">
        <v>11</v>
      </c>
    </row>
    <row r="2383" spans="1:7">
      <c r="A2383" t="n">
        <v>23089</v>
      </c>
      <c r="B2383" s="21" t="n">
        <v>94</v>
      </c>
      <c r="C2383" s="7" t="n">
        <v>0</v>
      </c>
      <c r="D2383" s="7" t="s">
        <v>176</v>
      </c>
      <c r="E2383" s="7" t="n">
        <v>2</v>
      </c>
    </row>
    <row r="2384" spans="1:7">
      <c r="A2384" t="s">
        <v>4</v>
      </c>
      <c r="B2384" s="4" t="s">
        <v>5</v>
      </c>
      <c r="C2384" s="4" t="s">
        <v>7</v>
      </c>
      <c r="D2384" s="4" t="s">
        <v>8</v>
      </c>
      <c r="E2384" s="4" t="s">
        <v>11</v>
      </c>
    </row>
    <row r="2385" spans="1:5">
      <c r="A2385" t="n">
        <v>23107</v>
      </c>
      <c r="B2385" s="21" t="n">
        <v>94</v>
      </c>
      <c r="C2385" s="7" t="n">
        <v>1</v>
      </c>
      <c r="D2385" s="7" t="s">
        <v>176</v>
      </c>
      <c r="E2385" s="7" t="n">
        <v>4</v>
      </c>
    </row>
    <row r="2386" spans="1:5">
      <c r="A2386" t="s">
        <v>4</v>
      </c>
      <c r="B2386" s="4" t="s">
        <v>5</v>
      </c>
      <c r="C2386" s="4" t="s">
        <v>7</v>
      </c>
      <c r="D2386" s="4" t="s">
        <v>8</v>
      </c>
      <c r="E2386" s="4" t="s">
        <v>11</v>
      </c>
    </row>
    <row r="2387" spans="1:5">
      <c r="A2387" t="n">
        <v>23125</v>
      </c>
      <c r="B2387" s="21" t="n">
        <v>94</v>
      </c>
      <c r="C2387" s="7" t="n">
        <v>0</v>
      </c>
      <c r="D2387" s="7" t="s">
        <v>177</v>
      </c>
      <c r="E2387" s="7" t="n">
        <v>1</v>
      </c>
    </row>
    <row r="2388" spans="1:5">
      <c r="A2388" t="s">
        <v>4</v>
      </c>
      <c r="B2388" s="4" t="s">
        <v>5</v>
      </c>
      <c r="C2388" s="4" t="s">
        <v>7</v>
      </c>
      <c r="D2388" s="4" t="s">
        <v>8</v>
      </c>
      <c r="E2388" s="4" t="s">
        <v>11</v>
      </c>
    </row>
    <row r="2389" spans="1:5">
      <c r="A2389" t="n">
        <v>23143</v>
      </c>
      <c r="B2389" s="21" t="n">
        <v>94</v>
      </c>
      <c r="C2389" s="7" t="n">
        <v>0</v>
      </c>
      <c r="D2389" s="7" t="s">
        <v>177</v>
      </c>
      <c r="E2389" s="7" t="n">
        <v>2</v>
      </c>
    </row>
    <row r="2390" spans="1:5">
      <c r="A2390" t="s">
        <v>4</v>
      </c>
      <c r="B2390" s="4" t="s">
        <v>5</v>
      </c>
      <c r="C2390" s="4" t="s">
        <v>7</v>
      </c>
      <c r="D2390" s="4" t="s">
        <v>8</v>
      </c>
      <c r="E2390" s="4" t="s">
        <v>11</v>
      </c>
    </row>
    <row r="2391" spans="1:5">
      <c r="A2391" t="n">
        <v>23161</v>
      </c>
      <c r="B2391" s="21" t="n">
        <v>94</v>
      </c>
      <c r="C2391" s="7" t="n">
        <v>1</v>
      </c>
      <c r="D2391" s="7" t="s">
        <v>177</v>
      </c>
      <c r="E2391" s="7" t="n">
        <v>4</v>
      </c>
    </row>
    <row r="2392" spans="1:5">
      <c r="A2392" t="s">
        <v>4</v>
      </c>
      <c r="B2392" s="4" t="s">
        <v>5</v>
      </c>
      <c r="C2392" s="4" t="s">
        <v>7</v>
      </c>
      <c r="D2392" s="4" t="s">
        <v>8</v>
      </c>
      <c r="E2392" s="4" t="s">
        <v>11</v>
      </c>
    </row>
    <row r="2393" spans="1:5">
      <c r="A2393" t="n">
        <v>23179</v>
      </c>
      <c r="B2393" s="21" t="n">
        <v>94</v>
      </c>
      <c r="C2393" s="7" t="n">
        <v>0</v>
      </c>
      <c r="D2393" s="7" t="s">
        <v>178</v>
      </c>
      <c r="E2393" s="7" t="n">
        <v>1</v>
      </c>
    </row>
    <row r="2394" spans="1:5">
      <c r="A2394" t="s">
        <v>4</v>
      </c>
      <c r="B2394" s="4" t="s">
        <v>5</v>
      </c>
      <c r="C2394" s="4" t="s">
        <v>7</v>
      </c>
      <c r="D2394" s="4" t="s">
        <v>8</v>
      </c>
      <c r="E2394" s="4" t="s">
        <v>11</v>
      </c>
    </row>
    <row r="2395" spans="1:5">
      <c r="A2395" t="n">
        <v>23197</v>
      </c>
      <c r="B2395" s="21" t="n">
        <v>94</v>
      </c>
      <c r="C2395" s="7" t="n">
        <v>0</v>
      </c>
      <c r="D2395" s="7" t="s">
        <v>178</v>
      </c>
      <c r="E2395" s="7" t="n">
        <v>2</v>
      </c>
    </row>
    <row r="2396" spans="1:5">
      <c r="A2396" t="s">
        <v>4</v>
      </c>
      <c r="B2396" s="4" t="s">
        <v>5</v>
      </c>
      <c r="C2396" s="4" t="s">
        <v>7</v>
      </c>
      <c r="D2396" s="4" t="s">
        <v>8</v>
      </c>
      <c r="E2396" s="4" t="s">
        <v>11</v>
      </c>
    </row>
    <row r="2397" spans="1:5">
      <c r="A2397" t="n">
        <v>23215</v>
      </c>
      <c r="B2397" s="21" t="n">
        <v>94</v>
      </c>
      <c r="C2397" s="7" t="n">
        <v>1</v>
      </c>
      <c r="D2397" s="7" t="s">
        <v>178</v>
      </c>
      <c r="E2397" s="7" t="n">
        <v>4</v>
      </c>
    </row>
    <row r="2398" spans="1:5">
      <c r="A2398" t="s">
        <v>4</v>
      </c>
      <c r="B2398" s="4" t="s">
        <v>5</v>
      </c>
      <c r="C2398" s="4" t="s">
        <v>7</v>
      </c>
      <c r="D2398" s="4" t="s">
        <v>8</v>
      </c>
      <c r="E2398" s="4" t="s">
        <v>11</v>
      </c>
    </row>
    <row r="2399" spans="1:5">
      <c r="A2399" t="n">
        <v>23233</v>
      </c>
      <c r="B2399" s="21" t="n">
        <v>94</v>
      </c>
      <c r="C2399" s="7" t="n">
        <v>0</v>
      </c>
      <c r="D2399" s="7" t="s">
        <v>179</v>
      </c>
      <c r="E2399" s="7" t="n">
        <v>1</v>
      </c>
    </row>
    <row r="2400" spans="1:5">
      <c r="A2400" t="s">
        <v>4</v>
      </c>
      <c r="B2400" s="4" t="s">
        <v>5</v>
      </c>
      <c r="C2400" s="4" t="s">
        <v>7</v>
      </c>
      <c r="D2400" s="4" t="s">
        <v>8</v>
      </c>
      <c r="E2400" s="4" t="s">
        <v>11</v>
      </c>
    </row>
    <row r="2401" spans="1:5">
      <c r="A2401" t="n">
        <v>23251</v>
      </c>
      <c r="B2401" s="21" t="n">
        <v>94</v>
      </c>
      <c r="C2401" s="7" t="n">
        <v>0</v>
      </c>
      <c r="D2401" s="7" t="s">
        <v>179</v>
      </c>
      <c r="E2401" s="7" t="n">
        <v>2</v>
      </c>
    </row>
    <row r="2402" spans="1:5">
      <c r="A2402" t="s">
        <v>4</v>
      </c>
      <c r="B2402" s="4" t="s">
        <v>5</v>
      </c>
      <c r="C2402" s="4" t="s">
        <v>7</v>
      </c>
      <c r="D2402" s="4" t="s">
        <v>8</v>
      </c>
      <c r="E2402" s="4" t="s">
        <v>11</v>
      </c>
    </row>
    <row r="2403" spans="1:5">
      <c r="A2403" t="n">
        <v>23269</v>
      </c>
      <c r="B2403" s="21" t="n">
        <v>94</v>
      </c>
      <c r="C2403" s="7" t="n">
        <v>1</v>
      </c>
      <c r="D2403" s="7" t="s">
        <v>179</v>
      </c>
      <c r="E2403" s="7" t="n">
        <v>4</v>
      </c>
    </row>
    <row r="2404" spans="1:5">
      <c r="A2404" t="s">
        <v>4</v>
      </c>
      <c r="B2404" s="4" t="s">
        <v>5</v>
      </c>
      <c r="C2404" s="4" t="s">
        <v>7</v>
      </c>
      <c r="D2404" s="4" t="s">
        <v>8</v>
      </c>
      <c r="E2404" s="4" t="s">
        <v>11</v>
      </c>
    </row>
    <row r="2405" spans="1:5">
      <c r="A2405" t="n">
        <v>23287</v>
      </c>
      <c r="B2405" s="21" t="n">
        <v>94</v>
      </c>
      <c r="C2405" s="7" t="n">
        <v>0</v>
      </c>
      <c r="D2405" s="7" t="s">
        <v>180</v>
      </c>
      <c r="E2405" s="7" t="n">
        <v>1</v>
      </c>
    </row>
    <row r="2406" spans="1:5">
      <c r="A2406" t="s">
        <v>4</v>
      </c>
      <c r="B2406" s="4" t="s">
        <v>5</v>
      </c>
      <c r="C2406" s="4" t="s">
        <v>7</v>
      </c>
      <c r="D2406" s="4" t="s">
        <v>8</v>
      </c>
      <c r="E2406" s="4" t="s">
        <v>11</v>
      </c>
    </row>
    <row r="2407" spans="1:5">
      <c r="A2407" t="n">
        <v>23305</v>
      </c>
      <c r="B2407" s="21" t="n">
        <v>94</v>
      </c>
      <c r="C2407" s="7" t="n">
        <v>0</v>
      </c>
      <c r="D2407" s="7" t="s">
        <v>180</v>
      </c>
      <c r="E2407" s="7" t="n">
        <v>2</v>
      </c>
    </row>
    <row r="2408" spans="1:5">
      <c r="A2408" t="s">
        <v>4</v>
      </c>
      <c r="B2408" s="4" t="s">
        <v>5</v>
      </c>
      <c r="C2408" s="4" t="s">
        <v>7</v>
      </c>
      <c r="D2408" s="4" t="s">
        <v>8</v>
      </c>
      <c r="E2408" s="4" t="s">
        <v>11</v>
      </c>
    </row>
    <row r="2409" spans="1:5">
      <c r="A2409" t="n">
        <v>23323</v>
      </c>
      <c r="B2409" s="21" t="n">
        <v>94</v>
      </c>
      <c r="C2409" s="7" t="n">
        <v>1</v>
      </c>
      <c r="D2409" s="7" t="s">
        <v>180</v>
      </c>
      <c r="E2409" s="7" t="n">
        <v>4</v>
      </c>
    </row>
    <row r="2410" spans="1:5">
      <c r="A2410" t="s">
        <v>4</v>
      </c>
      <c r="B2410" s="4" t="s">
        <v>5</v>
      </c>
      <c r="C2410" s="4" t="s">
        <v>7</v>
      </c>
      <c r="D2410" s="4" t="s">
        <v>8</v>
      </c>
      <c r="E2410" s="4" t="s">
        <v>11</v>
      </c>
    </row>
    <row r="2411" spans="1:5">
      <c r="A2411" t="n">
        <v>23341</v>
      </c>
      <c r="B2411" s="21" t="n">
        <v>94</v>
      </c>
      <c r="C2411" s="7" t="n">
        <v>0</v>
      </c>
      <c r="D2411" s="7" t="s">
        <v>181</v>
      </c>
      <c r="E2411" s="7" t="n">
        <v>1</v>
      </c>
    </row>
    <row r="2412" spans="1:5">
      <c r="A2412" t="s">
        <v>4</v>
      </c>
      <c r="B2412" s="4" t="s">
        <v>5</v>
      </c>
      <c r="C2412" s="4" t="s">
        <v>7</v>
      </c>
      <c r="D2412" s="4" t="s">
        <v>8</v>
      </c>
      <c r="E2412" s="4" t="s">
        <v>11</v>
      </c>
    </row>
    <row r="2413" spans="1:5">
      <c r="A2413" t="n">
        <v>23359</v>
      </c>
      <c r="B2413" s="21" t="n">
        <v>94</v>
      </c>
      <c r="C2413" s="7" t="n">
        <v>0</v>
      </c>
      <c r="D2413" s="7" t="s">
        <v>181</v>
      </c>
      <c r="E2413" s="7" t="n">
        <v>2</v>
      </c>
    </row>
    <row r="2414" spans="1:5">
      <c r="A2414" t="s">
        <v>4</v>
      </c>
      <c r="B2414" s="4" t="s">
        <v>5</v>
      </c>
      <c r="C2414" s="4" t="s">
        <v>7</v>
      </c>
      <c r="D2414" s="4" t="s">
        <v>8</v>
      </c>
      <c r="E2414" s="4" t="s">
        <v>11</v>
      </c>
    </row>
    <row r="2415" spans="1:5">
      <c r="A2415" t="n">
        <v>23377</v>
      </c>
      <c r="B2415" s="21" t="n">
        <v>94</v>
      </c>
      <c r="C2415" s="7" t="n">
        <v>1</v>
      </c>
      <c r="D2415" s="7" t="s">
        <v>181</v>
      </c>
      <c r="E2415" s="7" t="n">
        <v>4</v>
      </c>
    </row>
    <row r="2416" spans="1:5">
      <c r="A2416" t="s">
        <v>4</v>
      </c>
      <c r="B2416" s="4" t="s">
        <v>5</v>
      </c>
      <c r="C2416" s="4" t="s">
        <v>7</v>
      </c>
      <c r="D2416" s="4" t="s">
        <v>8</v>
      </c>
      <c r="E2416" s="4" t="s">
        <v>11</v>
      </c>
    </row>
    <row r="2417" spans="1:5">
      <c r="A2417" t="n">
        <v>23395</v>
      </c>
      <c r="B2417" s="21" t="n">
        <v>94</v>
      </c>
      <c r="C2417" s="7" t="n">
        <v>0</v>
      </c>
      <c r="D2417" s="7" t="s">
        <v>182</v>
      </c>
      <c r="E2417" s="7" t="n">
        <v>1</v>
      </c>
    </row>
    <row r="2418" spans="1:5">
      <c r="A2418" t="s">
        <v>4</v>
      </c>
      <c r="B2418" s="4" t="s">
        <v>5</v>
      </c>
      <c r="C2418" s="4" t="s">
        <v>7</v>
      </c>
      <c r="D2418" s="4" t="s">
        <v>8</v>
      </c>
      <c r="E2418" s="4" t="s">
        <v>11</v>
      </c>
    </row>
    <row r="2419" spans="1:5">
      <c r="A2419" t="n">
        <v>23413</v>
      </c>
      <c r="B2419" s="21" t="n">
        <v>94</v>
      </c>
      <c r="C2419" s="7" t="n">
        <v>0</v>
      </c>
      <c r="D2419" s="7" t="s">
        <v>182</v>
      </c>
      <c r="E2419" s="7" t="n">
        <v>2</v>
      </c>
    </row>
    <row r="2420" spans="1:5">
      <c r="A2420" t="s">
        <v>4</v>
      </c>
      <c r="B2420" s="4" t="s">
        <v>5</v>
      </c>
      <c r="C2420" s="4" t="s">
        <v>7</v>
      </c>
      <c r="D2420" s="4" t="s">
        <v>8</v>
      </c>
      <c r="E2420" s="4" t="s">
        <v>11</v>
      </c>
    </row>
    <row r="2421" spans="1:5">
      <c r="A2421" t="n">
        <v>23431</v>
      </c>
      <c r="B2421" s="21" t="n">
        <v>94</v>
      </c>
      <c r="C2421" s="7" t="n">
        <v>1</v>
      </c>
      <c r="D2421" s="7" t="s">
        <v>182</v>
      </c>
      <c r="E2421" s="7" t="n">
        <v>4</v>
      </c>
    </row>
    <row r="2422" spans="1:5">
      <c r="A2422" t="s">
        <v>4</v>
      </c>
      <c r="B2422" s="4" t="s">
        <v>5</v>
      </c>
      <c r="C2422" s="4" t="s">
        <v>7</v>
      </c>
      <c r="D2422" s="4" t="s">
        <v>8</v>
      </c>
      <c r="E2422" s="4" t="s">
        <v>11</v>
      </c>
    </row>
    <row r="2423" spans="1:5">
      <c r="A2423" t="n">
        <v>23449</v>
      </c>
      <c r="B2423" s="21" t="n">
        <v>94</v>
      </c>
      <c r="C2423" s="7" t="n">
        <v>0</v>
      </c>
      <c r="D2423" s="7" t="s">
        <v>183</v>
      </c>
      <c r="E2423" s="7" t="n">
        <v>1</v>
      </c>
    </row>
    <row r="2424" spans="1:5">
      <c r="A2424" t="s">
        <v>4</v>
      </c>
      <c r="B2424" s="4" t="s">
        <v>5</v>
      </c>
      <c r="C2424" s="4" t="s">
        <v>7</v>
      </c>
      <c r="D2424" s="4" t="s">
        <v>8</v>
      </c>
      <c r="E2424" s="4" t="s">
        <v>11</v>
      </c>
    </row>
    <row r="2425" spans="1:5">
      <c r="A2425" t="n">
        <v>23467</v>
      </c>
      <c r="B2425" s="21" t="n">
        <v>94</v>
      </c>
      <c r="C2425" s="7" t="n">
        <v>0</v>
      </c>
      <c r="D2425" s="7" t="s">
        <v>183</v>
      </c>
      <c r="E2425" s="7" t="n">
        <v>2</v>
      </c>
    </row>
    <row r="2426" spans="1:5">
      <c r="A2426" t="s">
        <v>4</v>
      </c>
      <c r="B2426" s="4" t="s">
        <v>5</v>
      </c>
      <c r="C2426" s="4" t="s">
        <v>7</v>
      </c>
      <c r="D2426" s="4" t="s">
        <v>8</v>
      </c>
      <c r="E2426" s="4" t="s">
        <v>11</v>
      </c>
    </row>
    <row r="2427" spans="1:5">
      <c r="A2427" t="n">
        <v>23485</v>
      </c>
      <c r="B2427" s="21" t="n">
        <v>94</v>
      </c>
      <c r="C2427" s="7" t="n">
        <v>1</v>
      </c>
      <c r="D2427" s="7" t="s">
        <v>183</v>
      </c>
      <c r="E2427" s="7" t="n">
        <v>4</v>
      </c>
    </row>
    <row r="2428" spans="1:5">
      <c r="A2428" t="s">
        <v>4</v>
      </c>
      <c r="B2428" s="4" t="s">
        <v>5</v>
      </c>
      <c r="C2428" s="4" t="s">
        <v>7</v>
      </c>
      <c r="D2428" s="4" t="s">
        <v>8</v>
      </c>
      <c r="E2428" s="4" t="s">
        <v>11</v>
      </c>
    </row>
    <row r="2429" spans="1:5">
      <c r="A2429" t="n">
        <v>23503</v>
      </c>
      <c r="B2429" s="21" t="n">
        <v>94</v>
      </c>
      <c r="C2429" s="7" t="n">
        <v>0</v>
      </c>
      <c r="D2429" s="7" t="s">
        <v>184</v>
      </c>
      <c r="E2429" s="7" t="n">
        <v>1</v>
      </c>
    </row>
    <row r="2430" spans="1:5">
      <c r="A2430" t="s">
        <v>4</v>
      </c>
      <c r="B2430" s="4" t="s">
        <v>5</v>
      </c>
      <c r="C2430" s="4" t="s">
        <v>7</v>
      </c>
      <c r="D2430" s="4" t="s">
        <v>8</v>
      </c>
      <c r="E2430" s="4" t="s">
        <v>11</v>
      </c>
    </row>
    <row r="2431" spans="1:5">
      <c r="A2431" t="n">
        <v>23521</v>
      </c>
      <c r="B2431" s="21" t="n">
        <v>94</v>
      </c>
      <c r="C2431" s="7" t="n">
        <v>0</v>
      </c>
      <c r="D2431" s="7" t="s">
        <v>184</v>
      </c>
      <c r="E2431" s="7" t="n">
        <v>2</v>
      </c>
    </row>
    <row r="2432" spans="1:5">
      <c r="A2432" t="s">
        <v>4</v>
      </c>
      <c r="B2432" s="4" t="s">
        <v>5</v>
      </c>
      <c r="C2432" s="4" t="s">
        <v>7</v>
      </c>
      <c r="D2432" s="4" t="s">
        <v>8</v>
      </c>
      <c r="E2432" s="4" t="s">
        <v>11</v>
      </c>
    </row>
    <row r="2433" spans="1:5">
      <c r="A2433" t="n">
        <v>23539</v>
      </c>
      <c r="B2433" s="21" t="n">
        <v>94</v>
      </c>
      <c r="C2433" s="7" t="n">
        <v>1</v>
      </c>
      <c r="D2433" s="7" t="s">
        <v>184</v>
      </c>
      <c r="E2433" s="7" t="n">
        <v>4</v>
      </c>
    </row>
    <row r="2434" spans="1:5">
      <c r="A2434" t="s">
        <v>4</v>
      </c>
      <c r="B2434" s="4" t="s">
        <v>5</v>
      </c>
      <c r="C2434" s="4" t="s">
        <v>7</v>
      </c>
      <c r="D2434" s="4" t="s">
        <v>8</v>
      </c>
      <c r="E2434" s="4" t="s">
        <v>11</v>
      </c>
    </row>
    <row r="2435" spans="1:5">
      <c r="A2435" t="n">
        <v>23557</v>
      </c>
      <c r="B2435" s="21" t="n">
        <v>94</v>
      </c>
      <c r="C2435" s="7" t="n">
        <v>1</v>
      </c>
      <c r="D2435" s="7" t="s">
        <v>59</v>
      </c>
      <c r="E2435" s="7" t="n">
        <v>1</v>
      </c>
    </row>
    <row r="2436" spans="1:5">
      <c r="A2436" t="s">
        <v>4</v>
      </c>
      <c r="B2436" s="4" t="s">
        <v>5</v>
      </c>
      <c r="C2436" s="4" t="s">
        <v>7</v>
      </c>
      <c r="D2436" s="4" t="s">
        <v>8</v>
      </c>
      <c r="E2436" s="4" t="s">
        <v>11</v>
      </c>
    </row>
    <row r="2437" spans="1:5">
      <c r="A2437" t="n">
        <v>23565</v>
      </c>
      <c r="B2437" s="21" t="n">
        <v>94</v>
      </c>
      <c r="C2437" s="7" t="n">
        <v>1</v>
      </c>
      <c r="D2437" s="7" t="s">
        <v>59</v>
      </c>
      <c r="E2437" s="7" t="n">
        <v>2</v>
      </c>
    </row>
    <row r="2438" spans="1:5">
      <c r="A2438" t="s">
        <v>4</v>
      </c>
      <c r="B2438" s="4" t="s">
        <v>5</v>
      </c>
      <c r="C2438" s="4" t="s">
        <v>7</v>
      </c>
      <c r="D2438" s="4" t="s">
        <v>8</v>
      </c>
      <c r="E2438" s="4" t="s">
        <v>11</v>
      </c>
    </row>
    <row r="2439" spans="1:5">
      <c r="A2439" t="n">
        <v>23573</v>
      </c>
      <c r="B2439" s="21" t="n">
        <v>94</v>
      </c>
      <c r="C2439" s="7" t="n">
        <v>0</v>
      </c>
      <c r="D2439" s="7" t="s">
        <v>59</v>
      </c>
      <c r="E2439" s="7" t="n">
        <v>4</v>
      </c>
    </row>
    <row r="2440" spans="1:5">
      <c r="A2440" t="s">
        <v>4</v>
      </c>
      <c r="B2440" s="4" t="s">
        <v>5</v>
      </c>
      <c r="C2440" s="4" t="s">
        <v>11</v>
      </c>
      <c r="D2440" s="4" t="s">
        <v>8</v>
      </c>
      <c r="E2440" s="4" t="s">
        <v>8</v>
      </c>
      <c r="F2440" s="4" t="s">
        <v>8</v>
      </c>
      <c r="G2440" s="4" t="s">
        <v>7</v>
      </c>
      <c r="H2440" s="4" t="s">
        <v>15</v>
      </c>
      <c r="I2440" s="4" t="s">
        <v>16</v>
      </c>
      <c r="J2440" s="4" t="s">
        <v>16</v>
      </c>
      <c r="K2440" s="4" t="s">
        <v>16</v>
      </c>
      <c r="L2440" s="4" t="s">
        <v>16</v>
      </c>
      <c r="M2440" s="4" t="s">
        <v>16</v>
      </c>
      <c r="N2440" s="4" t="s">
        <v>16</v>
      </c>
      <c r="O2440" s="4" t="s">
        <v>16</v>
      </c>
      <c r="P2440" s="4" t="s">
        <v>8</v>
      </c>
      <c r="Q2440" s="4" t="s">
        <v>8</v>
      </c>
      <c r="R2440" s="4" t="s">
        <v>15</v>
      </c>
      <c r="S2440" s="4" t="s">
        <v>7</v>
      </c>
      <c r="T2440" s="4" t="s">
        <v>15</v>
      </c>
      <c r="U2440" s="4" t="s">
        <v>15</v>
      </c>
      <c r="V2440" s="4" t="s">
        <v>11</v>
      </c>
    </row>
    <row r="2441" spans="1:5">
      <c r="A2441" t="n">
        <v>23581</v>
      </c>
      <c r="B2441" s="8" t="n">
        <v>19</v>
      </c>
      <c r="C2441" s="7" t="n">
        <v>1020</v>
      </c>
      <c r="D2441" s="7" t="s">
        <v>185</v>
      </c>
      <c r="E2441" s="7" t="s">
        <v>186</v>
      </c>
      <c r="F2441" s="7" t="s">
        <v>14</v>
      </c>
      <c r="G2441" s="7" t="n">
        <v>0</v>
      </c>
      <c r="H2441" s="7" t="n">
        <v>512</v>
      </c>
      <c r="I2441" s="7" t="n">
        <v>-0.479999989271164</v>
      </c>
      <c r="J2441" s="7" t="n">
        <v>0</v>
      </c>
      <c r="K2441" s="7" t="n">
        <v>-1.10000002384186</v>
      </c>
      <c r="L2441" s="7" t="n">
        <v>180</v>
      </c>
      <c r="M2441" s="7" t="n">
        <v>1</v>
      </c>
      <c r="N2441" s="7" t="n">
        <v>1.60000002384186</v>
      </c>
      <c r="O2441" s="7" t="n">
        <v>0.0900000035762787</v>
      </c>
      <c r="P2441" s="7" t="s">
        <v>187</v>
      </c>
      <c r="Q2441" s="7" t="s">
        <v>14</v>
      </c>
      <c r="R2441" s="7" t="n">
        <v>-1</v>
      </c>
      <c r="S2441" s="7" t="n">
        <v>0</v>
      </c>
      <c r="T2441" s="7" t="n">
        <v>0</v>
      </c>
      <c r="U2441" s="7" t="n">
        <v>0</v>
      </c>
      <c r="V2441" s="7" t="n">
        <v>0</v>
      </c>
    </row>
    <row r="2442" spans="1:5">
      <c r="A2442" t="s">
        <v>4</v>
      </c>
      <c r="B2442" s="4" t="s">
        <v>5</v>
      </c>
      <c r="C2442" s="4" t="s">
        <v>11</v>
      </c>
      <c r="D2442" s="4" t="s">
        <v>8</v>
      </c>
      <c r="E2442" s="4" t="s">
        <v>8</v>
      </c>
      <c r="F2442" s="4" t="s">
        <v>8</v>
      </c>
      <c r="G2442" s="4" t="s">
        <v>7</v>
      </c>
      <c r="H2442" s="4" t="s">
        <v>15</v>
      </c>
      <c r="I2442" s="4" t="s">
        <v>16</v>
      </c>
      <c r="J2442" s="4" t="s">
        <v>16</v>
      </c>
      <c r="K2442" s="4" t="s">
        <v>16</v>
      </c>
      <c r="L2442" s="4" t="s">
        <v>16</v>
      </c>
      <c r="M2442" s="4" t="s">
        <v>16</v>
      </c>
      <c r="N2442" s="4" t="s">
        <v>16</v>
      </c>
      <c r="O2442" s="4" t="s">
        <v>16</v>
      </c>
      <c r="P2442" s="4" t="s">
        <v>8</v>
      </c>
      <c r="Q2442" s="4" t="s">
        <v>8</v>
      </c>
      <c r="R2442" s="4" t="s">
        <v>15</v>
      </c>
      <c r="S2442" s="4" t="s">
        <v>7</v>
      </c>
      <c r="T2442" s="4" t="s">
        <v>15</v>
      </c>
      <c r="U2442" s="4" t="s">
        <v>15</v>
      </c>
      <c r="V2442" s="4" t="s">
        <v>11</v>
      </c>
    </row>
    <row r="2443" spans="1:5">
      <c r="A2443" t="n">
        <v>23656</v>
      </c>
      <c r="B2443" s="8" t="n">
        <v>19</v>
      </c>
      <c r="C2443" s="7" t="n">
        <v>1021</v>
      </c>
      <c r="D2443" s="7" t="s">
        <v>188</v>
      </c>
      <c r="E2443" s="7" t="s">
        <v>189</v>
      </c>
      <c r="F2443" s="7" t="s">
        <v>14</v>
      </c>
      <c r="G2443" s="7" t="n">
        <v>0</v>
      </c>
      <c r="H2443" s="7" t="n">
        <v>512</v>
      </c>
      <c r="I2443" s="7" t="n">
        <v>-1.67999994754791</v>
      </c>
      <c r="J2443" s="7" t="n">
        <v>0</v>
      </c>
      <c r="K2443" s="7" t="n">
        <v>-1.10000002384186</v>
      </c>
      <c r="L2443" s="7" t="n">
        <v>162.800003051758</v>
      </c>
      <c r="M2443" s="7" t="n">
        <v>1</v>
      </c>
      <c r="N2443" s="7" t="n">
        <v>1.60000002384186</v>
      </c>
      <c r="O2443" s="7" t="n">
        <v>0.0900000035762787</v>
      </c>
      <c r="P2443" s="7" t="s">
        <v>190</v>
      </c>
      <c r="Q2443" s="7" t="s">
        <v>14</v>
      </c>
      <c r="R2443" s="7" t="n">
        <v>-1</v>
      </c>
      <c r="S2443" s="7" t="n">
        <v>0</v>
      </c>
      <c r="T2443" s="7" t="n">
        <v>0</v>
      </c>
      <c r="U2443" s="7" t="n">
        <v>0</v>
      </c>
      <c r="V2443" s="7" t="n">
        <v>0</v>
      </c>
    </row>
    <row r="2444" spans="1:5">
      <c r="A2444" t="s">
        <v>4</v>
      </c>
      <c r="B2444" s="4" t="s">
        <v>5</v>
      </c>
      <c r="C2444" s="4" t="s">
        <v>7</v>
      </c>
      <c r="D2444" s="4" t="s">
        <v>11</v>
      </c>
      <c r="E2444" s="4" t="s">
        <v>7</v>
      </c>
      <c r="F2444" s="4" t="s">
        <v>8</v>
      </c>
      <c r="G2444" s="4" t="s">
        <v>8</v>
      </c>
      <c r="H2444" s="4" t="s">
        <v>8</v>
      </c>
      <c r="I2444" s="4" t="s">
        <v>8</v>
      </c>
      <c r="J2444" s="4" t="s">
        <v>8</v>
      </c>
      <c r="K2444" s="4" t="s">
        <v>8</v>
      </c>
      <c r="L2444" s="4" t="s">
        <v>8</v>
      </c>
      <c r="M2444" s="4" t="s">
        <v>8</v>
      </c>
      <c r="N2444" s="4" t="s">
        <v>8</v>
      </c>
      <c r="O2444" s="4" t="s">
        <v>8</v>
      </c>
      <c r="P2444" s="4" t="s">
        <v>8</v>
      </c>
      <c r="Q2444" s="4" t="s">
        <v>8</v>
      </c>
      <c r="R2444" s="4" t="s">
        <v>8</v>
      </c>
      <c r="S2444" s="4" t="s">
        <v>8</v>
      </c>
      <c r="T2444" s="4" t="s">
        <v>8</v>
      </c>
      <c r="U2444" s="4" t="s">
        <v>8</v>
      </c>
    </row>
    <row r="2445" spans="1:5">
      <c r="A2445" t="n">
        <v>23731</v>
      </c>
      <c r="B2445" s="22" t="n">
        <v>36</v>
      </c>
      <c r="C2445" s="7" t="n">
        <v>8</v>
      </c>
      <c r="D2445" s="7" t="n">
        <v>1020</v>
      </c>
      <c r="E2445" s="7" t="n">
        <v>0</v>
      </c>
      <c r="F2445" s="7" t="s">
        <v>86</v>
      </c>
      <c r="G2445" s="7" t="s">
        <v>14</v>
      </c>
      <c r="H2445" s="7" t="s">
        <v>14</v>
      </c>
      <c r="I2445" s="7" t="s">
        <v>14</v>
      </c>
      <c r="J2445" s="7" t="s">
        <v>14</v>
      </c>
      <c r="K2445" s="7" t="s">
        <v>14</v>
      </c>
      <c r="L2445" s="7" t="s">
        <v>14</v>
      </c>
      <c r="M2445" s="7" t="s">
        <v>14</v>
      </c>
      <c r="N2445" s="7" t="s">
        <v>14</v>
      </c>
      <c r="O2445" s="7" t="s">
        <v>14</v>
      </c>
      <c r="P2445" s="7" t="s">
        <v>14</v>
      </c>
      <c r="Q2445" s="7" t="s">
        <v>14</v>
      </c>
      <c r="R2445" s="7" t="s">
        <v>14</v>
      </c>
      <c r="S2445" s="7" t="s">
        <v>14</v>
      </c>
      <c r="T2445" s="7" t="s">
        <v>14</v>
      </c>
      <c r="U2445" s="7" t="s">
        <v>14</v>
      </c>
    </row>
    <row r="2446" spans="1:5">
      <c r="A2446" t="s">
        <v>4</v>
      </c>
      <c r="B2446" s="4" t="s">
        <v>5</v>
      </c>
      <c r="C2446" s="4" t="s">
        <v>11</v>
      </c>
      <c r="D2446" s="4" t="s">
        <v>7</v>
      </c>
      <c r="E2446" s="4" t="s">
        <v>8</v>
      </c>
      <c r="F2446" s="4" t="s">
        <v>16</v>
      </c>
      <c r="G2446" s="4" t="s">
        <v>16</v>
      </c>
      <c r="H2446" s="4" t="s">
        <v>16</v>
      </c>
    </row>
    <row r="2447" spans="1:5">
      <c r="A2447" t="n">
        <v>23759</v>
      </c>
      <c r="B2447" s="23" t="n">
        <v>48</v>
      </c>
      <c r="C2447" s="7" t="n">
        <v>1020</v>
      </c>
      <c r="D2447" s="7" t="n">
        <v>0</v>
      </c>
      <c r="E2447" s="7" t="s">
        <v>86</v>
      </c>
      <c r="F2447" s="7" t="n">
        <v>-1</v>
      </c>
      <c r="G2447" s="7" t="n">
        <v>1</v>
      </c>
      <c r="H2447" s="7" t="n">
        <v>1.40129846432482e-45</v>
      </c>
    </row>
    <row r="2448" spans="1:5">
      <c r="A2448" t="s">
        <v>4</v>
      </c>
      <c r="B2448" s="4" t="s">
        <v>5</v>
      </c>
      <c r="C2448" s="4" t="s">
        <v>7</v>
      </c>
      <c r="D2448" s="4" t="s">
        <v>11</v>
      </c>
      <c r="E2448" s="4" t="s">
        <v>7</v>
      </c>
      <c r="F2448" s="4" t="s">
        <v>8</v>
      </c>
      <c r="G2448" s="4" t="s">
        <v>8</v>
      </c>
      <c r="H2448" s="4" t="s">
        <v>8</v>
      </c>
      <c r="I2448" s="4" t="s">
        <v>8</v>
      </c>
      <c r="J2448" s="4" t="s">
        <v>8</v>
      </c>
      <c r="K2448" s="4" t="s">
        <v>8</v>
      </c>
      <c r="L2448" s="4" t="s">
        <v>8</v>
      </c>
      <c r="M2448" s="4" t="s">
        <v>8</v>
      </c>
      <c r="N2448" s="4" t="s">
        <v>8</v>
      </c>
      <c r="O2448" s="4" t="s">
        <v>8</v>
      </c>
      <c r="P2448" s="4" t="s">
        <v>8</v>
      </c>
      <c r="Q2448" s="4" t="s">
        <v>8</v>
      </c>
      <c r="R2448" s="4" t="s">
        <v>8</v>
      </c>
      <c r="S2448" s="4" t="s">
        <v>8</v>
      </c>
      <c r="T2448" s="4" t="s">
        <v>8</v>
      </c>
      <c r="U2448" s="4" t="s">
        <v>8</v>
      </c>
    </row>
    <row r="2449" spans="1:22">
      <c r="A2449" t="n">
        <v>23783</v>
      </c>
      <c r="B2449" s="22" t="n">
        <v>36</v>
      </c>
      <c r="C2449" s="7" t="n">
        <v>8</v>
      </c>
      <c r="D2449" s="7" t="n">
        <v>1021</v>
      </c>
      <c r="E2449" s="7" t="n">
        <v>0</v>
      </c>
      <c r="F2449" s="7" t="s">
        <v>86</v>
      </c>
      <c r="G2449" s="7" t="s">
        <v>14</v>
      </c>
      <c r="H2449" s="7" t="s">
        <v>14</v>
      </c>
      <c r="I2449" s="7" t="s">
        <v>14</v>
      </c>
      <c r="J2449" s="7" t="s">
        <v>14</v>
      </c>
      <c r="K2449" s="7" t="s">
        <v>14</v>
      </c>
      <c r="L2449" s="7" t="s">
        <v>14</v>
      </c>
      <c r="M2449" s="7" t="s">
        <v>14</v>
      </c>
      <c r="N2449" s="7" t="s">
        <v>14</v>
      </c>
      <c r="O2449" s="7" t="s">
        <v>14</v>
      </c>
      <c r="P2449" s="7" t="s">
        <v>14</v>
      </c>
      <c r="Q2449" s="7" t="s">
        <v>14</v>
      </c>
      <c r="R2449" s="7" t="s">
        <v>14</v>
      </c>
      <c r="S2449" s="7" t="s">
        <v>14</v>
      </c>
      <c r="T2449" s="7" t="s">
        <v>14</v>
      </c>
      <c r="U2449" s="7" t="s">
        <v>14</v>
      </c>
    </row>
    <row r="2450" spans="1:22">
      <c r="A2450" t="s">
        <v>4</v>
      </c>
      <c r="B2450" s="4" t="s">
        <v>5</v>
      </c>
      <c r="C2450" s="4" t="s">
        <v>11</v>
      </c>
      <c r="D2450" s="4" t="s">
        <v>7</v>
      </c>
      <c r="E2450" s="4" t="s">
        <v>8</v>
      </c>
      <c r="F2450" s="4" t="s">
        <v>16</v>
      </c>
      <c r="G2450" s="4" t="s">
        <v>16</v>
      </c>
      <c r="H2450" s="4" t="s">
        <v>16</v>
      </c>
    </row>
    <row r="2451" spans="1:22">
      <c r="A2451" t="n">
        <v>23811</v>
      </c>
      <c r="B2451" s="23" t="n">
        <v>48</v>
      </c>
      <c r="C2451" s="7" t="n">
        <v>1021</v>
      </c>
      <c r="D2451" s="7" t="n">
        <v>0</v>
      </c>
      <c r="E2451" s="7" t="s">
        <v>86</v>
      </c>
      <c r="F2451" s="7" t="n">
        <v>-1</v>
      </c>
      <c r="G2451" s="7" t="n">
        <v>1</v>
      </c>
      <c r="H2451" s="7" t="n">
        <v>1.40129846432482e-45</v>
      </c>
    </row>
    <row r="2452" spans="1:22">
      <c r="A2452" t="s">
        <v>4</v>
      </c>
      <c r="B2452" s="4" t="s">
        <v>5</v>
      </c>
      <c r="C2452" s="4" t="s">
        <v>7</v>
      </c>
      <c r="D2452" s="4" t="s">
        <v>11</v>
      </c>
    </row>
    <row r="2453" spans="1:22">
      <c r="A2453" t="n">
        <v>23835</v>
      </c>
      <c r="B2453" s="13" t="n">
        <v>22</v>
      </c>
      <c r="C2453" s="7" t="n">
        <v>0</v>
      </c>
      <c r="D2453" s="7" t="n">
        <v>0</v>
      </c>
    </row>
    <row r="2454" spans="1:22">
      <c r="A2454" t="s">
        <v>4</v>
      </c>
      <c r="B2454" s="4" t="s">
        <v>5</v>
      </c>
      <c r="C2454" s="4" t="s">
        <v>11</v>
      </c>
      <c r="D2454" s="4" t="s">
        <v>16</v>
      </c>
      <c r="E2454" s="4" t="s">
        <v>16</v>
      </c>
      <c r="F2454" s="4" t="s">
        <v>16</v>
      </c>
      <c r="G2454" s="4" t="s">
        <v>16</v>
      </c>
    </row>
    <row r="2455" spans="1:22">
      <c r="A2455" t="n">
        <v>23839</v>
      </c>
      <c r="B2455" s="27" t="n">
        <v>46</v>
      </c>
      <c r="C2455" s="7" t="n">
        <v>61456</v>
      </c>
      <c r="D2455" s="7" t="n">
        <v>-100</v>
      </c>
      <c r="E2455" s="7" t="n">
        <v>0</v>
      </c>
      <c r="F2455" s="7" t="n">
        <v>0</v>
      </c>
      <c r="G2455" s="7" t="n">
        <v>0</v>
      </c>
    </row>
    <row r="2456" spans="1:22">
      <c r="A2456" t="s">
        <v>4</v>
      </c>
      <c r="B2456" s="4" t="s">
        <v>5</v>
      </c>
      <c r="C2456" s="4" t="s">
        <v>7</v>
      </c>
      <c r="D2456" s="4" t="s">
        <v>7</v>
      </c>
      <c r="E2456" s="4" t="s">
        <v>16</v>
      </c>
      <c r="F2456" s="4" t="s">
        <v>16</v>
      </c>
      <c r="G2456" s="4" t="s">
        <v>16</v>
      </c>
      <c r="H2456" s="4" t="s">
        <v>11</v>
      </c>
    </row>
    <row r="2457" spans="1:22">
      <c r="A2457" t="n">
        <v>23858</v>
      </c>
      <c r="B2457" s="29" t="n">
        <v>45</v>
      </c>
      <c r="C2457" s="7" t="n">
        <v>2</v>
      </c>
      <c r="D2457" s="7" t="n">
        <v>3</v>
      </c>
      <c r="E2457" s="7" t="n">
        <v>-1.14999997615814</v>
      </c>
      <c r="F2457" s="7" t="n">
        <v>2.61999988555908</v>
      </c>
      <c r="G2457" s="7" t="n">
        <v>-27.2600002288818</v>
      </c>
      <c r="H2457" s="7" t="n">
        <v>0</v>
      </c>
    </row>
    <row r="2458" spans="1:22">
      <c r="A2458" t="s">
        <v>4</v>
      </c>
      <c r="B2458" s="4" t="s">
        <v>5</v>
      </c>
      <c r="C2458" s="4" t="s">
        <v>7</v>
      </c>
      <c r="D2458" s="4" t="s">
        <v>7</v>
      </c>
      <c r="E2458" s="4" t="s">
        <v>16</v>
      </c>
      <c r="F2458" s="4" t="s">
        <v>16</v>
      </c>
      <c r="G2458" s="4" t="s">
        <v>16</v>
      </c>
      <c r="H2458" s="4" t="s">
        <v>11</v>
      </c>
      <c r="I2458" s="4" t="s">
        <v>7</v>
      </c>
    </row>
    <row r="2459" spans="1:22">
      <c r="A2459" t="n">
        <v>23875</v>
      </c>
      <c r="B2459" s="29" t="n">
        <v>45</v>
      </c>
      <c r="C2459" s="7" t="n">
        <v>4</v>
      </c>
      <c r="D2459" s="7" t="n">
        <v>3</v>
      </c>
      <c r="E2459" s="7" t="n">
        <v>348.350006103516</v>
      </c>
      <c r="F2459" s="7" t="n">
        <v>0.219999998807907</v>
      </c>
      <c r="G2459" s="7" t="n">
        <v>0</v>
      </c>
      <c r="H2459" s="7" t="n">
        <v>0</v>
      </c>
      <c r="I2459" s="7" t="n">
        <v>1</v>
      </c>
    </row>
    <row r="2460" spans="1:22">
      <c r="A2460" t="s">
        <v>4</v>
      </c>
      <c r="B2460" s="4" t="s">
        <v>5</v>
      </c>
      <c r="C2460" s="4" t="s">
        <v>7</v>
      </c>
      <c r="D2460" s="4" t="s">
        <v>7</v>
      </c>
      <c r="E2460" s="4" t="s">
        <v>16</v>
      </c>
      <c r="F2460" s="4" t="s">
        <v>11</v>
      </c>
    </row>
    <row r="2461" spans="1:22">
      <c r="A2461" t="n">
        <v>23893</v>
      </c>
      <c r="B2461" s="29" t="n">
        <v>45</v>
      </c>
      <c r="C2461" s="7" t="n">
        <v>5</v>
      </c>
      <c r="D2461" s="7" t="n">
        <v>3</v>
      </c>
      <c r="E2461" s="7" t="n">
        <v>5.59999990463257</v>
      </c>
      <c r="F2461" s="7" t="n">
        <v>0</v>
      </c>
    </row>
    <row r="2462" spans="1:22">
      <c r="A2462" t="s">
        <v>4</v>
      </c>
      <c r="B2462" s="4" t="s">
        <v>5</v>
      </c>
      <c r="C2462" s="4" t="s">
        <v>7</v>
      </c>
      <c r="D2462" s="4" t="s">
        <v>7</v>
      </c>
      <c r="E2462" s="4" t="s">
        <v>16</v>
      </c>
      <c r="F2462" s="4" t="s">
        <v>11</v>
      </c>
    </row>
    <row r="2463" spans="1:22">
      <c r="A2463" t="n">
        <v>23902</v>
      </c>
      <c r="B2463" s="29" t="n">
        <v>45</v>
      </c>
      <c r="C2463" s="7" t="n">
        <v>11</v>
      </c>
      <c r="D2463" s="7" t="n">
        <v>3</v>
      </c>
      <c r="E2463" s="7" t="n">
        <v>37</v>
      </c>
      <c r="F2463" s="7" t="n">
        <v>0</v>
      </c>
    </row>
    <row r="2464" spans="1:22">
      <c r="A2464" t="s">
        <v>4</v>
      </c>
      <c r="B2464" s="4" t="s">
        <v>5</v>
      </c>
      <c r="C2464" s="4" t="s">
        <v>7</v>
      </c>
      <c r="D2464" s="4" t="s">
        <v>7</v>
      </c>
      <c r="E2464" s="4" t="s">
        <v>16</v>
      </c>
      <c r="F2464" s="4" t="s">
        <v>16</v>
      </c>
      <c r="G2464" s="4" t="s">
        <v>16</v>
      </c>
      <c r="H2464" s="4" t="s">
        <v>11</v>
      </c>
    </row>
    <row r="2465" spans="1:21">
      <c r="A2465" t="n">
        <v>23911</v>
      </c>
      <c r="B2465" s="29" t="n">
        <v>45</v>
      </c>
      <c r="C2465" s="7" t="n">
        <v>2</v>
      </c>
      <c r="D2465" s="7" t="n">
        <v>2</v>
      </c>
      <c r="E2465" s="7" t="n">
        <v>-1.0900000333786</v>
      </c>
      <c r="F2465" s="7" t="n">
        <v>0.660000026226044</v>
      </c>
      <c r="G2465" s="7" t="n">
        <v>-4.69000005722046</v>
      </c>
      <c r="H2465" s="7" t="n">
        <v>7000</v>
      </c>
    </row>
    <row r="2466" spans="1:21">
      <c r="A2466" t="s">
        <v>4</v>
      </c>
      <c r="B2466" s="4" t="s">
        <v>5</v>
      </c>
      <c r="C2466" s="4" t="s">
        <v>7</v>
      </c>
      <c r="D2466" s="4" t="s">
        <v>7</v>
      </c>
      <c r="E2466" s="4" t="s">
        <v>16</v>
      </c>
      <c r="F2466" s="4" t="s">
        <v>16</v>
      </c>
      <c r="G2466" s="4" t="s">
        <v>16</v>
      </c>
      <c r="H2466" s="4" t="s">
        <v>11</v>
      </c>
      <c r="I2466" s="4" t="s">
        <v>7</v>
      </c>
    </row>
    <row r="2467" spans="1:21">
      <c r="A2467" t="n">
        <v>23928</v>
      </c>
      <c r="B2467" s="29" t="n">
        <v>45</v>
      </c>
      <c r="C2467" s="7" t="n">
        <v>4</v>
      </c>
      <c r="D2467" s="7" t="n">
        <v>3</v>
      </c>
      <c r="E2467" s="7" t="n">
        <v>355.829986572266</v>
      </c>
      <c r="F2467" s="7" t="n">
        <v>0.219999998807907</v>
      </c>
      <c r="G2467" s="7" t="n">
        <v>0</v>
      </c>
      <c r="H2467" s="7" t="n">
        <v>7000</v>
      </c>
      <c r="I2467" s="7" t="n">
        <v>1</v>
      </c>
    </row>
    <row r="2468" spans="1:21">
      <c r="A2468" t="s">
        <v>4</v>
      </c>
      <c r="B2468" s="4" t="s">
        <v>5</v>
      </c>
      <c r="C2468" s="4" t="s">
        <v>7</v>
      </c>
      <c r="D2468" s="4" t="s">
        <v>7</v>
      </c>
      <c r="E2468" s="4" t="s">
        <v>16</v>
      </c>
      <c r="F2468" s="4" t="s">
        <v>11</v>
      </c>
    </row>
    <row r="2469" spans="1:21">
      <c r="A2469" t="n">
        <v>23946</v>
      </c>
      <c r="B2469" s="29" t="n">
        <v>45</v>
      </c>
      <c r="C2469" s="7" t="n">
        <v>5</v>
      </c>
      <c r="D2469" s="7" t="n">
        <v>3</v>
      </c>
      <c r="E2469" s="7" t="n">
        <v>5.59999990463257</v>
      </c>
      <c r="F2469" s="7" t="n">
        <v>7000</v>
      </c>
    </row>
    <row r="2470" spans="1:21">
      <c r="A2470" t="s">
        <v>4</v>
      </c>
      <c r="B2470" s="4" t="s">
        <v>5</v>
      </c>
      <c r="C2470" s="4" t="s">
        <v>7</v>
      </c>
      <c r="D2470" s="4" t="s">
        <v>7</v>
      </c>
      <c r="E2470" s="4" t="s">
        <v>16</v>
      </c>
      <c r="F2470" s="4" t="s">
        <v>11</v>
      </c>
    </row>
    <row r="2471" spans="1:21">
      <c r="A2471" t="n">
        <v>23955</v>
      </c>
      <c r="B2471" s="29" t="n">
        <v>45</v>
      </c>
      <c r="C2471" s="7" t="n">
        <v>11</v>
      </c>
      <c r="D2471" s="7" t="n">
        <v>3</v>
      </c>
      <c r="E2471" s="7" t="n">
        <v>37</v>
      </c>
      <c r="F2471" s="7" t="n">
        <v>7000</v>
      </c>
    </row>
    <row r="2472" spans="1:21">
      <c r="A2472" t="s">
        <v>4</v>
      </c>
      <c r="B2472" s="4" t="s">
        <v>5</v>
      </c>
      <c r="C2472" s="4" t="s">
        <v>7</v>
      </c>
      <c r="D2472" s="4" t="s">
        <v>11</v>
      </c>
      <c r="E2472" s="4" t="s">
        <v>11</v>
      </c>
      <c r="F2472" s="4" t="s">
        <v>15</v>
      </c>
    </row>
    <row r="2473" spans="1:21">
      <c r="A2473" t="n">
        <v>23964</v>
      </c>
      <c r="B2473" s="43" t="n">
        <v>84</v>
      </c>
      <c r="C2473" s="7" t="n">
        <v>0</v>
      </c>
      <c r="D2473" s="7" t="n">
        <v>0</v>
      </c>
      <c r="E2473" s="7" t="n">
        <v>0</v>
      </c>
      <c r="F2473" s="7" t="n">
        <v>1053609165</v>
      </c>
    </row>
    <row r="2474" spans="1:21">
      <c r="A2474" t="s">
        <v>4</v>
      </c>
      <c r="B2474" s="4" t="s">
        <v>5</v>
      </c>
      <c r="C2474" s="4" t="s">
        <v>16</v>
      </c>
      <c r="D2474" s="4" t="s">
        <v>16</v>
      </c>
      <c r="E2474" s="4" t="s">
        <v>16</v>
      </c>
      <c r="F2474" s="4" t="s">
        <v>16</v>
      </c>
      <c r="G2474" s="4" t="s">
        <v>16</v>
      </c>
      <c r="H2474" s="4" t="s">
        <v>11</v>
      </c>
    </row>
    <row r="2475" spans="1:21">
      <c r="A2475" t="n">
        <v>23974</v>
      </c>
      <c r="B2475" s="42" t="n">
        <v>71</v>
      </c>
      <c r="C2475" s="7" t="n">
        <v>0.550000011920929</v>
      </c>
      <c r="D2475" s="7" t="n">
        <v>0.699999988079071</v>
      </c>
      <c r="E2475" s="7" t="n">
        <v>0.75</v>
      </c>
      <c r="F2475" s="7" t="n">
        <v>-90</v>
      </c>
      <c r="G2475" s="7" t="n">
        <v>600</v>
      </c>
      <c r="H2475" s="7" t="n">
        <v>0</v>
      </c>
    </row>
    <row r="2476" spans="1:21">
      <c r="A2476" t="s">
        <v>4</v>
      </c>
      <c r="B2476" s="4" t="s">
        <v>5</v>
      </c>
      <c r="C2476" s="4" t="s">
        <v>11</v>
      </c>
      <c r="D2476" s="4" t="s">
        <v>15</v>
      </c>
    </row>
    <row r="2477" spans="1:21">
      <c r="A2477" t="n">
        <v>23997</v>
      </c>
      <c r="B2477" s="26" t="n">
        <v>43</v>
      </c>
      <c r="C2477" s="7" t="n">
        <v>1020</v>
      </c>
      <c r="D2477" s="7" t="n">
        <v>32</v>
      </c>
    </row>
    <row r="2478" spans="1:21">
      <c r="A2478" t="s">
        <v>4</v>
      </c>
      <c r="B2478" s="4" t="s">
        <v>5</v>
      </c>
      <c r="C2478" s="4" t="s">
        <v>11</v>
      </c>
      <c r="D2478" s="4" t="s">
        <v>15</v>
      </c>
    </row>
    <row r="2479" spans="1:21">
      <c r="A2479" t="n">
        <v>24004</v>
      </c>
      <c r="B2479" s="26" t="n">
        <v>43</v>
      </c>
      <c r="C2479" s="7" t="n">
        <v>1021</v>
      </c>
      <c r="D2479" s="7" t="n">
        <v>32</v>
      </c>
    </row>
    <row r="2480" spans="1:21">
      <c r="A2480" t="s">
        <v>4</v>
      </c>
      <c r="B2480" s="4" t="s">
        <v>5</v>
      </c>
      <c r="C2480" s="4" t="s">
        <v>11</v>
      </c>
      <c r="D2480" s="4" t="s">
        <v>15</v>
      </c>
    </row>
    <row r="2481" spans="1:9">
      <c r="A2481" t="n">
        <v>24011</v>
      </c>
      <c r="B2481" s="26" t="n">
        <v>43</v>
      </c>
      <c r="C2481" s="7" t="n">
        <v>1020</v>
      </c>
      <c r="D2481" s="7" t="n">
        <v>256</v>
      </c>
    </row>
    <row r="2482" spans="1:9">
      <c r="A2482" t="s">
        <v>4</v>
      </c>
      <c r="B2482" s="4" t="s">
        <v>5</v>
      </c>
      <c r="C2482" s="4" t="s">
        <v>11</v>
      </c>
      <c r="D2482" s="4" t="s">
        <v>15</v>
      </c>
    </row>
    <row r="2483" spans="1:9">
      <c r="A2483" t="n">
        <v>24018</v>
      </c>
      <c r="B2483" s="26" t="n">
        <v>43</v>
      </c>
      <c r="C2483" s="7" t="n">
        <v>1021</v>
      </c>
      <c r="D2483" s="7" t="n">
        <v>256</v>
      </c>
    </row>
    <row r="2484" spans="1:9">
      <c r="A2484" t="s">
        <v>4</v>
      </c>
      <c r="B2484" s="4" t="s">
        <v>5</v>
      </c>
      <c r="C2484" s="4" t="s">
        <v>7</v>
      </c>
      <c r="D2484" s="4" t="s">
        <v>11</v>
      </c>
    </row>
    <row r="2485" spans="1:9">
      <c r="A2485" t="n">
        <v>24025</v>
      </c>
      <c r="B2485" s="29" t="n">
        <v>45</v>
      </c>
      <c r="C2485" s="7" t="n">
        <v>7</v>
      </c>
      <c r="D2485" s="7" t="n">
        <v>255</v>
      </c>
    </row>
    <row r="2486" spans="1:9">
      <c r="A2486" t="s">
        <v>4</v>
      </c>
      <c r="B2486" s="4" t="s">
        <v>5</v>
      </c>
      <c r="C2486" s="4" t="s">
        <v>7</v>
      </c>
      <c r="D2486" s="4" t="s">
        <v>7</v>
      </c>
      <c r="E2486" s="4" t="s">
        <v>16</v>
      </c>
      <c r="F2486" s="4" t="s">
        <v>11</v>
      </c>
    </row>
    <row r="2487" spans="1:9">
      <c r="A2487" t="n">
        <v>24029</v>
      </c>
      <c r="B2487" s="29" t="n">
        <v>45</v>
      </c>
      <c r="C2487" s="7" t="n">
        <v>5</v>
      </c>
      <c r="D2487" s="7" t="n">
        <v>3</v>
      </c>
      <c r="E2487" s="7" t="n">
        <v>5.19999980926514</v>
      </c>
      <c r="F2487" s="7" t="n">
        <v>30000</v>
      </c>
    </row>
    <row r="2488" spans="1:9">
      <c r="A2488" t="s">
        <v>4</v>
      </c>
      <c r="B2488" s="4" t="s">
        <v>5</v>
      </c>
      <c r="C2488" s="4" t="s">
        <v>7</v>
      </c>
      <c r="D2488" s="4" t="s">
        <v>11</v>
      </c>
      <c r="E2488" s="4" t="s">
        <v>7</v>
      </c>
      <c r="F2488" s="4" t="s">
        <v>7</v>
      </c>
      <c r="G2488" s="4" t="s">
        <v>21</v>
      </c>
    </row>
    <row r="2489" spans="1:9">
      <c r="A2489" t="n">
        <v>24038</v>
      </c>
      <c r="B2489" s="10" t="n">
        <v>5</v>
      </c>
      <c r="C2489" s="7" t="n">
        <v>30</v>
      </c>
      <c r="D2489" s="7" t="n">
        <v>6402</v>
      </c>
      <c r="E2489" s="7" t="n">
        <v>8</v>
      </c>
      <c r="F2489" s="7" t="n">
        <v>1</v>
      </c>
      <c r="G2489" s="11" t="n">
        <f t="normal" ca="1">A2503</f>
        <v>0</v>
      </c>
    </row>
    <row r="2490" spans="1:9">
      <c r="A2490" t="s">
        <v>4</v>
      </c>
      <c r="B2490" s="4" t="s">
        <v>5</v>
      </c>
      <c r="C2490" s="4" t="s">
        <v>7</v>
      </c>
      <c r="D2490" s="4" t="s">
        <v>11</v>
      </c>
      <c r="E2490" s="4" t="s">
        <v>11</v>
      </c>
      <c r="F2490" s="4" t="s">
        <v>11</v>
      </c>
      <c r="G2490" s="4" t="s">
        <v>11</v>
      </c>
      <c r="H2490" s="4" t="s">
        <v>7</v>
      </c>
    </row>
    <row r="2491" spans="1:9">
      <c r="A2491" t="n">
        <v>24048</v>
      </c>
      <c r="B2491" s="31" t="n">
        <v>25</v>
      </c>
      <c r="C2491" s="7" t="n">
        <v>5</v>
      </c>
      <c r="D2491" s="7" t="n">
        <v>65535</v>
      </c>
      <c r="E2491" s="7" t="n">
        <v>500</v>
      </c>
      <c r="F2491" s="7" t="n">
        <v>65535</v>
      </c>
      <c r="G2491" s="7" t="n">
        <v>65535</v>
      </c>
      <c r="H2491" s="7" t="n">
        <v>0</v>
      </c>
    </row>
    <row r="2492" spans="1:9">
      <c r="A2492" t="s">
        <v>4</v>
      </c>
      <c r="B2492" s="4" t="s">
        <v>5</v>
      </c>
      <c r="C2492" s="4" t="s">
        <v>11</v>
      </c>
      <c r="D2492" s="4" t="s">
        <v>7</v>
      </c>
      <c r="E2492" s="4" t="s">
        <v>73</v>
      </c>
      <c r="F2492" s="4" t="s">
        <v>7</v>
      </c>
      <c r="G2492" s="4" t="s">
        <v>7</v>
      </c>
    </row>
    <row r="2493" spans="1:9">
      <c r="A2493" t="n">
        <v>24059</v>
      </c>
      <c r="B2493" s="32" t="n">
        <v>24</v>
      </c>
      <c r="C2493" s="7" t="n">
        <v>65533</v>
      </c>
      <c r="D2493" s="7" t="n">
        <v>11</v>
      </c>
      <c r="E2493" s="7" t="s">
        <v>74</v>
      </c>
      <c r="F2493" s="7" t="n">
        <v>2</v>
      </c>
      <c r="G2493" s="7" t="n">
        <v>0</v>
      </c>
    </row>
    <row r="2494" spans="1:9">
      <c r="A2494" t="s">
        <v>4</v>
      </c>
      <c r="B2494" s="4" t="s">
        <v>5</v>
      </c>
    </row>
    <row r="2495" spans="1:9">
      <c r="A2495" t="n">
        <v>24072</v>
      </c>
      <c r="B2495" s="33" t="n">
        <v>28</v>
      </c>
    </row>
    <row r="2496" spans="1:9">
      <c r="A2496" t="s">
        <v>4</v>
      </c>
      <c r="B2496" s="4" t="s">
        <v>5</v>
      </c>
      <c r="C2496" s="4" t="s">
        <v>7</v>
      </c>
    </row>
    <row r="2497" spans="1:8">
      <c r="A2497" t="n">
        <v>24073</v>
      </c>
      <c r="B2497" s="34" t="n">
        <v>27</v>
      </c>
      <c r="C2497" s="7" t="n">
        <v>0</v>
      </c>
    </row>
    <row r="2498" spans="1:8">
      <c r="A2498" t="s">
        <v>4</v>
      </c>
      <c r="B2498" s="4" t="s">
        <v>5</v>
      </c>
      <c r="C2498" s="4" t="s">
        <v>7</v>
      </c>
    </row>
    <row r="2499" spans="1:8">
      <c r="A2499" t="n">
        <v>24075</v>
      </c>
      <c r="B2499" s="34" t="n">
        <v>27</v>
      </c>
      <c r="C2499" s="7" t="n">
        <v>1</v>
      </c>
    </row>
    <row r="2500" spans="1:8">
      <c r="A2500" t="s">
        <v>4</v>
      </c>
      <c r="B2500" s="4" t="s">
        <v>5</v>
      </c>
      <c r="C2500" s="4" t="s">
        <v>7</v>
      </c>
      <c r="D2500" s="4" t="s">
        <v>11</v>
      </c>
      <c r="E2500" s="4" t="s">
        <v>11</v>
      </c>
      <c r="F2500" s="4" t="s">
        <v>11</v>
      </c>
      <c r="G2500" s="4" t="s">
        <v>11</v>
      </c>
      <c r="H2500" s="4" t="s">
        <v>7</v>
      </c>
    </row>
    <row r="2501" spans="1:8">
      <c r="A2501" t="n">
        <v>24077</v>
      </c>
      <c r="B2501" s="31" t="n">
        <v>25</v>
      </c>
      <c r="C2501" s="7" t="n">
        <v>5</v>
      </c>
      <c r="D2501" s="7" t="n">
        <v>65535</v>
      </c>
      <c r="E2501" s="7" t="n">
        <v>65535</v>
      </c>
      <c r="F2501" s="7" t="n">
        <v>65535</v>
      </c>
      <c r="G2501" s="7" t="n">
        <v>65535</v>
      </c>
      <c r="H2501" s="7" t="n">
        <v>0</v>
      </c>
    </row>
    <row r="2502" spans="1:8">
      <c r="A2502" t="s">
        <v>4</v>
      </c>
      <c r="B2502" s="4" t="s">
        <v>5</v>
      </c>
      <c r="C2502" s="4" t="s">
        <v>11</v>
      </c>
      <c r="D2502" s="4" t="s">
        <v>7</v>
      </c>
      <c r="E2502" s="4" t="s">
        <v>7</v>
      </c>
      <c r="F2502" s="4" t="s">
        <v>8</v>
      </c>
    </row>
    <row r="2503" spans="1:8">
      <c r="A2503" t="n">
        <v>24088</v>
      </c>
      <c r="B2503" s="35" t="n">
        <v>20</v>
      </c>
      <c r="C2503" s="7" t="n">
        <v>1020</v>
      </c>
      <c r="D2503" s="7" t="n">
        <v>3</v>
      </c>
      <c r="E2503" s="7" t="n">
        <v>10</v>
      </c>
      <c r="F2503" s="7" t="s">
        <v>75</v>
      </c>
    </row>
    <row r="2504" spans="1:8">
      <c r="A2504" t="s">
        <v>4</v>
      </c>
      <c r="B2504" s="4" t="s">
        <v>5</v>
      </c>
      <c r="C2504" s="4" t="s">
        <v>11</v>
      </c>
    </row>
    <row r="2505" spans="1:8">
      <c r="A2505" t="n">
        <v>24105</v>
      </c>
      <c r="B2505" s="36" t="n">
        <v>16</v>
      </c>
      <c r="C2505" s="7" t="n">
        <v>0</v>
      </c>
    </row>
    <row r="2506" spans="1:8">
      <c r="A2506" t="s">
        <v>4</v>
      </c>
      <c r="B2506" s="4" t="s">
        <v>5</v>
      </c>
      <c r="C2506" s="4" t="s">
        <v>11</v>
      </c>
      <c r="D2506" s="4" t="s">
        <v>7</v>
      </c>
      <c r="E2506" s="4" t="s">
        <v>7</v>
      </c>
      <c r="F2506" s="4" t="s">
        <v>8</v>
      </c>
    </row>
    <row r="2507" spans="1:8">
      <c r="A2507" t="n">
        <v>24108</v>
      </c>
      <c r="B2507" s="35" t="n">
        <v>20</v>
      </c>
      <c r="C2507" s="7" t="n">
        <v>1021</v>
      </c>
      <c r="D2507" s="7" t="n">
        <v>3</v>
      </c>
      <c r="E2507" s="7" t="n">
        <v>10</v>
      </c>
      <c r="F2507" s="7" t="s">
        <v>75</v>
      </c>
    </row>
    <row r="2508" spans="1:8">
      <c r="A2508" t="s">
        <v>4</v>
      </c>
      <c r="B2508" s="4" t="s">
        <v>5</v>
      </c>
      <c r="C2508" s="4" t="s">
        <v>11</v>
      </c>
    </row>
    <row r="2509" spans="1:8">
      <c r="A2509" t="n">
        <v>24125</v>
      </c>
      <c r="B2509" s="36" t="n">
        <v>16</v>
      </c>
      <c r="C2509" s="7" t="n">
        <v>0</v>
      </c>
    </row>
    <row r="2510" spans="1:8">
      <c r="A2510" t="s">
        <v>4</v>
      </c>
      <c r="B2510" s="4" t="s">
        <v>5</v>
      </c>
      <c r="C2510" s="4" t="s">
        <v>7</v>
      </c>
      <c r="D2510" s="4" t="s">
        <v>11</v>
      </c>
      <c r="E2510" s="4" t="s">
        <v>11</v>
      </c>
      <c r="F2510" s="4" t="s">
        <v>15</v>
      </c>
    </row>
    <row r="2511" spans="1:8">
      <c r="A2511" t="n">
        <v>24128</v>
      </c>
      <c r="B2511" s="43" t="n">
        <v>84</v>
      </c>
      <c r="C2511" s="7" t="n">
        <v>1</v>
      </c>
      <c r="D2511" s="7" t="n">
        <v>0</v>
      </c>
      <c r="E2511" s="7" t="n">
        <v>0</v>
      </c>
      <c r="F2511" s="7" t="n">
        <v>0</v>
      </c>
    </row>
    <row r="2512" spans="1:8">
      <c r="A2512" t="s">
        <v>4</v>
      </c>
      <c r="B2512" s="4" t="s">
        <v>5</v>
      </c>
      <c r="C2512" s="4" t="s">
        <v>7</v>
      </c>
      <c r="D2512" s="4" t="s">
        <v>7</v>
      </c>
      <c r="E2512" s="4" t="s">
        <v>16</v>
      </c>
      <c r="F2512" s="4" t="s">
        <v>16</v>
      </c>
      <c r="G2512" s="4" t="s">
        <v>16</v>
      </c>
      <c r="H2512" s="4" t="s">
        <v>11</v>
      </c>
    </row>
    <row r="2513" spans="1:8">
      <c r="A2513" t="n">
        <v>24138</v>
      </c>
      <c r="B2513" s="29" t="n">
        <v>45</v>
      </c>
      <c r="C2513" s="7" t="n">
        <v>2</v>
      </c>
      <c r="D2513" s="7" t="n">
        <v>3</v>
      </c>
      <c r="E2513" s="7" t="n">
        <v>0</v>
      </c>
      <c r="F2513" s="7" t="n">
        <v>1.35000002384186</v>
      </c>
      <c r="G2513" s="7" t="n">
        <v>0</v>
      </c>
      <c r="H2513" s="7" t="n">
        <v>0</v>
      </c>
    </row>
    <row r="2514" spans="1:8">
      <c r="A2514" t="s">
        <v>4</v>
      </c>
      <c r="B2514" s="4" t="s">
        <v>5</v>
      </c>
      <c r="C2514" s="4" t="s">
        <v>7</v>
      </c>
      <c r="D2514" s="4" t="s">
        <v>7</v>
      </c>
      <c r="E2514" s="4" t="s">
        <v>16</v>
      </c>
      <c r="F2514" s="4" t="s">
        <v>16</v>
      </c>
      <c r="G2514" s="4" t="s">
        <v>16</v>
      </c>
      <c r="H2514" s="4" t="s">
        <v>11</v>
      </c>
      <c r="I2514" s="4" t="s">
        <v>7</v>
      </c>
    </row>
    <row r="2515" spans="1:8">
      <c r="A2515" t="n">
        <v>24155</v>
      </c>
      <c r="B2515" s="29" t="n">
        <v>45</v>
      </c>
      <c r="C2515" s="7" t="n">
        <v>4</v>
      </c>
      <c r="D2515" s="7" t="n">
        <v>3</v>
      </c>
      <c r="E2515" s="7" t="n">
        <v>5</v>
      </c>
      <c r="F2515" s="7" t="n">
        <v>360</v>
      </c>
      <c r="G2515" s="7" t="n">
        <v>0</v>
      </c>
      <c r="H2515" s="7" t="n">
        <v>0</v>
      </c>
      <c r="I2515" s="7" t="n">
        <v>1</v>
      </c>
    </row>
    <row r="2516" spans="1:8">
      <c r="A2516" t="s">
        <v>4</v>
      </c>
      <c r="B2516" s="4" t="s">
        <v>5</v>
      </c>
      <c r="C2516" s="4" t="s">
        <v>7</v>
      </c>
      <c r="D2516" s="4" t="s">
        <v>7</v>
      </c>
      <c r="E2516" s="4" t="s">
        <v>16</v>
      </c>
      <c r="F2516" s="4" t="s">
        <v>11</v>
      </c>
    </row>
    <row r="2517" spans="1:8">
      <c r="A2517" t="n">
        <v>24173</v>
      </c>
      <c r="B2517" s="29" t="n">
        <v>45</v>
      </c>
      <c r="C2517" s="7" t="n">
        <v>5</v>
      </c>
      <c r="D2517" s="7" t="n">
        <v>3</v>
      </c>
      <c r="E2517" s="7" t="n">
        <v>4.5</v>
      </c>
      <c r="F2517" s="7" t="n">
        <v>0</v>
      </c>
    </row>
    <row r="2518" spans="1:8">
      <c r="A2518" t="s">
        <v>4</v>
      </c>
      <c r="B2518" s="4" t="s">
        <v>5</v>
      </c>
      <c r="C2518" s="4" t="s">
        <v>7</v>
      </c>
      <c r="D2518" s="4" t="s">
        <v>7</v>
      </c>
      <c r="E2518" s="4" t="s">
        <v>16</v>
      </c>
      <c r="F2518" s="4" t="s">
        <v>11</v>
      </c>
    </row>
    <row r="2519" spans="1:8">
      <c r="A2519" t="n">
        <v>24182</v>
      </c>
      <c r="B2519" s="29" t="n">
        <v>45</v>
      </c>
      <c r="C2519" s="7" t="n">
        <v>11</v>
      </c>
      <c r="D2519" s="7" t="n">
        <v>3</v>
      </c>
      <c r="E2519" s="7" t="n">
        <v>35</v>
      </c>
      <c r="F2519" s="7" t="n">
        <v>0</v>
      </c>
    </row>
    <row r="2520" spans="1:8">
      <c r="A2520" t="s">
        <v>4</v>
      </c>
      <c r="B2520" s="4" t="s">
        <v>5</v>
      </c>
      <c r="C2520" s="4" t="s">
        <v>11</v>
      </c>
      <c r="D2520" s="4" t="s">
        <v>16</v>
      </c>
      <c r="E2520" s="4" t="s">
        <v>16</v>
      </c>
      <c r="F2520" s="4" t="s">
        <v>16</v>
      </c>
      <c r="G2520" s="4" t="s">
        <v>16</v>
      </c>
    </row>
    <row r="2521" spans="1:8">
      <c r="A2521" t="n">
        <v>24191</v>
      </c>
      <c r="B2521" s="27" t="n">
        <v>46</v>
      </c>
      <c r="C2521" s="7" t="n">
        <v>61456</v>
      </c>
      <c r="D2521" s="7" t="n">
        <v>0</v>
      </c>
      <c r="E2521" s="7" t="n">
        <v>0</v>
      </c>
      <c r="F2521" s="7" t="n">
        <v>0</v>
      </c>
      <c r="G2521" s="7" t="n">
        <v>180</v>
      </c>
    </row>
    <row r="2522" spans="1:8">
      <c r="A2522" t="s">
        <v>4</v>
      </c>
      <c r="B2522" s="4" t="s">
        <v>5</v>
      </c>
      <c r="C2522" s="4" t="s">
        <v>7</v>
      </c>
      <c r="D2522" s="4" t="s">
        <v>8</v>
      </c>
      <c r="E2522" s="4" t="s">
        <v>11</v>
      </c>
    </row>
    <row r="2523" spans="1:8">
      <c r="A2523" t="n">
        <v>24210</v>
      </c>
      <c r="B2523" s="21" t="n">
        <v>94</v>
      </c>
      <c r="C2523" s="7" t="n">
        <v>1</v>
      </c>
      <c r="D2523" s="7" t="s">
        <v>173</v>
      </c>
      <c r="E2523" s="7" t="n">
        <v>1</v>
      </c>
    </row>
    <row r="2524" spans="1:8">
      <c r="A2524" t="s">
        <v>4</v>
      </c>
      <c r="B2524" s="4" t="s">
        <v>5</v>
      </c>
      <c r="C2524" s="4" t="s">
        <v>7</v>
      </c>
      <c r="D2524" s="4" t="s">
        <v>8</v>
      </c>
      <c r="E2524" s="4" t="s">
        <v>11</v>
      </c>
    </row>
    <row r="2525" spans="1:8">
      <c r="A2525" t="n">
        <v>24226</v>
      </c>
      <c r="B2525" s="21" t="n">
        <v>94</v>
      </c>
      <c r="C2525" s="7" t="n">
        <v>1</v>
      </c>
      <c r="D2525" s="7" t="s">
        <v>173</v>
      </c>
      <c r="E2525" s="7" t="n">
        <v>2</v>
      </c>
    </row>
    <row r="2526" spans="1:8">
      <c r="A2526" t="s">
        <v>4</v>
      </c>
      <c r="B2526" s="4" t="s">
        <v>5</v>
      </c>
      <c r="C2526" s="4" t="s">
        <v>7</v>
      </c>
      <c r="D2526" s="4" t="s">
        <v>8</v>
      </c>
      <c r="E2526" s="4" t="s">
        <v>11</v>
      </c>
    </row>
    <row r="2527" spans="1:8">
      <c r="A2527" t="n">
        <v>24242</v>
      </c>
      <c r="B2527" s="21" t="n">
        <v>94</v>
      </c>
      <c r="C2527" s="7" t="n">
        <v>0</v>
      </c>
      <c r="D2527" s="7" t="s">
        <v>173</v>
      </c>
      <c r="E2527" s="7" t="n">
        <v>4</v>
      </c>
    </row>
    <row r="2528" spans="1:8">
      <c r="A2528" t="s">
        <v>4</v>
      </c>
      <c r="B2528" s="4" t="s">
        <v>5</v>
      </c>
      <c r="C2528" s="4" t="s">
        <v>7</v>
      </c>
      <c r="D2528" s="4" t="s">
        <v>8</v>
      </c>
      <c r="E2528" s="4" t="s">
        <v>11</v>
      </c>
    </row>
    <row r="2529" spans="1:9">
      <c r="A2529" t="n">
        <v>24258</v>
      </c>
      <c r="B2529" s="21" t="n">
        <v>94</v>
      </c>
      <c r="C2529" s="7" t="n">
        <v>1</v>
      </c>
      <c r="D2529" s="7" t="s">
        <v>174</v>
      </c>
      <c r="E2529" s="7" t="n">
        <v>1</v>
      </c>
    </row>
    <row r="2530" spans="1:9">
      <c r="A2530" t="s">
        <v>4</v>
      </c>
      <c r="B2530" s="4" t="s">
        <v>5</v>
      </c>
      <c r="C2530" s="4" t="s">
        <v>7</v>
      </c>
      <c r="D2530" s="4" t="s">
        <v>8</v>
      </c>
      <c r="E2530" s="4" t="s">
        <v>11</v>
      </c>
    </row>
    <row r="2531" spans="1:9">
      <c r="A2531" t="n">
        <v>24274</v>
      </c>
      <c r="B2531" s="21" t="n">
        <v>94</v>
      </c>
      <c r="C2531" s="7" t="n">
        <v>1</v>
      </c>
      <c r="D2531" s="7" t="s">
        <v>174</v>
      </c>
      <c r="E2531" s="7" t="n">
        <v>2</v>
      </c>
    </row>
    <row r="2532" spans="1:9">
      <c r="A2532" t="s">
        <v>4</v>
      </c>
      <c r="B2532" s="4" t="s">
        <v>5</v>
      </c>
      <c r="C2532" s="4" t="s">
        <v>7</v>
      </c>
      <c r="D2532" s="4" t="s">
        <v>8</v>
      </c>
      <c r="E2532" s="4" t="s">
        <v>11</v>
      </c>
    </row>
    <row r="2533" spans="1:9">
      <c r="A2533" t="n">
        <v>24290</v>
      </c>
      <c r="B2533" s="21" t="n">
        <v>94</v>
      </c>
      <c r="C2533" s="7" t="n">
        <v>0</v>
      </c>
      <c r="D2533" s="7" t="s">
        <v>174</v>
      </c>
      <c r="E2533" s="7" t="n">
        <v>4</v>
      </c>
    </row>
    <row r="2534" spans="1:9">
      <c r="A2534" t="s">
        <v>4</v>
      </c>
      <c r="B2534" s="4" t="s">
        <v>5</v>
      </c>
      <c r="C2534" s="4" t="s">
        <v>7</v>
      </c>
      <c r="D2534" s="4" t="s">
        <v>8</v>
      </c>
      <c r="E2534" s="4" t="s">
        <v>11</v>
      </c>
    </row>
    <row r="2535" spans="1:9">
      <c r="A2535" t="n">
        <v>24306</v>
      </c>
      <c r="B2535" s="21" t="n">
        <v>94</v>
      </c>
      <c r="C2535" s="7" t="n">
        <v>1</v>
      </c>
      <c r="D2535" s="7" t="s">
        <v>175</v>
      </c>
      <c r="E2535" s="7" t="n">
        <v>1</v>
      </c>
    </row>
    <row r="2536" spans="1:9">
      <c r="A2536" t="s">
        <v>4</v>
      </c>
      <c r="B2536" s="4" t="s">
        <v>5</v>
      </c>
      <c r="C2536" s="4" t="s">
        <v>7</v>
      </c>
      <c r="D2536" s="4" t="s">
        <v>8</v>
      </c>
      <c r="E2536" s="4" t="s">
        <v>11</v>
      </c>
    </row>
    <row r="2537" spans="1:9">
      <c r="A2537" t="n">
        <v>24324</v>
      </c>
      <c r="B2537" s="21" t="n">
        <v>94</v>
      </c>
      <c r="C2537" s="7" t="n">
        <v>1</v>
      </c>
      <c r="D2537" s="7" t="s">
        <v>175</v>
      </c>
      <c r="E2537" s="7" t="n">
        <v>2</v>
      </c>
    </row>
    <row r="2538" spans="1:9">
      <c r="A2538" t="s">
        <v>4</v>
      </c>
      <c r="B2538" s="4" t="s">
        <v>5</v>
      </c>
      <c r="C2538" s="4" t="s">
        <v>7</v>
      </c>
      <c r="D2538" s="4" t="s">
        <v>8</v>
      </c>
      <c r="E2538" s="4" t="s">
        <v>11</v>
      </c>
    </row>
    <row r="2539" spans="1:9">
      <c r="A2539" t="n">
        <v>24342</v>
      </c>
      <c r="B2539" s="21" t="n">
        <v>94</v>
      </c>
      <c r="C2539" s="7" t="n">
        <v>0</v>
      </c>
      <c r="D2539" s="7" t="s">
        <v>175</v>
      </c>
      <c r="E2539" s="7" t="n">
        <v>4</v>
      </c>
    </row>
    <row r="2540" spans="1:9">
      <c r="A2540" t="s">
        <v>4</v>
      </c>
      <c r="B2540" s="4" t="s">
        <v>5</v>
      </c>
      <c r="C2540" s="4" t="s">
        <v>7</v>
      </c>
      <c r="D2540" s="4" t="s">
        <v>8</v>
      </c>
      <c r="E2540" s="4" t="s">
        <v>11</v>
      </c>
    </row>
    <row r="2541" spans="1:9">
      <c r="A2541" t="n">
        <v>24360</v>
      </c>
      <c r="B2541" s="21" t="n">
        <v>94</v>
      </c>
      <c r="C2541" s="7" t="n">
        <v>1</v>
      </c>
      <c r="D2541" s="7" t="s">
        <v>176</v>
      </c>
      <c r="E2541" s="7" t="n">
        <v>1</v>
      </c>
    </row>
    <row r="2542" spans="1:9">
      <c r="A2542" t="s">
        <v>4</v>
      </c>
      <c r="B2542" s="4" t="s">
        <v>5</v>
      </c>
      <c r="C2542" s="4" t="s">
        <v>7</v>
      </c>
      <c r="D2542" s="4" t="s">
        <v>8</v>
      </c>
      <c r="E2542" s="4" t="s">
        <v>11</v>
      </c>
    </row>
    <row r="2543" spans="1:9">
      <c r="A2543" t="n">
        <v>24378</v>
      </c>
      <c r="B2543" s="21" t="n">
        <v>94</v>
      </c>
      <c r="C2543" s="7" t="n">
        <v>1</v>
      </c>
      <c r="D2543" s="7" t="s">
        <v>176</v>
      </c>
      <c r="E2543" s="7" t="n">
        <v>2</v>
      </c>
    </row>
    <row r="2544" spans="1:9">
      <c r="A2544" t="s">
        <v>4</v>
      </c>
      <c r="B2544" s="4" t="s">
        <v>5</v>
      </c>
      <c r="C2544" s="4" t="s">
        <v>7</v>
      </c>
      <c r="D2544" s="4" t="s">
        <v>8</v>
      </c>
      <c r="E2544" s="4" t="s">
        <v>11</v>
      </c>
    </row>
    <row r="2545" spans="1:5">
      <c r="A2545" t="n">
        <v>24396</v>
      </c>
      <c r="B2545" s="21" t="n">
        <v>94</v>
      </c>
      <c r="C2545" s="7" t="n">
        <v>0</v>
      </c>
      <c r="D2545" s="7" t="s">
        <v>176</v>
      </c>
      <c r="E2545" s="7" t="n">
        <v>4</v>
      </c>
    </row>
    <row r="2546" spans="1:5">
      <c r="A2546" t="s">
        <v>4</v>
      </c>
      <c r="B2546" s="4" t="s">
        <v>5</v>
      </c>
      <c r="C2546" s="4" t="s">
        <v>7</v>
      </c>
      <c r="D2546" s="4" t="s">
        <v>8</v>
      </c>
      <c r="E2546" s="4" t="s">
        <v>11</v>
      </c>
    </row>
    <row r="2547" spans="1:5">
      <c r="A2547" t="n">
        <v>24414</v>
      </c>
      <c r="B2547" s="21" t="n">
        <v>94</v>
      </c>
      <c r="C2547" s="7" t="n">
        <v>1</v>
      </c>
      <c r="D2547" s="7" t="s">
        <v>177</v>
      </c>
      <c r="E2547" s="7" t="n">
        <v>1</v>
      </c>
    </row>
    <row r="2548" spans="1:5">
      <c r="A2548" t="s">
        <v>4</v>
      </c>
      <c r="B2548" s="4" t="s">
        <v>5</v>
      </c>
      <c r="C2548" s="4" t="s">
        <v>7</v>
      </c>
      <c r="D2548" s="4" t="s">
        <v>8</v>
      </c>
      <c r="E2548" s="4" t="s">
        <v>11</v>
      </c>
    </row>
    <row r="2549" spans="1:5">
      <c r="A2549" t="n">
        <v>24432</v>
      </c>
      <c r="B2549" s="21" t="n">
        <v>94</v>
      </c>
      <c r="C2549" s="7" t="n">
        <v>1</v>
      </c>
      <c r="D2549" s="7" t="s">
        <v>177</v>
      </c>
      <c r="E2549" s="7" t="n">
        <v>2</v>
      </c>
    </row>
    <row r="2550" spans="1:5">
      <c r="A2550" t="s">
        <v>4</v>
      </c>
      <c r="B2550" s="4" t="s">
        <v>5</v>
      </c>
      <c r="C2550" s="4" t="s">
        <v>7</v>
      </c>
      <c r="D2550" s="4" t="s">
        <v>8</v>
      </c>
      <c r="E2550" s="4" t="s">
        <v>11</v>
      </c>
    </row>
    <row r="2551" spans="1:5">
      <c r="A2551" t="n">
        <v>24450</v>
      </c>
      <c r="B2551" s="21" t="n">
        <v>94</v>
      </c>
      <c r="C2551" s="7" t="n">
        <v>0</v>
      </c>
      <c r="D2551" s="7" t="s">
        <v>177</v>
      </c>
      <c r="E2551" s="7" t="n">
        <v>4</v>
      </c>
    </row>
    <row r="2552" spans="1:5">
      <c r="A2552" t="s">
        <v>4</v>
      </c>
      <c r="B2552" s="4" t="s">
        <v>5</v>
      </c>
      <c r="C2552" s="4" t="s">
        <v>7</v>
      </c>
      <c r="D2552" s="4" t="s">
        <v>8</v>
      </c>
      <c r="E2552" s="4" t="s">
        <v>11</v>
      </c>
    </row>
    <row r="2553" spans="1:5">
      <c r="A2553" t="n">
        <v>24468</v>
      </c>
      <c r="B2553" s="21" t="n">
        <v>94</v>
      </c>
      <c r="C2553" s="7" t="n">
        <v>1</v>
      </c>
      <c r="D2553" s="7" t="s">
        <v>178</v>
      </c>
      <c r="E2553" s="7" t="n">
        <v>1</v>
      </c>
    </row>
    <row r="2554" spans="1:5">
      <c r="A2554" t="s">
        <v>4</v>
      </c>
      <c r="B2554" s="4" t="s">
        <v>5</v>
      </c>
      <c r="C2554" s="4" t="s">
        <v>7</v>
      </c>
      <c r="D2554" s="4" t="s">
        <v>8</v>
      </c>
      <c r="E2554" s="4" t="s">
        <v>11</v>
      </c>
    </row>
    <row r="2555" spans="1:5">
      <c r="A2555" t="n">
        <v>24486</v>
      </c>
      <c r="B2555" s="21" t="n">
        <v>94</v>
      </c>
      <c r="C2555" s="7" t="n">
        <v>1</v>
      </c>
      <c r="D2555" s="7" t="s">
        <v>178</v>
      </c>
      <c r="E2555" s="7" t="n">
        <v>2</v>
      </c>
    </row>
    <row r="2556" spans="1:5">
      <c r="A2556" t="s">
        <v>4</v>
      </c>
      <c r="B2556" s="4" t="s">
        <v>5</v>
      </c>
      <c r="C2556" s="4" t="s">
        <v>7</v>
      </c>
      <c r="D2556" s="4" t="s">
        <v>8</v>
      </c>
      <c r="E2556" s="4" t="s">
        <v>11</v>
      </c>
    </row>
    <row r="2557" spans="1:5">
      <c r="A2557" t="n">
        <v>24504</v>
      </c>
      <c r="B2557" s="21" t="n">
        <v>94</v>
      </c>
      <c r="C2557" s="7" t="n">
        <v>0</v>
      </c>
      <c r="D2557" s="7" t="s">
        <v>178</v>
      </c>
      <c r="E2557" s="7" t="n">
        <v>4</v>
      </c>
    </row>
    <row r="2558" spans="1:5">
      <c r="A2558" t="s">
        <v>4</v>
      </c>
      <c r="B2558" s="4" t="s">
        <v>5</v>
      </c>
      <c r="C2558" s="4" t="s">
        <v>7</v>
      </c>
      <c r="D2558" s="4" t="s">
        <v>8</v>
      </c>
      <c r="E2558" s="4" t="s">
        <v>11</v>
      </c>
    </row>
    <row r="2559" spans="1:5">
      <c r="A2559" t="n">
        <v>24522</v>
      </c>
      <c r="B2559" s="21" t="n">
        <v>94</v>
      </c>
      <c r="C2559" s="7" t="n">
        <v>1</v>
      </c>
      <c r="D2559" s="7" t="s">
        <v>179</v>
      </c>
      <c r="E2559" s="7" t="n">
        <v>1</v>
      </c>
    </row>
    <row r="2560" spans="1:5">
      <c r="A2560" t="s">
        <v>4</v>
      </c>
      <c r="B2560" s="4" t="s">
        <v>5</v>
      </c>
      <c r="C2560" s="4" t="s">
        <v>7</v>
      </c>
      <c r="D2560" s="4" t="s">
        <v>8</v>
      </c>
      <c r="E2560" s="4" t="s">
        <v>11</v>
      </c>
    </row>
    <row r="2561" spans="1:5">
      <c r="A2561" t="n">
        <v>24540</v>
      </c>
      <c r="B2561" s="21" t="n">
        <v>94</v>
      </c>
      <c r="C2561" s="7" t="n">
        <v>1</v>
      </c>
      <c r="D2561" s="7" t="s">
        <v>179</v>
      </c>
      <c r="E2561" s="7" t="n">
        <v>2</v>
      </c>
    </row>
    <row r="2562" spans="1:5">
      <c r="A2562" t="s">
        <v>4</v>
      </c>
      <c r="B2562" s="4" t="s">
        <v>5</v>
      </c>
      <c r="C2562" s="4" t="s">
        <v>7</v>
      </c>
      <c r="D2562" s="4" t="s">
        <v>8</v>
      </c>
      <c r="E2562" s="4" t="s">
        <v>11</v>
      </c>
    </row>
    <row r="2563" spans="1:5">
      <c r="A2563" t="n">
        <v>24558</v>
      </c>
      <c r="B2563" s="21" t="n">
        <v>94</v>
      </c>
      <c r="C2563" s="7" t="n">
        <v>0</v>
      </c>
      <c r="D2563" s="7" t="s">
        <v>179</v>
      </c>
      <c r="E2563" s="7" t="n">
        <v>4</v>
      </c>
    </row>
    <row r="2564" spans="1:5">
      <c r="A2564" t="s">
        <v>4</v>
      </c>
      <c r="B2564" s="4" t="s">
        <v>5</v>
      </c>
      <c r="C2564" s="4" t="s">
        <v>7</v>
      </c>
      <c r="D2564" s="4" t="s">
        <v>8</v>
      </c>
      <c r="E2564" s="4" t="s">
        <v>11</v>
      </c>
    </row>
    <row r="2565" spans="1:5">
      <c r="A2565" t="n">
        <v>24576</v>
      </c>
      <c r="B2565" s="21" t="n">
        <v>94</v>
      </c>
      <c r="C2565" s="7" t="n">
        <v>1</v>
      </c>
      <c r="D2565" s="7" t="s">
        <v>180</v>
      </c>
      <c r="E2565" s="7" t="n">
        <v>1</v>
      </c>
    </row>
    <row r="2566" spans="1:5">
      <c r="A2566" t="s">
        <v>4</v>
      </c>
      <c r="B2566" s="4" t="s">
        <v>5</v>
      </c>
      <c r="C2566" s="4" t="s">
        <v>7</v>
      </c>
      <c r="D2566" s="4" t="s">
        <v>8</v>
      </c>
      <c r="E2566" s="4" t="s">
        <v>11</v>
      </c>
    </row>
    <row r="2567" spans="1:5">
      <c r="A2567" t="n">
        <v>24594</v>
      </c>
      <c r="B2567" s="21" t="n">
        <v>94</v>
      </c>
      <c r="C2567" s="7" t="n">
        <v>1</v>
      </c>
      <c r="D2567" s="7" t="s">
        <v>180</v>
      </c>
      <c r="E2567" s="7" t="n">
        <v>2</v>
      </c>
    </row>
    <row r="2568" spans="1:5">
      <c r="A2568" t="s">
        <v>4</v>
      </c>
      <c r="B2568" s="4" t="s">
        <v>5</v>
      </c>
      <c r="C2568" s="4" t="s">
        <v>7</v>
      </c>
      <c r="D2568" s="4" t="s">
        <v>8</v>
      </c>
      <c r="E2568" s="4" t="s">
        <v>11</v>
      </c>
    </row>
    <row r="2569" spans="1:5">
      <c r="A2569" t="n">
        <v>24612</v>
      </c>
      <c r="B2569" s="21" t="n">
        <v>94</v>
      </c>
      <c r="C2569" s="7" t="n">
        <v>0</v>
      </c>
      <c r="D2569" s="7" t="s">
        <v>180</v>
      </c>
      <c r="E2569" s="7" t="n">
        <v>4</v>
      </c>
    </row>
    <row r="2570" spans="1:5">
      <c r="A2570" t="s">
        <v>4</v>
      </c>
      <c r="B2570" s="4" t="s">
        <v>5</v>
      </c>
      <c r="C2570" s="4" t="s">
        <v>7</v>
      </c>
      <c r="D2570" s="4" t="s">
        <v>8</v>
      </c>
      <c r="E2570" s="4" t="s">
        <v>11</v>
      </c>
    </row>
    <row r="2571" spans="1:5">
      <c r="A2571" t="n">
        <v>24630</v>
      </c>
      <c r="B2571" s="21" t="n">
        <v>94</v>
      </c>
      <c r="C2571" s="7" t="n">
        <v>1</v>
      </c>
      <c r="D2571" s="7" t="s">
        <v>181</v>
      </c>
      <c r="E2571" s="7" t="n">
        <v>1</v>
      </c>
    </row>
    <row r="2572" spans="1:5">
      <c r="A2572" t="s">
        <v>4</v>
      </c>
      <c r="B2572" s="4" t="s">
        <v>5</v>
      </c>
      <c r="C2572" s="4" t="s">
        <v>7</v>
      </c>
      <c r="D2572" s="4" t="s">
        <v>8</v>
      </c>
      <c r="E2572" s="4" t="s">
        <v>11</v>
      </c>
    </row>
    <row r="2573" spans="1:5">
      <c r="A2573" t="n">
        <v>24648</v>
      </c>
      <c r="B2573" s="21" t="n">
        <v>94</v>
      </c>
      <c r="C2573" s="7" t="n">
        <v>1</v>
      </c>
      <c r="D2573" s="7" t="s">
        <v>181</v>
      </c>
      <c r="E2573" s="7" t="n">
        <v>2</v>
      </c>
    </row>
    <row r="2574" spans="1:5">
      <c r="A2574" t="s">
        <v>4</v>
      </c>
      <c r="B2574" s="4" t="s">
        <v>5</v>
      </c>
      <c r="C2574" s="4" t="s">
        <v>7</v>
      </c>
      <c r="D2574" s="4" t="s">
        <v>8</v>
      </c>
      <c r="E2574" s="4" t="s">
        <v>11</v>
      </c>
    </row>
    <row r="2575" spans="1:5">
      <c r="A2575" t="n">
        <v>24666</v>
      </c>
      <c r="B2575" s="21" t="n">
        <v>94</v>
      </c>
      <c r="C2575" s="7" t="n">
        <v>0</v>
      </c>
      <c r="D2575" s="7" t="s">
        <v>181</v>
      </c>
      <c r="E2575" s="7" t="n">
        <v>4</v>
      </c>
    </row>
    <row r="2576" spans="1:5">
      <c r="A2576" t="s">
        <v>4</v>
      </c>
      <c r="B2576" s="4" t="s">
        <v>5</v>
      </c>
      <c r="C2576" s="4" t="s">
        <v>7</v>
      </c>
      <c r="D2576" s="4" t="s">
        <v>8</v>
      </c>
      <c r="E2576" s="4" t="s">
        <v>11</v>
      </c>
    </row>
    <row r="2577" spans="1:5">
      <c r="A2577" t="n">
        <v>24684</v>
      </c>
      <c r="B2577" s="21" t="n">
        <v>94</v>
      </c>
      <c r="C2577" s="7" t="n">
        <v>1</v>
      </c>
      <c r="D2577" s="7" t="s">
        <v>182</v>
      </c>
      <c r="E2577" s="7" t="n">
        <v>1</v>
      </c>
    </row>
    <row r="2578" spans="1:5">
      <c r="A2578" t="s">
        <v>4</v>
      </c>
      <c r="B2578" s="4" t="s">
        <v>5</v>
      </c>
      <c r="C2578" s="4" t="s">
        <v>7</v>
      </c>
      <c r="D2578" s="4" t="s">
        <v>8</v>
      </c>
      <c r="E2578" s="4" t="s">
        <v>11</v>
      </c>
    </row>
    <row r="2579" spans="1:5">
      <c r="A2579" t="n">
        <v>24702</v>
      </c>
      <c r="B2579" s="21" t="n">
        <v>94</v>
      </c>
      <c r="C2579" s="7" t="n">
        <v>1</v>
      </c>
      <c r="D2579" s="7" t="s">
        <v>182</v>
      </c>
      <c r="E2579" s="7" t="n">
        <v>2</v>
      </c>
    </row>
    <row r="2580" spans="1:5">
      <c r="A2580" t="s">
        <v>4</v>
      </c>
      <c r="B2580" s="4" t="s">
        <v>5</v>
      </c>
      <c r="C2580" s="4" t="s">
        <v>7</v>
      </c>
      <c r="D2580" s="4" t="s">
        <v>8</v>
      </c>
      <c r="E2580" s="4" t="s">
        <v>11</v>
      </c>
    </row>
    <row r="2581" spans="1:5">
      <c r="A2581" t="n">
        <v>24720</v>
      </c>
      <c r="B2581" s="21" t="n">
        <v>94</v>
      </c>
      <c r="C2581" s="7" t="n">
        <v>0</v>
      </c>
      <c r="D2581" s="7" t="s">
        <v>182</v>
      </c>
      <c r="E2581" s="7" t="n">
        <v>4</v>
      </c>
    </row>
    <row r="2582" spans="1:5">
      <c r="A2582" t="s">
        <v>4</v>
      </c>
      <c r="B2582" s="4" t="s">
        <v>5</v>
      </c>
      <c r="C2582" s="4" t="s">
        <v>7</v>
      </c>
      <c r="D2582" s="4" t="s">
        <v>8</v>
      </c>
      <c r="E2582" s="4" t="s">
        <v>11</v>
      </c>
    </row>
    <row r="2583" spans="1:5">
      <c r="A2583" t="n">
        <v>24738</v>
      </c>
      <c r="B2583" s="21" t="n">
        <v>94</v>
      </c>
      <c r="C2583" s="7" t="n">
        <v>1</v>
      </c>
      <c r="D2583" s="7" t="s">
        <v>183</v>
      </c>
      <c r="E2583" s="7" t="n">
        <v>1</v>
      </c>
    </row>
    <row r="2584" spans="1:5">
      <c r="A2584" t="s">
        <v>4</v>
      </c>
      <c r="B2584" s="4" t="s">
        <v>5</v>
      </c>
      <c r="C2584" s="4" t="s">
        <v>7</v>
      </c>
      <c r="D2584" s="4" t="s">
        <v>8</v>
      </c>
      <c r="E2584" s="4" t="s">
        <v>11</v>
      </c>
    </row>
    <row r="2585" spans="1:5">
      <c r="A2585" t="n">
        <v>24756</v>
      </c>
      <c r="B2585" s="21" t="n">
        <v>94</v>
      </c>
      <c r="C2585" s="7" t="n">
        <v>1</v>
      </c>
      <c r="D2585" s="7" t="s">
        <v>183</v>
      </c>
      <c r="E2585" s="7" t="n">
        <v>2</v>
      </c>
    </row>
    <row r="2586" spans="1:5">
      <c r="A2586" t="s">
        <v>4</v>
      </c>
      <c r="B2586" s="4" t="s">
        <v>5</v>
      </c>
      <c r="C2586" s="4" t="s">
        <v>7</v>
      </c>
      <c r="D2586" s="4" t="s">
        <v>8</v>
      </c>
      <c r="E2586" s="4" t="s">
        <v>11</v>
      </c>
    </row>
    <row r="2587" spans="1:5">
      <c r="A2587" t="n">
        <v>24774</v>
      </c>
      <c r="B2587" s="21" t="n">
        <v>94</v>
      </c>
      <c r="C2587" s="7" t="n">
        <v>0</v>
      </c>
      <c r="D2587" s="7" t="s">
        <v>183</v>
      </c>
      <c r="E2587" s="7" t="n">
        <v>4</v>
      </c>
    </row>
    <row r="2588" spans="1:5">
      <c r="A2588" t="s">
        <v>4</v>
      </c>
      <c r="B2588" s="4" t="s">
        <v>5</v>
      </c>
      <c r="C2588" s="4" t="s">
        <v>7</v>
      </c>
      <c r="D2588" s="4" t="s">
        <v>8</v>
      </c>
      <c r="E2588" s="4" t="s">
        <v>11</v>
      </c>
    </row>
    <row r="2589" spans="1:5">
      <c r="A2589" t="n">
        <v>24792</v>
      </c>
      <c r="B2589" s="21" t="n">
        <v>94</v>
      </c>
      <c r="C2589" s="7" t="n">
        <v>1</v>
      </c>
      <c r="D2589" s="7" t="s">
        <v>184</v>
      </c>
      <c r="E2589" s="7" t="n">
        <v>1</v>
      </c>
    </row>
    <row r="2590" spans="1:5">
      <c r="A2590" t="s">
        <v>4</v>
      </c>
      <c r="B2590" s="4" t="s">
        <v>5</v>
      </c>
      <c r="C2590" s="4" t="s">
        <v>7</v>
      </c>
      <c r="D2590" s="4" t="s">
        <v>8</v>
      </c>
      <c r="E2590" s="4" t="s">
        <v>11</v>
      </c>
    </row>
    <row r="2591" spans="1:5">
      <c r="A2591" t="n">
        <v>24810</v>
      </c>
      <c r="B2591" s="21" t="n">
        <v>94</v>
      </c>
      <c r="C2591" s="7" t="n">
        <v>1</v>
      </c>
      <c r="D2591" s="7" t="s">
        <v>184</v>
      </c>
      <c r="E2591" s="7" t="n">
        <v>2</v>
      </c>
    </row>
    <row r="2592" spans="1:5">
      <c r="A2592" t="s">
        <v>4</v>
      </c>
      <c r="B2592" s="4" t="s">
        <v>5</v>
      </c>
      <c r="C2592" s="4" t="s">
        <v>7</v>
      </c>
      <c r="D2592" s="4" t="s">
        <v>8</v>
      </c>
      <c r="E2592" s="4" t="s">
        <v>11</v>
      </c>
    </row>
    <row r="2593" spans="1:5">
      <c r="A2593" t="n">
        <v>24828</v>
      </c>
      <c r="B2593" s="21" t="n">
        <v>94</v>
      </c>
      <c r="C2593" s="7" t="n">
        <v>0</v>
      </c>
      <c r="D2593" s="7" t="s">
        <v>184</v>
      </c>
      <c r="E2593" s="7" t="n">
        <v>4</v>
      </c>
    </row>
    <row r="2594" spans="1:5">
      <c r="A2594" t="s">
        <v>4</v>
      </c>
      <c r="B2594" s="4" t="s">
        <v>5</v>
      </c>
      <c r="C2594" s="4" t="s">
        <v>7</v>
      </c>
      <c r="D2594" s="4" t="s">
        <v>8</v>
      </c>
      <c r="E2594" s="4" t="s">
        <v>11</v>
      </c>
    </row>
    <row r="2595" spans="1:5">
      <c r="A2595" t="n">
        <v>24846</v>
      </c>
      <c r="B2595" s="21" t="n">
        <v>94</v>
      </c>
      <c r="C2595" s="7" t="n">
        <v>0</v>
      </c>
      <c r="D2595" s="7" t="s">
        <v>59</v>
      </c>
      <c r="E2595" s="7" t="n">
        <v>1</v>
      </c>
    </row>
    <row r="2596" spans="1:5">
      <c r="A2596" t="s">
        <v>4</v>
      </c>
      <c r="B2596" s="4" t="s">
        <v>5</v>
      </c>
      <c r="C2596" s="4" t="s">
        <v>7</v>
      </c>
      <c r="D2596" s="4" t="s">
        <v>8</v>
      </c>
      <c r="E2596" s="4" t="s">
        <v>11</v>
      </c>
    </row>
    <row r="2597" spans="1:5">
      <c r="A2597" t="n">
        <v>24854</v>
      </c>
      <c r="B2597" s="21" t="n">
        <v>94</v>
      </c>
      <c r="C2597" s="7" t="n">
        <v>0</v>
      </c>
      <c r="D2597" s="7" t="s">
        <v>59</v>
      </c>
      <c r="E2597" s="7" t="n">
        <v>2</v>
      </c>
    </row>
    <row r="2598" spans="1:5">
      <c r="A2598" t="s">
        <v>4</v>
      </c>
      <c r="B2598" s="4" t="s">
        <v>5</v>
      </c>
      <c r="C2598" s="4" t="s">
        <v>7</v>
      </c>
      <c r="D2598" s="4" t="s">
        <v>8</v>
      </c>
      <c r="E2598" s="4" t="s">
        <v>11</v>
      </c>
    </row>
    <row r="2599" spans="1:5">
      <c r="A2599" t="n">
        <v>24862</v>
      </c>
      <c r="B2599" s="21" t="n">
        <v>94</v>
      </c>
      <c r="C2599" s="7" t="n">
        <v>1</v>
      </c>
      <c r="D2599" s="7" t="s">
        <v>59</v>
      </c>
      <c r="E2599" s="7" t="n">
        <v>4</v>
      </c>
    </row>
    <row r="2600" spans="1:5">
      <c r="A2600" t="s">
        <v>4</v>
      </c>
      <c r="B2600" s="4" t="s">
        <v>5</v>
      </c>
      <c r="C2600" s="4" t="s">
        <v>7</v>
      </c>
    </row>
    <row r="2601" spans="1:5">
      <c r="A2601" t="n">
        <v>24870</v>
      </c>
      <c r="B2601" s="19" t="n">
        <v>23</v>
      </c>
      <c r="C2601" s="7" t="n">
        <v>0</v>
      </c>
    </row>
    <row r="2602" spans="1:5">
      <c r="A2602" t="s">
        <v>4</v>
      </c>
      <c r="B2602" s="4" t="s">
        <v>5</v>
      </c>
    </row>
    <row r="2603" spans="1:5">
      <c r="A2603" t="n">
        <v>24872</v>
      </c>
      <c r="B2603" s="5" t="n">
        <v>1</v>
      </c>
    </row>
    <row r="2604" spans="1:5" s="3" customFormat="1" customHeight="0">
      <c r="A2604" s="3" t="s">
        <v>2</v>
      </c>
      <c r="B2604" s="3" t="s">
        <v>191</v>
      </c>
    </row>
    <row r="2605" spans="1:5">
      <c r="A2605" t="s">
        <v>4</v>
      </c>
      <c r="B2605" s="4" t="s">
        <v>5</v>
      </c>
      <c r="C2605" s="4" t="s">
        <v>7</v>
      </c>
      <c r="D2605" s="4" t="s">
        <v>7</v>
      </c>
      <c r="E2605" s="4" t="s">
        <v>15</v>
      </c>
      <c r="F2605" s="4" t="s">
        <v>7</v>
      </c>
      <c r="G2605" s="4" t="s">
        <v>7</v>
      </c>
    </row>
    <row r="2606" spans="1:5">
      <c r="A2606" t="n">
        <v>24876</v>
      </c>
      <c r="B2606" s="20" t="n">
        <v>8</v>
      </c>
      <c r="C2606" s="7" t="n">
        <v>5</v>
      </c>
      <c r="D2606" s="7" t="n">
        <v>0</v>
      </c>
      <c r="E2606" s="7" t="n">
        <v>2</v>
      </c>
      <c r="F2606" s="7" t="n">
        <v>19</v>
      </c>
      <c r="G2606" s="7" t="n">
        <v>1</v>
      </c>
    </row>
    <row r="2607" spans="1:5">
      <c r="A2607" t="s">
        <v>4</v>
      </c>
      <c r="B2607" s="4" t="s">
        <v>5</v>
      </c>
      <c r="C2607" s="4" t="s">
        <v>7</v>
      </c>
      <c r="D2607" s="4" t="s">
        <v>8</v>
      </c>
      <c r="E2607" s="4" t="s">
        <v>11</v>
      </c>
    </row>
    <row r="2608" spans="1:5">
      <c r="A2608" t="n">
        <v>24885</v>
      </c>
      <c r="B2608" s="21" t="n">
        <v>94</v>
      </c>
      <c r="C2608" s="7" t="n">
        <v>0</v>
      </c>
      <c r="D2608" s="7" t="s">
        <v>192</v>
      </c>
      <c r="E2608" s="7" t="n">
        <v>1</v>
      </c>
    </row>
    <row r="2609" spans="1:7">
      <c r="A2609" t="s">
        <v>4</v>
      </c>
      <c r="B2609" s="4" t="s">
        <v>5</v>
      </c>
      <c r="C2609" s="4" t="s">
        <v>7</v>
      </c>
      <c r="D2609" s="4" t="s">
        <v>8</v>
      </c>
      <c r="E2609" s="4" t="s">
        <v>11</v>
      </c>
    </row>
    <row r="2610" spans="1:7">
      <c r="A2610" t="n">
        <v>24901</v>
      </c>
      <c r="B2610" s="21" t="n">
        <v>94</v>
      </c>
      <c r="C2610" s="7" t="n">
        <v>0</v>
      </c>
      <c r="D2610" s="7" t="s">
        <v>192</v>
      </c>
      <c r="E2610" s="7" t="n">
        <v>2</v>
      </c>
    </row>
    <row r="2611" spans="1:7">
      <c r="A2611" t="s">
        <v>4</v>
      </c>
      <c r="B2611" s="4" t="s">
        <v>5</v>
      </c>
      <c r="C2611" s="4" t="s">
        <v>7</v>
      </c>
      <c r="D2611" s="4" t="s">
        <v>8</v>
      </c>
      <c r="E2611" s="4" t="s">
        <v>11</v>
      </c>
    </row>
    <row r="2612" spans="1:7">
      <c r="A2612" t="n">
        <v>24917</v>
      </c>
      <c r="B2612" s="21" t="n">
        <v>94</v>
      </c>
      <c r="C2612" s="7" t="n">
        <v>1</v>
      </c>
      <c r="D2612" s="7" t="s">
        <v>192</v>
      </c>
      <c r="E2612" s="7" t="n">
        <v>4</v>
      </c>
    </row>
    <row r="2613" spans="1:7">
      <c r="A2613" t="s">
        <v>4</v>
      </c>
      <c r="B2613" s="4" t="s">
        <v>5</v>
      </c>
      <c r="C2613" s="4" t="s">
        <v>7</v>
      </c>
      <c r="D2613" s="4" t="s">
        <v>8</v>
      </c>
      <c r="E2613" s="4" t="s">
        <v>11</v>
      </c>
    </row>
    <row r="2614" spans="1:7">
      <c r="A2614" t="n">
        <v>24933</v>
      </c>
      <c r="B2614" s="21" t="n">
        <v>94</v>
      </c>
      <c r="C2614" s="7" t="n">
        <v>0</v>
      </c>
      <c r="D2614" s="7" t="s">
        <v>193</v>
      </c>
      <c r="E2614" s="7" t="n">
        <v>1</v>
      </c>
    </row>
    <row r="2615" spans="1:7">
      <c r="A2615" t="s">
        <v>4</v>
      </c>
      <c r="B2615" s="4" t="s">
        <v>5</v>
      </c>
      <c r="C2615" s="4" t="s">
        <v>7</v>
      </c>
      <c r="D2615" s="4" t="s">
        <v>8</v>
      </c>
      <c r="E2615" s="4" t="s">
        <v>11</v>
      </c>
    </row>
    <row r="2616" spans="1:7">
      <c r="A2616" t="n">
        <v>24949</v>
      </c>
      <c r="B2616" s="21" t="n">
        <v>94</v>
      </c>
      <c r="C2616" s="7" t="n">
        <v>0</v>
      </c>
      <c r="D2616" s="7" t="s">
        <v>193</v>
      </c>
      <c r="E2616" s="7" t="n">
        <v>2</v>
      </c>
    </row>
    <row r="2617" spans="1:7">
      <c r="A2617" t="s">
        <v>4</v>
      </c>
      <c r="B2617" s="4" t="s">
        <v>5</v>
      </c>
      <c r="C2617" s="4" t="s">
        <v>7</v>
      </c>
      <c r="D2617" s="4" t="s">
        <v>8</v>
      </c>
      <c r="E2617" s="4" t="s">
        <v>11</v>
      </c>
    </row>
    <row r="2618" spans="1:7">
      <c r="A2618" t="n">
        <v>24965</v>
      </c>
      <c r="B2618" s="21" t="n">
        <v>94</v>
      </c>
      <c r="C2618" s="7" t="n">
        <v>1</v>
      </c>
      <c r="D2618" s="7" t="s">
        <v>193</v>
      </c>
      <c r="E2618" s="7" t="n">
        <v>4</v>
      </c>
    </row>
    <row r="2619" spans="1:7">
      <c r="A2619" t="s">
        <v>4</v>
      </c>
      <c r="B2619" s="4" t="s">
        <v>5</v>
      </c>
      <c r="C2619" s="4" t="s">
        <v>7</v>
      </c>
      <c r="D2619" s="4" t="s">
        <v>8</v>
      </c>
      <c r="E2619" s="4" t="s">
        <v>11</v>
      </c>
    </row>
    <row r="2620" spans="1:7">
      <c r="A2620" t="n">
        <v>24981</v>
      </c>
      <c r="B2620" s="21" t="n">
        <v>94</v>
      </c>
      <c r="C2620" s="7" t="n">
        <v>1</v>
      </c>
      <c r="D2620" s="7" t="s">
        <v>59</v>
      </c>
      <c r="E2620" s="7" t="n">
        <v>1</v>
      </c>
    </row>
    <row r="2621" spans="1:7">
      <c r="A2621" t="s">
        <v>4</v>
      </c>
      <c r="B2621" s="4" t="s">
        <v>5</v>
      </c>
      <c r="C2621" s="4" t="s">
        <v>7</v>
      </c>
      <c r="D2621" s="4" t="s">
        <v>8</v>
      </c>
      <c r="E2621" s="4" t="s">
        <v>11</v>
      </c>
    </row>
    <row r="2622" spans="1:7">
      <c r="A2622" t="n">
        <v>24989</v>
      </c>
      <c r="B2622" s="21" t="n">
        <v>94</v>
      </c>
      <c r="C2622" s="7" t="n">
        <v>1</v>
      </c>
      <c r="D2622" s="7" t="s">
        <v>59</v>
      </c>
      <c r="E2622" s="7" t="n">
        <v>2</v>
      </c>
    </row>
    <row r="2623" spans="1:7">
      <c r="A2623" t="s">
        <v>4</v>
      </c>
      <c r="B2623" s="4" t="s">
        <v>5</v>
      </c>
      <c r="C2623" s="4" t="s">
        <v>7</v>
      </c>
      <c r="D2623" s="4" t="s">
        <v>8</v>
      </c>
      <c r="E2623" s="4" t="s">
        <v>11</v>
      </c>
    </row>
    <row r="2624" spans="1:7">
      <c r="A2624" t="n">
        <v>24997</v>
      </c>
      <c r="B2624" s="21" t="n">
        <v>94</v>
      </c>
      <c r="C2624" s="7" t="n">
        <v>0</v>
      </c>
      <c r="D2624" s="7" t="s">
        <v>59</v>
      </c>
      <c r="E2624" s="7" t="n">
        <v>4</v>
      </c>
    </row>
    <row r="2625" spans="1:5">
      <c r="A2625" t="s">
        <v>4</v>
      </c>
      <c r="B2625" s="4" t="s">
        <v>5</v>
      </c>
      <c r="C2625" s="4" t="s">
        <v>11</v>
      </c>
    </row>
    <row r="2626" spans="1:5">
      <c r="A2626" t="n">
        <v>25005</v>
      </c>
      <c r="B2626" s="44" t="n">
        <v>12</v>
      </c>
      <c r="C2626" s="7" t="n">
        <v>6672</v>
      </c>
    </row>
    <row r="2627" spans="1:5">
      <c r="A2627" t="s">
        <v>4</v>
      </c>
      <c r="B2627" s="4" t="s">
        <v>5</v>
      </c>
      <c r="C2627" s="4" t="s">
        <v>11</v>
      </c>
    </row>
    <row r="2628" spans="1:5">
      <c r="A2628" t="n">
        <v>25008</v>
      </c>
      <c r="B2628" s="44" t="n">
        <v>12</v>
      </c>
      <c r="C2628" s="7" t="n">
        <v>6673</v>
      </c>
    </row>
    <row r="2629" spans="1:5">
      <c r="A2629" t="s">
        <v>4</v>
      </c>
      <c r="B2629" s="4" t="s">
        <v>5</v>
      </c>
      <c r="C2629" s="4" t="s">
        <v>11</v>
      </c>
    </row>
    <row r="2630" spans="1:5">
      <c r="A2630" t="n">
        <v>25011</v>
      </c>
      <c r="B2630" s="44" t="n">
        <v>12</v>
      </c>
      <c r="C2630" s="7" t="n">
        <v>6696</v>
      </c>
    </row>
    <row r="2631" spans="1:5">
      <c r="A2631" t="s">
        <v>4</v>
      </c>
      <c r="B2631" s="4" t="s">
        <v>5</v>
      </c>
      <c r="C2631" s="4" t="s">
        <v>11</v>
      </c>
    </row>
    <row r="2632" spans="1:5">
      <c r="A2632" t="n">
        <v>25014</v>
      </c>
      <c r="B2632" s="44" t="n">
        <v>12</v>
      </c>
      <c r="C2632" s="7" t="n">
        <v>6697</v>
      </c>
    </row>
    <row r="2633" spans="1:5">
      <c r="A2633" t="s">
        <v>4</v>
      </c>
      <c r="B2633" s="4" t="s">
        <v>5</v>
      </c>
      <c r="C2633" s="4" t="s">
        <v>11</v>
      </c>
      <c r="D2633" s="4" t="s">
        <v>8</v>
      </c>
      <c r="E2633" s="4" t="s">
        <v>8</v>
      </c>
      <c r="F2633" s="4" t="s">
        <v>8</v>
      </c>
      <c r="G2633" s="4" t="s">
        <v>7</v>
      </c>
      <c r="H2633" s="4" t="s">
        <v>15</v>
      </c>
      <c r="I2633" s="4" t="s">
        <v>16</v>
      </c>
      <c r="J2633" s="4" t="s">
        <v>16</v>
      </c>
      <c r="K2633" s="4" t="s">
        <v>16</v>
      </c>
      <c r="L2633" s="4" t="s">
        <v>16</v>
      </c>
      <c r="M2633" s="4" t="s">
        <v>16</v>
      </c>
      <c r="N2633" s="4" t="s">
        <v>16</v>
      </c>
      <c r="O2633" s="4" t="s">
        <v>16</v>
      </c>
      <c r="P2633" s="4" t="s">
        <v>8</v>
      </c>
      <c r="Q2633" s="4" t="s">
        <v>8</v>
      </c>
      <c r="R2633" s="4" t="s">
        <v>15</v>
      </c>
      <c r="S2633" s="4" t="s">
        <v>7</v>
      </c>
      <c r="T2633" s="4" t="s">
        <v>15</v>
      </c>
      <c r="U2633" s="4" t="s">
        <v>15</v>
      </c>
      <c r="V2633" s="4" t="s">
        <v>11</v>
      </c>
    </row>
    <row r="2634" spans="1:5">
      <c r="A2634" t="n">
        <v>25017</v>
      </c>
      <c r="B2634" s="8" t="n">
        <v>19</v>
      </c>
      <c r="C2634" s="7" t="n">
        <v>1002</v>
      </c>
      <c r="D2634" s="7" t="s">
        <v>194</v>
      </c>
      <c r="E2634" s="7" t="s">
        <v>61</v>
      </c>
      <c r="F2634" s="7" t="s">
        <v>14</v>
      </c>
      <c r="G2634" s="7" t="n">
        <v>0</v>
      </c>
      <c r="H2634" s="7" t="n">
        <v>512</v>
      </c>
      <c r="I2634" s="7" t="n">
        <v>-13.3500003814697</v>
      </c>
      <c r="J2634" s="7" t="n">
        <v>14.25</v>
      </c>
      <c r="K2634" s="7" t="n">
        <v>-28.9500007629395</v>
      </c>
      <c r="L2634" s="7" t="n">
        <v>326.899993896484</v>
      </c>
      <c r="M2634" s="7" t="n">
        <v>1</v>
      </c>
      <c r="N2634" s="7" t="n">
        <v>1.60000002384186</v>
      </c>
      <c r="O2634" s="7" t="n">
        <v>0.0900000035762787</v>
      </c>
      <c r="P2634" s="7" t="s">
        <v>62</v>
      </c>
      <c r="Q2634" s="7" t="s">
        <v>14</v>
      </c>
      <c r="R2634" s="7" t="n">
        <v>-1</v>
      </c>
      <c r="S2634" s="7" t="n">
        <v>0</v>
      </c>
      <c r="T2634" s="7" t="n">
        <v>0</v>
      </c>
      <c r="U2634" s="7" t="n">
        <v>0</v>
      </c>
      <c r="V2634" s="7" t="n">
        <v>0</v>
      </c>
    </row>
    <row r="2635" spans="1:5">
      <c r="A2635" t="s">
        <v>4</v>
      </c>
      <c r="B2635" s="4" t="s">
        <v>5</v>
      </c>
      <c r="C2635" s="4" t="s">
        <v>11</v>
      </c>
      <c r="D2635" s="4" t="s">
        <v>8</v>
      </c>
      <c r="E2635" s="4" t="s">
        <v>8</v>
      </c>
      <c r="F2635" s="4" t="s">
        <v>8</v>
      </c>
      <c r="G2635" s="4" t="s">
        <v>7</v>
      </c>
      <c r="H2635" s="4" t="s">
        <v>15</v>
      </c>
      <c r="I2635" s="4" t="s">
        <v>16</v>
      </c>
      <c r="J2635" s="4" t="s">
        <v>16</v>
      </c>
      <c r="K2635" s="4" t="s">
        <v>16</v>
      </c>
      <c r="L2635" s="4" t="s">
        <v>16</v>
      </c>
      <c r="M2635" s="4" t="s">
        <v>16</v>
      </c>
      <c r="N2635" s="4" t="s">
        <v>16</v>
      </c>
      <c r="O2635" s="4" t="s">
        <v>16</v>
      </c>
      <c r="P2635" s="4" t="s">
        <v>8</v>
      </c>
      <c r="Q2635" s="4" t="s">
        <v>8</v>
      </c>
      <c r="R2635" s="4" t="s">
        <v>15</v>
      </c>
      <c r="S2635" s="4" t="s">
        <v>7</v>
      </c>
      <c r="T2635" s="4" t="s">
        <v>15</v>
      </c>
      <c r="U2635" s="4" t="s">
        <v>15</v>
      </c>
      <c r="V2635" s="4" t="s">
        <v>11</v>
      </c>
    </row>
    <row r="2636" spans="1:5">
      <c r="A2636" t="n">
        <v>25091</v>
      </c>
      <c r="B2636" s="8" t="n">
        <v>19</v>
      </c>
      <c r="C2636" s="7" t="n">
        <v>1011</v>
      </c>
      <c r="D2636" s="7" t="s">
        <v>195</v>
      </c>
      <c r="E2636" s="7" t="s">
        <v>104</v>
      </c>
      <c r="F2636" s="7" t="s">
        <v>14</v>
      </c>
      <c r="G2636" s="7" t="n">
        <v>0</v>
      </c>
      <c r="H2636" s="7" t="n">
        <v>512</v>
      </c>
      <c r="I2636" s="7" t="n">
        <v>-14.1199998855591</v>
      </c>
      <c r="J2636" s="7" t="n">
        <v>14.25</v>
      </c>
      <c r="K2636" s="7" t="n">
        <v>-28.7700004577637</v>
      </c>
      <c r="L2636" s="7" t="n">
        <v>20</v>
      </c>
      <c r="M2636" s="7" t="n">
        <v>1</v>
      </c>
      <c r="N2636" s="7" t="n">
        <v>1.60000002384186</v>
      </c>
      <c r="O2636" s="7" t="n">
        <v>0.0900000035762787</v>
      </c>
      <c r="P2636" s="7" t="s">
        <v>105</v>
      </c>
      <c r="Q2636" s="7" t="s">
        <v>14</v>
      </c>
      <c r="R2636" s="7" t="n">
        <v>-1</v>
      </c>
      <c r="S2636" s="7" t="n">
        <v>0</v>
      </c>
      <c r="T2636" s="7" t="n">
        <v>0</v>
      </c>
      <c r="U2636" s="7" t="n">
        <v>0</v>
      </c>
      <c r="V2636" s="7" t="n">
        <v>0</v>
      </c>
    </row>
    <row r="2637" spans="1:5">
      <c r="A2637" t="s">
        <v>4</v>
      </c>
      <c r="B2637" s="4" t="s">
        <v>5</v>
      </c>
      <c r="C2637" s="4" t="s">
        <v>11</v>
      </c>
      <c r="D2637" s="4" t="s">
        <v>8</v>
      </c>
      <c r="E2637" s="4" t="s">
        <v>8</v>
      </c>
      <c r="F2637" s="4" t="s">
        <v>8</v>
      </c>
      <c r="G2637" s="4" t="s">
        <v>7</v>
      </c>
      <c r="H2637" s="4" t="s">
        <v>15</v>
      </c>
      <c r="I2637" s="4" t="s">
        <v>16</v>
      </c>
      <c r="J2637" s="4" t="s">
        <v>16</v>
      </c>
      <c r="K2637" s="4" t="s">
        <v>16</v>
      </c>
      <c r="L2637" s="4" t="s">
        <v>16</v>
      </c>
      <c r="M2637" s="4" t="s">
        <v>16</v>
      </c>
      <c r="N2637" s="4" t="s">
        <v>16</v>
      </c>
      <c r="O2637" s="4" t="s">
        <v>16</v>
      </c>
      <c r="P2637" s="4" t="s">
        <v>8</v>
      </c>
      <c r="Q2637" s="4" t="s">
        <v>8</v>
      </c>
      <c r="R2637" s="4" t="s">
        <v>15</v>
      </c>
      <c r="S2637" s="4" t="s">
        <v>7</v>
      </c>
      <c r="T2637" s="4" t="s">
        <v>15</v>
      </c>
      <c r="U2637" s="4" t="s">
        <v>15</v>
      </c>
      <c r="V2637" s="4" t="s">
        <v>11</v>
      </c>
    </row>
    <row r="2638" spans="1:5">
      <c r="A2638" t="n">
        <v>25166</v>
      </c>
      <c r="B2638" s="8" t="n">
        <v>19</v>
      </c>
      <c r="C2638" s="7" t="n">
        <v>1007</v>
      </c>
      <c r="D2638" s="7" t="s">
        <v>196</v>
      </c>
      <c r="E2638" s="7" t="s">
        <v>91</v>
      </c>
      <c r="F2638" s="7" t="s">
        <v>14</v>
      </c>
      <c r="G2638" s="7" t="n">
        <v>0</v>
      </c>
      <c r="H2638" s="7" t="n">
        <v>512</v>
      </c>
      <c r="I2638" s="7" t="n">
        <v>-5.42000007629395</v>
      </c>
      <c r="J2638" s="7" t="n">
        <v>14.25</v>
      </c>
      <c r="K2638" s="7" t="n">
        <v>-29.2399997711182</v>
      </c>
      <c r="L2638" s="7" t="n">
        <v>280</v>
      </c>
      <c r="M2638" s="7" t="n">
        <v>1</v>
      </c>
      <c r="N2638" s="7" t="n">
        <v>1.60000002384186</v>
      </c>
      <c r="O2638" s="7" t="n">
        <v>0.0900000035762787</v>
      </c>
      <c r="P2638" s="7" t="s">
        <v>92</v>
      </c>
      <c r="Q2638" s="7" t="s">
        <v>14</v>
      </c>
      <c r="R2638" s="7" t="n">
        <v>-1</v>
      </c>
      <c r="S2638" s="7" t="n">
        <v>0</v>
      </c>
      <c r="T2638" s="7" t="n">
        <v>0</v>
      </c>
      <c r="U2638" s="7" t="n">
        <v>0</v>
      </c>
      <c r="V2638" s="7" t="n">
        <v>0</v>
      </c>
    </row>
    <row r="2639" spans="1:5">
      <c r="A2639" t="s">
        <v>4</v>
      </c>
      <c r="B2639" s="4" t="s">
        <v>5</v>
      </c>
      <c r="C2639" s="4" t="s">
        <v>11</v>
      </c>
      <c r="D2639" s="4" t="s">
        <v>8</v>
      </c>
      <c r="E2639" s="4" t="s">
        <v>8</v>
      </c>
      <c r="F2639" s="4" t="s">
        <v>8</v>
      </c>
      <c r="G2639" s="4" t="s">
        <v>7</v>
      </c>
      <c r="H2639" s="4" t="s">
        <v>15</v>
      </c>
      <c r="I2639" s="4" t="s">
        <v>16</v>
      </c>
      <c r="J2639" s="4" t="s">
        <v>16</v>
      </c>
      <c r="K2639" s="4" t="s">
        <v>16</v>
      </c>
      <c r="L2639" s="4" t="s">
        <v>16</v>
      </c>
      <c r="M2639" s="4" t="s">
        <v>16</v>
      </c>
      <c r="N2639" s="4" t="s">
        <v>16</v>
      </c>
      <c r="O2639" s="4" t="s">
        <v>16</v>
      </c>
      <c r="P2639" s="4" t="s">
        <v>8</v>
      </c>
      <c r="Q2639" s="4" t="s">
        <v>8</v>
      </c>
      <c r="R2639" s="4" t="s">
        <v>15</v>
      </c>
      <c r="S2639" s="4" t="s">
        <v>7</v>
      </c>
      <c r="T2639" s="4" t="s">
        <v>15</v>
      </c>
      <c r="U2639" s="4" t="s">
        <v>15</v>
      </c>
      <c r="V2639" s="4" t="s">
        <v>11</v>
      </c>
    </row>
    <row r="2640" spans="1:5">
      <c r="A2640" t="n">
        <v>25242</v>
      </c>
      <c r="B2640" s="8" t="n">
        <v>19</v>
      </c>
      <c r="C2640" s="7" t="n">
        <v>1009</v>
      </c>
      <c r="D2640" s="7" t="s">
        <v>197</v>
      </c>
      <c r="E2640" s="7" t="s">
        <v>121</v>
      </c>
      <c r="F2640" s="7" t="s">
        <v>14</v>
      </c>
      <c r="G2640" s="7" t="n">
        <v>0</v>
      </c>
      <c r="H2640" s="7" t="n">
        <v>512</v>
      </c>
      <c r="I2640" s="7" t="n">
        <v>-12.5100002288818</v>
      </c>
      <c r="J2640" s="7" t="n">
        <v>14.25</v>
      </c>
      <c r="K2640" s="7" t="n">
        <v>-28.7399997711182</v>
      </c>
      <c r="L2640" s="7" t="n">
        <v>0</v>
      </c>
      <c r="M2640" s="7" t="n">
        <v>1</v>
      </c>
      <c r="N2640" s="7" t="n">
        <v>1.60000002384186</v>
      </c>
      <c r="O2640" s="7" t="n">
        <v>0.0900000035762787</v>
      </c>
      <c r="P2640" s="7" t="s">
        <v>122</v>
      </c>
      <c r="Q2640" s="7" t="s">
        <v>14</v>
      </c>
      <c r="R2640" s="7" t="n">
        <v>-1</v>
      </c>
      <c r="S2640" s="7" t="n">
        <v>0</v>
      </c>
      <c r="T2640" s="7" t="n">
        <v>0</v>
      </c>
      <c r="U2640" s="7" t="n">
        <v>0</v>
      </c>
      <c r="V2640" s="7" t="n">
        <v>0</v>
      </c>
    </row>
    <row r="2641" spans="1:22">
      <c r="A2641" t="s">
        <v>4</v>
      </c>
      <c r="B2641" s="4" t="s">
        <v>5</v>
      </c>
      <c r="C2641" s="4" t="s">
        <v>11</v>
      </c>
      <c r="D2641" s="4" t="s">
        <v>8</v>
      </c>
      <c r="E2641" s="4" t="s">
        <v>8</v>
      </c>
      <c r="F2641" s="4" t="s">
        <v>8</v>
      </c>
      <c r="G2641" s="4" t="s">
        <v>7</v>
      </c>
      <c r="H2641" s="4" t="s">
        <v>15</v>
      </c>
      <c r="I2641" s="4" t="s">
        <v>16</v>
      </c>
      <c r="J2641" s="4" t="s">
        <v>16</v>
      </c>
      <c r="K2641" s="4" t="s">
        <v>16</v>
      </c>
      <c r="L2641" s="4" t="s">
        <v>16</v>
      </c>
      <c r="M2641" s="4" t="s">
        <v>16</v>
      </c>
      <c r="N2641" s="4" t="s">
        <v>16</v>
      </c>
      <c r="O2641" s="4" t="s">
        <v>16</v>
      </c>
      <c r="P2641" s="4" t="s">
        <v>8</v>
      </c>
      <c r="Q2641" s="4" t="s">
        <v>8</v>
      </c>
      <c r="R2641" s="4" t="s">
        <v>15</v>
      </c>
      <c r="S2641" s="4" t="s">
        <v>7</v>
      </c>
      <c r="T2641" s="4" t="s">
        <v>15</v>
      </c>
      <c r="U2641" s="4" t="s">
        <v>15</v>
      </c>
      <c r="V2641" s="4" t="s">
        <v>11</v>
      </c>
    </row>
    <row r="2642" spans="1:22">
      <c r="A2642" t="n">
        <v>25317</v>
      </c>
      <c r="B2642" s="8" t="n">
        <v>19</v>
      </c>
      <c r="C2642" s="7" t="n">
        <v>1008</v>
      </c>
      <c r="D2642" s="7" t="s">
        <v>198</v>
      </c>
      <c r="E2642" s="7" t="s">
        <v>94</v>
      </c>
      <c r="F2642" s="7" t="s">
        <v>14</v>
      </c>
      <c r="G2642" s="7" t="n">
        <v>0</v>
      </c>
      <c r="H2642" s="7" t="n">
        <v>512</v>
      </c>
      <c r="I2642" s="7" t="n">
        <v>-11.7299995422363</v>
      </c>
      <c r="J2642" s="7" t="n">
        <v>14.25</v>
      </c>
      <c r="K2642" s="7" t="n">
        <v>-28.7700004577637</v>
      </c>
      <c r="L2642" s="7" t="n">
        <v>0</v>
      </c>
      <c r="M2642" s="7" t="n">
        <v>1</v>
      </c>
      <c r="N2642" s="7" t="n">
        <v>1.60000002384186</v>
      </c>
      <c r="O2642" s="7" t="n">
        <v>0.0900000035762787</v>
      </c>
      <c r="P2642" s="7" t="s">
        <v>95</v>
      </c>
      <c r="Q2642" s="7" t="s">
        <v>14</v>
      </c>
      <c r="R2642" s="7" t="n">
        <v>-1</v>
      </c>
      <c r="S2642" s="7" t="n">
        <v>0</v>
      </c>
      <c r="T2642" s="7" t="n">
        <v>0</v>
      </c>
      <c r="U2642" s="7" t="n">
        <v>0</v>
      </c>
      <c r="V2642" s="7" t="n">
        <v>0</v>
      </c>
    </row>
    <row r="2643" spans="1:22">
      <c r="A2643" t="s">
        <v>4</v>
      </c>
      <c r="B2643" s="4" t="s">
        <v>5</v>
      </c>
      <c r="C2643" s="4" t="s">
        <v>11</v>
      </c>
      <c r="D2643" s="4" t="s">
        <v>8</v>
      </c>
      <c r="E2643" s="4" t="s">
        <v>8</v>
      </c>
      <c r="F2643" s="4" t="s">
        <v>8</v>
      </c>
      <c r="G2643" s="4" t="s">
        <v>7</v>
      </c>
      <c r="H2643" s="4" t="s">
        <v>15</v>
      </c>
      <c r="I2643" s="4" t="s">
        <v>16</v>
      </c>
      <c r="J2643" s="4" t="s">
        <v>16</v>
      </c>
      <c r="K2643" s="4" t="s">
        <v>16</v>
      </c>
      <c r="L2643" s="4" t="s">
        <v>16</v>
      </c>
      <c r="M2643" s="4" t="s">
        <v>16</v>
      </c>
      <c r="N2643" s="4" t="s">
        <v>16</v>
      </c>
      <c r="O2643" s="4" t="s">
        <v>16</v>
      </c>
      <c r="P2643" s="4" t="s">
        <v>8</v>
      </c>
      <c r="Q2643" s="4" t="s">
        <v>8</v>
      </c>
      <c r="R2643" s="4" t="s">
        <v>15</v>
      </c>
      <c r="S2643" s="4" t="s">
        <v>7</v>
      </c>
      <c r="T2643" s="4" t="s">
        <v>15</v>
      </c>
      <c r="U2643" s="4" t="s">
        <v>15</v>
      </c>
      <c r="V2643" s="4" t="s">
        <v>11</v>
      </c>
    </row>
    <row r="2644" spans="1:22">
      <c r="A2644" t="n">
        <v>25394</v>
      </c>
      <c r="B2644" s="8" t="n">
        <v>19</v>
      </c>
      <c r="C2644" s="7" t="n">
        <v>1015</v>
      </c>
      <c r="D2644" s="7" t="s">
        <v>199</v>
      </c>
      <c r="E2644" s="7" t="s">
        <v>124</v>
      </c>
      <c r="F2644" s="7" t="s">
        <v>14</v>
      </c>
      <c r="G2644" s="7" t="n">
        <v>0</v>
      </c>
      <c r="H2644" s="7" t="n">
        <v>512</v>
      </c>
      <c r="I2644" s="7" t="n">
        <v>-8.46000003814697</v>
      </c>
      <c r="J2644" s="7" t="n">
        <v>14.25</v>
      </c>
      <c r="K2644" s="7" t="n">
        <v>-28.9899997711182</v>
      </c>
      <c r="L2644" s="7" t="n">
        <v>195.600006103516</v>
      </c>
      <c r="M2644" s="7" t="n">
        <v>1</v>
      </c>
      <c r="N2644" s="7" t="n">
        <v>1.60000002384186</v>
      </c>
      <c r="O2644" s="7" t="n">
        <v>0.0900000035762787</v>
      </c>
      <c r="P2644" s="7" t="s">
        <v>125</v>
      </c>
      <c r="Q2644" s="7" t="s">
        <v>14</v>
      </c>
      <c r="R2644" s="7" t="n">
        <v>-1</v>
      </c>
      <c r="S2644" s="7" t="n">
        <v>0</v>
      </c>
      <c r="T2644" s="7" t="n">
        <v>0</v>
      </c>
      <c r="U2644" s="7" t="n">
        <v>0</v>
      </c>
      <c r="V2644" s="7" t="n">
        <v>0</v>
      </c>
    </row>
    <row r="2645" spans="1:22">
      <c r="A2645" t="s">
        <v>4</v>
      </c>
      <c r="B2645" s="4" t="s">
        <v>5</v>
      </c>
      <c r="C2645" s="4" t="s">
        <v>11</v>
      </c>
      <c r="D2645" s="4" t="s">
        <v>8</v>
      </c>
      <c r="E2645" s="4" t="s">
        <v>8</v>
      </c>
      <c r="F2645" s="4" t="s">
        <v>8</v>
      </c>
      <c r="G2645" s="4" t="s">
        <v>7</v>
      </c>
      <c r="H2645" s="4" t="s">
        <v>15</v>
      </c>
      <c r="I2645" s="4" t="s">
        <v>16</v>
      </c>
      <c r="J2645" s="4" t="s">
        <v>16</v>
      </c>
      <c r="K2645" s="4" t="s">
        <v>16</v>
      </c>
      <c r="L2645" s="4" t="s">
        <v>16</v>
      </c>
      <c r="M2645" s="4" t="s">
        <v>16</v>
      </c>
      <c r="N2645" s="4" t="s">
        <v>16</v>
      </c>
      <c r="O2645" s="4" t="s">
        <v>16</v>
      </c>
      <c r="P2645" s="4" t="s">
        <v>8</v>
      </c>
      <c r="Q2645" s="4" t="s">
        <v>8</v>
      </c>
      <c r="R2645" s="4" t="s">
        <v>15</v>
      </c>
      <c r="S2645" s="4" t="s">
        <v>7</v>
      </c>
      <c r="T2645" s="4" t="s">
        <v>15</v>
      </c>
      <c r="U2645" s="4" t="s">
        <v>15</v>
      </c>
      <c r="V2645" s="4" t="s">
        <v>11</v>
      </c>
    </row>
    <row r="2646" spans="1:22">
      <c r="A2646" t="n">
        <v>25468</v>
      </c>
      <c r="B2646" s="8" t="n">
        <v>19</v>
      </c>
      <c r="C2646" s="7" t="n">
        <v>1016</v>
      </c>
      <c r="D2646" s="7" t="s">
        <v>200</v>
      </c>
      <c r="E2646" s="7" t="s">
        <v>127</v>
      </c>
      <c r="F2646" s="7" t="s">
        <v>14</v>
      </c>
      <c r="G2646" s="7" t="n">
        <v>0</v>
      </c>
      <c r="H2646" s="7" t="n">
        <v>512</v>
      </c>
      <c r="I2646" s="7" t="n">
        <v>-10.3199996948242</v>
      </c>
      <c r="J2646" s="7" t="n">
        <v>14.25</v>
      </c>
      <c r="K2646" s="7" t="n">
        <v>-28.3199996948242</v>
      </c>
      <c r="L2646" s="7" t="n">
        <v>180</v>
      </c>
      <c r="M2646" s="7" t="n">
        <v>1</v>
      </c>
      <c r="N2646" s="7" t="n">
        <v>1.60000002384186</v>
      </c>
      <c r="O2646" s="7" t="n">
        <v>0.0900000035762787</v>
      </c>
      <c r="P2646" s="7" t="s">
        <v>128</v>
      </c>
      <c r="Q2646" s="7" t="s">
        <v>14</v>
      </c>
      <c r="R2646" s="7" t="n">
        <v>-1</v>
      </c>
      <c r="S2646" s="7" t="n">
        <v>0</v>
      </c>
      <c r="T2646" s="7" t="n">
        <v>0</v>
      </c>
      <c r="U2646" s="7" t="n">
        <v>0</v>
      </c>
      <c r="V2646" s="7" t="n">
        <v>0</v>
      </c>
    </row>
    <row r="2647" spans="1:22">
      <c r="A2647" t="s">
        <v>4</v>
      </c>
      <c r="B2647" s="4" t="s">
        <v>5</v>
      </c>
      <c r="C2647" s="4" t="s">
        <v>11</v>
      </c>
      <c r="D2647" s="4" t="s">
        <v>8</v>
      </c>
      <c r="E2647" s="4" t="s">
        <v>8</v>
      </c>
      <c r="F2647" s="4" t="s">
        <v>8</v>
      </c>
      <c r="G2647" s="4" t="s">
        <v>7</v>
      </c>
      <c r="H2647" s="4" t="s">
        <v>15</v>
      </c>
      <c r="I2647" s="4" t="s">
        <v>16</v>
      </c>
      <c r="J2647" s="4" t="s">
        <v>16</v>
      </c>
      <c r="K2647" s="4" t="s">
        <v>16</v>
      </c>
      <c r="L2647" s="4" t="s">
        <v>16</v>
      </c>
      <c r="M2647" s="4" t="s">
        <v>16</v>
      </c>
      <c r="N2647" s="4" t="s">
        <v>16</v>
      </c>
      <c r="O2647" s="4" t="s">
        <v>16</v>
      </c>
      <c r="P2647" s="4" t="s">
        <v>8</v>
      </c>
      <c r="Q2647" s="4" t="s">
        <v>8</v>
      </c>
      <c r="R2647" s="4" t="s">
        <v>15</v>
      </c>
      <c r="S2647" s="4" t="s">
        <v>7</v>
      </c>
      <c r="T2647" s="4" t="s">
        <v>15</v>
      </c>
      <c r="U2647" s="4" t="s">
        <v>15</v>
      </c>
      <c r="V2647" s="4" t="s">
        <v>11</v>
      </c>
    </row>
    <row r="2648" spans="1:22">
      <c r="A2648" t="n">
        <v>25543</v>
      </c>
      <c r="B2648" s="8" t="n">
        <v>19</v>
      </c>
      <c r="C2648" s="7" t="n">
        <v>1010</v>
      </c>
      <c r="D2648" s="7" t="s">
        <v>201</v>
      </c>
      <c r="E2648" s="7" t="s">
        <v>97</v>
      </c>
      <c r="F2648" s="7" t="s">
        <v>14</v>
      </c>
      <c r="G2648" s="7" t="n">
        <v>0</v>
      </c>
      <c r="H2648" s="7" t="n">
        <v>512</v>
      </c>
      <c r="I2648" s="7" t="n">
        <v>-9.48999977111816</v>
      </c>
      <c r="J2648" s="7" t="n">
        <v>14.2799997329712</v>
      </c>
      <c r="K2648" s="7" t="n">
        <v>-28.9599990844727</v>
      </c>
      <c r="L2648" s="7" t="n">
        <v>181.5</v>
      </c>
      <c r="M2648" s="7" t="n">
        <v>1</v>
      </c>
      <c r="N2648" s="7" t="n">
        <v>1.60000002384186</v>
      </c>
      <c r="O2648" s="7" t="n">
        <v>0.0900000035762787</v>
      </c>
      <c r="P2648" s="7" t="s">
        <v>98</v>
      </c>
      <c r="Q2648" s="7" t="s">
        <v>14</v>
      </c>
      <c r="R2648" s="7" t="n">
        <v>-1</v>
      </c>
      <c r="S2648" s="7" t="n">
        <v>0</v>
      </c>
      <c r="T2648" s="7" t="n">
        <v>0</v>
      </c>
      <c r="U2648" s="7" t="n">
        <v>0</v>
      </c>
      <c r="V2648" s="7" t="n">
        <v>0</v>
      </c>
    </row>
    <row r="2649" spans="1:22">
      <c r="A2649" t="s">
        <v>4</v>
      </c>
      <c r="B2649" s="4" t="s">
        <v>5</v>
      </c>
      <c r="C2649" s="4" t="s">
        <v>11</v>
      </c>
      <c r="D2649" s="4" t="s">
        <v>8</v>
      </c>
      <c r="E2649" s="4" t="s">
        <v>8</v>
      </c>
      <c r="F2649" s="4" t="s">
        <v>8</v>
      </c>
      <c r="G2649" s="4" t="s">
        <v>7</v>
      </c>
      <c r="H2649" s="4" t="s">
        <v>15</v>
      </c>
      <c r="I2649" s="4" t="s">
        <v>16</v>
      </c>
      <c r="J2649" s="4" t="s">
        <v>16</v>
      </c>
      <c r="K2649" s="4" t="s">
        <v>16</v>
      </c>
      <c r="L2649" s="4" t="s">
        <v>16</v>
      </c>
      <c r="M2649" s="4" t="s">
        <v>16</v>
      </c>
      <c r="N2649" s="4" t="s">
        <v>16</v>
      </c>
      <c r="O2649" s="4" t="s">
        <v>16</v>
      </c>
      <c r="P2649" s="4" t="s">
        <v>8</v>
      </c>
      <c r="Q2649" s="4" t="s">
        <v>8</v>
      </c>
      <c r="R2649" s="4" t="s">
        <v>15</v>
      </c>
      <c r="S2649" s="4" t="s">
        <v>7</v>
      </c>
      <c r="T2649" s="4" t="s">
        <v>15</v>
      </c>
      <c r="U2649" s="4" t="s">
        <v>15</v>
      </c>
      <c r="V2649" s="4" t="s">
        <v>11</v>
      </c>
    </row>
    <row r="2650" spans="1:22">
      <c r="A2650" t="n">
        <v>25616</v>
      </c>
      <c r="B2650" s="8" t="n">
        <v>19</v>
      </c>
      <c r="C2650" s="7" t="n">
        <v>1012</v>
      </c>
      <c r="D2650" s="7" t="s">
        <v>202</v>
      </c>
      <c r="E2650" s="7" t="s">
        <v>107</v>
      </c>
      <c r="F2650" s="7" t="s">
        <v>14</v>
      </c>
      <c r="G2650" s="7" t="n">
        <v>0</v>
      </c>
      <c r="H2650" s="7" t="n">
        <v>512</v>
      </c>
      <c r="I2650" s="7" t="n">
        <v>-5.69000005722046</v>
      </c>
      <c r="J2650" s="7" t="n">
        <v>14.25</v>
      </c>
      <c r="K2650" s="7" t="n">
        <v>-30.0799999237061</v>
      </c>
      <c r="L2650" s="7" t="n">
        <v>288.299987792969</v>
      </c>
      <c r="M2650" s="7" t="n">
        <v>1</v>
      </c>
      <c r="N2650" s="7" t="n">
        <v>1.60000002384186</v>
      </c>
      <c r="O2650" s="7" t="n">
        <v>0.0900000035762787</v>
      </c>
      <c r="P2650" s="7" t="s">
        <v>108</v>
      </c>
      <c r="Q2650" s="7" t="s">
        <v>14</v>
      </c>
      <c r="R2650" s="7" t="n">
        <v>-1</v>
      </c>
      <c r="S2650" s="7" t="n">
        <v>0</v>
      </c>
      <c r="T2650" s="7" t="n">
        <v>0</v>
      </c>
      <c r="U2650" s="7" t="n">
        <v>0</v>
      </c>
      <c r="V2650" s="7" t="n">
        <v>0</v>
      </c>
    </row>
    <row r="2651" spans="1:22">
      <c r="A2651" t="s">
        <v>4</v>
      </c>
      <c r="B2651" s="4" t="s">
        <v>5</v>
      </c>
      <c r="C2651" s="4" t="s">
        <v>11</v>
      </c>
      <c r="D2651" s="4" t="s">
        <v>8</v>
      </c>
      <c r="E2651" s="4" t="s">
        <v>8</v>
      </c>
      <c r="F2651" s="4" t="s">
        <v>8</v>
      </c>
      <c r="G2651" s="4" t="s">
        <v>7</v>
      </c>
      <c r="H2651" s="4" t="s">
        <v>15</v>
      </c>
      <c r="I2651" s="4" t="s">
        <v>16</v>
      </c>
      <c r="J2651" s="4" t="s">
        <v>16</v>
      </c>
      <c r="K2651" s="4" t="s">
        <v>16</v>
      </c>
      <c r="L2651" s="4" t="s">
        <v>16</v>
      </c>
      <c r="M2651" s="4" t="s">
        <v>16</v>
      </c>
      <c r="N2651" s="4" t="s">
        <v>16</v>
      </c>
      <c r="O2651" s="4" t="s">
        <v>16</v>
      </c>
      <c r="P2651" s="4" t="s">
        <v>8</v>
      </c>
      <c r="Q2651" s="4" t="s">
        <v>8</v>
      </c>
      <c r="R2651" s="4" t="s">
        <v>15</v>
      </c>
      <c r="S2651" s="4" t="s">
        <v>7</v>
      </c>
      <c r="T2651" s="4" t="s">
        <v>15</v>
      </c>
      <c r="U2651" s="4" t="s">
        <v>15</v>
      </c>
      <c r="V2651" s="4" t="s">
        <v>11</v>
      </c>
    </row>
    <row r="2652" spans="1:22">
      <c r="A2652" t="n">
        <v>25691</v>
      </c>
      <c r="B2652" s="8" t="n">
        <v>19</v>
      </c>
      <c r="C2652" s="7" t="n">
        <v>1013</v>
      </c>
      <c r="D2652" s="7" t="s">
        <v>203</v>
      </c>
      <c r="E2652" s="7" t="s">
        <v>110</v>
      </c>
      <c r="F2652" s="7" t="s">
        <v>14</v>
      </c>
      <c r="G2652" s="7" t="n">
        <v>0</v>
      </c>
      <c r="H2652" s="7" t="n">
        <v>512</v>
      </c>
      <c r="I2652" s="7" t="n">
        <v>-14.6499996185303</v>
      </c>
      <c r="J2652" s="7" t="n">
        <v>14.25</v>
      </c>
      <c r="K2652" s="7" t="n">
        <v>-28.5</v>
      </c>
      <c r="L2652" s="7" t="n">
        <v>0</v>
      </c>
      <c r="M2652" s="7" t="n">
        <v>1</v>
      </c>
      <c r="N2652" s="7" t="n">
        <v>1.60000002384186</v>
      </c>
      <c r="O2652" s="7" t="n">
        <v>0.0900000035762787</v>
      </c>
      <c r="P2652" s="7" t="s">
        <v>111</v>
      </c>
      <c r="Q2652" s="7" t="s">
        <v>14</v>
      </c>
      <c r="R2652" s="7" t="n">
        <v>-1</v>
      </c>
      <c r="S2652" s="7" t="n">
        <v>0</v>
      </c>
      <c r="T2652" s="7" t="n">
        <v>0</v>
      </c>
      <c r="U2652" s="7" t="n">
        <v>0</v>
      </c>
      <c r="V2652" s="7" t="n">
        <v>0</v>
      </c>
    </row>
    <row r="2653" spans="1:22">
      <c r="A2653" t="s">
        <v>4</v>
      </c>
      <c r="B2653" s="4" t="s">
        <v>5</v>
      </c>
      <c r="C2653" s="4" t="s">
        <v>11</v>
      </c>
      <c r="D2653" s="4" t="s">
        <v>16</v>
      </c>
      <c r="E2653" s="4" t="s">
        <v>16</v>
      </c>
      <c r="F2653" s="4" t="s">
        <v>16</v>
      </c>
      <c r="G2653" s="4" t="s">
        <v>16</v>
      </c>
    </row>
    <row r="2654" spans="1:22">
      <c r="A2654" t="n">
        <v>25768</v>
      </c>
      <c r="B2654" s="27" t="n">
        <v>46</v>
      </c>
      <c r="C2654" s="7" t="n">
        <v>1007</v>
      </c>
      <c r="D2654" s="7" t="n">
        <v>-7.26999998092651</v>
      </c>
      <c r="E2654" s="7" t="n">
        <v>14.25</v>
      </c>
      <c r="F2654" s="7" t="n">
        <v>-29.5400009155273</v>
      </c>
      <c r="G2654" s="7" t="n">
        <v>317.200012207031</v>
      </c>
    </row>
    <row r="2655" spans="1:22">
      <c r="A2655" t="s">
        <v>4</v>
      </c>
      <c r="B2655" s="4" t="s">
        <v>5</v>
      </c>
      <c r="C2655" s="4" t="s">
        <v>11</v>
      </c>
      <c r="D2655" s="4" t="s">
        <v>16</v>
      </c>
      <c r="E2655" s="4" t="s">
        <v>16</v>
      </c>
      <c r="F2655" s="4" t="s">
        <v>16</v>
      </c>
      <c r="G2655" s="4" t="s">
        <v>16</v>
      </c>
    </row>
    <row r="2656" spans="1:22">
      <c r="A2656" t="n">
        <v>25787</v>
      </c>
      <c r="B2656" s="27" t="n">
        <v>46</v>
      </c>
      <c r="C2656" s="7" t="n">
        <v>1012</v>
      </c>
      <c r="D2656" s="7" t="n">
        <v>-6.57000017166138</v>
      </c>
      <c r="E2656" s="7" t="n">
        <v>14.25</v>
      </c>
      <c r="F2656" s="7" t="n">
        <v>-30.1800003051758</v>
      </c>
      <c r="G2656" s="7" t="n">
        <v>294</v>
      </c>
    </row>
    <row r="2657" spans="1:22">
      <c r="A2657" t="s">
        <v>4</v>
      </c>
      <c r="B2657" s="4" t="s">
        <v>5</v>
      </c>
      <c r="C2657" s="4" t="s">
        <v>7</v>
      </c>
      <c r="D2657" s="4" t="s">
        <v>11</v>
      </c>
      <c r="E2657" s="4" t="s">
        <v>7</v>
      </c>
      <c r="F2657" s="4" t="s">
        <v>8</v>
      </c>
      <c r="G2657" s="4" t="s">
        <v>8</v>
      </c>
      <c r="H2657" s="4" t="s">
        <v>8</v>
      </c>
      <c r="I2657" s="4" t="s">
        <v>8</v>
      </c>
      <c r="J2657" s="4" t="s">
        <v>8</v>
      </c>
      <c r="K2657" s="4" t="s">
        <v>8</v>
      </c>
      <c r="L2657" s="4" t="s">
        <v>8</v>
      </c>
      <c r="M2657" s="4" t="s">
        <v>8</v>
      </c>
      <c r="N2657" s="4" t="s">
        <v>8</v>
      </c>
      <c r="O2657" s="4" t="s">
        <v>8</v>
      </c>
      <c r="P2657" s="4" t="s">
        <v>8</v>
      </c>
      <c r="Q2657" s="4" t="s">
        <v>8</v>
      </c>
      <c r="R2657" s="4" t="s">
        <v>8</v>
      </c>
      <c r="S2657" s="4" t="s">
        <v>8</v>
      </c>
      <c r="T2657" s="4" t="s">
        <v>8</v>
      </c>
      <c r="U2657" s="4" t="s">
        <v>8</v>
      </c>
    </row>
    <row r="2658" spans="1:22">
      <c r="A2658" t="n">
        <v>25806</v>
      </c>
      <c r="B2658" s="22" t="n">
        <v>36</v>
      </c>
      <c r="C2658" s="7" t="n">
        <v>8</v>
      </c>
      <c r="D2658" s="7" t="n">
        <v>1002</v>
      </c>
      <c r="E2658" s="7" t="n">
        <v>0</v>
      </c>
      <c r="F2658" s="7" t="s">
        <v>85</v>
      </c>
      <c r="G2658" s="7" t="s">
        <v>14</v>
      </c>
      <c r="H2658" s="7" t="s">
        <v>14</v>
      </c>
      <c r="I2658" s="7" t="s">
        <v>14</v>
      </c>
      <c r="J2658" s="7" t="s">
        <v>14</v>
      </c>
      <c r="K2658" s="7" t="s">
        <v>14</v>
      </c>
      <c r="L2658" s="7" t="s">
        <v>14</v>
      </c>
      <c r="M2658" s="7" t="s">
        <v>14</v>
      </c>
      <c r="N2658" s="7" t="s">
        <v>14</v>
      </c>
      <c r="O2658" s="7" t="s">
        <v>14</v>
      </c>
      <c r="P2658" s="7" t="s">
        <v>14</v>
      </c>
      <c r="Q2658" s="7" t="s">
        <v>14</v>
      </c>
      <c r="R2658" s="7" t="s">
        <v>14</v>
      </c>
      <c r="S2658" s="7" t="s">
        <v>14</v>
      </c>
      <c r="T2658" s="7" t="s">
        <v>14</v>
      </c>
      <c r="U2658" s="7" t="s">
        <v>14</v>
      </c>
    </row>
    <row r="2659" spans="1:22">
      <c r="A2659" t="s">
        <v>4</v>
      </c>
      <c r="B2659" s="4" t="s">
        <v>5</v>
      </c>
      <c r="C2659" s="4" t="s">
        <v>11</v>
      </c>
      <c r="D2659" s="4" t="s">
        <v>7</v>
      </c>
      <c r="E2659" s="4" t="s">
        <v>8</v>
      </c>
      <c r="F2659" s="4" t="s">
        <v>16</v>
      </c>
      <c r="G2659" s="4" t="s">
        <v>16</v>
      </c>
      <c r="H2659" s="4" t="s">
        <v>16</v>
      </c>
    </row>
    <row r="2660" spans="1:22">
      <c r="A2660" t="n">
        <v>25835</v>
      </c>
      <c r="B2660" s="23" t="n">
        <v>48</v>
      </c>
      <c r="C2660" s="7" t="n">
        <v>1002</v>
      </c>
      <c r="D2660" s="7" t="n">
        <v>0</v>
      </c>
      <c r="E2660" s="7" t="s">
        <v>85</v>
      </c>
      <c r="F2660" s="7" t="n">
        <v>-1</v>
      </c>
      <c r="G2660" s="7" t="n">
        <v>1</v>
      </c>
      <c r="H2660" s="7" t="n">
        <v>1.40129846432482e-45</v>
      </c>
    </row>
    <row r="2661" spans="1:22">
      <c r="A2661" t="s">
        <v>4</v>
      </c>
      <c r="B2661" s="4" t="s">
        <v>5</v>
      </c>
      <c r="C2661" s="4" t="s">
        <v>7</v>
      </c>
      <c r="D2661" s="4" t="s">
        <v>11</v>
      </c>
      <c r="E2661" s="4" t="s">
        <v>7</v>
      </c>
      <c r="F2661" s="4" t="s">
        <v>8</v>
      </c>
      <c r="G2661" s="4" t="s">
        <v>8</v>
      </c>
      <c r="H2661" s="4" t="s">
        <v>8</v>
      </c>
      <c r="I2661" s="4" t="s">
        <v>8</v>
      </c>
      <c r="J2661" s="4" t="s">
        <v>8</v>
      </c>
      <c r="K2661" s="4" t="s">
        <v>8</v>
      </c>
      <c r="L2661" s="4" t="s">
        <v>8</v>
      </c>
      <c r="M2661" s="4" t="s">
        <v>8</v>
      </c>
      <c r="N2661" s="4" t="s">
        <v>8</v>
      </c>
      <c r="O2661" s="4" t="s">
        <v>8</v>
      </c>
      <c r="P2661" s="4" t="s">
        <v>8</v>
      </c>
      <c r="Q2661" s="4" t="s">
        <v>8</v>
      </c>
      <c r="R2661" s="4" t="s">
        <v>8</v>
      </c>
      <c r="S2661" s="4" t="s">
        <v>8</v>
      </c>
      <c r="T2661" s="4" t="s">
        <v>8</v>
      </c>
      <c r="U2661" s="4" t="s">
        <v>8</v>
      </c>
    </row>
    <row r="2662" spans="1:22">
      <c r="A2662" t="n">
        <v>25860</v>
      </c>
      <c r="B2662" s="22" t="n">
        <v>36</v>
      </c>
      <c r="C2662" s="7" t="n">
        <v>8</v>
      </c>
      <c r="D2662" s="7" t="n">
        <v>1011</v>
      </c>
      <c r="E2662" s="7" t="n">
        <v>0</v>
      </c>
      <c r="F2662" s="7" t="s">
        <v>156</v>
      </c>
      <c r="G2662" s="7" t="s">
        <v>14</v>
      </c>
      <c r="H2662" s="7" t="s">
        <v>14</v>
      </c>
      <c r="I2662" s="7" t="s">
        <v>14</v>
      </c>
      <c r="J2662" s="7" t="s">
        <v>14</v>
      </c>
      <c r="K2662" s="7" t="s">
        <v>14</v>
      </c>
      <c r="L2662" s="7" t="s">
        <v>14</v>
      </c>
      <c r="M2662" s="7" t="s">
        <v>14</v>
      </c>
      <c r="N2662" s="7" t="s">
        <v>14</v>
      </c>
      <c r="O2662" s="7" t="s">
        <v>14</v>
      </c>
      <c r="P2662" s="7" t="s">
        <v>14</v>
      </c>
      <c r="Q2662" s="7" t="s">
        <v>14</v>
      </c>
      <c r="R2662" s="7" t="s">
        <v>14</v>
      </c>
      <c r="S2662" s="7" t="s">
        <v>14</v>
      </c>
      <c r="T2662" s="7" t="s">
        <v>14</v>
      </c>
      <c r="U2662" s="7" t="s">
        <v>14</v>
      </c>
    </row>
    <row r="2663" spans="1:22">
      <c r="A2663" t="s">
        <v>4</v>
      </c>
      <c r="B2663" s="4" t="s">
        <v>5</v>
      </c>
      <c r="C2663" s="4" t="s">
        <v>11</v>
      </c>
      <c r="D2663" s="4" t="s">
        <v>7</v>
      </c>
      <c r="E2663" s="4" t="s">
        <v>8</v>
      </c>
      <c r="F2663" s="4" t="s">
        <v>16</v>
      </c>
      <c r="G2663" s="4" t="s">
        <v>16</v>
      </c>
      <c r="H2663" s="4" t="s">
        <v>16</v>
      </c>
    </row>
    <row r="2664" spans="1:22">
      <c r="A2664" t="n">
        <v>25890</v>
      </c>
      <c r="B2664" s="23" t="n">
        <v>48</v>
      </c>
      <c r="C2664" s="7" t="n">
        <v>1011</v>
      </c>
      <c r="D2664" s="7" t="n">
        <v>0</v>
      </c>
      <c r="E2664" s="7" t="s">
        <v>156</v>
      </c>
      <c r="F2664" s="7" t="n">
        <v>-1</v>
      </c>
      <c r="G2664" s="7" t="n">
        <v>1</v>
      </c>
      <c r="H2664" s="7" t="n">
        <v>1.40129846432482e-45</v>
      </c>
    </row>
    <row r="2665" spans="1:22">
      <c r="A2665" t="s">
        <v>4</v>
      </c>
      <c r="B2665" s="4" t="s">
        <v>5</v>
      </c>
      <c r="C2665" s="4" t="s">
        <v>7</v>
      </c>
      <c r="D2665" s="4" t="s">
        <v>11</v>
      </c>
      <c r="E2665" s="4" t="s">
        <v>7</v>
      </c>
      <c r="F2665" s="4" t="s">
        <v>8</v>
      </c>
      <c r="G2665" s="4" t="s">
        <v>8</v>
      </c>
      <c r="H2665" s="4" t="s">
        <v>8</v>
      </c>
      <c r="I2665" s="4" t="s">
        <v>8</v>
      </c>
      <c r="J2665" s="4" t="s">
        <v>8</v>
      </c>
      <c r="K2665" s="4" t="s">
        <v>8</v>
      </c>
      <c r="L2665" s="4" t="s">
        <v>8</v>
      </c>
      <c r="M2665" s="4" t="s">
        <v>8</v>
      </c>
      <c r="N2665" s="4" t="s">
        <v>8</v>
      </c>
      <c r="O2665" s="4" t="s">
        <v>8</v>
      </c>
      <c r="P2665" s="4" t="s">
        <v>8</v>
      </c>
      <c r="Q2665" s="4" t="s">
        <v>8</v>
      </c>
      <c r="R2665" s="4" t="s">
        <v>8</v>
      </c>
      <c r="S2665" s="4" t="s">
        <v>8</v>
      </c>
      <c r="T2665" s="4" t="s">
        <v>8</v>
      </c>
      <c r="U2665" s="4" t="s">
        <v>8</v>
      </c>
    </row>
    <row r="2666" spans="1:22">
      <c r="A2666" t="n">
        <v>25916</v>
      </c>
      <c r="B2666" s="22" t="n">
        <v>36</v>
      </c>
      <c r="C2666" s="7" t="n">
        <v>8</v>
      </c>
      <c r="D2666" s="7" t="n">
        <v>1007</v>
      </c>
      <c r="E2666" s="7" t="n">
        <v>0</v>
      </c>
      <c r="F2666" s="7" t="s">
        <v>157</v>
      </c>
      <c r="G2666" s="7" t="s">
        <v>14</v>
      </c>
      <c r="H2666" s="7" t="s">
        <v>14</v>
      </c>
      <c r="I2666" s="7" t="s">
        <v>14</v>
      </c>
      <c r="J2666" s="7" t="s">
        <v>14</v>
      </c>
      <c r="K2666" s="7" t="s">
        <v>14</v>
      </c>
      <c r="L2666" s="7" t="s">
        <v>14</v>
      </c>
      <c r="M2666" s="7" t="s">
        <v>14</v>
      </c>
      <c r="N2666" s="7" t="s">
        <v>14</v>
      </c>
      <c r="O2666" s="7" t="s">
        <v>14</v>
      </c>
      <c r="P2666" s="7" t="s">
        <v>14</v>
      </c>
      <c r="Q2666" s="7" t="s">
        <v>14</v>
      </c>
      <c r="R2666" s="7" t="s">
        <v>14</v>
      </c>
      <c r="S2666" s="7" t="s">
        <v>14</v>
      </c>
      <c r="T2666" s="7" t="s">
        <v>14</v>
      </c>
      <c r="U2666" s="7" t="s">
        <v>14</v>
      </c>
    </row>
    <row r="2667" spans="1:22">
      <c r="A2667" t="s">
        <v>4</v>
      </c>
      <c r="B2667" s="4" t="s">
        <v>5</v>
      </c>
      <c r="C2667" s="4" t="s">
        <v>11</v>
      </c>
      <c r="D2667" s="4" t="s">
        <v>7</v>
      </c>
      <c r="E2667" s="4" t="s">
        <v>8</v>
      </c>
      <c r="F2667" s="4" t="s">
        <v>16</v>
      </c>
      <c r="G2667" s="4" t="s">
        <v>16</v>
      </c>
      <c r="H2667" s="4" t="s">
        <v>16</v>
      </c>
    </row>
    <row r="2668" spans="1:22">
      <c r="A2668" t="n">
        <v>25946</v>
      </c>
      <c r="B2668" s="23" t="n">
        <v>48</v>
      </c>
      <c r="C2668" s="7" t="n">
        <v>1007</v>
      </c>
      <c r="D2668" s="7" t="n">
        <v>0</v>
      </c>
      <c r="E2668" s="7" t="s">
        <v>157</v>
      </c>
      <c r="F2668" s="7" t="n">
        <v>-1</v>
      </c>
      <c r="G2668" s="7" t="n">
        <v>1</v>
      </c>
      <c r="H2668" s="7" t="n">
        <v>1.40129846432482e-45</v>
      </c>
    </row>
    <row r="2669" spans="1:22">
      <c r="A2669" t="s">
        <v>4</v>
      </c>
      <c r="B2669" s="4" t="s">
        <v>5</v>
      </c>
      <c r="C2669" s="4" t="s">
        <v>7</v>
      </c>
      <c r="D2669" s="4" t="s">
        <v>11</v>
      </c>
      <c r="E2669" s="4" t="s">
        <v>7</v>
      </c>
      <c r="F2669" s="4" t="s">
        <v>8</v>
      </c>
      <c r="G2669" s="4" t="s">
        <v>8</v>
      </c>
      <c r="H2669" s="4" t="s">
        <v>8</v>
      </c>
      <c r="I2669" s="4" t="s">
        <v>8</v>
      </c>
      <c r="J2669" s="4" t="s">
        <v>8</v>
      </c>
      <c r="K2669" s="4" t="s">
        <v>8</v>
      </c>
      <c r="L2669" s="4" t="s">
        <v>8</v>
      </c>
      <c r="M2669" s="4" t="s">
        <v>8</v>
      </c>
      <c r="N2669" s="4" t="s">
        <v>8</v>
      </c>
      <c r="O2669" s="4" t="s">
        <v>8</v>
      </c>
      <c r="P2669" s="4" t="s">
        <v>8</v>
      </c>
      <c r="Q2669" s="4" t="s">
        <v>8</v>
      </c>
      <c r="R2669" s="4" t="s">
        <v>8</v>
      </c>
      <c r="S2669" s="4" t="s">
        <v>8</v>
      </c>
      <c r="T2669" s="4" t="s">
        <v>8</v>
      </c>
      <c r="U2669" s="4" t="s">
        <v>8</v>
      </c>
    </row>
    <row r="2670" spans="1:22">
      <c r="A2670" t="n">
        <v>25972</v>
      </c>
      <c r="B2670" s="22" t="n">
        <v>36</v>
      </c>
      <c r="C2670" s="7" t="n">
        <v>8</v>
      </c>
      <c r="D2670" s="7" t="n">
        <v>1009</v>
      </c>
      <c r="E2670" s="7" t="n">
        <v>0</v>
      </c>
      <c r="F2670" s="7" t="s">
        <v>158</v>
      </c>
      <c r="G2670" s="7" t="s">
        <v>14</v>
      </c>
      <c r="H2670" s="7" t="s">
        <v>14</v>
      </c>
      <c r="I2670" s="7" t="s">
        <v>14</v>
      </c>
      <c r="J2670" s="7" t="s">
        <v>14</v>
      </c>
      <c r="K2670" s="7" t="s">
        <v>14</v>
      </c>
      <c r="L2670" s="7" t="s">
        <v>14</v>
      </c>
      <c r="M2670" s="7" t="s">
        <v>14</v>
      </c>
      <c r="N2670" s="7" t="s">
        <v>14</v>
      </c>
      <c r="O2670" s="7" t="s">
        <v>14</v>
      </c>
      <c r="P2670" s="7" t="s">
        <v>14</v>
      </c>
      <c r="Q2670" s="7" t="s">
        <v>14</v>
      </c>
      <c r="R2670" s="7" t="s">
        <v>14</v>
      </c>
      <c r="S2670" s="7" t="s">
        <v>14</v>
      </c>
      <c r="T2670" s="7" t="s">
        <v>14</v>
      </c>
      <c r="U2670" s="7" t="s">
        <v>14</v>
      </c>
    </row>
    <row r="2671" spans="1:22">
      <c r="A2671" t="s">
        <v>4</v>
      </c>
      <c r="B2671" s="4" t="s">
        <v>5</v>
      </c>
      <c r="C2671" s="4" t="s">
        <v>11</v>
      </c>
      <c r="D2671" s="4" t="s">
        <v>7</v>
      </c>
      <c r="E2671" s="4" t="s">
        <v>8</v>
      </c>
      <c r="F2671" s="4" t="s">
        <v>16</v>
      </c>
      <c r="G2671" s="4" t="s">
        <v>16</v>
      </c>
      <c r="H2671" s="4" t="s">
        <v>16</v>
      </c>
    </row>
    <row r="2672" spans="1:22">
      <c r="A2672" t="n">
        <v>26006</v>
      </c>
      <c r="B2672" s="23" t="n">
        <v>48</v>
      </c>
      <c r="C2672" s="7" t="n">
        <v>1009</v>
      </c>
      <c r="D2672" s="7" t="n">
        <v>0</v>
      </c>
      <c r="E2672" s="7" t="s">
        <v>158</v>
      </c>
      <c r="F2672" s="7" t="n">
        <v>-1</v>
      </c>
      <c r="G2672" s="7" t="n">
        <v>1</v>
      </c>
      <c r="H2672" s="7" t="n">
        <v>1.40129846432482e-45</v>
      </c>
    </row>
    <row r="2673" spans="1:21">
      <c r="A2673" t="s">
        <v>4</v>
      </c>
      <c r="B2673" s="4" t="s">
        <v>5</v>
      </c>
      <c r="C2673" s="4" t="s">
        <v>7</v>
      </c>
      <c r="D2673" s="4" t="s">
        <v>11</v>
      </c>
      <c r="E2673" s="4" t="s">
        <v>7</v>
      </c>
      <c r="F2673" s="4" t="s">
        <v>8</v>
      </c>
      <c r="G2673" s="4" t="s">
        <v>8</v>
      </c>
      <c r="H2673" s="4" t="s">
        <v>8</v>
      </c>
      <c r="I2673" s="4" t="s">
        <v>8</v>
      </c>
      <c r="J2673" s="4" t="s">
        <v>8</v>
      </c>
      <c r="K2673" s="4" t="s">
        <v>8</v>
      </c>
      <c r="L2673" s="4" t="s">
        <v>8</v>
      </c>
      <c r="M2673" s="4" t="s">
        <v>8</v>
      </c>
      <c r="N2673" s="4" t="s">
        <v>8</v>
      </c>
      <c r="O2673" s="4" t="s">
        <v>8</v>
      </c>
      <c r="P2673" s="4" t="s">
        <v>8</v>
      </c>
      <c r="Q2673" s="4" t="s">
        <v>8</v>
      </c>
      <c r="R2673" s="4" t="s">
        <v>8</v>
      </c>
      <c r="S2673" s="4" t="s">
        <v>8</v>
      </c>
      <c r="T2673" s="4" t="s">
        <v>8</v>
      </c>
      <c r="U2673" s="4" t="s">
        <v>8</v>
      </c>
    </row>
    <row r="2674" spans="1:21">
      <c r="A2674" t="n">
        <v>26036</v>
      </c>
      <c r="B2674" s="22" t="n">
        <v>36</v>
      </c>
      <c r="C2674" s="7" t="n">
        <v>8</v>
      </c>
      <c r="D2674" s="7" t="n">
        <v>1012</v>
      </c>
      <c r="E2674" s="7" t="n">
        <v>0</v>
      </c>
      <c r="F2674" s="7" t="s">
        <v>137</v>
      </c>
      <c r="G2674" s="7" t="s">
        <v>14</v>
      </c>
      <c r="H2674" s="7" t="s">
        <v>14</v>
      </c>
      <c r="I2674" s="7" t="s">
        <v>14</v>
      </c>
      <c r="J2674" s="7" t="s">
        <v>14</v>
      </c>
      <c r="K2674" s="7" t="s">
        <v>14</v>
      </c>
      <c r="L2674" s="7" t="s">
        <v>14</v>
      </c>
      <c r="M2674" s="7" t="s">
        <v>14</v>
      </c>
      <c r="N2674" s="7" t="s">
        <v>14</v>
      </c>
      <c r="O2674" s="7" t="s">
        <v>14</v>
      </c>
      <c r="P2674" s="7" t="s">
        <v>14</v>
      </c>
      <c r="Q2674" s="7" t="s">
        <v>14</v>
      </c>
      <c r="R2674" s="7" t="s">
        <v>14</v>
      </c>
      <c r="S2674" s="7" t="s">
        <v>14</v>
      </c>
      <c r="T2674" s="7" t="s">
        <v>14</v>
      </c>
      <c r="U2674" s="7" t="s">
        <v>14</v>
      </c>
    </row>
    <row r="2675" spans="1:21">
      <c r="A2675" t="s">
        <v>4</v>
      </c>
      <c r="B2675" s="4" t="s">
        <v>5</v>
      </c>
      <c r="C2675" s="4" t="s">
        <v>11</v>
      </c>
      <c r="D2675" s="4" t="s">
        <v>7</v>
      </c>
      <c r="E2675" s="4" t="s">
        <v>8</v>
      </c>
      <c r="F2675" s="4" t="s">
        <v>16</v>
      </c>
      <c r="G2675" s="4" t="s">
        <v>16</v>
      </c>
      <c r="H2675" s="4" t="s">
        <v>16</v>
      </c>
    </row>
    <row r="2676" spans="1:21">
      <c r="A2676" t="n">
        <v>26071</v>
      </c>
      <c r="B2676" s="23" t="n">
        <v>48</v>
      </c>
      <c r="C2676" s="7" t="n">
        <v>1012</v>
      </c>
      <c r="D2676" s="7" t="n">
        <v>0</v>
      </c>
      <c r="E2676" s="7" t="s">
        <v>137</v>
      </c>
      <c r="F2676" s="7" t="n">
        <v>-1</v>
      </c>
      <c r="G2676" s="7" t="n">
        <v>1</v>
      </c>
      <c r="H2676" s="7" t="n">
        <v>1.40129846432482e-45</v>
      </c>
    </row>
    <row r="2677" spans="1:21">
      <c r="A2677" t="s">
        <v>4</v>
      </c>
      <c r="B2677" s="4" t="s">
        <v>5</v>
      </c>
      <c r="C2677" s="4" t="s">
        <v>7</v>
      </c>
      <c r="D2677" s="4" t="s">
        <v>11</v>
      </c>
      <c r="E2677" s="4" t="s">
        <v>7</v>
      </c>
      <c r="F2677" s="4" t="s">
        <v>8</v>
      </c>
      <c r="G2677" s="4" t="s">
        <v>8</v>
      </c>
      <c r="H2677" s="4" t="s">
        <v>8</v>
      </c>
      <c r="I2677" s="4" t="s">
        <v>8</v>
      </c>
      <c r="J2677" s="4" t="s">
        <v>8</v>
      </c>
      <c r="K2677" s="4" t="s">
        <v>8</v>
      </c>
      <c r="L2677" s="4" t="s">
        <v>8</v>
      </c>
      <c r="M2677" s="4" t="s">
        <v>8</v>
      </c>
      <c r="N2677" s="4" t="s">
        <v>8</v>
      </c>
      <c r="O2677" s="4" t="s">
        <v>8</v>
      </c>
      <c r="P2677" s="4" t="s">
        <v>8</v>
      </c>
      <c r="Q2677" s="4" t="s">
        <v>8</v>
      </c>
      <c r="R2677" s="4" t="s">
        <v>8</v>
      </c>
      <c r="S2677" s="4" t="s">
        <v>8</v>
      </c>
      <c r="T2677" s="4" t="s">
        <v>8</v>
      </c>
      <c r="U2677" s="4" t="s">
        <v>8</v>
      </c>
    </row>
    <row r="2678" spans="1:21">
      <c r="A2678" t="n">
        <v>26102</v>
      </c>
      <c r="B2678" s="22" t="n">
        <v>36</v>
      </c>
      <c r="C2678" s="7" t="n">
        <v>8</v>
      </c>
      <c r="D2678" s="7" t="n">
        <v>1010</v>
      </c>
      <c r="E2678" s="7" t="n">
        <v>0</v>
      </c>
      <c r="F2678" s="7" t="s">
        <v>115</v>
      </c>
      <c r="G2678" s="7" t="s">
        <v>14</v>
      </c>
      <c r="H2678" s="7" t="s">
        <v>14</v>
      </c>
      <c r="I2678" s="7" t="s">
        <v>14</v>
      </c>
      <c r="J2678" s="7" t="s">
        <v>14</v>
      </c>
      <c r="K2678" s="7" t="s">
        <v>14</v>
      </c>
      <c r="L2678" s="7" t="s">
        <v>14</v>
      </c>
      <c r="M2678" s="7" t="s">
        <v>14</v>
      </c>
      <c r="N2678" s="7" t="s">
        <v>14</v>
      </c>
      <c r="O2678" s="7" t="s">
        <v>14</v>
      </c>
      <c r="P2678" s="7" t="s">
        <v>14</v>
      </c>
      <c r="Q2678" s="7" t="s">
        <v>14</v>
      </c>
      <c r="R2678" s="7" t="s">
        <v>14</v>
      </c>
      <c r="S2678" s="7" t="s">
        <v>14</v>
      </c>
      <c r="T2678" s="7" t="s">
        <v>14</v>
      </c>
      <c r="U2678" s="7" t="s">
        <v>14</v>
      </c>
    </row>
    <row r="2679" spans="1:21">
      <c r="A2679" t="s">
        <v>4</v>
      </c>
      <c r="B2679" s="4" t="s">
        <v>5</v>
      </c>
      <c r="C2679" s="4" t="s">
        <v>11</v>
      </c>
      <c r="D2679" s="4" t="s">
        <v>7</v>
      </c>
      <c r="E2679" s="4" t="s">
        <v>8</v>
      </c>
      <c r="F2679" s="4" t="s">
        <v>16</v>
      </c>
      <c r="G2679" s="4" t="s">
        <v>16</v>
      </c>
      <c r="H2679" s="4" t="s">
        <v>16</v>
      </c>
    </row>
    <row r="2680" spans="1:21">
      <c r="A2680" t="n">
        <v>26132</v>
      </c>
      <c r="B2680" s="23" t="n">
        <v>48</v>
      </c>
      <c r="C2680" s="7" t="n">
        <v>1010</v>
      </c>
      <c r="D2680" s="7" t="n">
        <v>0</v>
      </c>
      <c r="E2680" s="7" t="s">
        <v>115</v>
      </c>
      <c r="F2680" s="7" t="n">
        <v>-1</v>
      </c>
      <c r="G2680" s="7" t="n">
        <v>1</v>
      </c>
      <c r="H2680" s="7" t="n">
        <v>1.40129846432482e-45</v>
      </c>
    </row>
    <row r="2681" spans="1:21">
      <c r="A2681" t="s">
        <v>4</v>
      </c>
      <c r="B2681" s="4" t="s">
        <v>5</v>
      </c>
      <c r="C2681" s="4" t="s">
        <v>11</v>
      </c>
      <c r="D2681" s="4" t="s">
        <v>16</v>
      </c>
      <c r="E2681" s="4" t="s">
        <v>16</v>
      </c>
      <c r="F2681" s="4" t="s">
        <v>16</v>
      </c>
      <c r="G2681" s="4" t="s">
        <v>11</v>
      </c>
      <c r="H2681" s="4" t="s">
        <v>11</v>
      </c>
    </row>
    <row r="2682" spans="1:21">
      <c r="A2682" t="n">
        <v>26158</v>
      </c>
      <c r="B2682" s="37" t="n">
        <v>60</v>
      </c>
      <c r="C2682" s="7" t="n">
        <v>1010</v>
      </c>
      <c r="D2682" s="7" t="n">
        <v>-15</v>
      </c>
      <c r="E2682" s="7" t="n">
        <v>0</v>
      </c>
      <c r="F2682" s="7" t="n">
        <v>0</v>
      </c>
      <c r="G2682" s="7" t="n">
        <v>0</v>
      </c>
      <c r="H2682" s="7" t="n">
        <v>0</v>
      </c>
    </row>
    <row r="2683" spans="1:21">
      <c r="A2683" t="s">
        <v>4</v>
      </c>
      <c r="B2683" s="4" t="s">
        <v>5</v>
      </c>
      <c r="C2683" s="4" t="s">
        <v>7</v>
      </c>
      <c r="D2683" s="4" t="s">
        <v>11</v>
      </c>
      <c r="E2683" s="4" t="s">
        <v>7</v>
      </c>
      <c r="F2683" s="4" t="s">
        <v>8</v>
      </c>
      <c r="G2683" s="4" t="s">
        <v>8</v>
      </c>
      <c r="H2683" s="4" t="s">
        <v>8</v>
      </c>
      <c r="I2683" s="4" t="s">
        <v>8</v>
      </c>
      <c r="J2683" s="4" t="s">
        <v>8</v>
      </c>
      <c r="K2683" s="4" t="s">
        <v>8</v>
      </c>
      <c r="L2683" s="4" t="s">
        <v>8</v>
      </c>
      <c r="M2683" s="4" t="s">
        <v>8</v>
      </c>
      <c r="N2683" s="4" t="s">
        <v>8</v>
      </c>
      <c r="O2683" s="4" t="s">
        <v>8</v>
      </c>
      <c r="P2683" s="4" t="s">
        <v>8</v>
      </c>
      <c r="Q2683" s="4" t="s">
        <v>8</v>
      </c>
      <c r="R2683" s="4" t="s">
        <v>8</v>
      </c>
      <c r="S2683" s="4" t="s">
        <v>8</v>
      </c>
      <c r="T2683" s="4" t="s">
        <v>8</v>
      </c>
      <c r="U2683" s="4" t="s">
        <v>8</v>
      </c>
    </row>
    <row r="2684" spans="1:21">
      <c r="A2684" t="n">
        <v>26177</v>
      </c>
      <c r="B2684" s="22" t="n">
        <v>36</v>
      </c>
      <c r="C2684" s="7" t="n">
        <v>8</v>
      </c>
      <c r="D2684" s="7" t="n">
        <v>1015</v>
      </c>
      <c r="E2684" s="7" t="n">
        <v>0</v>
      </c>
      <c r="F2684" s="7" t="s">
        <v>115</v>
      </c>
      <c r="G2684" s="7" t="s">
        <v>14</v>
      </c>
      <c r="H2684" s="7" t="s">
        <v>14</v>
      </c>
      <c r="I2684" s="7" t="s">
        <v>14</v>
      </c>
      <c r="J2684" s="7" t="s">
        <v>14</v>
      </c>
      <c r="K2684" s="7" t="s">
        <v>14</v>
      </c>
      <c r="L2684" s="7" t="s">
        <v>14</v>
      </c>
      <c r="M2684" s="7" t="s">
        <v>14</v>
      </c>
      <c r="N2684" s="7" t="s">
        <v>14</v>
      </c>
      <c r="O2684" s="7" t="s">
        <v>14</v>
      </c>
      <c r="P2684" s="7" t="s">
        <v>14</v>
      </c>
      <c r="Q2684" s="7" t="s">
        <v>14</v>
      </c>
      <c r="R2684" s="7" t="s">
        <v>14</v>
      </c>
      <c r="S2684" s="7" t="s">
        <v>14</v>
      </c>
      <c r="T2684" s="7" t="s">
        <v>14</v>
      </c>
      <c r="U2684" s="7" t="s">
        <v>14</v>
      </c>
    </row>
    <row r="2685" spans="1:21">
      <c r="A2685" t="s">
        <v>4</v>
      </c>
      <c r="B2685" s="4" t="s">
        <v>5</v>
      </c>
      <c r="C2685" s="4" t="s">
        <v>11</v>
      </c>
      <c r="D2685" s="4" t="s">
        <v>7</v>
      </c>
      <c r="E2685" s="4" t="s">
        <v>8</v>
      </c>
      <c r="F2685" s="4" t="s">
        <v>16</v>
      </c>
      <c r="G2685" s="4" t="s">
        <v>16</v>
      </c>
      <c r="H2685" s="4" t="s">
        <v>16</v>
      </c>
    </row>
    <row r="2686" spans="1:21">
      <c r="A2686" t="n">
        <v>26207</v>
      </c>
      <c r="B2686" s="23" t="n">
        <v>48</v>
      </c>
      <c r="C2686" s="7" t="n">
        <v>1015</v>
      </c>
      <c r="D2686" s="7" t="n">
        <v>0</v>
      </c>
      <c r="E2686" s="7" t="s">
        <v>115</v>
      </c>
      <c r="F2686" s="7" t="n">
        <v>-1</v>
      </c>
      <c r="G2686" s="7" t="n">
        <v>1</v>
      </c>
      <c r="H2686" s="7" t="n">
        <v>1.40129846432482e-45</v>
      </c>
    </row>
    <row r="2687" spans="1:21">
      <c r="A2687" t="s">
        <v>4</v>
      </c>
      <c r="B2687" s="4" t="s">
        <v>5</v>
      </c>
      <c r="C2687" s="4" t="s">
        <v>11</v>
      </c>
      <c r="D2687" s="4" t="s">
        <v>16</v>
      </c>
      <c r="E2687" s="4" t="s">
        <v>16</v>
      </c>
      <c r="F2687" s="4" t="s">
        <v>16</v>
      </c>
      <c r="G2687" s="4" t="s">
        <v>11</v>
      </c>
      <c r="H2687" s="4" t="s">
        <v>11</v>
      </c>
    </row>
    <row r="2688" spans="1:21">
      <c r="A2688" t="n">
        <v>26233</v>
      </c>
      <c r="B2688" s="37" t="n">
        <v>60</v>
      </c>
      <c r="C2688" s="7" t="n">
        <v>1015</v>
      </c>
      <c r="D2688" s="7" t="n">
        <v>15</v>
      </c>
      <c r="E2688" s="7" t="n">
        <v>0</v>
      </c>
      <c r="F2688" s="7" t="n">
        <v>0</v>
      </c>
      <c r="G2688" s="7" t="n">
        <v>0</v>
      </c>
      <c r="H2688" s="7" t="n">
        <v>0</v>
      </c>
    </row>
    <row r="2689" spans="1:21">
      <c r="A2689" t="s">
        <v>4</v>
      </c>
      <c r="B2689" s="4" t="s">
        <v>5</v>
      </c>
      <c r="C2689" s="4" t="s">
        <v>7</v>
      </c>
      <c r="D2689" s="4" t="s">
        <v>11</v>
      </c>
      <c r="E2689" s="4" t="s">
        <v>7</v>
      </c>
      <c r="F2689" s="4" t="s">
        <v>8</v>
      </c>
      <c r="G2689" s="4" t="s">
        <v>8</v>
      </c>
      <c r="H2689" s="4" t="s">
        <v>8</v>
      </c>
      <c r="I2689" s="4" t="s">
        <v>8</v>
      </c>
      <c r="J2689" s="4" t="s">
        <v>8</v>
      </c>
      <c r="K2689" s="4" t="s">
        <v>8</v>
      </c>
      <c r="L2689" s="4" t="s">
        <v>8</v>
      </c>
      <c r="M2689" s="4" t="s">
        <v>8</v>
      </c>
      <c r="N2689" s="4" t="s">
        <v>8</v>
      </c>
      <c r="O2689" s="4" t="s">
        <v>8</v>
      </c>
      <c r="P2689" s="4" t="s">
        <v>8</v>
      </c>
      <c r="Q2689" s="4" t="s">
        <v>8</v>
      </c>
      <c r="R2689" s="4" t="s">
        <v>8</v>
      </c>
      <c r="S2689" s="4" t="s">
        <v>8</v>
      </c>
      <c r="T2689" s="4" t="s">
        <v>8</v>
      </c>
      <c r="U2689" s="4" t="s">
        <v>8</v>
      </c>
    </row>
    <row r="2690" spans="1:21">
      <c r="A2690" t="n">
        <v>26252</v>
      </c>
      <c r="B2690" s="22" t="n">
        <v>36</v>
      </c>
      <c r="C2690" s="7" t="n">
        <v>8</v>
      </c>
      <c r="D2690" s="7" t="n">
        <v>1013</v>
      </c>
      <c r="E2690" s="7" t="n">
        <v>0</v>
      </c>
      <c r="F2690" s="7" t="s">
        <v>99</v>
      </c>
      <c r="G2690" s="7" t="s">
        <v>14</v>
      </c>
      <c r="H2690" s="7" t="s">
        <v>14</v>
      </c>
      <c r="I2690" s="7" t="s">
        <v>14</v>
      </c>
      <c r="J2690" s="7" t="s">
        <v>14</v>
      </c>
      <c r="K2690" s="7" t="s">
        <v>14</v>
      </c>
      <c r="L2690" s="7" t="s">
        <v>14</v>
      </c>
      <c r="M2690" s="7" t="s">
        <v>14</v>
      </c>
      <c r="N2690" s="7" t="s">
        <v>14</v>
      </c>
      <c r="O2690" s="7" t="s">
        <v>14</v>
      </c>
      <c r="P2690" s="7" t="s">
        <v>14</v>
      </c>
      <c r="Q2690" s="7" t="s">
        <v>14</v>
      </c>
      <c r="R2690" s="7" t="s">
        <v>14</v>
      </c>
      <c r="S2690" s="7" t="s">
        <v>14</v>
      </c>
      <c r="T2690" s="7" t="s">
        <v>14</v>
      </c>
      <c r="U2690" s="7" t="s">
        <v>14</v>
      </c>
    </row>
    <row r="2691" spans="1:21">
      <c r="A2691" t="s">
        <v>4</v>
      </c>
      <c r="B2691" s="4" t="s">
        <v>5</v>
      </c>
      <c r="C2691" s="4" t="s">
        <v>11</v>
      </c>
      <c r="D2691" s="4" t="s">
        <v>7</v>
      </c>
      <c r="E2691" s="4" t="s">
        <v>8</v>
      </c>
      <c r="F2691" s="4" t="s">
        <v>16</v>
      </c>
      <c r="G2691" s="4" t="s">
        <v>16</v>
      </c>
      <c r="H2691" s="4" t="s">
        <v>16</v>
      </c>
    </row>
    <row r="2692" spans="1:21">
      <c r="A2692" t="n">
        <v>26282</v>
      </c>
      <c r="B2692" s="23" t="n">
        <v>48</v>
      </c>
      <c r="C2692" s="7" t="n">
        <v>1013</v>
      </c>
      <c r="D2692" s="7" t="n">
        <v>0</v>
      </c>
      <c r="E2692" s="7" t="s">
        <v>99</v>
      </c>
      <c r="F2692" s="7" t="n">
        <v>-1</v>
      </c>
      <c r="G2692" s="7" t="n">
        <v>1</v>
      </c>
      <c r="H2692" s="7" t="n">
        <v>1.40129846432482e-45</v>
      </c>
    </row>
    <row r="2693" spans="1:21">
      <c r="A2693" t="s">
        <v>4</v>
      </c>
      <c r="B2693" s="4" t="s">
        <v>5</v>
      </c>
      <c r="C2693" s="4" t="s">
        <v>7</v>
      </c>
      <c r="D2693" s="4" t="s">
        <v>11</v>
      </c>
      <c r="E2693" s="4" t="s">
        <v>7</v>
      </c>
      <c r="F2693" s="4" t="s">
        <v>8</v>
      </c>
      <c r="G2693" s="4" t="s">
        <v>8</v>
      </c>
      <c r="H2693" s="4" t="s">
        <v>8</v>
      </c>
      <c r="I2693" s="4" t="s">
        <v>8</v>
      </c>
      <c r="J2693" s="4" t="s">
        <v>8</v>
      </c>
      <c r="K2693" s="4" t="s">
        <v>8</v>
      </c>
      <c r="L2693" s="4" t="s">
        <v>8</v>
      </c>
      <c r="M2693" s="4" t="s">
        <v>8</v>
      </c>
      <c r="N2693" s="4" t="s">
        <v>8</v>
      </c>
      <c r="O2693" s="4" t="s">
        <v>8</v>
      </c>
      <c r="P2693" s="4" t="s">
        <v>8</v>
      </c>
      <c r="Q2693" s="4" t="s">
        <v>8</v>
      </c>
      <c r="R2693" s="4" t="s">
        <v>8</v>
      </c>
      <c r="S2693" s="4" t="s">
        <v>8</v>
      </c>
      <c r="T2693" s="4" t="s">
        <v>8</v>
      </c>
      <c r="U2693" s="4" t="s">
        <v>8</v>
      </c>
    </row>
    <row r="2694" spans="1:21">
      <c r="A2694" t="n">
        <v>26308</v>
      </c>
      <c r="B2694" s="22" t="n">
        <v>36</v>
      </c>
      <c r="C2694" s="7" t="n">
        <v>8</v>
      </c>
      <c r="D2694" s="7" t="n">
        <v>1016</v>
      </c>
      <c r="E2694" s="7" t="n">
        <v>0</v>
      </c>
      <c r="F2694" s="7" t="s">
        <v>100</v>
      </c>
      <c r="G2694" s="7" t="s">
        <v>14</v>
      </c>
      <c r="H2694" s="7" t="s">
        <v>14</v>
      </c>
      <c r="I2694" s="7" t="s">
        <v>14</v>
      </c>
      <c r="J2694" s="7" t="s">
        <v>14</v>
      </c>
      <c r="K2694" s="7" t="s">
        <v>14</v>
      </c>
      <c r="L2694" s="7" t="s">
        <v>14</v>
      </c>
      <c r="M2694" s="7" t="s">
        <v>14</v>
      </c>
      <c r="N2694" s="7" t="s">
        <v>14</v>
      </c>
      <c r="O2694" s="7" t="s">
        <v>14</v>
      </c>
      <c r="P2694" s="7" t="s">
        <v>14</v>
      </c>
      <c r="Q2694" s="7" t="s">
        <v>14</v>
      </c>
      <c r="R2694" s="7" t="s">
        <v>14</v>
      </c>
      <c r="S2694" s="7" t="s">
        <v>14</v>
      </c>
      <c r="T2694" s="7" t="s">
        <v>14</v>
      </c>
      <c r="U2694" s="7" t="s">
        <v>14</v>
      </c>
    </row>
    <row r="2695" spans="1:21">
      <c r="A2695" t="s">
        <v>4</v>
      </c>
      <c r="B2695" s="4" t="s">
        <v>5</v>
      </c>
      <c r="C2695" s="4" t="s">
        <v>11</v>
      </c>
      <c r="D2695" s="4" t="s">
        <v>7</v>
      </c>
      <c r="E2695" s="4" t="s">
        <v>8</v>
      </c>
      <c r="F2695" s="4" t="s">
        <v>16</v>
      </c>
      <c r="G2695" s="4" t="s">
        <v>16</v>
      </c>
      <c r="H2695" s="4" t="s">
        <v>16</v>
      </c>
    </row>
    <row r="2696" spans="1:21">
      <c r="A2696" t="n">
        <v>26338</v>
      </c>
      <c r="B2696" s="23" t="n">
        <v>48</v>
      </c>
      <c r="C2696" s="7" t="n">
        <v>1016</v>
      </c>
      <c r="D2696" s="7" t="n">
        <v>0</v>
      </c>
      <c r="E2696" s="7" t="s">
        <v>100</v>
      </c>
      <c r="F2696" s="7" t="n">
        <v>-1</v>
      </c>
      <c r="G2696" s="7" t="n">
        <v>1</v>
      </c>
      <c r="H2696" s="7" t="n">
        <v>1.40129846432482e-45</v>
      </c>
    </row>
    <row r="2697" spans="1:21">
      <c r="A2697" t="s">
        <v>4</v>
      </c>
      <c r="B2697" s="4" t="s">
        <v>5</v>
      </c>
      <c r="C2697" s="4" t="s">
        <v>11</v>
      </c>
      <c r="D2697" s="4" t="s">
        <v>16</v>
      </c>
      <c r="E2697" s="4" t="s">
        <v>16</v>
      </c>
      <c r="F2697" s="4" t="s">
        <v>16</v>
      </c>
      <c r="G2697" s="4" t="s">
        <v>11</v>
      </c>
      <c r="H2697" s="4" t="s">
        <v>11</v>
      </c>
    </row>
    <row r="2698" spans="1:21">
      <c r="A2698" t="n">
        <v>26364</v>
      </c>
      <c r="B2698" s="37" t="n">
        <v>60</v>
      </c>
      <c r="C2698" s="7" t="n">
        <v>1016</v>
      </c>
      <c r="D2698" s="7" t="n">
        <v>0</v>
      </c>
      <c r="E2698" s="7" t="n">
        <v>-10</v>
      </c>
      <c r="F2698" s="7" t="n">
        <v>0</v>
      </c>
      <c r="G2698" s="7" t="n">
        <v>0</v>
      </c>
      <c r="H2698" s="7" t="n">
        <v>0</v>
      </c>
    </row>
    <row r="2699" spans="1:21">
      <c r="A2699" t="s">
        <v>4</v>
      </c>
      <c r="B2699" s="4" t="s">
        <v>5</v>
      </c>
      <c r="C2699" s="4" t="s">
        <v>7</v>
      </c>
      <c r="D2699" s="4" t="s">
        <v>11</v>
      </c>
      <c r="E2699" s="4" t="s">
        <v>8</v>
      </c>
      <c r="F2699" s="4" t="s">
        <v>8</v>
      </c>
      <c r="G2699" s="4" t="s">
        <v>8</v>
      </c>
      <c r="H2699" s="4" t="s">
        <v>8</v>
      </c>
    </row>
    <row r="2700" spans="1:21">
      <c r="A2700" t="n">
        <v>26383</v>
      </c>
      <c r="B2700" s="24" t="n">
        <v>51</v>
      </c>
      <c r="C2700" s="7" t="n">
        <v>3</v>
      </c>
      <c r="D2700" s="7" t="n">
        <v>1016</v>
      </c>
      <c r="E2700" s="7" t="s">
        <v>159</v>
      </c>
      <c r="F2700" s="7" t="s">
        <v>140</v>
      </c>
      <c r="G2700" s="7" t="s">
        <v>71</v>
      </c>
      <c r="H2700" s="7" t="s">
        <v>70</v>
      </c>
    </row>
    <row r="2701" spans="1:21">
      <c r="A2701" t="s">
        <v>4</v>
      </c>
      <c r="B2701" s="4" t="s">
        <v>5</v>
      </c>
      <c r="C2701" s="4" t="s">
        <v>7</v>
      </c>
      <c r="D2701" s="4" t="s">
        <v>11</v>
      </c>
    </row>
    <row r="2702" spans="1:21">
      <c r="A2702" t="n">
        <v>26404</v>
      </c>
      <c r="B2702" s="13" t="n">
        <v>22</v>
      </c>
      <c r="C2702" s="7" t="n">
        <v>0</v>
      </c>
      <c r="D2702" s="7" t="n">
        <v>0</v>
      </c>
    </row>
    <row r="2703" spans="1:21">
      <c r="A2703" t="s">
        <v>4</v>
      </c>
      <c r="B2703" s="4" t="s">
        <v>5</v>
      </c>
      <c r="C2703" s="4" t="s">
        <v>11</v>
      </c>
      <c r="D2703" s="4" t="s">
        <v>16</v>
      </c>
      <c r="E2703" s="4" t="s">
        <v>16</v>
      </c>
      <c r="F2703" s="4" t="s">
        <v>16</v>
      </c>
      <c r="G2703" s="4" t="s">
        <v>16</v>
      </c>
    </row>
    <row r="2704" spans="1:21">
      <c r="A2704" t="n">
        <v>26408</v>
      </c>
      <c r="B2704" s="27" t="n">
        <v>46</v>
      </c>
      <c r="C2704" s="7" t="n">
        <v>61456</v>
      </c>
      <c r="D2704" s="7" t="n">
        <v>-100</v>
      </c>
      <c r="E2704" s="7" t="n">
        <v>0</v>
      </c>
      <c r="F2704" s="7" t="n">
        <v>0</v>
      </c>
      <c r="G2704" s="7" t="n">
        <v>0</v>
      </c>
    </row>
    <row r="2705" spans="1:21">
      <c r="A2705" t="s">
        <v>4</v>
      </c>
      <c r="B2705" s="4" t="s">
        <v>5</v>
      </c>
      <c r="C2705" s="4" t="s">
        <v>7</v>
      </c>
      <c r="D2705" s="4" t="s">
        <v>7</v>
      </c>
      <c r="E2705" s="4" t="s">
        <v>16</v>
      </c>
      <c r="F2705" s="4" t="s">
        <v>16</v>
      </c>
      <c r="G2705" s="4" t="s">
        <v>16</v>
      </c>
      <c r="H2705" s="4" t="s">
        <v>11</v>
      </c>
    </row>
    <row r="2706" spans="1:21">
      <c r="A2706" t="n">
        <v>26427</v>
      </c>
      <c r="B2706" s="29" t="n">
        <v>45</v>
      </c>
      <c r="C2706" s="7" t="n">
        <v>2</v>
      </c>
      <c r="D2706" s="7" t="n">
        <v>3</v>
      </c>
      <c r="E2706" s="7" t="n">
        <v>-11.6199998855591</v>
      </c>
      <c r="F2706" s="7" t="n">
        <v>17.1100006103516</v>
      </c>
      <c r="G2706" s="7" t="n">
        <v>-27.8600006103516</v>
      </c>
      <c r="H2706" s="7" t="n">
        <v>0</v>
      </c>
    </row>
    <row r="2707" spans="1:21">
      <c r="A2707" t="s">
        <v>4</v>
      </c>
      <c r="B2707" s="4" t="s">
        <v>5</v>
      </c>
      <c r="C2707" s="4" t="s">
        <v>7</v>
      </c>
      <c r="D2707" s="4" t="s">
        <v>7</v>
      </c>
      <c r="E2707" s="4" t="s">
        <v>16</v>
      </c>
      <c r="F2707" s="4" t="s">
        <v>16</v>
      </c>
      <c r="G2707" s="4" t="s">
        <v>16</v>
      </c>
      <c r="H2707" s="4" t="s">
        <v>11</v>
      </c>
      <c r="I2707" s="4" t="s">
        <v>7</v>
      </c>
    </row>
    <row r="2708" spans="1:21">
      <c r="A2708" t="n">
        <v>26444</v>
      </c>
      <c r="B2708" s="29" t="n">
        <v>45</v>
      </c>
      <c r="C2708" s="7" t="n">
        <v>4</v>
      </c>
      <c r="D2708" s="7" t="n">
        <v>3</v>
      </c>
      <c r="E2708" s="7" t="n">
        <v>6</v>
      </c>
      <c r="F2708" s="7" t="n">
        <v>193.130004882813</v>
      </c>
      <c r="G2708" s="7" t="n">
        <v>0</v>
      </c>
      <c r="H2708" s="7" t="n">
        <v>0</v>
      </c>
      <c r="I2708" s="7" t="n">
        <v>1</v>
      </c>
    </row>
    <row r="2709" spans="1:21">
      <c r="A2709" t="s">
        <v>4</v>
      </c>
      <c r="B2709" s="4" t="s">
        <v>5</v>
      </c>
      <c r="C2709" s="4" t="s">
        <v>7</v>
      </c>
      <c r="D2709" s="4" t="s">
        <v>7</v>
      </c>
      <c r="E2709" s="4" t="s">
        <v>16</v>
      </c>
      <c r="F2709" s="4" t="s">
        <v>11</v>
      </c>
    </row>
    <row r="2710" spans="1:21">
      <c r="A2710" t="n">
        <v>26462</v>
      </c>
      <c r="B2710" s="29" t="n">
        <v>45</v>
      </c>
      <c r="C2710" s="7" t="n">
        <v>5</v>
      </c>
      <c r="D2710" s="7" t="n">
        <v>3</v>
      </c>
      <c r="E2710" s="7" t="n">
        <v>5.80000019073486</v>
      </c>
      <c r="F2710" s="7" t="n">
        <v>0</v>
      </c>
    </row>
    <row r="2711" spans="1:21">
      <c r="A2711" t="s">
        <v>4</v>
      </c>
      <c r="B2711" s="4" t="s">
        <v>5</v>
      </c>
      <c r="C2711" s="4" t="s">
        <v>7</v>
      </c>
      <c r="D2711" s="4" t="s">
        <v>7</v>
      </c>
      <c r="E2711" s="4" t="s">
        <v>16</v>
      </c>
      <c r="F2711" s="4" t="s">
        <v>11</v>
      </c>
    </row>
    <row r="2712" spans="1:21">
      <c r="A2712" t="n">
        <v>26471</v>
      </c>
      <c r="B2712" s="29" t="n">
        <v>45</v>
      </c>
      <c r="C2712" s="7" t="n">
        <v>11</v>
      </c>
      <c r="D2712" s="7" t="n">
        <v>3</v>
      </c>
      <c r="E2712" s="7" t="n">
        <v>45</v>
      </c>
      <c r="F2712" s="7" t="n">
        <v>0</v>
      </c>
    </row>
    <row r="2713" spans="1:21">
      <c r="A2713" t="s">
        <v>4</v>
      </c>
      <c r="B2713" s="4" t="s">
        <v>5</v>
      </c>
      <c r="C2713" s="4" t="s">
        <v>7</v>
      </c>
      <c r="D2713" s="4" t="s">
        <v>7</v>
      </c>
      <c r="E2713" s="4" t="s">
        <v>16</v>
      </c>
      <c r="F2713" s="4" t="s">
        <v>16</v>
      </c>
      <c r="G2713" s="4" t="s">
        <v>16</v>
      </c>
      <c r="H2713" s="4" t="s">
        <v>11</v>
      </c>
    </row>
    <row r="2714" spans="1:21">
      <c r="A2714" t="n">
        <v>26480</v>
      </c>
      <c r="B2714" s="29" t="n">
        <v>45</v>
      </c>
      <c r="C2714" s="7" t="n">
        <v>2</v>
      </c>
      <c r="D2714" s="7" t="n">
        <v>3</v>
      </c>
      <c r="E2714" s="7" t="n">
        <v>-12.1000003814697</v>
      </c>
      <c r="F2714" s="7" t="n">
        <v>15.25</v>
      </c>
      <c r="G2714" s="7" t="n">
        <v>-28.4200000762939</v>
      </c>
      <c r="H2714" s="7" t="n">
        <v>12000</v>
      </c>
    </row>
    <row r="2715" spans="1:21">
      <c r="A2715" t="s">
        <v>4</v>
      </c>
      <c r="B2715" s="4" t="s">
        <v>5</v>
      </c>
      <c r="C2715" s="4" t="s">
        <v>7</v>
      </c>
      <c r="D2715" s="4" t="s">
        <v>7</v>
      </c>
      <c r="E2715" s="4" t="s">
        <v>16</v>
      </c>
      <c r="F2715" s="4" t="s">
        <v>16</v>
      </c>
      <c r="G2715" s="4" t="s">
        <v>16</v>
      </c>
      <c r="H2715" s="4" t="s">
        <v>11</v>
      </c>
      <c r="I2715" s="4" t="s">
        <v>7</v>
      </c>
    </row>
    <row r="2716" spans="1:21">
      <c r="A2716" t="n">
        <v>26497</v>
      </c>
      <c r="B2716" s="29" t="n">
        <v>45</v>
      </c>
      <c r="C2716" s="7" t="n">
        <v>4</v>
      </c>
      <c r="D2716" s="7" t="n">
        <v>3</v>
      </c>
      <c r="E2716" s="7" t="n">
        <v>10.7200002670288</v>
      </c>
      <c r="F2716" s="7" t="n">
        <v>228.470001220703</v>
      </c>
      <c r="G2716" s="7" t="n">
        <v>0</v>
      </c>
      <c r="H2716" s="7" t="n">
        <v>12000</v>
      </c>
      <c r="I2716" s="7" t="n">
        <v>1</v>
      </c>
    </row>
    <row r="2717" spans="1:21">
      <c r="A2717" t="s">
        <v>4</v>
      </c>
      <c r="B2717" s="4" t="s">
        <v>5</v>
      </c>
      <c r="C2717" s="4" t="s">
        <v>7</v>
      </c>
      <c r="D2717" s="4" t="s">
        <v>7</v>
      </c>
      <c r="E2717" s="4" t="s">
        <v>16</v>
      </c>
      <c r="F2717" s="4" t="s">
        <v>11</v>
      </c>
    </row>
    <row r="2718" spans="1:21">
      <c r="A2718" t="n">
        <v>26515</v>
      </c>
      <c r="B2718" s="29" t="n">
        <v>45</v>
      </c>
      <c r="C2718" s="7" t="n">
        <v>5</v>
      </c>
      <c r="D2718" s="7" t="n">
        <v>3</v>
      </c>
      <c r="E2718" s="7" t="n">
        <v>4.90000009536743</v>
      </c>
      <c r="F2718" s="7" t="n">
        <v>12000</v>
      </c>
    </row>
    <row r="2719" spans="1:21">
      <c r="A2719" t="s">
        <v>4</v>
      </c>
      <c r="B2719" s="4" t="s">
        <v>5</v>
      </c>
      <c r="C2719" s="4" t="s">
        <v>7</v>
      </c>
      <c r="D2719" s="4" t="s">
        <v>7</v>
      </c>
      <c r="E2719" s="4" t="s">
        <v>16</v>
      </c>
      <c r="F2719" s="4" t="s">
        <v>11</v>
      </c>
    </row>
    <row r="2720" spans="1:21">
      <c r="A2720" t="n">
        <v>26524</v>
      </c>
      <c r="B2720" s="29" t="n">
        <v>45</v>
      </c>
      <c r="C2720" s="7" t="n">
        <v>11</v>
      </c>
      <c r="D2720" s="7" t="n">
        <v>3</v>
      </c>
      <c r="E2720" s="7" t="n">
        <v>45</v>
      </c>
      <c r="F2720" s="7" t="n">
        <v>12000</v>
      </c>
    </row>
    <row r="2721" spans="1:9">
      <c r="A2721" t="s">
        <v>4</v>
      </c>
      <c r="B2721" s="4" t="s">
        <v>5</v>
      </c>
      <c r="C2721" s="4" t="s">
        <v>7</v>
      </c>
      <c r="D2721" s="4" t="s">
        <v>15</v>
      </c>
      <c r="E2721" s="4" t="s">
        <v>15</v>
      </c>
      <c r="F2721" s="4" t="s">
        <v>15</v>
      </c>
      <c r="G2721" s="4" t="s">
        <v>15</v>
      </c>
    </row>
    <row r="2722" spans="1:9">
      <c r="A2722" t="n">
        <v>26533</v>
      </c>
      <c r="B2722" s="39" t="n">
        <v>41</v>
      </c>
      <c r="C2722" s="7" t="n">
        <v>1</v>
      </c>
      <c r="D2722" s="7" t="n">
        <v>1056964608</v>
      </c>
      <c r="E2722" s="7" t="n">
        <v>1058810102</v>
      </c>
      <c r="F2722" s="7" t="n">
        <v>1063172178</v>
      </c>
      <c r="G2722" s="7" t="n">
        <v>1060320051</v>
      </c>
    </row>
    <row r="2723" spans="1:9">
      <c r="A2723" t="s">
        <v>4</v>
      </c>
      <c r="B2723" s="4" t="s">
        <v>5</v>
      </c>
      <c r="C2723" s="4" t="s">
        <v>7</v>
      </c>
    </row>
    <row r="2724" spans="1:9">
      <c r="A2724" t="n">
        <v>26551</v>
      </c>
      <c r="B2724" s="28" t="n">
        <v>116</v>
      </c>
      <c r="C2724" s="7" t="n">
        <v>1</v>
      </c>
    </row>
    <row r="2725" spans="1:9">
      <c r="A2725" t="s">
        <v>4</v>
      </c>
      <c r="B2725" s="4" t="s">
        <v>5</v>
      </c>
      <c r="C2725" s="4" t="s">
        <v>11</v>
      </c>
      <c r="D2725" s="4" t="s">
        <v>15</v>
      </c>
    </row>
    <row r="2726" spans="1:9">
      <c r="A2726" t="n">
        <v>26553</v>
      </c>
      <c r="B2726" s="26" t="n">
        <v>43</v>
      </c>
      <c r="C2726" s="7" t="n">
        <v>1002</v>
      </c>
      <c r="D2726" s="7" t="n">
        <v>32</v>
      </c>
    </row>
    <row r="2727" spans="1:9">
      <c r="A2727" t="s">
        <v>4</v>
      </c>
      <c r="B2727" s="4" t="s">
        <v>5</v>
      </c>
      <c r="C2727" s="4" t="s">
        <v>11</v>
      </c>
      <c r="D2727" s="4" t="s">
        <v>15</v>
      </c>
    </row>
    <row r="2728" spans="1:9">
      <c r="A2728" t="n">
        <v>26560</v>
      </c>
      <c r="B2728" s="26" t="n">
        <v>43</v>
      </c>
      <c r="C2728" s="7" t="n">
        <v>1011</v>
      </c>
      <c r="D2728" s="7" t="n">
        <v>32</v>
      </c>
    </row>
    <row r="2729" spans="1:9">
      <c r="A2729" t="s">
        <v>4</v>
      </c>
      <c r="B2729" s="4" t="s">
        <v>5</v>
      </c>
      <c r="C2729" s="4" t="s">
        <v>11</v>
      </c>
      <c r="D2729" s="4" t="s">
        <v>15</v>
      </c>
    </row>
    <row r="2730" spans="1:9">
      <c r="A2730" t="n">
        <v>26567</v>
      </c>
      <c r="B2730" s="26" t="n">
        <v>43</v>
      </c>
      <c r="C2730" s="7" t="n">
        <v>1007</v>
      </c>
      <c r="D2730" s="7" t="n">
        <v>32</v>
      </c>
    </row>
    <row r="2731" spans="1:9">
      <c r="A2731" t="s">
        <v>4</v>
      </c>
      <c r="B2731" s="4" t="s">
        <v>5</v>
      </c>
      <c r="C2731" s="4" t="s">
        <v>11</v>
      </c>
      <c r="D2731" s="4" t="s">
        <v>15</v>
      </c>
    </row>
    <row r="2732" spans="1:9">
      <c r="A2732" t="n">
        <v>26574</v>
      </c>
      <c r="B2732" s="26" t="n">
        <v>43</v>
      </c>
      <c r="C2732" s="7" t="n">
        <v>1009</v>
      </c>
      <c r="D2732" s="7" t="n">
        <v>32</v>
      </c>
    </row>
    <row r="2733" spans="1:9">
      <c r="A2733" t="s">
        <v>4</v>
      </c>
      <c r="B2733" s="4" t="s">
        <v>5</v>
      </c>
      <c r="C2733" s="4" t="s">
        <v>11</v>
      </c>
      <c r="D2733" s="4" t="s">
        <v>15</v>
      </c>
    </row>
    <row r="2734" spans="1:9">
      <c r="A2734" t="n">
        <v>26581</v>
      </c>
      <c r="B2734" s="26" t="n">
        <v>43</v>
      </c>
      <c r="C2734" s="7" t="n">
        <v>1008</v>
      </c>
      <c r="D2734" s="7" t="n">
        <v>32</v>
      </c>
    </row>
    <row r="2735" spans="1:9">
      <c r="A2735" t="s">
        <v>4</v>
      </c>
      <c r="B2735" s="4" t="s">
        <v>5</v>
      </c>
      <c r="C2735" s="4" t="s">
        <v>11</v>
      </c>
      <c r="D2735" s="4" t="s">
        <v>15</v>
      </c>
    </row>
    <row r="2736" spans="1:9">
      <c r="A2736" t="n">
        <v>26588</v>
      </c>
      <c r="B2736" s="26" t="n">
        <v>43</v>
      </c>
      <c r="C2736" s="7" t="n">
        <v>1015</v>
      </c>
      <c r="D2736" s="7" t="n">
        <v>32</v>
      </c>
    </row>
    <row r="2737" spans="1:7">
      <c r="A2737" t="s">
        <v>4</v>
      </c>
      <c r="B2737" s="4" t="s">
        <v>5</v>
      </c>
      <c r="C2737" s="4" t="s">
        <v>11</v>
      </c>
      <c r="D2737" s="4" t="s">
        <v>15</v>
      </c>
    </row>
    <row r="2738" spans="1:7">
      <c r="A2738" t="n">
        <v>26595</v>
      </c>
      <c r="B2738" s="26" t="n">
        <v>43</v>
      </c>
      <c r="C2738" s="7" t="n">
        <v>1016</v>
      </c>
      <c r="D2738" s="7" t="n">
        <v>32</v>
      </c>
    </row>
    <row r="2739" spans="1:7">
      <c r="A2739" t="s">
        <v>4</v>
      </c>
      <c r="B2739" s="4" t="s">
        <v>5</v>
      </c>
      <c r="C2739" s="4" t="s">
        <v>11</v>
      </c>
      <c r="D2739" s="4" t="s">
        <v>15</v>
      </c>
    </row>
    <row r="2740" spans="1:7">
      <c r="A2740" t="n">
        <v>26602</v>
      </c>
      <c r="B2740" s="26" t="n">
        <v>43</v>
      </c>
      <c r="C2740" s="7" t="n">
        <v>1010</v>
      </c>
      <c r="D2740" s="7" t="n">
        <v>32</v>
      </c>
    </row>
    <row r="2741" spans="1:7">
      <c r="A2741" t="s">
        <v>4</v>
      </c>
      <c r="B2741" s="4" t="s">
        <v>5</v>
      </c>
      <c r="C2741" s="4" t="s">
        <v>11</v>
      </c>
      <c r="D2741" s="4" t="s">
        <v>15</v>
      </c>
    </row>
    <row r="2742" spans="1:7">
      <c r="A2742" t="n">
        <v>26609</v>
      </c>
      <c r="B2742" s="26" t="n">
        <v>43</v>
      </c>
      <c r="C2742" s="7" t="n">
        <v>1012</v>
      </c>
      <c r="D2742" s="7" t="n">
        <v>32</v>
      </c>
    </row>
    <row r="2743" spans="1:7">
      <c r="A2743" t="s">
        <v>4</v>
      </c>
      <c r="B2743" s="4" t="s">
        <v>5</v>
      </c>
      <c r="C2743" s="4" t="s">
        <v>11</v>
      </c>
      <c r="D2743" s="4" t="s">
        <v>15</v>
      </c>
    </row>
    <row r="2744" spans="1:7">
      <c r="A2744" t="n">
        <v>26616</v>
      </c>
      <c r="B2744" s="26" t="n">
        <v>43</v>
      </c>
      <c r="C2744" s="7" t="n">
        <v>1013</v>
      </c>
      <c r="D2744" s="7" t="n">
        <v>32</v>
      </c>
    </row>
    <row r="2745" spans="1:7">
      <c r="A2745" t="s">
        <v>4</v>
      </c>
      <c r="B2745" s="4" t="s">
        <v>5</v>
      </c>
      <c r="C2745" s="4" t="s">
        <v>7</v>
      </c>
      <c r="D2745" s="4" t="s">
        <v>11</v>
      </c>
      <c r="E2745" s="4" t="s">
        <v>7</v>
      </c>
      <c r="F2745" s="4" t="s">
        <v>7</v>
      </c>
      <c r="G2745" s="4" t="s">
        <v>21</v>
      </c>
    </row>
    <row r="2746" spans="1:7">
      <c r="A2746" t="n">
        <v>26623</v>
      </c>
      <c r="B2746" s="10" t="n">
        <v>5</v>
      </c>
      <c r="C2746" s="7" t="n">
        <v>30</v>
      </c>
      <c r="D2746" s="7" t="n">
        <v>6402</v>
      </c>
      <c r="E2746" s="7" t="n">
        <v>8</v>
      </c>
      <c r="F2746" s="7" t="n">
        <v>1</v>
      </c>
      <c r="G2746" s="11" t="n">
        <f t="normal" ca="1">A2760</f>
        <v>0</v>
      </c>
    </row>
    <row r="2747" spans="1:7">
      <c r="A2747" t="s">
        <v>4</v>
      </c>
      <c r="B2747" s="4" t="s">
        <v>5</v>
      </c>
      <c r="C2747" s="4" t="s">
        <v>7</v>
      </c>
      <c r="D2747" s="4" t="s">
        <v>11</v>
      </c>
      <c r="E2747" s="4" t="s">
        <v>11</v>
      </c>
      <c r="F2747" s="4" t="s">
        <v>11</v>
      </c>
      <c r="G2747" s="4" t="s">
        <v>11</v>
      </c>
      <c r="H2747" s="4" t="s">
        <v>7</v>
      </c>
    </row>
    <row r="2748" spans="1:7">
      <c r="A2748" t="n">
        <v>26633</v>
      </c>
      <c r="B2748" s="31" t="n">
        <v>25</v>
      </c>
      <c r="C2748" s="7" t="n">
        <v>5</v>
      </c>
      <c r="D2748" s="7" t="n">
        <v>65535</v>
      </c>
      <c r="E2748" s="7" t="n">
        <v>500</v>
      </c>
      <c r="F2748" s="7" t="n">
        <v>65535</v>
      </c>
      <c r="G2748" s="7" t="n">
        <v>65535</v>
      </c>
      <c r="H2748" s="7" t="n">
        <v>0</v>
      </c>
    </row>
    <row r="2749" spans="1:7">
      <c r="A2749" t="s">
        <v>4</v>
      </c>
      <c r="B2749" s="4" t="s">
        <v>5</v>
      </c>
      <c r="C2749" s="4" t="s">
        <v>11</v>
      </c>
      <c r="D2749" s="4" t="s">
        <v>7</v>
      </c>
      <c r="E2749" s="4" t="s">
        <v>73</v>
      </c>
      <c r="F2749" s="4" t="s">
        <v>7</v>
      </c>
      <c r="G2749" s="4" t="s">
        <v>7</v>
      </c>
    </row>
    <row r="2750" spans="1:7">
      <c r="A2750" t="n">
        <v>26644</v>
      </c>
      <c r="B2750" s="32" t="n">
        <v>24</v>
      </c>
      <c r="C2750" s="7" t="n">
        <v>65533</v>
      </c>
      <c r="D2750" s="7" t="n">
        <v>11</v>
      </c>
      <c r="E2750" s="7" t="s">
        <v>74</v>
      </c>
      <c r="F2750" s="7" t="n">
        <v>2</v>
      </c>
      <c r="G2750" s="7" t="n">
        <v>0</v>
      </c>
    </row>
    <row r="2751" spans="1:7">
      <c r="A2751" t="s">
        <v>4</v>
      </c>
      <c r="B2751" s="4" t="s">
        <v>5</v>
      </c>
    </row>
    <row r="2752" spans="1:7">
      <c r="A2752" t="n">
        <v>26657</v>
      </c>
      <c r="B2752" s="33" t="n">
        <v>28</v>
      </c>
    </row>
    <row r="2753" spans="1:8">
      <c r="A2753" t="s">
        <v>4</v>
      </c>
      <c r="B2753" s="4" t="s">
        <v>5</v>
      </c>
      <c r="C2753" s="4" t="s">
        <v>7</v>
      </c>
    </row>
    <row r="2754" spans="1:8">
      <c r="A2754" t="n">
        <v>26658</v>
      </c>
      <c r="B2754" s="34" t="n">
        <v>27</v>
      </c>
      <c r="C2754" s="7" t="n">
        <v>0</v>
      </c>
    </row>
    <row r="2755" spans="1:8">
      <c r="A2755" t="s">
        <v>4</v>
      </c>
      <c r="B2755" s="4" t="s">
        <v>5</v>
      </c>
      <c r="C2755" s="4" t="s">
        <v>7</v>
      </c>
    </row>
    <row r="2756" spans="1:8">
      <c r="A2756" t="n">
        <v>26660</v>
      </c>
      <c r="B2756" s="34" t="n">
        <v>27</v>
      </c>
      <c r="C2756" s="7" t="n">
        <v>1</v>
      </c>
    </row>
    <row r="2757" spans="1:8">
      <c r="A2757" t="s">
        <v>4</v>
      </c>
      <c r="B2757" s="4" t="s">
        <v>5</v>
      </c>
      <c r="C2757" s="4" t="s">
        <v>7</v>
      </c>
      <c r="D2757" s="4" t="s">
        <v>11</v>
      </c>
      <c r="E2757" s="4" t="s">
        <v>11</v>
      </c>
      <c r="F2757" s="4" t="s">
        <v>11</v>
      </c>
      <c r="G2757" s="4" t="s">
        <v>11</v>
      </c>
      <c r="H2757" s="4" t="s">
        <v>7</v>
      </c>
    </row>
    <row r="2758" spans="1:8">
      <c r="A2758" t="n">
        <v>26662</v>
      </c>
      <c r="B2758" s="31" t="n">
        <v>25</v>
      </c>
      <c r="C2758" s="7" t="n">
        <v>5</v>
      </c>
      <c r="D2758" s="7" t="n">
        <v>65535</v>
      </c>
      <c r="E2758" s="7" t="n">
        <v>65535</v>
      </c>
      <c r="F2758" s="7" t="n">
        <v>65535</v>
      </c>
      <c r="G2758" s="7" t="n">
        <v>65535</v>
      </c>
      <c r="H2758" s="7" t="n">
        <v>0</v>
      </c>
    </row>
    <row r="2759" spans="1:8">
      <c r="A2759" t="s">
        <v>4</v>
      </c>
      <c r="B2759" s="4" t="s">
        <v>5</v>
      </c>
      <c r="C2759" s="4" t="s">
        <v>11</v>
      </c>
      <c r="D2759" s="4" t="s">
        <v>7</v>
      </c>
      <c r="E2759" s="4" t="s">
        <v>7</v>
      </c>
      <c r="F2759" s="4" t="s">
        <v>8</v>
      </c>
    </row>
    <row r="2760" spans="1:8">
      <c r="A2760" t="n">
        <v>26673</v>
      </c>
      <c r="B2760" s="35" t="n">
        <v>20</v>
      </c>
      <c r="C2760" s="7" t="n">
        <v>1002</v>
      </c>
      <c r="D2760" s="7" t="n">
        <v>3</v>
      </c>
      <c r="E2760" s="7" t="n">
        <v>10</v>
      </c>
      <c r="F2760" s="7" t="s">
        <v>75</v>
      </c>
    </row>
    <row r="2761" spans="1:8">
      <c r="A2761" t="s">
        <v>4</v>
      </c>
      <c r="B2761" s="4" t="s">
        <v>5</v>
      </c>
      <c r="C2761" s="4" t="s">
        <v>11</v>
      </c>
    </row>
    <row r="2762" spans="1:8">
      <c r="A2762" t="n">
        <v>26690</v>
      </c>
      <c r="B2762" s="36" t="n">
        <v>16</v>
      </c>
      <c r="C2762" s="7" t="n">
        <v>0</v>
      </c>
    </row>
    <row r="2763" spans="1:8">
      <c r="A2763" t="s">
        <v>4</v>
      </c>
      <c r="B2763" s="4" t="s">
        <v>5</v>
      </c>
      <c r="C2763" s="4" t="s">
        <v>11</v>
      </c>
      <c r="D2763" s="4" t="s">
        <v>7</v>
      </c>
      <c r="E2763" s="4" t="s">
        <v>7</v>
      </c>
      <c r="F2763" s="4" t="s">
        <v>8</v>
      </c>
    </row>
    <row r="2764" spans="1:8">
      <c r="A2764" t="n">
        <v>26693</v>
      </c>
      <c r="B2764" s="35" t="n">
        <v>20</v>
      </c>
      <c r="C2764" s="7" t="n">
        <v>1011</v>
      </c>
      <c r="D2764" s="7" t="n">
        <v>3</v>
      </c>
      <c r="E2764" s="7" t="n">
        <v>10</v>
      </c>
      <c r="F2764" s="7" t="s">
        <v>75</v>
      </c>
    </row>
    <row r="2765" spans="1:8">
      <c r="A2765" t="s">
        <v>4</v>
      </c>
      <c r="B2765" s="4" t="s">
        <v>5</v>
      </c>
      <c r="C2765" s="4" t="s">
        <v>11</v>
      </c>
    </row>
    <row r="2766" spans="1:8">
      <c r="A2766" t="n">
        <v>26710</v>
      </c>
      <c r="B2766" s="36" t="n">
        <v>16</v>
      </c>
      <c r="C2766" s="7" t="n">
        <v>0</v>
      </c>
    </row>
    <row r="2767" spans="1:8">
      <c r="A2767" t="s">
        <v>4</v>
      </c>
      <c r="B2767" s="4" t="s">
        <v>5</v>
      </c>
      <c r="C2767" s="4" t="s">
        <v>11</v>
      </c>
      <c r="D2767" s="4" t="s">
        <v>7</v>
      </c>
      <c r="E2767" s="4" t="s">
        <v>7</v>
      </c>
      <c r="F2767" s="4" t="s">
        <v>8</v>
      </c>
    </row>
    <row r="2768" spans="1:8">
      <c r="A2768" t="n">
        <v>26713</v>
      </c>
      <c r="B2768" s="35" t="n">
        <v>20</v>
      </c>
      <c r="C2768" s="7" t="n">
        <v>1007</v>
      </c>
      <c r="D2768" s="7" t="n">
        <v>3</v>
      </c>
      <c r="E2768" s="7" t="n">
        <v>10</v>
      </c>
      <c r="F2768" s="7" t="s">
        <v>75</v>
      </c>
    </row>
    <row r="2769" spans="1:8">
      <c r="A2769" t="s">
        <v>4</v>
      </c>
      <c r="B2769" s="4" t="s">
        <v>5</v>
      </c>
      <c r="C2769" s="4" t="s">
        <v>11</v>
      </c>
    </row>
    <row r="2770" spans="1:8">
      <c r="A2770" t="n">
        <v>26730</v>
      </c>
      <c r="B2770" s="36" t="n">
        <v>16</v>
      </c>
      <c r="C2770" s="7" t="n">
        <v>0</v>
      </c>
    </row>
    <row r="2771" spans="1:8">
      <c r="A2771" t="s">
        <v>4</v>
      </c>
      <c r="B2771" s="4" t="s">
        <v>5</v>
      </c>
      <c r="C2771" s="4" t="s">
        <v>11</v>
      </c>
      <c r="D2771" s="4" t="s">
        <v>7</v>
      </c>
      <c r="E2771" s="4" t="s">
        <v>7</v>
      </c>
      <c r="F2771" s="4" t="s">
        <v>8</v>
      </c>
    </row>
    <row r="2772" spans="1:8">
      <c r="A2772" t="n">
        <v>26733</v>
      </c>
      <c r="B2772" s="35" t="n">
        <v>20</v>
      </c>
      <c r="C2772" s="7" t="n">
        <v>1009</v>
      </c>
      <c r="D2772" s="7" t="n">
        <v>3</v>
      </c>
      <c r="E2772" s="7" t="n">
        <v>10</v>
      </c>
      <c r="F2772" s="7" t="s">
        <v>75</v>
      </c>
    </row>
    <row r="2773" spans="1:8">
      <c r="A2773" t="s">
        <v>4</v>
      </c>
      <c r="B2773" s="4" t="s">
        <v>5</v>
      </c>
      <c r="C2773" s="4" t="s">
        <v>11</v>
      </c>
    </row>
    <row r="2774" spans="1:8">
      <c r="A2774" t="n">
        <v>26750</v>
      </c>
      <c r="B2774" s="36" t="n">
        <v>16</v>
      </c>
      <c r="C2774" s="7" t="n">
        <v>0</v>
      </c>
    </row>
    <row r="2775" spans="1:8">
      <c r="A2775" t="s">
        <v>4</v>
      </c>
      <c r="B2775" s="4" t="s">
        <v>5</v>
      </c>
      <c r="C2775" s="4" t="s">
        <v>11</v>
      </c>
      <c r="D2775" s="4" t="s">
        <v>7</v>
      </c>
      <c r="E2775" s="4" t="s">
        <v>7</v>
      </c>
      <c r="F2775" s="4" t="s">
        <v>8</v>
      </c>
    </row>
    <row r="2776" spans="1:8">
      <c r="A2776" t="n">
        <v>26753</v>
      </c>
      <c r="B2776" s="35" t="n">
        <v>20</v>
      </c>
      <c r="C2776" s="7" t="n">
        <v>1008</v>
      </c>
      <c r="D2776" s="7" t="n">
        <v>3</v>
      </c>
      <c r="E2776" s="7" t="n">
        <v>10</v>
      </c>
      <c r="F2776" s="7" t="s">
        <v>75</v>
      </c>
    </row>
    <row r="2777" spans="1:8">
      <c r="A2777" t="s">
        <v>4</v>
      </c>
      <c r="B2777" s="4" t="s">
        <v>5</v>
      </c>
      <c r="C2777" s="4" t="s">
        <v>11</v>
      </c>
    </row>
    <row r="2778" spans="1:8">
      <c r="A2778" t="n">
        <v>26770</v>
      </c>
      <c r="B2778" s="36" t="n">
        <v>16</v>
      </c>
      <c r="C2778" s="7" t="n">
        <v>0</v>
      </c>
    </row>
    <row r="2779" spans="1:8">
      <c r="A2779" t="s">
        <v>4</v>
      </c>
      <c r="B2779" s="4" t="s">
        <v>5</v>
      </c>
      <c r="C2779" s="4" t="s">
        <v>11</v>
      </c>
      <c r="D2779" s="4" t="s">
        <v>7</v>
      </c>
      <c r="E2779" s="4" t="s">
        <v>7</v>
      </c>
      <c r="F2779" s="4" t="s">
        <v>8</v>
      </c>
    </row>
    <row r="2780" spans="1:8">
      <c r="A2780" t="n">
        <v>26773</v>
      </c>
      <c r="B2780" s="35" t="n">
        <v>20</v>
      </c>
      <c r="C2780" s="7" t="n">
        <v>1015</v>
      </c>
      <c r="D2780" s="7" t="n">
        <v>3</v>
      </c>
      <c r="E2780" s="7" t="n">
        <v>10</v>
      </c>
      <c r="F2780" s="7" t="s">
        <v>75</v>
      </c>
    </row>
    <row r="2781" spans="1:8">
      <c r="A2781" t="s">
        <v>4</v>
      </c>
      <c r="B2781" s="4" t="s">
        <v>5</v>
      </c>
      <c r="C2781" s="4" t="s">
        <v>11</v>
      </c>
    </row>
    <row r="2782" spans="1:8">
      <c r="A2782" t="n">
        <v>26790</v>
      </c>
      <c r="B2782" s="36" t="n">
        <v>16</v>
      </c>
      <c r="C2782" s="7" t="n">
        <v>0</v>
      </c>
    </row>
    <row r="2783" spans="1:8">
      <c r="A2783" t="s">
        <v>4</v>
      </c>
      <c r="B2783" s="4" t="s">
        <v>5</v>
      </c>
      <c r="C2783" s="4" t="s">
        <v>11</v>
      </c>
      <c r="D2783" s="4" t="s">
        <v>7</v>
      </c>
      <c r="E2783" s="4" t="s">
        <v>7</v>
      </c>
      <c r="F2783" s="4" t="s">
        <v>8</v>
      </c>
    </row>
    <row r="2784" spans="1:8">
      <c r="A2784" t="n">
        <v>26793</v>
      </c>
      <c r="B2784" s="35" t="n">
        <v>20</v>
      </c>
      <c r="C2784" s="7" t="n">
        <v>1016</v>
      </c>
      <c r="D2784" s="7" t="n">
        <v>3</v>
      </c>
      <c r="E2784" s="7" t="n">
        <v>10</v>
      </c>
      <c r="F2784" s="7" t="s">
        <v>75</v>
      </c>
    </row>
    <row r="2785" spans="1:6">
      <c r="A2785" t="s">
        <v>4</v>
      </c>
      <c r="B2785" s="4" t="s">
        <v>5</v>
      </c>
      <c r="C2785" s="4" t="s">
        <v>11</v>
      </c>
    </row>
    <row r="2786" spans="1:6">
      <c r="A2786" t="n">
        <v>26810</v>
      </c>
      <c r="B2786" s="36" t="n">
        <v>16</v>
      </c>
      <c r="C2786" s="7" t="n">
        <v>0</v>
      </c>
    </row>
    <row r="2787" spans="1:6">
      <c r="A2787" t="s">
        <v>4</v>
      </c>
      <c r="B2787" s="4" t="s">
        <v>5</v>
      </c>
      <c r="C2787" s="4" t="s">
        <v>11</v>
      </c>
      <c r="D2787" s="4" t="s">
        <v>7</v>
      </c>
      <c r="E2787" s="4" t="s">
        <v>7</v>
      </c>
      <c r="F2787" s="4" t="s">
        <v>8</v>
      </c>
    </row>
    <row r="2788" spans="1:6">
      <c r="A2788" t="n">
        <v>26813</v>
      </c>
      <c r="B2788" s="35" t="n">
        <v>20</v>
      </c>
      <c r="C2788" s="7" t="n">
        <v>1010</v>
      </c>
      <c r="D2788" s="7" t="n">
        <v>3</v>
      </c>
      <c r="E2788" s="7" t="n">
        <v>10</v>
      </c>
      <c r="F2788" s="7" t="s">
        <v>75</v>
      </c>
    </row>
    <row r="2789" spans="1:6">
      <c r="A2789" t="s">
        <v>4</v>
      </c>
      <c r="B2789" s="4" t="s">
        <v>5</v>
      </c>
      <c r="C2789" s="4" t="s">
        <v>11</v>
      </c>
    </row>
    <row r="2790" spans="1:6">
      <c r="A2790" t="n">
        <v>26830</v>
      </c>
      <c r="B2790" s="36" t="n">
        <v>16</v>
      </c>
      <c r="C2790" s="7" t="n">
        <v>0</v>
      </c>
    </row>
    <row r="2791" spans="1:6">
      <c r="A2791" t="s">
        <v>4</v>
      </c>
      <c r="B2791" s="4" t="s">
        <v>5</v>
      </c>
      <c r="C2791" s="4" t="s">
        <v>11</v>
      </c>
      <c r="D2791" s="4" t="s">
        <v>7</v>
      </c>
      <c r="E2791" s="4" t="s">
        <v>7</v>
      </c>
      <c r="F2791" s="4" t="s">
        <v>8</v>
      </c>
    </row>
    <row r="2792" spans="1:6">
      <c r="A2792" t="n">
        <v>26833</v>
      </c>
      <c r="B2792" s="35" t="n">
        <v>20</v>
      </c>
      <c r="C2792" s="7" t="n">
        <v>1012</v>
      </c>
      <c r="D2792" s="7" t="n">
        <v>3</v>
      </c>
      <c r="E2792" s="7" t="n">
        <v>10</v>
      </c>
      <c r="F2792" s="7" t="s">
        <v>75</v>
      </c>
    </row>
    <row r="2793" spans="1:6">
      <c r="A2793" t="s">
        <v>4</v>
      </c>
      <c r="B2793" s="4" t="s">
        <v>5</v>
      </c>
      <c r="C2793" s="4" t="s">
        <v>11</v>
      </c>
    </row>
    <row r="2794" spans="1:6">
      <c r="A2794" t="n">
        <v>26850</v>
      </c>
      <c r="B2794" s="36" t="n">
        <v>16</v>
      </c>
      <c r="C2794" s="7" t="n">
        <v>0</v>
      </c>
    </row>
    <row r="2795" spans="1:6">
      <c r="A2795" t="s">
        <v>4</v>
      </c>
      <c r="B2795" s="4" t="s">
        <v>5</v>
      </c>
      <c r="C2795" s="4" t="s">
        <v>11</v>
      </c>
      <c r="D2795" s="4" t="s">
        <v>7</v>
      </c>
      <c r="E2795" s="4" t="s">
        <v>7</v>
      </c>
      <c r="F2795" s="4" t="s">
        <v>8</v>
      </c>
    </row>
    <row r="2796" spans="1:6">
      <c r="A2796" t="n">
        <v>26853</v>
      </c>
      <c r="B2796" s="35" t="n">
        <v>20</v>
      </c>
      <c r="C2796" s="7" t="n">
        <v>1013</v>
      </c>
      <c r="D2796" s="7" t="n">
        <v>3</v>
      </c>
      <c r="E2796" s="7" t="n">
        <v>10</v>
      </c>
      <c r="F2796" s="7" t="s">
        <v>75</v>
      </c>
    </row>
    <row r="2797" spans="1:6">
      <c r="A2797" t="s">
        <v>4</v>
      </c>
      <c r="B2797" s="4" t="s">
        <v>5</v>
      </c>
      <c r="C2797" s="4" t="s">
        <v>11</v>
      </c>
    </row>
    <row r="2798" spans="1:6">
      <c r="A2798" t="n">
        <v>26870</v>
      </c>
      <c r="B2798" s="36" t="n">
        <v>16</v>
      </c>
      <c r="C2798" s="7" t="n">
        <v>0</v>
      </c>
    </row>
    <row r="2799" spans="1:6">
      <c r="A2799" t="s">
        <v>4</v>
      </c>
      <c r="B2799" s="4" t="s">
        <v>5</v>
      </c>
      <c r="C2799" s="4" t="s">
        <v>7</v>
      </c>
      <c r="D2799" s="4" t="s">
        <v>7</v>
      </c>
      <c r="E2799" s="4" t="s">
        <v>16</v>
      </c>
      <c r="F2799" s="4" t="s">
        <v>16</v>
      </c>
      <c r="G2799" s="4" t="s">
        <v>16</v>
      </c>
      <c r="H2799" s="4" t="s">
        <v>11</v>
      </c>
    </row>
    <row r="2800" spans="1:6">
      <c r="A2800" t="n">
        <v>26873</v>
      </c>
      <c r="B2800" s="29" t="n">
        <v>45</v>
      </c>
      <c r="C2800" s="7" t="n">
        <v>2</v>
      </c>
      <c r="D2800" s="7" t="n">
        <v>3</v>
      </c>
      <c r="E2800" s="7" t="n">
        <v>0</v>
      </c>
      <c r="F2800" s="7" t="n">
        <v>1.35000002384186</v>
      </c>
      <c r="G2800" s="7" t="n">
        <v>0</v>
      </c>
      <c r="H2800" s="7" t="n">
        <v>0</v>
      </c>
    </row>
    <row r="2801" spans="1:8">
      <c r="A2801" t="s">
        <v>4</v>
      </c>
      <c r="B2801" s="4" t="s">
        <v>5</v>
      </c>
      <c r="C2801" s="4" t="s">
        <v>7</v>
      </c>
      <c r="D2801" s="4" t="s">
        <v>7</v>
      </c>
      <c r="E2801" s="4" t="s">
        <v>16</v>
      </c>
      <c r="F2801" s="4" t="s">
        <v>16</v>
      </c>
      <c r="G2801" s="4" t="s">
        <v>16</v>
      </c>
      <c r="H2801" s="4" t="s">
        <v>11</v>
      </c>
      <c r="I2801" s="4" t="s">
        <v>7</v>
      </c>
    </row>
    <row r="2802" spans="1:8">
      <c r="A2802" t="n">
        <v>26890</v>
      </c>
      <c r="B2802" s="29" t="n">
        <v>45</v>
      </c>
      <c r="C2802" s="7" t="n">
        <v>4</v>
      </c>
      <c r="D2802" s="7" t="n">
        <v>3</v>
      </c>
      <c r="E2802" s="7" t="n">
        <v>5</v>
      </c>
      <c r="F2802" s="7" t="n">
        <v>360</v>
      </c>
      <c r="G2802" s="7" t="n">
        <v>0</v>
      </c>
      <c r="H2802" s="7" t="n">
        <v>0</v>
      </c>
      <c r="I2802" s="7" t="n">
        <v>1</v>
      </c>
    </row>
    <row r="2803" spans="1:8">
      <c r="A2803" t="s">
        <v>4</v>
      </c>
      <c r="B2803" s="4" t="s">
        <v>5</v>
      </c>
      <c r="C2803" s="4" t="s">
        <v>7</v>
      </c>
      <c r="D2803" s="4" t="s">
        <v>7</v>
      </c>
      <c r="E2803" s="4" t="s">
        <v>16</v>
      </c>
      <c r="F2803" s="4" t="s">
        <v>11</v>
      </c>
    </row>
    <row r="2804" spans="1:8">
      <c r="A2804" t="n">
        <v>26908</v>
      </c>
      <c r="B2804" s="29" t="n">
        <v>45</v>
      </c>
      <c r="C2804" s="7" t="n">
        <v>5</v>
      </c>
      <c r="D2804" s="7" t="n">
        <v>3</v>
      </c>
      <c r="E2804" s="7" t="n">
        <v>4.5</v>
      </c>
      <c r="F2804" s="7" t="n">
        <v>0</v>
      </c>
    </row>
    <row r="2805" spans="1:8">
      <c r="A2805" t="s">
        <v>4</v>
      </c>
      <c r="B2805" s="4" t="s">
        <v>5</v>
      </c>
      <c r="C2805" s="4" t="s">
        <v>7</v>
      </c>
      <c r="D2805" s="4" t="s">
        <v>7</v>
      </c>
      <c r="E2805" s="4" t="s">
        <v>16</v>
      </c>
      <c r="F2805" s="4" t="s">
        <v>11</v>
      </c>
    </row>
    <row r="2806" spans="1:8">
      <c r="A2806" t="n">
        <v>26917</v>
      </c>
      <c r="B2806" s="29" t="n">
        <v>45</v>
      </c>
      <c r="C2806" s="7" t="n">
        <v>11</v>
      </c>
      <c r="D2806" s="7" t="n">
        <v>3</v>
      </c>
      <c r="E2806" s="7" t="n">
        <v>35</v>
      </c>
      <c r="F2806" s="7" t="n">
        <v>0</v>
      </c>
    </row>
    <row r="2807" spans="1:8">
      <c r="A2807" t="s">
        <v>4</v>
      </c>
      <c r="B2807" s="4" t="s">
        <v>5</v>
      </c>
      <c r="C2807" s="4" t="s">
        <v>11</v>
      </c>
      <c r="D2807" s="4" t="s">
        <v>16</v>
      </c>
      <c r="E2807" s="4" t="s">
        <v>16</v>
      </c>
      <c r="F2807" s="4" t="s">
        <v>16</v>
      </c>
      <c r="G2807" s="4" t="s">
        <v>16</v>
      </c>
    </row>
    <row r="2808" spans="1:8">
      <c r="A2808" t="n">
        <v>26926</v>
      </c>
      <c r="B2808" s="27" t="n">
        <v>46</v>
      </c>
      <c r="C2808" s="7" t="n">
        <v>61456</v>
      </c>
      <c r="D2808" s="7" t="n">
        <v>0</v>
      </c>
      <c r="E2808" s="7" t="n">
        <v>0</v>
      </c>
      <c r="F2808" s="7" t="n">
        <v>0</v>
      </c>
      <c r="G2808" s="7" t="n">
        <v>180</v>
      </c>
    </row>
    <row r="2809" spans="1:8">
      <c r="A2809" t="s">
        <v>4</v>
      </c>
      <c r="B2809" s="4" t="s">
        <v>5</v>
      </c>
      <c r="C2809" s="4" t="s">
        <v>7</v>
      </c>
      <c r="D2809" s="4" t="s">
        <v>8</v>
      </c>
      <c r="E2809" s="4" t="s">
        <v>11</v>
      </c>
    </row>
    <row r="2810" spans="1:8">
      <c r="A2810" t="n">
        <v>26945</v>
      </c>
      <c r="B2810" s="21" t="n">
        <v>94</v>
      </c>
      <c r="C2810" s="7" t="n">
        <v>1</v>
      </c>
      <c r="D2810" s="7" t="s">
        <v>192</v>
      </c>
      <c r="E2810" s="7" t="n">
        <v>1</v>
      </c>
    </row>
    <row r="2811" spans="1:8">
      <c r="A2811" t="s">
        <v>4</v>
      </c>
      <c r="B2811" s="4" t="s">
        <v>5</v>
      </c>
      <c r="C2811" s="4" t="s">
        <v>7</v>
      </c>
      <c r="D2811" s="4" t="s">
        <v>8</v>
      </c>
      <c r="E2811" s="4" t="s">
        <v>11</v>
      </c>
    </row>
    <row r="2812" spans="1:8">
      <c r="A2812" t="n">
        <v>26961</v>
      </c>
      <c r="B2812" s="21" t="n">
        <v>94</v>
      </c>
      <c r="C2812" s="7" t="n">
        <v>1</v>
      </c>
      <c r="D2812" s="7" t="s">
        <v>192</v>
      </c>
      <c r="E2812" s="7" t="n">
        <v>2</v>
      </c>
    </row>
    <row r="2813" spans="1:8">
      <c r="A2813" t="s">
        <v>4</v>
      </c>
      <c r="B2813" s="4" t="s">
        <v>5</v>
      </c>
      <c r="C2813" s="4" t="s">
        <v>7</v>
      </c>
      <c r="D2813" s="4" t="s">
        <v>8</v>
      </c>
      <c r="E2813" s="4" t="s">
        <v>11</v>
      </c>
    </row>
    <row r="2814" spans="1:8">
      <c r="A2814" t="n">
        <v>26977</v>
      </c>
      <c r="B2814" s="21" t="n">
        <v>94</v>
      </c>
      <c r="C2814" s="7" t="n">
        <v>0</v>
      </c>
      <c r="D2814" s="7" t="s">
        <v>192</v>
      </c>
      <c r="E2814" s="7" t="n">
        <v>4</v>
      </c>
    </row>
    <row r="2815" spans="1:8">
      <c r="A2815" t="s">
        <v>4</v>
      </c>
      <c r="B2815" s="4" t="s">
        <v>5</v>
      </c>
      <c r="C2815" s="4" t="s">
        <v>7</v>
      </c>
      <c r="D2815" s="4" t="s">
        <v>8</v>
      </c>
      <c r="E2815" s="4" t="s">
        <v>11</v>
      </c>
    </row>
    <row r="2816" spans="1:8">
      <c r="A2816" t="n">
        <v>26993</v>
      </c>
      <c r="B2816" s="21" t="n">
        <v>94</v>
      </c>
      <c r="C2816" s="7" t="n">
        <v>1</v>
      </c>
      <c r="D2816" s="7" t="s">
        <v>193</v>
      </c>
      <c r="E2816" s="7" t="n">
        <v>1</v>
      </c>
    </row>
    <row r="2817" spans="1:9">
      <c r="A2817" t="s">
        <v>4</v>
      </c>
      <c r="B2817" s="4" t="s">
        <v>5</v>
      </c>
      <c r="C2817" s="4" t="s">
        <v>7</v>
      </c>
      <c r="D2817" s="4" t="s">
        <v>8</v>
      </c>
      <c r="E2817" s="4" t="s">
        <v>11</v>
      </c>
    </row>
    <row r="2818" spans="1:9">
      <c r="A2818" t="n">
        <v>27009</v>
      </c>
      <c r="B2818" s="21" t="n">
        <v>94</v>
      </c>
      <c r="C2818" s="7" t="n">
        <v>1</v>
      </c>
      <c r="D2818" s="7" t="s">
        <v>193</v>
      </c>
      <c r="E2818" s="7" t="n">
        <v>2</v>
      </c>
    </row>
    <row r="2819" spans="1:9">
      <c r="A2819" t="s">
        <v>4</v>
      </c>
      <c r="B2819" s="4" t="s">
        <v>5</v>
      </c>
      <c r="C2819" s="4" t="s">
        <v>7</v>
      </c>
      <c r="D2819" s="4" t="s">
        <v>8</v>
      </c>
      <c r="E2819" s="4" t="s">
        <v>11</v>
      </c>
    </row>
    <row r="2820" spans="1:9">
      <c r="A2820" t="n">
        <v>27025</v>
      </c>
      <c r="B2820" s="21" t="n">
        <v>94</v>
      </c>
      <c r="C2820" s="7" t="n">
        <v>0</v>
      </c>
      <c r="D2820" s="7" t="s">
        <v>193</v>
      </c>
      <c r="E2820" s="7" t="n">
        <v>4</v>
      </c>
    </row>
    <row r="2821" spans="1:9">
      <c r="A2821" t="s">
        <v>4</v>
      </c>
      <c r="B2821" s="4" t="s">
        <v>5</v>
      </c>
      <c r="C2821" s="4" t="s">
        <v>7</v>
      </c>
      <c r="D2821" s="4" t="s">
        <v>8</v>
      </c>
      <c r="E2821" s="4" t="s">
        <v>11</v>
      </c>
    </row>
    <row r="2822" spans="1:9">
      <c r="A2822" t="n">
        <v>27041</v>
      </c>
      <c r="B2822" s="21" t="n">
        <v>94</v>
      </c>
      <c r="C2822" s="7" t="n">
        <v>0</v>
      </c>
      <c r="D2822" s="7" t="s">
        <v>59</v>
      </c>
      <c r="E2822" s="7" t="n">
        <v>1</v>
      </c>
    </row>
    <row r="2823" spans="1:9">
      <c r="A2823" t="s">
        <v>4</v>
      </c>
      <c r="B2823" s="4" t="s">
        <v>5</v>
      </c>
      <c r="C2823" s="4" t="s">
        <v>7</v>
      </c>
      <c r="D2823" s="4" t="s">
        <v>8</v>
      </c>
      <c r="E2823" s="4" t="s">
        <v>11</v>
      </c>
    </row>
    <row r="2824" spans="1:9">
      <c r="A2824" t="n">
        <v>27049</v>
      </c>
      <c r="B2824" s="21" t="n">
        <v>94</v>
      </c>
      <c r="C2824" s="7" t="n">
        <v>0</v>
      </c>
      <c r="D2824" s="7" t="s">
        <v>59</v>
      </c>
      <c r="E2824" s="7" t="n">
        <v>2</v>
      </c>
    </row>
    <row r="2825" spans="1:9">
      <c r="A2825" t="s">
        <v>4</v>
      </c>
      <c r="B2825" s="4" t="s">
        <v>5</v>
      </c>
      <c r="C2825" s="4" t="s">
        <v>7</v>
      </c>
      <c r="D2825" s="4" t="s">
        <v>8</v>
      </c>
      <c r="E2825" s="4" t="s">
        <v>11</v>
      </c>
    </row>
    <row r="2826" spans="1:9">
      <c r="A2826" t="n">
        <v>27057</v>
      </c>
      <c r="B2826" s="21" t="n">
        <v>94</v>
      </c>
      <c r="C2826" s="7" t="n">
        <v>1</v>
      </c>
      <c r="D2826" s="7" t="s">
        <v>59</v>
      </c>
      <c r="E2826" s="7" t="n">
        <v>4</v>
      </c>
    </row>
    <row r="2827" spans="1:9">
      <c r="A2827" t="s">
        <v>4</v>
      </c>
      <c r="B2827" s="4" t="s">
        <v>5</v>
      </c>
      <c r="C2827" s="4" t="s">
        <v>7</v>
      </c>
    </row>
    <row r="2828" spans="1:9">
      <c r="A2828" t="n">
        <v>27065</v>
      </c>
      <c r="B2828" s="19" t="n">
        <v>23</v>
      </c>
      <c r="C2828" s="7" t="n">
        <v>0</v>
      </c>
    </row>
    <row r="2829" spans="1:9">
      <c r="A2829" t="s">
        <v>4</v>
      </c>
      <c r="B2829" s="4" t="s">
        <v>5</v>
      </c>
    </row>
    <row r="2830" spans="1:9">
      <c r="A2830" t="n">
        <v>27067</v>
      </c>
      <c r="B2830" s="5" t="n">
        <v>1</v>
      </c>
    </row>
    <row r="2831" spans="1:9" s="3" customFormat="1" customHeight="0">
      <c r="A2831" s="3" t="s">
        <v>2</v>
      </c>
      <c r="B2831" s="3" t="s">
        <v>204</v>
      </c>
    </row>
    <row r="2832" spans="1:9">
      <c r="A2832" t="s">
        <v>4</v>
      </c>
      <c r="B2832" s="4" t="s">
        <v>5</v>
      </c>
      <c r="C2832" s="4" t="s">
        <v>7</v>
      </c>
      <c r="D2832" s="4" t="s">
        <v>7</v>
      </c>
      <c r="E2832" s="4" t="s">
        <v>15</v>
      </c>
      <c r="F2832" s="4" t="s">
        <v>7</v>
      </c>
      <c r="G2832" s="4" t="s">
        <v>7</v>
      </c>
    </row>
    <row r="2833" spans="1:7">
      <c r="A2833" t="n">
        <v>27068</v>
      </c>
      <c r="B2833" s="20" t="n">
        <v>8</v>
      </c>
      <c r="C2833" s="7" t="n">
        <v>5</v>
      </c>
      <c r="D2833" s="7" t="n">
        <v>0</v>
      </c>
      <c r="E2833" s="7" t="n">
        <v>2</v>
      </c>
      <c r="F2833" s="7" t="n">
        <v>19</v>
      </c>
      <c r="G2833" s="7" t="n">
        <v>1</v>
      </c>
    </row>
    <row r="2834" spans="1:7">
      <c r="A2834" t="s">
        <v>4</v>
      </c>
      <c r="B2834" s="4" t="s">
        <v>5</v>
      </c>
      <c r="C2834" s="4" t="s">
        <v>7</v>
      </c>
      <c r="D2834" s="4" t="s">
        <v>8</v>
      </c>
      <c r="E2834" s="4" t="s">
        <v>11</v>
      </c>
    </row>
    <row r="2835" spans="1:7">
      <c r="A2835" t="n">
        <v>27077</v>
      </c>
      <c r="B2835" s="21" t="n">
        <v>94</v>
      </c>
      <c r="C2835" s="7" t="n">
        <v>0</v>
      </c>
      <c r="D2835" s="7" t="s">
        <v>205</v>
      </c>
      <c r="E2835" s="7" t="n">
        <v>1</v>
      </c>
    </row>
    <row r="2836" spans="1:7">
      <c r="A2836" t="s">
        <v>4</v>
      </c>
      <c r="B2836" s="4" t="s">
        <v>5</v>
      </c>
      <c r="C2836" s="4" t="s">
        <v>7</v>
      </c>
      <c r="D2836" s="4" t="s">
        <v>8</v>
      </c>
      <c r="E2836" s="4" t="s">
        <v>11</v>
      </c>
    </row>
    <row r="2837" spans="1:7">
      <c r="A2837" t="n">
        <v>27093</v>
      </c>
      <c r="B2837" s="21" t="n">
        <v>94</v>
      </c>
      <c r="C2837" s="7" t="n">
        <v>0</v>
      </c>
      <c r="D2837" s="7" t="s">
        <v>205</v>
      </c>
      <c r="E2837" s="7" t="n">
        <v>2</v>
      </c>
    </row>
    <row r="2838" spans="1:7">
      <c r="A2838" t="s">
        <v>4</v>
      </c>
      <c r="B2838" s="4" t="s">
        <v>5</v>
      </c>
      <c r="C2838" s="4" t="s">
        <v>7</v>
      </c>
      <c r="D2838" s="4" t="s">
        <v>8</v>
      </c>
      <c r="E2838" s="4" t="s">
        <v>11</v>
      </c>
    </row>
    <row r="2839" spans="1:7">
      <c r="A2839" t="n">
        <v>27109</v>
      </c>
      <c r="B2839" s="21" t="n">
        <v>94</v>
      </c>
      <c r="C2839" s="7" t="n">
        <v>1</v>
      </c>
      <c r="D2839" s="7" t="s">
        <v>205</v>
      </c>
      <c r="E2839" s="7" t="n">
        <v>4</v>
      </c>
    </row>
    <row r="2840" spans="1:7">
      <c r="A2840" t="s">
        <v>4</v>
      </c>
      <c r="B2840" s="4" t="s">
        <v>5</v>
      </c>
      <c r="C2840" s="4" t="s">
        <v>7</v>
      </c>
      <c r="D2840" s="4" t="s">
        <v>8</v>
      </c>
      <c r="E2840" s="4" t="s">
        <v>11</v>
      </c>
    </row>
    <row r="2841" spans="1:7">
      <c r="A2841" t="n">
        <v>27125</v>
      </c>
      <c r="B2841" s="21" t="n">
        <v>94</v>
      </c>
      <c r="C2841" s="7" t="n">
        <v>0</v>
      </c>
      <c r="D2841" s="7" t="s">
        <v>193</v>
      </c>
      <c r="E2841" s="7" t="n">
        <v>1</v>
      </c>
    </row>
    <row r="2842" spans="1:7">
      <c r="A2842" t="s">
        <v>4</v>
      </c>
      <c r="B2842" s="4" t="s">
        <v>5</v>
      </c>
      <c r="C2842" s="4" t="s">
        <v>7</v>
      </c>
      <c r="D2842" s="4" t="s">
        <v>8</v>
      </c>
      <c r="E2842" s="4" t="s">
        <v>11</v>
      </c>
    </row>
    <row r="2843" spans="1:7">
      <c r="A2843" t="n">
        <v>27141</v>
      </c>
      <c r="B2843" s="21" t="n">
        <v>94</v>
      </c>
      <c r="C2843" s="7" t="n">
        <v>0</v>
      </c>
      <c r="D2843" s="7" t="s">
        <v>193</v>
      </c>
      <c r="E2843" s="7" t="n">
        <v>2</v>
      </c>
    </row>
    <row r="2844" spans="1:7">
      <c r="A2844" t="s">
        <v>4</v>
      </c>
      <c r="B2844" s="4" t="s">
        <v>5</v>
      </c>
      <c r="C2844" s="4" t="s">
        <v>7</v>
      </c>
      <c r="D2844" s="4" t="s">
        <v>8</v>
      </c>
      <c r="E2844" s="4" t="s">
        <v>11</v>
      </c>
    </row>
    <row r="2845" spans="1:7">
      <c r="A2845" t="n">
        <v>27157</v>
      </c>
      <c r="B2845" s="21" t="n">
        <v>94</v>
      </c>
      <c r="C2845" s="7" t="n">
        <v>1</v>
      </c>
      <c r="D2845" s="7" t="s">
        <v>193</v>
      </c>
      <c r="E2845" s="7" t="n">
        <v>4</v>
      </c>
    </row>
    <row r="2846" spans="1:7">
      <c r="A2846" t="s">
        <v>4</v>
      </c>
      <c r="B2846" s="4" t="s">
        <v>5</v>
      </c>
      <c r="C2846" s="4" t="s">
        <v>7</v>
      </c>
      <c r="D2846" s="4" t="s">
        <v>8</v>
      </c>
      <c r="E2846" s="4" t="s">
        <v>11</v>
      </c>
    </row>
    <row r="2847" spans="1:7">
      <c r="A2847" t="n">
        <v>27173</v>
      </c>
      <c r="B2847" s="21" t="n">
        <v>94</v>
      </c>
      <c r="C2847" s="7" t="n">
        <v>1</v>
      </c>
      <c r="D2847" s="7" t="s">
        <v>59</v>
      </c>
      <c r="E2847" s="7" t="n">
        <v>1</v>
      </c>
    </row>
    <row r="2848" spans="1:7">
      <c r="A2848" t="s">
        <v>4</v>
      </c>
      <c r="B2848" s="4" t="s">
        <v>5</v>
      </c>
      <c r="C2848" s="4" t="s">
        <v>7</v>
      </c>
      <c r="D2848" s="4" t="s">
        <v>8</v>
      </c>
      <c r="E2848" s="4" t="s">
        <v>11</v>
      </c>
    </row>
    <row r="2849" spans="1:7">
      <c r="A2849" t="n">
        <v>27181</v>
      </c>
      <c r="B2849" s="21" t="n">
        <v>94</v>
      </c>
      <c r="C2849" s="7" t="n">
        <v>1</v>
      </c>
      <c r="D2849" s="7" t="s">
        <v>59</v>
      </c>
      <c r="E2849" s="7" t="n">
        <v>2</v>
      </c>
    </row>
    <row r="2850" spans="1:7">
      <c r="A2850" t="s">
        <v>4</v>
      </c>
      <c r="B2850" s="4" t="s">
        <v>5</v>
      </c>
      <c r="C2850" s="4" t="s">
        <v>7</v>
      </c>
      <c r="D2850" s="4" t="s">
        <v>8</v>
      </c>
      <c r="E2850" s="4" t="s">
        <v>11</v>
      </c>
    </row>
    <row r="2851" spans="1:7">
      <c r="A2851" t="n">
        <v>27189</v>
      </c>
      <c r="B2851" s="21" t="n">
        <v>94</v>
      </c>
      <c r="C2851" s="7" t="n">
        <v>0</v>
      </c>
      <c r="D2851" s="7" t="s">
        <v>59</v>
      </c>
      <c r="E2851" s="7" t="n">
        <v>4</v>
      </c>
    </row>
    <row r="2852" spans="1:7">
      <c r="A2852" t="s">
        <v>4</v>
      </c>
      <c r="B2852" s="4" t="s">
        <v>5</v>
      </c>
      <c r="C2852" s="4" t="s">
        <v>11</v>
      </c>
    </row>
    <row r="2853" spans="1:7">
      <c r="A2853" t="n">
        <v>27197</v>
      </c>
      <c r="B2853" s="44" t="n">
        <v>12</v>
      </c>
      <c r="C2853" s="7" t="n">
        <v>6672</v>
      </c>
    </row>
    <row r="2854" spans="1:7">
      <c r="A2854" t="s">
        <v>4</v>
      </c>
      <c r="B2854" s="4" t="s">
        <v>5</v>
      </c>
      <c r="C2854" s="4" t="s">
        <v>11</v>
      </c>
    </row>
    <row r="2855" spans="1:7">
      <c r="A2855" t="n">
        <v>27200</v>
      </c>
      <c r="B2855" s="44" t="n">
        <v>12</v>
      </c>
      <c r="C2855" s="7" t="n">
        <v>6673</v>
      </c>
    </row>
    <row r="2856" spans="1:7">
      <c r="A2856" t="s">
        <v>4</v>
      </c>
      <c r="B2856" s="4" t="s">
        <v>5</v>
      </c>
      <c r="C2856" s="4" t="s">
        <v>11</v>
      </c>
    </row>
    <row r="2857" spans="1:7">
      <c r="A2857" t="n">
        <v>27203</v>
      </c>
      <c r="B2857" s="44" t="n">
        <v>12</v>
      </c>
      <c r="C2857" s="7" t="n">
        <v>6696</v>
      </c>
    </row>
    <row r="2858" spans="1:7">
      <c r="A2858" t="s">
        <v>4</v>
      </c>
      <c r="B2858" s="4" t="s">
        <v>5</v>
      </c>
      <c r="C2858" s="4" t="s">
        <v>11</v>
      </c>
    </row>
    <row r="2859" spans="1:7">
      <c r="A2859" t="n">
        <v>27206</v>
      </c>
      <c r="B2859" s="44" t="n">
        <v>12</v>
      </c>
      <c r="C2859" s="7" t="n">
        <v>6697</v>
      </c>
    </row>
    <row r="2860" spans="1:7">
      <c r="A2860" t="s">
        <v>4</v>
      </c>
      <c r="B2860" s="4" t="s">
        <v>5</v>
      </c>
      <c r="C2860" s="4" t="s">
        <v>11</v>
      </c>
      <c r="D2860" s="4" t="s">
        <v>8</v>
      </c>
      <c r="E2860" s="4" t="s">
        <v>8</v>
      </c>
      <c r="F2860" s="4" t="s">
        <v>8</v>
      </c>
      <c r="G2860" s="4" t="s">
        <v>7</v>
      </c>
      <c r="H2860" s="4" t="s">
        <v>15</v>
      </c>
      <c r="I2860" s="4" t="s">
        <v>16</v>
      </c>
      <c r="J2860" s="4" t="s">
        <v>16</v>
      </c>
      <c r="K2860" s="4" t="s">
        <v>16</v>
      </c>
      <c r="L2860" s="4" t="s">
        <v>16</v>
      </c>
      <c r="M2860" s="4" t="s">
        <v>16</v>
      </c>
      <c r="N2860" s="4" t="s">
        <v>16</v>
      </c>
      <c r="O2860" s="4" t="s">
        <v>16</v>
      </c>
      <c r="P2860" s="4" t="s">
        <v>8</v>
      </c>
      <c r="Q2860" s="4" t="s">
        <v>8</v>
      </c>
      <c r="R2860" s="4" t="s">
        <v>15</v>
      </c>
      <c r="S2860" s="4" t="s">
        <v>7</v>
      </c>
      <c r="T2860" s="4" t="s">
        <v>15</v>
      </c>
      <c r="U2860" s="4" t="s">
        <v>15</v>
      </c>
      <c r="V2860" s="4" t="s">
        <v>11</v>
      </c>
    </row>
    <row r="2861" spans="1:7">
      <c r="A2861" t="n">
        <v>27209</v>
      </c>
      <c r="B2861" s="8" t="n">
        <v>19</v>
      </c>
      <c r="C2861" s="7" t="n">
        <v>1002</v>
      </c>
      <c r="D2861" s="7" t="s">
        <v>194</v>
      </c>
      <c r="E2861" s="7" t="s">
        <v>61</v>
      </c>
      <c r="F2861" s="7" t="s">
        <v>14</v>
      </c>
      <c r="G2861" s="7" t="n">
        <v>0</v>
      </c>
      <c r="H2861" s="7" t="n">
        <v>512</v>
      </c>
      <c r="I2861" s="7" t="n">
        <v>-19.1399993896484</v>
      </c>
      <c r="J2861" s="7" t="n">
        <v>14.25</v>
      </c>
      <c r="K2861" s="7" t="n">
        <v>-28.7399997711182</v>
      </c>
      <c r="L2861" s="7" t="n">
        <v>0</v>
      </c>
      <c r="M2861" s="7" t="n">
        <v>1</v>
      </c>
      <c r="N2861" s="7" t="n">
        <v>1.60000002384186</v>
      </c>
      <c r="O2861" s="7" t="n">
        <v>0.0900000035762787</v>
      </c>
      <c r="P2861" s="7" t="s">
        <v>62</v>
      </c>
      <c r="Q2861" s="7" t="s">
        <v>14</v>
      </c>
      <c r="R2861" s="7" t="n">
        <v>-1</v>
      </c>
      <c r="S2861" s="7" t="n">
        <v>0</v>
      </c>
      <c r="T2861" s="7" t="n">
        <v>0</v>
      </c>
      <c r="U2861" s="7" t="n">
        <v>0</v>
      </c>
      <c r="V2861" s="7" t="n">
        <v>0</v>
      </c>
    </row>
    <row r="2862" spans="1:7">
      <c r="A2862" t="s">
        <v>4</v>
      </c>
      <c r="B2862" s="4" t="s">
        <v>5</v>
      </c>
      <c r="C2862" s="4" t="s">
        <v>11</v>
      </c>
      <c r="D2862" s="4" t="s">
        <v>8</v>
      </c>
      <c r="E2862" s="4" t="s">
        <v>8</v>
      </c>
      <c r="F2862" s="4" t="s">
        <v>8</v>
      </c>
      <c r="G2862" s="4" t="s">
        <v>7</v>
      </c>
      <c r="H2862" s="4" t="s">
        <v>15</v>
      </c>
      <c r="I2862" s="4" t="s">
        <v>16</v>
      </c>
      <c r="J2862" s="4" t="s">
        <v>16</v>
      </c>
      <c r="K2862" s="4" t="s">
        <v>16</v>
      </c>
      <c r="L2862" s="4" t="s">
        <v>16</v>
      </c>
      <c r="M2862" s="4" t="s">
        <v>16</v>
      </c>
      <c r="N2862" s="4" t="s">
        <v>16</v>
      </c>
      <c r="O2862" s="4" t="s">
        <v>16</v>
      </c>
      <c r="P2862" s="4" t="s">
        <v>8</v>
      </c>
      <c r="Q2862" s="4" t="s">
        <v>8</v>
      </c>
      <c r="R2862" s="4" t="s">
        <v>15</v>
      </c>
      <c r="S2862" s="4" t="s">
        <v>7</v>
      </c>
      <c r="T2862" s="4" t="s">
        <v>15</v>
      </c>
      <c r="U2862" s="4" t="s">
        <v>15</v>
      </c>
      <c r="V2862" s="4" t="s">
        <v>11</v>
      </c>
    </row>
    <row r="2863" spans="1:7">
      <c r="A2863" t="n">
        <v>27283</v>
      </c>
      <c r="B2863" s="8" t="n">
        <v>19</v>
      </c>
      <c r="C2863" s="7" t="n">
        <v>1011</v>
      </c>
      <c r="D2863" s="7" t="s">
        <v>195</v>
      </c>
      <c r="E2863" s="7" t="s">
        <v>104</v>
      </c>
      <c r="F2863" s="7" t="s">
        <v>14</v>
      </c>
      <c r="G2863" s="7" t="n">
        <v>0</v>
      </c>
      <c r="H2863" s="7" t="n">
        <v>512</v>
      </c>
      <c r="I2863" s="7" t="n">
        <v>-18.3299999237061</v>
      </c>
      <c r="J2863" s="7" t="n">
        <v>14.25</v>
      </c>
      <c r="K2863" s="7" t="n">
        <v>-28.8700008392334</v>
      </c>
      <c r="L2863" s="7" t="n">
        <v>20</v>
      </c>
      <c r="M2863" s="7" t="n">
        <v>1</v>
      </c>
      <c r="N2863" s="7" t="n">
        <v>1.60000002384186</v>
      </c>
      <c r="O2863" s="7" t="n">
        <v>0.0900000035762787</v>
      </c>
      <c r="P2863" s="7" t="s">
        <v>105</v>
      </c>
      <c r="Q2863" s="7" t="s">
        <v>14</v>
      </c>
      <c r="R2863" s="7" t="n">
        <v>-1</v>
      </c>
      <c r="S2863" s="7" t="n">
        <v>0</v>
      </c>
      <c r="T2863" s="7" t="n">
        <v>0</v>
      </c>
      <c r="U2863" s="7" t="n">
        <v>0</v>
      </c>
      <c r="V2863" s="7" t="n">
        <v>0</v>
      </c>
    </row>
    <row r="2864" spans="1:7">
      <c r="A2864" t="s">
        <v>4</v>
      </c>
      <c r="B2864" s="4" t="s">
        <v>5</v>
      </c>
      <c r="C2864" s="4" t="s">
        <v>11</v>
      </c>
      <c r="D2864" s="4" t="s">
        <v>8</v>
      </c>
      <c r="E2864" s="4" t="s">
        <v>8</v>
      </c>
      <c r="F2864" s="4" t="s">
        <v>8</v>
      </c>
      <c r="G2864" s="4" t="s">
        <v>7</v>
      </c>
      <c r="H2864" s="4" t="s">
        <v>15</v>
      </c>
      <c r="I2864" s="4" t="s">
        <v>16</v>
      </c>
      <c r="J2864" s="4" t="s">
        <v>16</v>
      </c>
      <c r="K2864" s="4" t="s">
        <v>16</v>
      </c>
      <c r="L2864" s="4" t="s">
        <v>16</v>
      </c>
      <c r="M2864" s="4" t="s">
        <v>16</v>
      </c>
      <c r="N2864" s="4" t="s">
        <v>16</v>
      </c>
      <c r="O2864" s="4" t="s">
        <v>16</v>
      </c>
      <c r="P2864" s="4" t="s">
        <v>8</v>
      </c>
      <c r="Q2864" s="4" t="s">
        <v>8</v>
      </c>
      <c r="R2864" s="4" t="s">
        <v>15</v>
      </c>
      <c r="S2864" s="4" t="s">
        <v>7</v>
      </c>
      <c r="T2864" s="4" t="s">
        <v>15</v>
      </c>
      <c r="U2864" s="4" t="s">
        <v>15</v>
      </c>
      <c r="V2864" s="4" t="s">
        <v>11</v>
      </c>
    </row>
    <row r="2865" spans="1:22">
      <c r="A2865" t="n">
        <v>27358</v>
      </c>
      <c r="B2865" s="8" t="n">
        <v>19</v>
      </c>
      <c r="C2865" s="7" t="n">
        <v>1007</v>
      </c>
      <c r="D2865" s="7" t="s">
        <v>196</v>
      </c>
      <c r="E2865" s="7" t="s">
        <v>91</v>
      </c>
      <c r="F2865" s="7" t="s">
        <v>14</v>
      </c>
      <c r="G2865" s="7" t="n">
        <v>0</v>
      </c>
      <c r="H2865" s="7" t="n">
        <v>512</v>
      </c>
      <c r="I2865" s="7" t="n">
        <v>-20.7999992370605</v>
      </c>
      <c r="J2865" s="7" t="n">
        <v>14.25</v>
      </c>
      <c r="K2865" s="7" t="n">
        <v>-28.5799999237061</v>
      </c>
      <c r="L2865" s="7" t="n">
        <v>0</v>
      </c>
      <c r="M2865" s="7" t="n">
        <v>1</v>
      </c>
      <c r="N2865" s="7" t="n">
        <v>1.60000002384186</v>
      </c>
      <c r="O2865" s="7" t="n">
        <v>0.0900000035762787</v>
      </c>
      <c r="P2865" s="7" t="s">
        <v>92</v>
      </c>
      <c r="Q2865" s="7" t="s">
        <v>14</v>
      </c>
      <c r="R2865" s="7" t="n">
        <v>-1</v>
      </c>
      <c r="S2865" s="7" t="n">
        <v>0</v>
      </c>
      <c r="T2865" s="7" t="n">
        <v>0</v>
      </c>
      <c r="U2865" s="7" t="n">
        <v>0</v>
      </c>
      <c r="V2865" s="7" t="n">
        <v>0</v>
      </c>
    </row>
    <row r="2866" spans="1:22">
      <c r="A2866" t="s">
        <v>4</v>
      </c>
      <c r="B2866" s="4" t="s">
        <v>5</v>
      </c>
      <c r="C2866" s="4" t="s">
        <v>11</v>
      </c>
      <c r="D2866" s="4" t="s">
        <v>8</v>
      </c>
      <c r="E2866" s="4" t="s">
        <v>8</v>
      </c>
      <c r="F2866" s="4" t="s">
        <v>8</v>
      </c>
      <c r="G2866" s="4" t="s">
        <v>7</v>
      </c>
      <c r="H2866" s="4" t="s">
        <v>15</v>
      </c>
      <c r="I2866" s="4" t="s">
        <v>16</v>
      </c>
      <c r="J2866" s="4" t="s">
        <v>16</v>
      </c>
      <c r="K2866" s="4" t="s">
        <v>16</v>
      </c>
      <c r="L2866" s="4" t="s">
        <v>16</v>
      </c>
      <c r="M2866" s="4" t="s">
        <v>16</v>
      </c>
      <c r="N2866" s="4" t="s">
        <v>16</v>
      </c>
      <c r="O2866" s="4" t="s">
        <v>16</v>
      </c>
      <c r="P2866" s="4" t="s">
        <v>8</v>
      </c>
      <c r="Q2866" s="4" t="s">
        <v>8</v>
      </c>
      <c r="R2866" s="4" t="s">
        <v>15</v>
      </c>
      <c r="S2866" s="4" t="s">
        <v>7</v>
      </c>
      <c r="T2866" s="4" t="s">
        <v>15</v>
      </c>
      <c r="U2866" s="4" t="s">
        <v>15</v>
      </c>
      <c r="V2866" s="4" t="s">
        <v>11</v>
      </c>
    </row>
    <row r="2867" spans="1:22">
      <c r="A2867" t="n">
        <v>27434</v>
      </c>
      <c r="B2867" s="8" t="n">
        <v>19</v>
      </c>
      <c r="C2867" s="7" t="n">
        <v>1009</v>
      </c>
      <c r="D2867" s="7" t="s">
        <v>197</v>
      </c>
      <c r="E2867" s="7" t="s">
        <v>121</v>
      </c>
      <c r="F2867" s="7" t="s">
        <v>14</v>
      </c>
      <c r="G2867" s="7" t="n">
        <v>0</v>
      </c>
      <c r="H2867" s="7" t="n">
        <v>512</v>
      </c>
      <c r="I2867" s="7" t="n">
        <v>-20.0400009155273</v>
      </c>
      <c r="J2867" s="7" t="n">
        <v>14.25</v>
      </c>
      <c r="K2867" s="7" t="n">
        <v>-29.1399993896484</v>
      </c>
      <c r="L2867" s="7" t="n">
        <v>0</v>
      </c>
      <c r="M2867" s="7" t="n">
        <v>1</v>
      </c>
      <c r="N2867" s="7" t="n">
        <v>1.60000002384186</v>
      </c>
      <c r="O2867" s="7" t="n">
        <v>0.0900000035762787</v>
      </c>
      <c r="P2867" s="7" t="s">
        <v>122</v>
      </c>
      <c r="Q2867" s="7" t="s">
        <v>14</v>
      </c>
      <c r="R2867" s="7" t="n">
        <v>-1</v>
      </c>
      <c r="S2867" s="7" t="n">
        <v>0</v>
      </c>
      <c r="T2867" s="7" t="n">
        <v>0</v>
      </c>
      <c r="U2867" s="7" t="n">
        <v>0</v>
      </c>
      <c r="V2867" s="7" t="n">
        <v>0</v>
      </c>
    </row>
    <row r="2868" spans="1:22">
      <c r="A2868" t="s">
        <v>4</v>
      </c>
      <c r="B2868" s="4" t="s">
        <v>5</v>
      </c>
      <c r="C2868" s="4" t="s">
        <v>11</v>
      </c>
      <c r="D2868" s="4" t="s">
        <v>8</v>
      </c>
      <c r="E2868" s="4" t="s">
        <v>8</v>
      </c>
      <c r="F2868" s="4" t="s">
        <v>8</v>
      </c>
      <c r="G2868" s="4" t="s">
        <v>7</v>
      </c>
      <c r="H2868" s="4" t="s">
        <v>15</v>
      </c>
      <c r="I2868" s="4" t="s">
        <v>16</v>
      </c>
      <c r="J2868" s="4" t="s">
        <v>16</v>
      </c>
      <c r="K2868" s="4" t="s">
        <v>16</v>
      </c>
      <c r="L2868" s="4" t="s">
        <v>16</v>
      </c>
      <c r="M2868" s="4" t="s">
        <v>16</v>
      </c>
      <c r="N2868" s="4" t="s">
        <v>16</v>
      </c>
      <c r="O2868" s="4" t="s">
        <v>16</v>
      </c>
      <c r="P2868" s="4" t="s">
        <v>8</v>
      </c>
      <c r="Q2868" s="4" t="s">
        <v>8</v>
      </c>
      <c r="R2868" s="4" t="s">
        <v>15</v>
      </c>
      <c r="S2868" s="4" t="s">
        <v>7</v>
      </c>
      <c r="T2868" s="4" t="s">
        <v>15</v>
      </c>
      <c r="U2868" s="4" t="s">
        <v>15</v>
      </c>
      <c r="V2868" s="4" t="s">
        <v>11</v>
      </c>
    </row>
    <row r="2869" spans="1:22">
      <c r="A2869" t="n">
        <v>27509</v>
      </c>
      <c r="B2869" s="8" t="n">
        <v>19</v>
      </c>
      <c r="C2869" s="7" t="n">
        <v>1008</v>
      </c>
      <c r="D2869" s="7" t="s">
        <v>198</v>
      </c>
      <c r="E2869" s="7" t="s">
        <v>94</v>
      </c>
      <c r="F2869" s="7" t="s">
        <v>14</v>
      </c>
      <c r="G2869" s="7" t="n">
        <v>0</v>
      </c>
      <c r="H2869" s="7" t="n">
        <v>512</v>
      </c>
      <c r="I2869" s="7" t="n">
        <v>-21.8700008392334</v>
      </c>
      <c r="J2869" s="7" t="n">
        <v>14.25</v>
      </c>
      <c r="K2869" s="7" t="n">
        <v>-28.8299999237061</v>
      </c>
      <c r="L2869" s="7" t="n">
        <v>0</v>
      </c>
      <c r="M2869" s="7" t="n">
        <v>1</v>
      </c>
      <c r="N2869" s="7" t="n">
        <v>1.60000002384186</v>
      </c>
      <c r="O2869" s="7" t="n">
        <v>0.0900000035762787</v>
      </c>
      <c r="P2869" s="7" t="s">
        <v>95</v>
      </c>
      <c r="Q2869" s="7" t="s">
        <v>14</v>
      </c>
      <c r="R2869" s="7" t="n">
        <v>-1</v>
      </c>
      <c r="S2869" s="7" t="n">
        <v>0</v>
      </c>
      <c r="T2869" s="7" t="n">
        <v>0</v>
      </c>
      <c r="U2869" s="7" t="n">
        <v>0</v>
      </c>
      <c r="V2869" s="7" t="n">
        <v>0</v>
      </c>
    </row>
    <row r="2870" spans="1:22">
      <c r="A2870" t="s">
        <v>4</v>
      </c>
      <c r="B2870" s="4" t="s">
        <v>5</v>
      </c>
      <c r="C2870" s="4" t="s">
        <v>11</v>
      </c>
      <c r="D2870" s="4" t="s">
        <v>8</v>
      </c>
      <c r="E2870" s="4" t="s">
        <v>8</v>
      </c>
      <c r="F2870" s="4" t="s">
        <v>8</v>
      </c>
      <c r="G2870" s="4" t="s">
        <v>7</v>
      </c>
      <c r="H2870" s="4" t="s">
        <v>15</v>
      </c>
      <c r="I2870" s="4" t="s">
        <v>16</v>
      </c>
      <c r="J2870" s="4" t="s">
        <v>16</v>
      </c>
      <c r="K2870" s="4" t="s">
        <v>16</v>
      </c>
      <c r="L2870" s="4" t="s">
        <v>16</v>
      </c>
      <c r="M2870" s="4" t="s">
        <v>16</v>
      </c>
      <c r="N2870" s="4" t="s">
        <v>16</v>
      </c>
      <c r="O2870" s="4" t="s">
        <v>16</v>
      </c>
      <c r="P2870" s="4" t="s">
        <v>8</v>
      </c>
      <c r="Q2870" s="4" t="s">
        <v>8</v>
      </c>
      <c r="R2870" s="4" t="s">
        <v>15</v>
      </c>
      <c r="S2870" s="4" t="s">
        <v>7</v>
      </c>
      <c r="T2870" s="4" t="s">
        <v>15</v>
      </c>
      <c r="U2870" s="4" t="s">
        <v>15</v>
      </c>
      <c r="V2870" s="4" t="s">
        <v>11</v>
      </c>
    </row>
    <row r="2871" spans="1:22">
      <c r="A2871" t="n">
        <v>27586</v>
      </c>
      <c r="B2871" s="8" t="n">
        <v>19</v>
      </c>
      <c r="C2871" s="7" t="n">
        <v>1015</v>
      </c>
      <c r="D2871" s="7" t="s">
        <v>199</v>
      </c>
      <c r="E2871" s="7" t="s">
        <v>124</v>
      </c>
      <c r="F2871" s="7" t="s">
        <v>14</v>
      </c>
      <c r="G2871" s="7" t="n">
        <v>0</v>
      </c>
      <c r="H2871" s="7" t="n">
        <v>512</v>
      </c>
      <c r="I2871" s="7" t="n">
        <v>-19.2299995422363</v>
      </c>
      <c r="J2871" s="7" t="n">
        <v>14.25</v>
      </c>
      <c r="K2871" s="7" t="n">
        <v>-29.5799999237061</v>
      </c>
      <c r="L2871" s="7" t="n">
        <v>0</v>
      </c>
      <c r="M2871" s="7" t="n">
        <v>1</v>
      </c>
      <c r="N2871" s="7" t="n">
        <v>1.60000002384186</v>
      </c>
      <c r="O2871" s="7" t="n">
        <v>0.0900000035762787</v>
      </c>
      <c r="P2871" s="7" t="s">
        <v>125</v>
      </c>
      <c r="Q2871" s="7" t="s">
        <v>14</v>
      </c>
      <c r="R2871" s="7" t="n">
        <v>-1</v>
      </c>
      <c r="S2871" s="7" t="n">
        <v>0</v>
      </c>
      <c r="T2871" s="7" t="n">
        <v>0</v>
      </c>
      <c r="U2871" s="7" t="n">
        <v>0</v>
      </c>
      <c r="V2871" s="7" t="n">
        <v>0</v>
      </c>
    </row>
    <row r="2872" spans="1:22">
      <c r="A2872" t="s">
        <v>4</v>
      </c>
      <c r="B2872" s="4" t="s">
        <v>5</v>
      </c>
      <c r="C2872" s="4" t="s">
        <v>11</v>
      </c>
      <c r="D2872" s="4" t="s">
        <v>8</v>
      </c>
      <c r="E2872" s="4" t="s">
        <v>8</v>
      </c>
      <c r="F2872" s="4" t="s">
        <v>8</v>
      </c>
      <c r="G2872" s="4" t="s">
        <v>7</v>
      </c>
      <c r="H2872" s="4" t="s">
        <v>15</v>
      </c>
      <c r="I2872" s="4" t="s">
        <v>16</v>
      </c>
      <c r="J2872" s="4" t="s">
        <v>16</v>
      </c>
      <c r="K2872" s="4" t="s">
        <v>16</v>
      </c>
      <c r="L2872" s="4" t="s">
        <v>16</v>
      </c>
      <c r="M2872" s="4" t="s">
        <v>16</v>
      </c>
      <c r="N2872" s="4" t="s">
        <v>16</v>
      </c>
      <c r="O2872" s="4" t="s">
        <v>16</v>
      </c>
      <c r="P2872" s="4" t="s">
        <v>8</v>
      </c>
      <c r="Q2872" s="4" t="s">
        <v>8</v>
      </c>
      <c r="R2872" s="4" t="s">
        <v>15</v>
      </c>
      <c r="S2872" s="4" t="s">
        <v>7</v>
      </c>
      <c r="T2872" s="4" t="s">
        <v>15</v>
      </c>
      <c r="U2872" s="4" t="s">
        <v>15</v>
      </c>
      <c r="V2872" s="4" t="s">
        <v>11</v>
      </c>
    </row>
    <row r="2873" spans="1:22">
      <c r="A2873" t="n">
        <v>27660</v>
      </c>
      <c r="B2873" s="8" t="n">
        <v>19</v>
      </c>
      <c r="C2873" s="7" t="n">
        <v>1016</v>
      </c>
      <c r="D2873" s="7" t="s">
        <v>200</v>
      </c>
      <c r="E2873" s="7" t="s">
        <v>127</v>
      </c>
      <c r="F2873" s="7" t="s">
        <v>14</v>
      </c>
      <c r="G2873" s="7" t="n">
        <v>0</v>
      </c>
      <c r="H2873" s="7" t="n">
        <v>512</v>
      </c>
      <c r="I2873" s="7" t="n">
        <v>-22.7800006866455</v>
      </c>
      <c r="J2873" s="7" t="n">
        <v>14.25</v>
      </c>
      <c r="K2873" s="7" t="n">
        <v>-28.7800006866455</v>
      </c>
      <c r="L2873" s="7" t="n">
        <v>90</v>
      </c>
      <c r="M2873" s="7" t="n">
        <v>1</v>
      </c>
      <c r="N2873" s="7" t="n">
        <v>1.60000002384186</v>
      </c>
      <c r="O2873" s="7" t="n">
        <v>0.0900000035762787</v>
      </c>
      <c r="P2873" s="7" t="s">
        <v>128</v>
      </c>
      <c r="Q2873" s="7" t="s">
        <v>14</v>
      </c>
      <c r="R2873" s="7" t="n">
        <v>-1</v>
      </c>
      <c r="S2873" s="7" t="n">
        <v>0</v>
      </c>
      <c r="T2873" s="7" t="n">
        <v>0</v>
      </c>
      <c r="U2873" s="7" t="n">
        <v>0</v>
      </c>
      <c r="V2873" s="7" t="n">
        <v>0</v>
      </c>
    </row>
    <row r="2874" spans="1:22">
      <c r="A2874" t="s">
        <v>4</v>
      </c>
      <c r="B2874" s="4" t="s">
        <v>5</v>
      </c>
      <c r="C2874" s="4" t="s">
        <v>11</v>
      </c>
      <c r="D2874" s="4" t="s">
        <v>8</v>
      </c>
      <c r="E2874" s="4" t="s">
        <v>8</v>
      </c>
      <c r="F2874" s="4" t="s">
        <v>8</v>
      </c>
      <c r="G2874" s="4" t="s">
        <v>7</v>
      </c>
      <c r="H2874" s="4" t="s">
        <v>15</v>
      </c>
      <c r="I2874" s="4" t="s">
        <v>16</v>
      </c>
      <c r="J2874" s="4" t="s">
        <v>16</v>
      </c>
      <c r="K2874" s="4" t="s">
        <v>16</v>
      </c>
      <c r="L2874" s="4" t="s">
        <v>16</v>
      </c>
      <c r="M2874" s="4" t="s">
        <v>16</v>
      </c>
      <c r="N2874" s="4" t="s">
        <v>16</v>
      </c>
      <c r="O2874" s="4" t="s">
        <v>16</v>
      </c>
      <c r="P2874" s="4" t="s">
        <v>8</v>
      </c>
      <c r="Q2874" s="4" t="s">
        <v>8</v>
      </c>
      <c r="R2874" s="4" t="s">
        <v>15</v>
      </c>
      <c r="S2874" s="4" t="s">
        <v>7</v>
      </c>
      <c r="T2874" s="4" t="s">
        <v>15</v>
      </c>
      <c r="U2874" s="4" t="s">
        <v>15</v>
      </c>
      <c r="V2874" s="4" t="s">
        <v>11</v>
      </c>
    </row>
    <row r="2875" spans="1:22">
      <c r="A2875" t="n">
        <v>27735</v>
      </c>
      <c r="B2875" s="8" t="n">
        <v>19</v>
      </c>
      <c r="C2875" s="7" t="n">
        <v>1010</v>
      </c>
      <c r="D2875" s="7" t="s">
        <v>201</v>
      </c>
      <c r="E2875" s="7" t="s">
        <v>97</v>
      </c>
      <c r="F2875" s="7" t="s">
        <v>14</v>
      </c>
      <c r="G2875" s="7" t="n">
        <v>0</v>
      </c>
      <c r="H2875" s="7" t="n">
        <v>512</v>
      </c>
      <c r="I2875" s="7" t="n">
        <v>-19.8600006103516</v>
      </c>
      <c r="J2875" s="7" t="n">
        <v>14.2799997329712</v>
      </c>
      <c r="K2875" s="7" t="n">
        <v>-28.3199996948242</v>
      </c>
      <c r="L2875" s="7" t="n">
        <v>3</v>
      </c>
      <c r="M2875" s="7" t="n">
        <v>1</v>
      </c>
      <c r="N2875" s="7" t="n">
        <v>1.60000002384186</v>
      </c>
      <c r="O2875" s="7" t="n">
        <v>0.0900000035762787</v>
      </c>
      <c r="P2875" s="7" t="s">
        <v>98</v>
      </c>
      <c r="Q2875" s="7" t="s">
        <v>14</v>
      </c>
      <c r="R2875" s="7" t="n">
        <v>-1</v>
      </c>
      <c r="S2875" s="7" t="n">
        <v>0</v>
      </c>
      <c r="T2875" s="7" t="n">
        <v>0</v>
      </c>
      <c r="U2875" s="7" t="n">
        <v>0</v>
      </c>
      <c r="V2875" s="7" t="n">
        <v>0</v>
      </c>
    </row>
    <row r="2876" spans="1:22">
      <c r="A2876" t="s">
        <v>4</v>
      </c>
      <c r="B2876" s="4" t="s">
        <v>5</v>
      </c>
      <c r="C2876" s="4" t="s">
        <v>11</v>
      </c>
      <c r="D2876" s="4" t="s">
        <v>8</v>
      </c>
      <c r="E2876" s="4" t="s">
        <v>8</v>
      </c>
      <c r="F2876" s="4" t="s">
        <v>8</v>
      </c>
      <c r="G2876" s="4" t="s">
        <v>7</v>
      </c>
      <c r="H2876" s="4" t="s">
        <v>15</v>
      </c>
      <c r="I2876" s="4" t="s">
        <v>16</v>
      </c>
      <c r="J2876" s="4" t="s">
        <v>16</v>
      </c>
      <c r="K2876" s="4" t="s">
        <v>16</v>
      </c>
      <c r="L2876" s="4" t="s">
        <v>16</v>
      </c>
      <c r="M2876" s="4" t="s">
        <v>16</v>
      </c>
      <c r="N2876" s="4" t="s">
        <v>16</v>
      </c>
      <c r="O2876" s="4" t="s">
        <v>16</v>
      </c>
      <c r="P2876" s="4" t="s">
        <v>8</v>
      </c>
      <c r="Q2876" s="4" t="s">
        <v>8</v>
      </c>
      <c r="R2876" s="4" t="s">
        <v>15</v>
      </c>
      <c r="S2876" s="4" t="s">
        <v>7</v>
      </c>
      <c r="T2876" s="4" t="s">
        <v>15</v>
      </c>
      <c r="U2876" s="4" t="s">
        <v>15</v>
      </c>
      <c r="V2876" s="4" t="s">
        <v>11</v>
      </c>
    </row>
    <row r="2877" spans="1:22">
      <c r="A2877" t="n">
        <v>27808</v>
      </c>
      <c r="B2877" s="8" t="n">
        <v>19</v>
      </c>
      <c r="C2877" s="7" t="n">
        <v>1012</v>
      </c>
      <c r="D2877" s="7" t="s">
        <v>202</v>
      </c>
      <c r="E2877" s="7" t="s">
        <v>107</v>
      </c>
      <c r="F2877" s="7" t="s">
        <v>14</v>
      </c>
      <c r="G2877" s="7" t="n">
        <v>0</v>
      </c>
      <c r="H2877" s="7" t="n">
        <v>512</v>
      </c>
      <c r="I2877" s="7" t="n">
        <v>-21.0599994659424</v>
      </c>
      <c r="J2877" s="7" t="n">
        <v>14.25</v>
      </c>
      <c r="K2877" s="7" t="n">
        <v>-29.4400005340576</v>
      </c>
      <c r="L2877" s="7" t="n">
        <v>0</v>
      </c>
      <c r="M2877" s="7" t="n">
        <v>1</v>
      </c>
      <c r="N2877" s="7" t="n">
        <v>1.60000002384186</v>
      </c>
      <c r="O2877" s="7" t="n">
        <v>0.0900000035762787</v>
      </c>
      <c r="P2877" s="7" t="s">
        <v>108</v>
      </c>
      <c r="Q2877" s="7" t="s">
        <v>14</v>
      </c>
      <c r="R2877" s="7" t="n">
        <v>-1</v>
      </c>
      <c r="S2877" s="7" t="n">
        <v>0</v>
      </c>
      <c r="T2877" s="7" t="n">
        <v>0</v>
      </c>
      <c r="U2877" s="7" t="n">
        <v>0</v>
      </c>
      <c r="V2877" s="7" t="n">
        <v>0</v>
      </c>
    </row>
    <row r="2878" spans="1:22">
      <c r="A2878" t="s">
        <v>4</v>
      </c>
      <c r="B2878" s="4" t="s">
        <v>5</v>
      </c>
      <c r="C2878" s="4" t="s">
        <v>11</v>
      </c>
      <c r="D2878" s="4" t="s">
        <v>8</v>
      </c>
      <c r="E2878" s="4" t="s">
        <v>8</v>
      </c>
      <c r="F2878" s="4" t="s">
        <v>8</v>
      </c>
      <c r="G2878" s="4" t="s">
        <v>7</v>
      </c>
      <c r="H2878" s="4" t="s">
        <v>15</v>
      </c>
      <c r="I2878" s="4" t="s">
        <v>16</v>
      </c>
      <c r="J2878" s="4" t="s">
        <v>16</v>
      </c>
      <c r="K2878" s="4" t="s">
        <v>16</v>
      </c>
      <c r="L2878" s="4" t="s">
        <v>16</v>
      </c>
      <c r="M2878" s="4" t="s">
        <v>16</v>
      </c>
      <c r="N2878" s="4" t="s">
        <v>16</v>
      </c>
      <c r="O2878" s="4" t="s">
        <v>16</v>
      </c>
      <c r="P2878" s="4" t="s">
        <v>8</v>
      </c>
      <c r="Q2878" s="4" t="s">
        <v>8</v>
      </c>
      <c r="R2878" s="4" t="s">
        <v>15</v>
      </c>
      <c r="S2878" s="4" t="s">
        <v>7</v>
      </c>
      <c r="T2878" s="4" t="s">
        <v>15</v>
      </c>
      <c r="U2878" s="4" t="s">
        <v>15</v>
      </c>
      <c r="V2878" s="4" t="s">
        <v>11</v>
      </c>
    </row>
    <row r="2879" spans="1:22">
      <c r="A2879" t="n">
        <v>27883</v>
      </c>
      <c r="B2879" s="8" t="n">
        <v>19</v>
      </c>
      <c r="C2879" s="7" t="n">
        <v>1013</v>
      </c>
      <c r="D2879" s="7" t="s">
        <v>203</v>
      </c>
      <c r="E2879" s="7" t="s">
        <v>110</v>
      </c>
      <c r="F2879" s="7" t="s">
        <v>14</v>
      </c>
      <c r="G2879" s="7" t="n">
        <v>0</v>
      </c>
      <c r="H2879" s="7" t="n">
        <v>512</v>
      </c>
      <c r="I2879" s="7" t="n">
        <v>-22.8799991607666</v>
      </c>
      <c r="J2879" s="7" t="n">
        <v>15</v>
      </c>
      <c r="K2879" s="7" t="n">
        <v>-28.1200008392334</v>
      </c>
      <c r="L2879" s="7" t="n">
        <v>0</v>
      </c>
      <c r="M2879" s="7" t="n">
        <v>1</v>
      </c>
      <c r="N2879" s="7" t="n">
        <v>1.60000002384186</v>
      </c>
      <c r="O2879" s="7" t="n">
        <v>0.0900000035762787</v>
      </c>
      <c r="P2879" s="7" t="s">
        <v>111</v>
      </c>
      <c r="Q2879" s="7" t="s">
        <v>14</v>
      </c>
      <c r="R2879" s="7" t="n">
        <v>-1</v>
      </c>
      <c r="S2879" s="7" t="n">
        <v>0</v>
      </c>
      <c r="T2879" s="7" t="n">
        <v>0</v>
      </c>
      <c r="U2879" s="7" t="n">
        <v>0</v>
      </c>
      <c r="V2879" s="7" t="n">
        <v>0</v>
      </c>
    </row>
    <row r="2880" spans="1:22">
      <c r="A2880" t="s">
        <v>4</v>
      </c>
      <c r="B2880" s="4" t="s">
        <v>5</v>
      </c>
      <c r="C2880" s="4" t="s">
        <v>7</v>
      </c>
      <c r="D2880" s="4" t="s">
        <v>11</v>
      </c>
      <c r="E2880" s="4" t="s">
        <v>7</v>
      </c>
      <c r="F2880" s="4" t="s">
        <v>8</v>
      </c>
      <c r="G2880" s="4" t="s">
        <v>8</v>
      </c>
      <c r="H2880" s="4" t="s">
        <v>8</v>
      </c>
      <c r="I2880" s="4" t="s">
        <v>8</v>
      </c>
      <c r="J2880" s="4" t="s">
        <v>8</v>
      </c>
      <c r="K2880" s="4" t="s">
        <v>8</v>
      </c>
      <c r="L2880" s="4" t="s">
        <v>8</v>
      </c>
      <c r="M2880" s="4" t="s">
        <v>8</v>
      </c>
      <c r="N2880" s="4" t="s">
        <v>8</v>
      </c>
      <c r="O2880" s="4" t="s">
        <v>8</v>
      </c>
      <c r="P2880" s="4" t="s">
        <v>8</v>
      </c>
      <c r="Q2880" s="4" t="s">
        <v>8</v>
      </c>
      <c r="R2880" s="4" t="s">
        <v>8</v>
      </c>
      <c r="S2880" s="4" t="s">
        <v>8</v>
      </c>
      <c r="T2880" s="4" t="s">
        <v>8</v>
      </c>
      <c r="U2880" s="4" t="s">
        <v>8</v>
      </c>
    </row>
    <row r="2881" spans="1:22">
      <c r="A2881" t="n">
        <v>27960</v>
      </c>
      <c r="B2881" s="22" t="n">
        <v>36</v>
      </c>
      <c r="C2881" s="7" t="n">
        <v>8</v>
      </c>
      <c r="D2881" s="7" t="n">
        <v>1002</v>
      </c>
      <c r="E2881" s="7" t="n">
        <v>0</v>
      </c>
      <c r="F2881" s="7" t="s">
        <v>85</v>
      </c>
      <c r="G2881" s="7" t="s">
        <v>14</v>
      </c>
      <c r="H2881" s="7" t="s">
        <v>14</v>
      </c>
      <c r="I2881" s="7" t="s">
        <v>14</v>
      </c>
      <c r="J2881" s="7" t="s">
        <v>14</v>
      </c>
      <c r="K2881" s="7" t="s">
        <v>14</v>
      </c>
      <c r="L2881" s="7" t="s">
        <v>14</v>
      </c>
      <c r="M2881" s="7" t="s">
        <v>14</v>
      </c>
      <c r="N2881" s="7" t="s">
        <v>14</v>
      </c>
      <c r="O2881" s="7" t="s">
        <v>14</v>
      </c>
      <c r="P2881" s="7" t="s">
        <v>14</v>
      </c>
      <c r="Q2881" s="7" t="s">
        <v>14</v>
      </c>
      <c r="R2881" s="7" t="s">
        <v>14</v>
      </c>
      <c r="S2881" s="7" t="s">
        <v>14</v>
      </c>
      <c r="T2881" s="7" t="s">
        <v>14</v>
      </c>
      <c r="U2881" s="7" t="s">
        <v>14</v>
      </c>
    </row>
    <row r="2882" spans="1:22">
      <c r="A2882" t="s">
        <v>4</v>
      </c>
      <c r="B2882" s="4" t="s">
        <v>5</v>
      </c>
      <c r="C2882" s="4" t="s">
        <v>11</v>
      </c>
      <c r="D2882" s="4" t="s">
        <v>7</v>
      </c>
      <c r="E2882" s="4" t="s">
        <v>8</v>
      </c>
      <c r="F2882" s="4" t="s">
        <v>16</v>
      </c>
      <c r="G2882" s="4" t="s">
        <v>16</v>
      </c>
      <c r="H2882" s="4" t="s">
        <v>16</v>
      </c>
    </row>
    <row r="2883" spans="1:22">
      <c r="A2883" t="n">
        <v>27989</v>
      </c>
      <c r="B2883" s="23" t="n">
        <v>48</v>
      </c>
      <c r="C2883" s="7" t="n">
        <v>1002</v>
      </c>
      <c r="D2883" s="7" t="n">
        <v>0</v>
      </c>
      <c r="E2883" s="7" t="s">
        <v>85</v>
      </c>
      <c r="F2883" s="7" t="n">
        <v>-1</v>
      </c>
      <c r="G2883" s="7" t="n">
        <v>1</v>
      </c>
      <c r="H2883" s="7" t="n">
        <v>1.40129846432482e-45</v>
      </c>
    </row>
    <row r="2884" spans="1:22">
      <c r="A2884" t="s">
        <v>4</v>
      </c>
      <c r="B2884" s="4" t="s">
        <v>5</v>
      </c>
      <c r="C2884" s="4" t="s">
        <v>7</v>
      </c>
      <c r="D2884" s="4" t="s">
        <v>11</v>
      </c>
      <c r="E2884" s="4" t="s">
        <v>7</v>
      </c>
      <c r="F2884" s="4" t="s">
        <v>8</v>
      </c>
      <c r="G2884" s="4" t="s">
        <v>8</v>
      </c>
      <c r="H2884" s="4" t="s">
        <v>8</v>
      </c>
      <c r="I2884" s="4" t="s">
        <v>8</v>
      </c>
      <c r="J2884" s="4" t="s">
        <v>8</v>
      </c>
      <c r="K2884" s="4" t="s">
        <v>8</v>
      </c>
      <c r="L2884" s="4" t="s">
        <v>8</v>
      </c>
      <c r="M2884" s="4" t="s">
        <v>8</v>
      </c>
      <c r="N2884" s="4" t="s">
        <v>8</v>
      </c>
      <c r="O2884" s="4" t="s">
        <v>8</v>
      </c>
      <c r="P2884" s="4" t="s">
        <v>8</v>
      </c>
      <c r="Q2884" s="4" t="s">
        <v>8</v>
      </c>
      <c r="R2884" s="4" t="s">
        <v>8</v>
      </c>
      <c r="S2884" s="4" t="s">
        <v>8</v>
      </c>
      <c r="T2884" s="4" t="s">
        <v>8</v>
      </c>
      <c r="U2884" s="4" t="s">
        <v>8</v>
      </c>
    </row>
    <row r="2885" spans="1:22">
      <c r="A2885" t="n">
        <v>28014</v>
      </c>
      <c r="B2885" s="22" t="n">
        <v>36</v>
      </c>
      <c r="C2885" s="7" t="n">
        <v>8</v>
      </c>
      <c r="D2885" s="7" t="n">
        <v>1011</v>
      </c>
      <c r="E2885" s="7" t="n">
        <v>0</v>
      </c>
      <c r="F2885" s="7" t="s">
        <v>156</v>
      </c>
      <c r="G2885" s="7" t="s">
        <v>14</v>
      </c>
      <c r="H2885" s="7" t="s">
        <v>14</v>
      </c>
      <c r="I2885" s="7" t="s">
        <v>14</v>
      </c>
      <c r="J2885" s="7" t="s">
        <v>14</v>
      </c>
      <c r="K2885" s="7" t="s">
        <v>14</v>
      </c>
      <c r="L2885" s="7" t="s">
        <v>14</v>
      </c>
      <c r="M2885" s="7" t="s">
        <v>14</v>
      </c>
      <c r="N2885" s="7" t="s">
        <v>14</v>
      </c>
      <c r="O2885" s="7" t="s">
        <v>14</v>
      </c>
      <c r="P2885" s="7" t="s">
        <v>14</v>
      </c>
      <c r="Q2885" s="7" t="s">
        <v>14</v>
      </c>
      <c r="R2885" s="7" t="s">
        <v>14</v>
      </c>
      <c r="S2885" s="7" t="s">
        <v>14</v>
      </c>
      <c r="T2885" s="7" t="s">
        <v>14</v>
      </c>
      <c r="U2885" s="7" t="s">
        <v>14</v>
      </c>
    </row>
    <row r="2886" spans="1:22">
      <c r="A2886" t="s">
        <v>4</v>
      </c>
      <c r="B2886" s="4" t="s">
        <v>5</v>
      </c>
      <c r="C2886" s="4" t="s">
        <v>11</v>
      </c>
      <c r="D2886" s="4" t="s">
        <v>7</v>
      </c>
      <c r="E2886" s="4" t="s">
        <v>8</v>
      </c>
      <c r="F2886" s="4" t="s">
        <v>16</v>
      </c>
      <c r="G2886" s="4" t="s">
        <v>16</v>
      </c>
      <c r="H2886" s="4" t="s">
        <v>16</v>
      </c>
    </row>
    <row r="2887" spans="1:22">
      <c r="A2887" t="n">
        <v>28044</v>
      </c>
      <c r="B2887" s="23" t="n">
        <v>48</v>
      </c>
      <c r="C2887" s="7" t="n">
        <v>1011</v>
      </c>
      <c r="D2887" s="7" t="n">
        <v>0</v>
      </c>
      <c r="E2887" s="7" t="s">
        <v>156</v>
      </c>
      <c r="F2887" s="7" t="n">
        <v>-1</v>
      </c>
      <c r="G2887" s="7" t="n">
        <v>1</v>
      </c>
      <c r="H2887" s="7" t="n">
        <v>1.40129846432482e-45</v>
      </c>
    </row>
    <row r="2888" spans="1:22">
      <c r="A2888" t="s">
        <v>4</v>
      </c>
      <c r="B2888" s="4" t="s">
        <v>5</v>
      </c>
      <c r="C2888" s="4" t="s">
        <v>11</v>
      </c>
      <c r="D2888" s="4" t="s">
        <v>16</v>
      </c>
      <c r="E2888" s="4" t="s">
        <v>16</v>
      </c>
      <c r="F2888" s="4" t="s">
        <v>16</v>
      </c>
      <c r="G2888" s="4" t="s">
        <v>11</v>
      </c>
      <c r="H2888" s="4" t="s">
        <v>11</v>
      </c>
    </row>
    <row r="2889" spans="1:22">
      <c r="A2889" t="n">
        <v>28070</v>
      </c>
      <c r="B2889" s="37" t="n">
        <v>60</v>
      </c>
      <c r="C2889" s="7" t="n">
        <v>1011</v>
      </c>
      <c r="D2889" s="7" t="n">
        <v>0</v>
      </c>
      <c r="E2889" s="7" t="n">
        <v>-5</v>
      </c>
      <c r="F2889" s="7" t="n">
        <v>0</v>
      </c>
      <c r="G2889" s="7" t="n">
        <v>0</v>
      </c>
      <c r="H2889" s="7" t="n">
        <v>0</v>
      </c>
    </row>
    <row r="2890" spans="1:22">
      <c r="A2890" t="s">
        <v>4</v>
      </c>
      <c r="B2890" s="4" t="s">
        <v>5</v>
      </c>
      <c r="C2890" s="4" t="s">
        <v>7</v>
      </c>
      <c r="D2890" s="4" t="s">
        <v>11</v>
      </c>
      <c r="E2890" s="4" t="s">
        <v>7</v>
      </c>
      <c r="F2890" s="4" t="s">
        <v>8</v>
      </c>
      <c r="G2890" s="4" t="s">
        <v>8</v>
      </c>
      <c r="H2890" s="4" t="s">
        <v>8</v>
      </c>
      <c r="I2890" s="4" t="s">
        <v>8</v>
      </c>
      <c r="J2890" s="4" t="s">
        <v>8</v>
      </c>
      <c r="K2890" s="4" t="s">
        <v>8</v>
      </c>
      <c r="L2890" s="4" t="s">
        <v>8</v>
      </c>
      <c r="M2890" s="4" t="s">
        <v>8</v>
      </c>
      <c r="N2890" s="4" t="s">
        <v>8</v>
      </c>
      <c r="O2890" s="4" t="s">
        <v>8</v>
      </c>
      <c r="P2890" s="4" t="s">
        <v>8</v>
      </c>
      <c r="Q2890" s="4" t="s">
        <v>8</v>
      </c>
      <c r="R2890" s="4" t="s">
        <v>8</v>
      </c>
      <c r="S2890" s="4" t="s">
        <v>8</v>
      </c>
      <c r="T2890" s="4" t="s">
        <v>8</v>
      </c>
      <c r="U2890" s="4" t="s">
        <v>8</v>
      </c>
    </row>
    <row r="2891" spans="1:22">
      <c r="A2891" t="n">
        <v>28089</v>
      </c>
      <c r="B2891" s="22" t="n">
        <v>36</v>
      </c>
      <c r="C2891" s="7" t="n">
        <v>8</v>
      </c>
      <c r="D2891" s="7" t="n">
        <v>1007</v>
      </c>
      <c r="E2891" s="7" t="n">
        <v>0</v>
      </c>
      <c r="F2891" s="7" t="s">
        <v>99</v>
      </c>
      <c r="G2891" s="7" t="s">
        <v>14</v>
      </c>
      <c r="H2891" s="7" t="s">
        <v>14</v>
      </c>
      <c r="I2891" s="7" t="s">
        <v>14</v>
      </c>
      <c r="J2891" s="7" t="s">
        <v>14</v>
      </c>
      <c r="K2891" s="7" t="s">
        <v>14</v>
      </c>
      <c r="L2891" s="7" t="s">
        <v>14</v>
      </c>
      <c r="M2891" s="7" t="s">
        <v>14</v>
      </c>
      <c r="N2891" s="7" t="s">
        <v>14</v>
      </c>
      <c r="O2891" s="7" t="s">
        <v>14</v>
      </c>
      <c r="P2891" s="7" t="s">
        <v>14</v>
      </c>
      <c r="Q2891" s="7" t="s">
        <v>14</v>
      </c>
      <c r="R2891" s="7" t="s">
        <v>14</v>
      </c>
      <c r="S2891" s="7" t="s">
        <v>14</v>
      </c>
      <c r="T2891" s="7" t="s">
        <v>14</v>
      </c>
      <c r="U2891" s="7" t="s">
        <v>14</v>
      </c>
    </row>
    <row r="2892" spans="1:22">
      <c r="A2892" t="s">
        <v>4</v>
      </c>
      <c r="B2892" s="4" t="s">
        <v>5</v>
      </c>
      <c r="C2892" s="4" t="s">
        <v>11</v>
      </c>
      <c r="D2892" s="4" t="s">
        <v>7</v>
      </c>
      <c r="E2892" s="4" t="s">
        <v>8</v>
      </c>
      <c r="F2892" s="4" t="s">
        <v>16</v>
      </c>
      <c r="G2892" s="4" t="s">
        <v>16</v>
      </c>
      <c r="H2892" s="4" t="s">
        <v>16</v>
      </c>
    </row>
    <row r="2893" spans="1:22">
      <c r="A2893" t="n">
        <v>28119</v>
      </c>
      <c r="B2893" s="23" t="n">
        <v>48</v>
      </c>
      <c r="C2893" s="7" t="n">
        <v>1007</v>
      </c>
      <c r="D2893" s="7" t="n">
        <v>0</v>
      </c>
      <c r="E2893" s="7" t="s">
        <v>99</v>
      </c>
      <c r="F2893" s="7" t="n">
        <v>-1</v>
      </c>
      <c r="G2893" s="7" t="n">
        <v>1</v>
      </c>
      <c r="H2893" s="7" t="n">
        <v>1.40129846432482e-45</v>
      </c>
    </row>
    <row r="2894" spans="1:22">
      <c r="A2894" t="s">
        <v>4</v>
      </c>
      <c r="B2894" s="4" t="s">
        <v>5</v>
      </c>
      <c r="C2894" s="4" t="s">
        <v>7</v>
      </c>
      <c r="D2894" s="4" t="s">
        <v>11</v>
      </c>
      <c r="E2894" s="4" t="s">
        <v>7</v>
      </c>
      <c r="F2894" s="4" t="s">
        <v>8</v>
      </c>
      <c r="G2894" s="4" t="s">
        <v>8</v>
      </c>
      <c r="H2894" s="4" t="s">
        <v>8</v>
      </c>
      <c r="I2894" s="4" t="s">
        <v>8</v>
      </c>
      <c r="J2894" s="4" t="s">
        <v>8</v>
      </c>
      <c r="K2894" s="4" t="s">
        <v>8</v>
      </c>
      <c r="L2894" s="4" t="s">
        <v>8</v>
      </c>
      <c r="M2894" s="4" t="s">
        <v>8</v>
      </c>
      <c r="N2894" s="4" t="s">
        <v>8</v>
      </c>
      <c r="O2894" s="4" t="s">
        <v>8</v>
      </c>
      <c r="P2894" s="4" t="s">
        <v>8</v>
      </c>
      <c r="Q2894" s="4" t="s">
        <v>8</v>
      </c>
      <c r="R2894" s="4" t="s">
        <v>8</v>
      </c>
      <c r="S2894" s="4" t="s">
        <v>8</v>
      </c>
      <c r="T2894" s="4" t="s">
        <v>8</v>
      </c>
      <c r="U2894" s="4" t="s">
        <v>8</v>
      </c>
    </row>
    <row r="2895" spans="1:22">
      <c r="A2895" t="n">
        <v>28145</v>
      </c>
      <c r="B2895" s="22" t="n">
        <v>36</v>
      </c>
      <c r="C2895" s="7" t="n">
        <v>8</v>
      </c>
      <c r="D2895" s="7" t="n">
        <v>1009</v>
      </c>
      <c r="E2895" s="7" t="n">
        <v>0</v>
      </c>
      <c r="F2895" s="7" t="s">
        <v>158</v>
      </c>
      <c r="G2895" s="7" t="s">
        <v>14</v>
      </c>
      <c r="H2895" s="7" t="s">
        <v>14</v>
      </c>
      <c r="I2895" s="7" t="s">
        <v>14</v>
      </c>
      <c r="J2895" s="7" t="s">
        <v>14</v>
      </c>
      <c r="K2895" s="7" t="s">
        <v>14</v>
      </c>
      <c r="L2895" s="7" t="s">
        <v>14</v>
      </c>
      <c r="M2895" s="7" t="s">
        <v>14</v>
      </c>
      <c r="N2895" s="7" t="s">
        <v>14</v>
      </c>
      <c r="O2895" s="7" t="s">
        <v>14</v>
      </c>
      <c r="P2895" s="7" t="s">
        <v>14</v>
      </c>
      <c r="Q2895" s="7" t="s">
        <v>14</v>
      </c>
      <c r="R2895" s="7" t="s">
        <v>14</v>
      </c>
      <c r="S2895" s="7" t="s">
        <v>14</v>
      </c>
      <c r="T2895" s="7" t="s">
        <v>14</v>
      </c>
      <c r="U2895" s="7" t="s">
        <v>14</v>
      </c>
    </row>
    <row r="2896" spans="1:22">
      <c r="A2896" t="s">
        <v>4</v>
      </c>
      <c r="B2896" s="4" t="s">
        <v>5</v>
      </c>
      <c r="C2896" s="4" t="s">
        <v>11</v>
      </c>
      <c r="D2896" s="4" t="s">
        <v>7</v>
      </c>
      <c r="E2896" s="4" t="s">
        <v>8</v>
      </c>
      <c r="F2896" s="4" t="s">
        <v>16</v>
      </c>
      <c r="G2896" s="4" t="s">
        <v>16</v>
      </c>
      <c r="H2896" s="4" t="s">
        <v>16</v>
      </c>
    </row>
    <row r="2897" spans="1:21">
      <c r="A2897" t="n">
        <v>28179</v>
      </c>
      <c r="B2897" s="23" t="n">
        <v>48</v>
      </c>
      <c r="C2897" s="7" t="n">
        <v>1009</v>
      </c>
      <c r="D2897" s="7" t="n">
        <v>0</v>
      </c>
      <c r="E2897" s="7" t="s">
        <v>158</v>
      </c>
      <c r="F2897" s="7" t="n">
        <v>-1</v>
      </c>
      <c r="G2897" s="7" t="n">
        <v>1</v>
      </c>
      <c r="H2897" s="7" t="n">
        <v>1.40129846432482e-45</v>
      </c>
    </row>
    <row r="2898" spans="1:21">
      <c r="A2898" t="s">
        <v>4</v>
      </c>
      <c r="B2898" s="4" t="s">
        <v>5</v>
      </c>
      <c r="C2898" s="4" t="s">
        <v>7</v>
      </c>
      <c r="D2898" s="4" t="s">
        <v>11</v>
      </c>
      <c r="E2898" s="4" t="s">
        <v>7</v>
      </c>
      <c r="F2898" s="4" t="s">
        <v>8</v>
      </c>
      <c r="G2898" s="4" t="s">
        <v>8</v>
      </c>
      <c r="H2898" s="4" t="s">
        <v>8</v>
      </c>
      <c r="I2898" s="4" t="s">
        <v>8</v>
      </c>
      <c r="J2898" s="4" t="s">
        <v>8</v>
      </c>
      <c r="K2898" s="4" t="s">
        <v>8</v>
      </c>
      <c r="L2898" s="4" t="s">
        <v>8</v>
      </c>
      <c r="M2898" s="4" t="s">
        <v>8</v>
      </c>
      <c r="N2898" s="4" t="s">
        <v>8</v>
      </c>
      <c r="O2898" s="4" t="s">
        <v>8</v>
      </c>
      <c r="P2898" s="4" t="s">
        <v>8</v>
      </c>
      <c r="Q2898" s="4" t="s">
        <v>8</v>
      </c>
      <c r="R2898" s="4" t="s">
        <v>8</v>
      </c>
      <c r="S2898" s="4" t="s">
        <v>8</v>
      </c>
      <c r="T2898" s="4" t="s">
        <v>8</v>
      </c>
      <c r="U2898" s="4" t="s">
        <v>8</v>
      </c>
    </row>
    <row r="2899" spans="1:21">
      <c r="A2899" t="n">
        <v>28209</v>
      </c>
      <c r="B2899" s="22" t="n">
        <v>36</v>
      </c>
      <c r="C2899" s="7" t="n">
        <v>8</v>
      </c>
      <c r="D2899" s="7" t="n">
        <v>1012</v>
      </c>
      <c r="E2899" s="7" t="n">
        <v>0</v>
      </c>
      <c r="F2899" s="7" t="s">
        <v>136</v>
      </c>
      <c r="G2899" s="7" t="s">
        <v>14</v>
      </c>
      <c r="H2899" s="7" t="s">
        <v>14</v>
      </c>
      <c r="I2899" s="7" t="s">
        <v>14</v>
      </c>
      <c r="J2899" s="7" t="s">
        <v>14</v>
      </c>
      <c r="K2899" s="7" t="s">
        <v>14</v>
      </c>
      <c r="L2899" s="7" t="s">
        <v>14</v>
      </c>
      <c r="M2899" s="7" t="s">
        <v>14</v>
      </c>
      <c r="N2899" s="7" t="s">
        <v>14</v>
      </c>
      <c r="O2899" s="7" t="s">
        <v>14</v>
      </c>
      <c r="P2899" s="7" t="s">
        <v>14</v>
      </c>
      <c r="Q2899" s="7" t="s">
        <v>14</v>
      </c>
      <c r="R2899" s="7" t="s">
        <v>14</v>
      </c>
      <c r="S2899" s="7" t="s">
        <v>14</v>
      </c>
      <c r="T2899" s="7" t="s">
        <v>14</v>
      </c>
      <c r="U2899" s="7" t="s">
        <v>14</v>
      </c>
    </row>
    <row r="2900" spans="1:21">
      <c r="A2900" t="s">
        <v>4</v>
      </c>
      <c r="B2900" s="4" t="s">
        <v>5</v>
      </c>
      <c r="C2900" s="4" t="s">
        <v>11</v>
      </c>
      <c r="D2900" s="4" t="s">
        <v>7</v>
      </c>
      <c r="E2900" s="4" t="s">
        <v>8</v>
      </c>
      <c r="F2900" s="4" t="s">
        <v>16</v>
      </c>
      <c r="G2900" s="4" t="s">
        <v>16</v>
      </c>
      <c r="H2900" s="4" t="s">
        <v>16</v>
      </c>
    </row>
    <row r="2901" spans="1:21">
      <c r="A2901" t="n">
        <v>28242</v>
      </c>
      <c r="B2901" s="23" t="n">
        <v>48</v>
      </c>
      <c r="C2901" s="7" t="n">
        <v>1012</v>
      </c>
      <c r="D2901" s="7" t="n">
        <v>0</v>
      </c>
      <c r="E2901" s="7" t="s">
        <v>136</v>
      </c>
      <c r="F2901" s="7" t="n">
        <v>-1</v>
      </c>
      <c r="G2901" s="7" t="n">
        <v>1</v>
      </c>
      <c r="H2901" s="7" t="n">
        <v>1.40129846432482e-45</v>
      </c>
    </row>
    <row r="2902" spans="1:21">
      <c r="A2902" t="s">
        <v>4</v>
      </c>
      <c r="B2902" s="4" t="s">
        <v>5</v>
      </c>
      <c r="C2902" s="4" t="s">
        <v>7</v>
      </c>
      <c r="D2902" s="4" t="s">
        <v>11</v>
      </c>
      <c r="E2902" s="4" t="s">
        <v>7</v>
      </c>
      <c r="F2902" s="4" t="s">
        <v>8</v>
      </c>
      <c r="G2902" s="4" t="s">
        <v>8</v>
      </c>
      <c r="H2902" s="4" t="s">
        <v>8</v>
      </c>
      <c r="I2902" s="4" t="s">
        <v>8</v>
      </c>
      <c r="J2902" s="4" t="s">
        <v>8</v>
      </c>
      <c r="K2902" s="4" t="s">
        <v>8</v>
      </c>
      <c r="L2902" s="4" t="s">
        <v>8</v>
      </c>
      <c r="M2902" s="4" t="s">
        <v>8</v>
      </c>
      <c r="N2902" s="4" t="s">
        <v>8</v>
      </c>
      <c r="O2902" s="4" t="s">
        <v>8</v>
      </c>
      <c r="P2902" s="4" t="s">
        <v>8</v>
      </c>
      <c r="Q2902" s="4" t="s">
        <v>8</v>
      </c>
      <c r="R2902" s="4" t="s">
        <v>8</v>
      </c>
      <c r="S2902" s="4" t="s">
        <v>8</v>
      </c>
      <c r="T2902" s="4" t="s">
        <v>8</v>
      </c>
      <c r="U2902" s="4" t="s">
        <v>8</v>
      </c>
    </row>
    <row r="2903" spans="1:21">
      <c r="A2903" t="n">
        <v>28271</v>
      </c>
      <c r="B2903" s="22" t="n">
        <v>36</v>
      </c>
      <c r="C2903" s="7" t="n">
        <v>8</v>
      </c>
      <c r="D2903" s="7" t="n">
        <v>1010</v>
      </c>
      <c r="E2903" s="7" t="n">
        <v>0</v>
      </c>
      <c r="F2903" s="7" t="s">
        <v>99</v>
      </c>
      <c r="G2903" s="7" t="s">
        <v>14</v>
      </c>
      <c r="H2903" s="7" t="s">
        <v>14</v>
      </c>
      <c r="I2903" s="7" t="s">
        <v>14</v>
      </c>
      <c r="J2903" s="7" t="s">
        <v>14</v>
      </c>
      <c r="K2903" s="7" t="s">
        <v>14</v>
      </c>
      <c r="L2903" s="7" t="s">
        <v>14</v>
      </c>
      <c r="M2903" s="7" t="s">
        <v>14</v>
      </c>
      <c r="N2903" s="7" t="s">
        <v>14</v>
      </c>
      <c r="O2903" s="7" t="s">
        <v>14</v>
      </c>
      <c r="P2903" s="7" t="s">
        <v>14</v>
      </c>
      <c r="Q2903" s="7" t="s">
        <v>14</v>
      </c>
      <c r="R2903" s="7" t="s">
        <v>14</v>
      </c>
      <c r="S2903" s="7" t="s">
        <v>14</v>
      </c>
      <c r="T2903" s="7" t="s">
        <v>14</v>
      </c>
      <c r="U2903" s="7" t="s">
        <v>14</v>
      </c>
    </row>
    <row r="2904" spans="1:21">
      <c r="A2904" t="s">
        <v>4</v>
      </c>
      <c r="B2904" s="4" t="s">
        <v>5</v>
      </c>
      <c r="C2904" s="4" t="s">
        <v>11</v>
      </c>
      <c r="D2904" s="4" t="s">
        <v>7</v>
      </c>
      <c r="E2904" s="4" t="s">
        <v>8</v>
      </c>
      <c r="F2904" s="4" t="s">
        <v>16</v>
      </c>
      <c r="G2904" s="4" t="s">
        <v>16</v>
      </c>
      <c r="H2904" s="4" t="s">
        <v>16</v>
      </c>
    </row>
    <row r="2905" spans="1:21">
      <c r="A2905" t="n">
        <v>28301</v>
      </c>
      <c r="B2905" s="23" t="n">
        <v>48</v>
      </c>
      <c r="C2905" s="7" t="n">
        <v>1010</v>
      </c>
      <c r="D2905" s="7" t="n">
        <v>0</v>
      </c>
      <c r="E2905" s="7" t="s">
        <v>99</v>
      </c>
      <c r="F2905" s="7" t="n">
        <v>-1</v>
      </c>
      <c r="G2905" s="7" t="n">
        <v>1</v>
      </c>
      <c r="H2905" s="7" t="n">
        <v>1.40129846432482e-45</v>
      </c>
    </row>
    <row r="2906" spans="1:21">
      <c r="A2906" t="s">
        <v>4</v>
      </c>
      <c r="B2906" s="4" t="s">
        <v>5</v>
      </c>
      <c r="C2906" s="4" t="s">
        <v>11</v>
      </c>
      <c r="D2906" s="4" t="s">
        <v>16</v>
      </c>
      <c r="E2906" s="4" t="s">
        <v>16</v>
      </c>
      <c r="F2906" s="4" t="s">
        <v>16</v>
      </c>
      <c r="G2906" s="4" t="s">
        <v>11</v>
      </c>
      <c r="H2906" s="4" t="s">
        <v>11</v>
      </c>
    </row>
    <row r="2907" spans="1:21">
      <c r="A2907" t="n">
        <v>28327</v>
      </c>
      <c r="B2907" s="37" t="n">
        <v>60</v>
      </c>
      <c r="C2907" s="7" t="n">
        <v>1010</v>
      </c>
      <c r="D2907" s="7" t="n">
        <v>-15</v>
      </c>
      <c r="E2907" s="7" t="n">
        <v>0</v>
      </c>
      <c r="F2907" s="7" t="n">
        <v>0</v>
      </c>
      <c r="G2907" s="7" t="n">
        <v>0</v>
      </c>
      <c r="H2907" s="7" t="n">
        <v>0</v>
      </c>
    </row>
    <row r="2908" spans="1:21">
      <c r="A2908" t="s">
        <v>4</v>
      </c>
      <c r="B2908" s="4" t="s">
        <v>5</v>
      </c>
      <c r="C2908" s="4" t="s">
        <v>7</v>
      </c>
      <c r="D2908" s="4" t="s">
        <v>11</v>
      </c>
      <c r="E2908" s="4" t="s">
        <v>7</v>
      </c>
      <c r="F2908" s="4" t="s">
        <v>8</v>
      </c>
      <c r="G2908" s="4" t="s">
        <v>8</v>
      </c>
      <c r="H2908" s="4" t="s">
        <v>8</v>
      </c>
      <c r="I2908" s="4" t="s">
        <v>8</v>
      </c>
      <c r="J2908" s="4" t="s">
        <v>8</v>
      </c>
      <c r="K2908" s="4" t="s">
        <v>8</v>
      </c>
      <c r="L2908" s="4" t="s">
        <v>8</v>
      </c>
      <c r="M2908" s="4" t="s">
        <v>8</v>
      </c>
      <c r="N2908" s="4" t="s">
        <v>8</v>
      </c>
      <c r="O2908" s="4" t="s">
        <v>8</v>
      </c>
      <c r="P2908" s="4" t="s">
        <v>8</v>
      </c>
      <c r="Q2908" s="4" t="s">
        <v>8</v>
      </c>
      <c r="R2908" s="4" t="s">
        <v>8</v>
      </c>
      <c r="S2908" s="4" t="s">
        <v>8</v>
      </c>
      <c r="T2908" s="4" t="s">
        <v>8</v>
      </c>
      <c r="U2908" s="4" t="s">
        <v>8</v>
      </c>
    </row>
    <row r="2909" spans="1:21">
      <c r="A2909" t="n">
        <v>28346</v>
      </c>
      <c r="B2909" s="22" t="n">
        <v>36</v>
      </c>
      <c r="C2909" s="7" t="n">
        <v>8</v>
      </c>
      <c r="D2909" s="7" t="n">
        <v>1015</v>
      </c>
      <c r="E2909" s="7" t="n">
        <v>0</v>
      </c>
      <c r="F2909" s="7" t="s">
        <v>206</v>
      </c>
      <c r="G2909" s="7" t="s">
        <v>14</v>
      </c>
      <c r="H2909" s="7" t="s">
        <v>14</v>
      </c>
      <c r="I2909" s="7" t="s">
        <v>14</v>
      </c>
      <c r="J2909" s="7" t="s">
        <v>14</v>
      </c>
      <c r="K2909" s="7" t="s">
        <v>14</v>
      </c>
      <c r="L2909" s="7" t="s">
        <v>14</v>
      </c>
      <c r="M2909" s="7" t="s">
        <v>14</v>
      </c>
      <c r="N2909" s="7" t="s">
        <v>14</v>
      </c>
      <c r="O2909" s="7" t="s">
        <v>14</v>
      </c>
      <c r="P2909" s="7" t="s">
        <v>14</v>
      </c>
      <c r="Q2909" s="7" t="s">
        <v>14</v>
      </c>
      <c r="R2909" s="7" t="s">
        <v>14</v>
      </c>
      <c r="S2909" s="7" t="s">
        <v>14</v>
      </c>
      <c r="T2909" s="7" t="s">
        <v>14</v>
      </c>
      <c r="U2909" s="7" t="s">
        <v>14</v>
      </c>
    </row>
    <row r="2910" spans="1:21">
      <c r="A2910" t="s">
        <v>4</v>
      </c>
      <c r="B2910" s="4" t="s">
        <v>5</v>
      </c>
      <c r="C2910" s="4" t="s">
        <v>11</v>
      </c>
      <c r="D2910" s="4" t="s">
        <v>7</v>
      </c>
      <c r="E2910" s="4" t="s">
        <v>8</v>
      </c>
      <c r="F2910" s="4" t="s">
        <v>16</v>
      </c>
      <c r="G2910" s="4" t="s">
        <v>16</v>
      </c>
      <c r="H2910" s="4" t="s">
        <v>16</v>
      </c>
    </row>
    <row r="2911" spans="1:21">
      <c r="A2911" t="n">
        <v>28380</v>
      </c>
      <c r="B2911" s="23" t="n">
        <v>48</v>
      </c>
      <c r="C2911" s="7" t="n">
        <v>1015</v>
      </c>
      <c r="D2911" s="7" t="n">
        <v>0</v>
      </c>
      <c r="E2911" s="7" t="s">
        <v>206</v>
      </c>
      <c r="F2911" s="7" t="n">
        <v>-1</v>
      </c>
      <c r="G2911" s="7" t="n">
        <v>1</v>
      </c>
      <c r="H2911" s="7" t="n">
        <v>1.40129846432482e-45</v>
      </c>
    </row>
    <row r="2912" spans="1:21">
      <c r="A2912" t="s">
        <v>4</v>
      </c>
      <c r="B2912" s="4" t="s">
        <v>5</v>
      </c>
      <c r="C2912" s="4" t="s">
        <v>7</v>
      </c>
      <c r="D2912" s="4" t="s">
        <v>11</v>
      </c>
      <c r="E2912" s="4" t="s">
        <v>7</v>
      </c>
      <c r="F2912" s="4" t="s">
        <v>8</v>
      </c>
      <c r="G2912" s="4" t="s">
        <v>8</v>
      </c>
      <c r="H2912" s="4" t="s">
        <v>8</v>
      </c>
      <c r="I2912" s="4" t="s">
        <v>8</v>
      </c>
      <c r="J2912" s="4" t="s">
        <v>8</v>
      </c>
      <c r="K2912" s="4" t="s">
        <v>8</v>
      </c>
      <c r="L2912" s="4" t="s">
        <v>8</v>
      </c>
      <c r="M2912" s="4" t="s">
        <v>8</v>
      </c>
      <c r="N2912" s="4" t="s">
        <v>8</v>
      </c>
      <c r="O2912" s="4" t="s">
        <v>8</v>
      </c>
      <c r="P2912" s="4" t="s">
        <v>8</v>
      </c>
      <c r="Q2912" s="4" t="s">
        <v>8</v>
      </c>
      <c r="R2912" s="4" t="s">
        <v>8</v>
      </c>
      <c r="S2912" s="4" t="s">
        <v>8</v>
      </c>
      <c r="T2912" s="4" t="s">
        <v>8</v>
      </c>
      <c r="U2912" s="4" t="s">
        <v>8</v>
      </c>
    </row>
    <row r="2913" spans="1:21">
      <c r="A2913" t="n">
        <v>28410</v>
      </c>
      <c r="B2913" s="22" t="n">
        <v>36</v>
      </c>
      <c r="C2913" s="7" t="n">
        <v>8</v>
      </c>
      <c r="D2913" s="7" t="n">
        <v>1013</v>
      </c>
      <c r="E2913" s="7" t="n">
        <v>0</v>
      </c>
      <c r="F2913" s="7" t="s">
        <v>115</v>
      </c>
      <c r="G2913" s="7" t="s">
        <v>14</v>
      </c>
      <c r="H2913" s="7" t="s">
        <v>14</v>
      </c>
      <c r="I2913" s="7" t="s">
        <v>14</v>
      </c>
      <c r="J2913" s="7" t="s">
        <v>14</v>
      </c>
      <c r="K2913" s="7" t="s">
        <v>14</v>
      </c>
      <c r="L2913" s="7" t="s">
        <v>14</v>
      </c>
      <c r="M2913" s="7" t="s">
        <v>14</v>
      </c>
      <c r="N2913" s="7" t="s">
        <v>14</v>
      </c>
      <c r="O2913" s="7" t="s">
        <v>14</v>
      </c>
      <c r="P2913" s="7" t="s">
        <v>14</v>
      </c>
      <c r="Q2913" s="7" t="s">
        <v>14</v>
      </c>
      <c r="R2913" s="7" t="s">
        <v>14</v>
      </c>
      <c r="S2913" s="7" t="s">
        <v>14</v>
      </c>
      <c r="T2913" s="7" t="s">
        <v>14</v>
      </c>
      <c r="U2913" s="7" t="s">
        <v>14</v>
      </c>
    </row>
    <row r="2914" spans="1:21">
      <c r="A2914" t="s">
        <v>4</v>
      </c>
      <c r="B2914" s="4" t="s">
        <v>5</v>
      </c>
      <c r="C2914" s="4" t="s">
        <v>11</v>
      </c>
      <c r="D2914" s="4" t="s">
        <v>7</v>
      </c>
      <c r="E2914" s="4" t="s">
        <v>8</v>
      </c>
      <c r="F2914" s="4" t="s">
        <v>16</v>
      </c>
      <c r="G2914" s="4" t="s">
        <v>16</v>
      </c>
      <c r="H2914" s="4" t="s">
        <v>16</v>
      </c>
    </row>
    <row r="2915" spans="1:21">
      <c r="A2915" t="n">
        <v>28440</v>
      </c>
      <c r="B2915" s="23" t="n">
        <v>48</v>
      </c>
      <c r="C2915" s="7" t="n">
        <v>1013</v>
      </c>
      <c r="D2915" s="7" t="n">
        <v>0</v>
      </c>
      <c r="E2915" s="7" t="s">
        <v>115</v>
      </c>
      <c r="F2915" s="7" t="n">
        <v>-1</v>
      </c>
      <c r="G2915" s="7" t="n">
        <v>1</v>
      </c>
      <c r="H2915" s="7" t="n">
        <v>1.40129846432482e-45</v>
      </c>
    </row>
    <row r="2916" spans="1:21">
      <c r="A2916" t="s">
        <v>4</v>
      </c>
      <c r="B2916" s="4" t="s">
        <v>5</v>
      </c>
      <c r="C2916" s="4" t="s">
        <v>7</v>
      </c>
      <c r="D2916" s="4" t="s">
        <v>11</v>
      </c>
      <c r="E2916" s="4" t="s">
        <v>7</v>
      </c>
      <c r="F2916" s="4" t="s">
        <v>8</v>
      </c>
      <c r="G2916" s="4" t="s">
        <v>8</v>
      </c>
      <c r="H2916" s="4" t="s">
        <v>8</v>
      </c>
      <c r="I2916" s="4" t="s">
        <v>8</v>
      </c>
      <c r="J2916" s="4" t="s">
        <v>8</v>
      </c>
      <c r="K2916" s="4" t="s">
        <v>8</v>
      </c>
      <c r="L2916" s="4" t="s">
        <v>8</v>
      </c>
      <c r="M2916" s="4" t="s">
        <v>8</v>
      </c>
      <c r="N2916" s="4" t="s">
        <v>8</v>
      </c>
      <c r="O2916" s="4" t="s">
        <v>8</v>
      </c>
      <c r="P2916" s="4" t="s">
        <v>8</v>
      </c>
      <c r="Q2916" s="4" t="s">
        <v>8</v>
      </c>
      <c r="R2916" s="4" t="s">
        <v>8</v>
      </c>
      <c r="S2916" s="4" t="s">
        <v>8</v>
      </c>
      <c r="T2916" s="4" t="s">
        <v>8</v>
      </c>
      <c r="U2916" s="4" t="s">
        <v>8</v>
      </c>
    </row>
    <row r="2917" spans="1:21">
      <c r="A2917" t="n">
        <v>28466</v>
      </c>
      <c r="B2917" s="22" t="n">
        <v>36</v>
      </c>
      <c r="C2917" s="7" t="n">
        <v>8</v>
      </c>
      <c r="D2917" s="7" t="n">
        <v>1016</v>
      </c>
      <c r="E2917" s="7" t="n">
        <v>0</v>
      </c>
      <c r="F2917" s="7" t="s">
        <v>100</v>
      </c>
      <c r="G2917" s="7" t="s">
        <v>14</v>
      </c>
      <c r="H2917" s="7" t="s">
        <v>14</v>
      </c>
      <c r="I2917" s="7" t="s">
        <v>14</v>
      </c>
      <c r="J2917" s="7" t="s">
        <v>14</v>
      </c>
      <c r="K2917" s="7" t="s">
        <v>14</v>
      </c>
      <c r="L2917" s="7" t="s">
        <v>14</v>
      </c>
      <c r="M2917" s="7" t="s">
        <v>14</v>
      </c>
      <c r="N2917" s="7" t="s">
        <v>14</v>
      </c>
      <c r="O2917" s="7" t="s">
        <v>14</v>
      </c>
      <c r="P2917" s="7" t="s">
        <v>14</v>
      </c>
      <c r="Q2917" s="7" t="s">
        <v>14</v>
      </c>
      <c r="R2917" s="7" t="s">
        <v>14</v>
      </c>
      <c r="S2917" s="7" t="s">
        <v>14</v>
      </c>
      <c r="T2917" s="7" t="s">
        <v>14</v>
      </c>
      <c r="U2917" s="7" t="s">
        <v>14</v>
      </c>
    </row>
    <row r="2918" spans="1:21">
      <c r="A2918" t="s">
        <v>4</v>
      </c>
      <c r="B2918" s="4" t="s">
        <v>5</v>
      </c>
      <c r="C2918" s="4" t="s">
        <v>11</v>
      </c>
      <c r="D2918" s="4" t="s">
        <v>7</v>
      </c>
      <c r="E2918" s="4" t="s">
        <v>8</v>
      </c>
      <c r="F2918" s="4" t="s">
        <v>16</v>
      </c>
      <c r="G2918" s="4" t="s">
        <v>16</v>
      </c>
      <c r="H2918" s="4" t="s">
        <v>16</v>
      </c>
    </row>
    <row r="2919" spans="1:21">
      <c r="A2919" t="n">
        <v>28496</v>
      </c>
      <c r="B2919" s="23" t="n">
        <v>48</v>
      </c>
      <c r="C2919" s="7" t="n">
        <v>1016</v>
      </c>
      <c r="D2919" s="7" t="n">
        <v>0</v>
      </c>
      <c r="E2919" s="7" t="s">
        <v>100</v>
      </c>
      <c r="F2919" s="7" t="n">
        <v>-1</v>
      </c>
      <c r="G2919" s="7" t="n">
        <v>1</v>
      </c>
      <c r="H2919" s="7" t="n">
        <v>1.40129846432482e-45</v>
      </c>
    </row>
    <row r="2920" spans="1:21">
      <c r="A2920" t="s">
        <v>4</v>
      </c>
      <c r="B2920" s="4" t="s">
        <v>5</v>
      </c>
      <c r="C2920" s="4" t="s">
        <v>11</v>
      </c>
      <c r="D2920" s="4" t="s">
        <v>16</v>
      </c>
      <c r="E2920" s="4" t="s">
        <v>16</v>
      </c>
      <c r="F2920" s="4" t="s">
        <v>16</v>
      </c>
      <c r="G2920" s="4" t="s">
        <v>11</v>
      </c>
      <c r="H2920" s="4" t="s">
        <v>11</v>
      </c>
    </row>
    <row r="2921" spans="1:21">
      <c r="A2921" t="n">
        <v>28522</v>
      </c>
      <c r="B2921" s="37" t="n">
        <v>60</v>
      </c>
      <c r="C2921" s="7" t="n">
        <v>1016</v>
      </c>
      <c r="D2921" s="7" t="n">
        <v>-45</v>
      </c>
      <c r="E2921" s="7" t="n">
        <v>0</v>
      </c>
      <c r="F2921" s="7" t="n">
        <v>0</v>
      </c>
      <c r="G2921" s="7" t="n">
        <v>0</v>
      </c>
      <c r="H2921" s="7" t="n">
        <v>0</v>
      </c>
    </row>
    <row r="2922" spans="1:21">
      <c r="A2922" t="s">
        <v>4</v>
      </c>
      <c r="B2922" s="4" t="s">
        <v>5</v>
      </c>
      <c r="C2922" s="4" t="s">
        <v>7</v>
      </c>
      <c r="D2922" s="4" t="s">
        <v>11</v>
      </c>
      <c r="E2922" s="4" t="s">
        <v>8</v>
      </c>
      <c r="F2922" s="4" t="s">
        <v>8</v>
      </c>
      <c r="G2922" s="4" t="s">
        <v>8</v>
      </c>
      <c r="H2922" s="4" t="s">
        <v>8</v>
      </c>
    </row>
    <row r="2923" spans="1:21">
      <c r="A2923" t="n">
        <v>28541</v>
      </c>
      <c r="B2923" s="24" t="n">
        <v>51</v>
      </c>
      <c r="C2923" s="7" t="n">
        <v>3</v>
      </c>
      <c r="D2923" s="7" t="n">
        <v>1002</v>
      </c>
      <c r="E2923" s="7" t="s">
        <v>70</v>
      </c>
      <c r="F2923" s="7" t="s">
        <v>207</v>
      </c>
      <c r="G2923" s="7" t="s">
        <v>71</v>
      </c>
      <c r="H2923" s="7" t="s">
        <v>70</v>
      </c>
    </row>
    <row r="2924" spans="1:21">
      <c r="A2924" t="s">
        <v>4</v>
      </c>
      <c r="B2924" s="4" t="s">
        <v>5</v>
      </c>
      <c r="C2924" s="4" t="s">
        <v>7</v>
      </c>
      <c r="D2924" s="4" t="s">
        <v>11</v>
      </c>
      <c r="E2924" s="4" t="s">
        <v>8</v>
      </c>
      <c r="F2924" s="4" t="s">
        <v>8</v>
      </c>
      <c r="G2924" s="4" t="s">
        <v>8</v>
      </c>
      <c r="H2924" s="4" t="s">
        <v>8</v>
      </c>
    </row>
    <row r="2925" spans="1:21">
      <c r="A2925" t="n">
        <v>28554</v>
      </c>
      <c r="B2925" s="24" t="n">
        <v>51</v>
      </c>
      <c r="C2925" s="7" t="n">
        <v>3</v>
      </c>
      <c r="D2925" s="7" t="n">
        <v>1011</v>
      </c>
      <c r="E2925" s="7" t="s">
        <v>70</v>
      </c>
      <c r="F2925" s="7" t="s">
        <v>207</v>
      </c>
      <c r="G2925" s="7" t="s">
        <v>71</v>
      </c>
      <c r="H2925" s="7" t="s">
        <v>70</v>
      </c>
    </row>
    <row r="2926" spans="1:21">
      <c r="A2926" t="s">
        <v>4</v>
      </c>
      <c r="B2926" s="4" t="s">
        <v>5</v>
      </c>
      <c r="C2926" s="4" t="s">
        <v>7</v>
      </c>
      <c r="D2926" s="4" t="s">
        <v>11</v>
      </c>
      <c r="E2926" s="4" t="s">
        <v>8</v>
      </c>
      <c r="F2926" s="4" t="s">
        <v>8</v>
      </c>
      <c r="G2926" s="4" t="s">
        <v>8</v>
      </c>
      <c r="H2926" s="4" t="s">
        <v>8</v>
      </c>
    </row>
    <row r="2927" spans="1:21">
      <c r="A2927" t="n">
        <v>28567</v>
      </c>
      <c r="B2927" s="24" t="n">
        <v>51</v>
      </c>
      <c r="C2927" s="7" t="n">
        <v>3</v>
      </c>
      <c r="D2927" s="7" t="n">
        <v>1009</v>
      </c>
      <c r="E2927" s="7" t="s">
        <v>70</v>
      </c>
      <c r="F2927" s="7" t="s">
        <v>207</v>
      </c>
      <c r="G2927" s="7" t="s">
        <v>71</v>
      </c>
      <c r="H2927" s="7" t="s">
        <v>70</v>
      </c>
    </row>
    <row r="2928" spans="1:21">
      <c r="A2928" t="s">
        <v>4</v>
      </c>
      <c r="B2928" s="4" t="s">
        <v>5</v>
      </c>
      <c r="C2928" s="4" t="s">
        <v>7</v>
      </c>
      <c r="D2928" s="4" t="s">
        <v>11</v>
      </c>
      <c r="E2928" s="4" t="s">
        <v>8</v>
      </c>
      <c r="F2928" s="4" t="s">
        <v>8</v>
      </c>
      <c r="G2928" s="4" t="s">
        <v>8</v>
      </c>
      <c r="H2928" s="4" t="s">
        <v>8</v>
      </c>
    </row>
    <row r="2929" spans="1:21">
      <c r="A2929" t="n">
        <v>28580</v>
      </c>
      <c r="B2929" s="24" t="n">
        <v>51</v>
      </c>
      <c r="C2929" s="7" t="n">
        <v>3</v>
      </c>
      <c r="D2929" s="7" t="n">
        <v>1008</v>
      </c>
      <c r="E2929" s="7" t="s">
        <v>70</v>
      </c>
      <c r="F2929" s="7" t="s">
        <v>207</v>
      </c>
      <c r="G2929" s="7" t="s">
        <v>71</v>
      </c>
      <c r="H2929" s="7" t="s">
        <v>70</v>
      </c>
    </row>
    <row r="2930" spans="1:21">
      <c r="A2930" t="s">
        <v>4</v>
      </c>
      <c r="B2930" s="4" t="s">
        <v>5</v>
      </c>
      <c r="C2930" s="4" t="s">
        <v>7</v>
      </c>
      <c r="D2930" s="4" t="s">
        <v>11</v>
      </c>
      <c r="E2930" s="4" t="s">
        <v>8</v>
      </c>
      <c r="F2930" s="4" t="s">
        <v>8</v>
      </c>
      <c r="G2930" s="4" t="s">
        <v>8</v>
      </c>
      <c r="H2930" s="4" t="s">
        <v>8</v>
      </c>
    </row>
    <row r="2931" spans="1:21">
      <c r="A2931" t="n">
        <v>28593</v>
      </c>
      <c r="B2931" s="24" t="n">
        <v>51</v>
      </c>
      <c r="C2931" s="7" t="n">
        <v>3</v>
      </c>
      <c r="D2931" s="7" t="n">
        <v>1016</v>
      </c>
      <c r="E2931" s="7" t="s">
        <v>70</v>
      </c>
      <c r="F2931" s="7" t="s">
        <v>207</v>
      </c>
      <c r="G2931" s="7" t="s">
        <v>71</v>
      </c>
      <c r="H2931" s="7" t="s">
        <v>70</v>
      </c>
    </row>
    <row r="2932" spans="1:21">
      <c r="A2932" t="s">
        <v>4</v>
      </c>
      <c r="B2932" s="4" t="s">
        <v>5</v>
      </c>
      <c r="C2932" s="4" t="s">
        <v>7</v>
      </c>
      <c r="D2932" s="4" t="s">
        <v>11</v>
      </c>
      <c r="E2932" s="4" t="s">
        <v>8</v>
      </c>
      <c r="F2932" s="4" t="s">
        <v>8</v>
      </c>
      <c r="G2932" s="4" t="s">
        <v>8</v>
      </c>
      <c r="H2932" s="4" t="s">
        <v>8</v>
      </c>
    </row>
    <row r="2933" spans="1:21">
      <c r="A2933" t="n">
        <v>28606</v>
      </c>
      <c r="B2933" s="24" t="n">
        <v>51</v>
      </c>
      <c r="C2933" s="7" t="n">
        <v>3</v>
      </c>
      <c r="D2933" s="7" t="n">
        <v>1010</v>
      </c>
      <c r="E2933" s="7" t="s">
        <v>70</v>
      </c>
      <c r="F2933" s="7" t="s">
        <v>207</v>
      </c>
      <c r="G2933" s="7" t="s">
        <v>71</v>
      </c>
      <c r="H2933" s="7" t="s">
        <v>70</v>
      </c>
    </row>
    <row r="2934" spans="1:21">
      <c r="A2934" t="s">
        <v>4</v>
      </c>
      <c r="B2934" s="4" t="s">
        <v>5</v>
      </c>
      <c r="C2934" s="4" t="s">
        <v>7</v>
      </c>
      <c r="D2934" s="4" t="s">
        <v>11</v>
      </c>
      <c r="E2934" s="4" t="s">
        <v>8</v>
      </c>
      <c r="F2934" s="4" t="s">
        <v>8</v>
      </c>
      <c r="G2934" s="4" t="s">
        <v>8</v>
      </c>
      <c r="H2934" s="4" t="s">
        <v>8</v>
      </c>
    </row>
    <row r="2935" spans="1:21">
      <c r="A2935" t="n">
        <v>28619</v>
      </c>
      <c r="B2935" s="24" t="n">
        <v>51</v>
      </c>
      <c r="C2935" s="7" t="n">
        <v>3</v>
      </c>
      <c r="D2935" s="7" t="n">
        <v>1012</v>
      </c>
      <c r="E2935" s="7" t="s">
        <v>70</v>
      </c>
      <c r="F2935" s="7" t="s">
        <v>207</v>
      </c>
      <c r="G2935" s="7" t="s">
        <v>71</v>
      </c>
      <c r="H2935" s="7" t="s">
        <v>70</v>
      </c>
    </row>
    <row r="2936" spans="1:21">
      <c r="A2936" t="s">
        <v>4</v>
      </c>
      <c r="B2936" s="4" t="s">
        <v>5</v>
      </c>
      <c r="C2936" s="4" t="s">
        <v>7</v>
      </c>
      <c r="D2936" s="4" t="s">
        <v>11</v>
      </c>
      <c r="E2936" s="4" t="s">
        <v>8</v>
      </c>
      <c r="F2936" s="4" t="s">
        <v>8</v>
      </c>
      <c r="G2936" s="4" t="s">
        <v>8</v>
      </c>
      <c r="H2936" s="4" t="s">
        <v>8</v>
      </c>
    </row>
    <row r="2937" spans="1:21">
      <c r="A2937" t="n">
        <v>28632</v>
      </c>
      <c r="B2937" s="24" t="n">
        <v>51</v>
      </c>
      <c r="C2937" s="7" t="n">
        <v>3</v>
      </c>
      <c r="D2937" s="7" t="n">
        <v>1013</v>
      </c>
      <c r="E2937" s="7" t="s">
        <v>139</v>
      </c>
      <c r="F2937" s="7" t="s">
        <v>70</v>
      </c>
      <c r="G2937" s="7" t="s">
        <v>71</v>
      </c>
      <c r="H2937" s="7" t="s">
        <v>70</v>
      </c>
    </row>
    <row r="2938" spans="1:21">
      <c r="A2938" t="s">
        <v>4</v>
      </c>
      <c r="B2938" s="4" t="s">
        <v>5</v>
      </c>
      <c r="C2938" s="4" t="s">
        <v>11</v>
      </c>
      <c r="D2938" s="4" t="s">
        <v>8</v>
      </c>
      <c r="E2938" s="4" t="s">
        <v>8</v>
      </c>
      <c r="F2938" s="4" t="s">
        <v>8</v>
      </c>
      <c r="G2938" s="4" t="s">
        <v>7</v>
      </c>
      <c r="H2938" s="4" t="s">
        <v>15</v>
      </c>
      <c r="I2938" s="4" t="s">
        <v>16</v>
      </c>
      <c r="J2938" s="4" t="s">
        <v>16</v>
      </c>
      <c r="K2938" s="4" t="s">
        <v>16</v>
      </c>
      <c r="L2938" s="4" t="s">
        <v>16</v>
      </c>
      <c r="M2938" s="4" t="s">
        <v>16</v>
      </c>
      <c r="N2938" s="4" t="s">
        <v>16</v>
      </c>
      <c r="O2938" s="4" t="s">
        <v>16</v>
      </c>
      <c r="P2938" s="4" t="s">
        <v>8</v>
      </c>
      <c r="Q2938" s="4" t="s">
        <v>8</v>
      </c>
      <c r="R2938" s="4" t="s">
        <v>15</v>
      </c>
      <c r="S2938" s="4" t="s">
        <v>7</v>
      </c>
      <c r="T2938" s="4" t="s">
        <v>15</v>
      </c>
      <c r="U2938" s="4" t="s">
        <v>15</v>
      </c>
      <c r="V2938" s="4" t="s">
        <v>11</v>
      </c>
    </row>
    <row r="2939" spans="1:21">
      <c r="A2939" t="n">
        <v>28645</v>
      </c>
      <c r="B2939" s="8" t="n">
        <v>19</v>
      </c>
      <c r="C2939" s="7" t="n">
        <v>1022</v>
      </c>
      <c r="D2939" s="7" t="s">
        <v>208</v>
      </c>
      <c r="E2939" s="7" t="s">
        <v>209</v>
      </c>
      <c r="F2939" s="7" t="s">
        <v>14</v>
      </c>
      <c r="G2939" s="7" t="n">
        <v>0</v>
      </c>
      <c r="H2939" s="7" t="n">
        <v>512</v>
      </c>
      <c r="I2939" s="7" t="n">
        <v>-19.2800006866455</v>
      </c>
      <c r="J2939" s="7" t="n">
        <v>14.25</v>
      </c>
      <c r="K2939" s="7" t="n">
        <v>-31.6000003814697</v>
      </c>
      <c r="L2939" s="7" t="n">
        <v>180</v>
      </c>
      <c r="M2939" s="7" t="n">
        <v>1</v>
      </c>
      <c r="N2939" s="7" t="n">
        <v>1.60000002384186</v>
      </c>
      <c r="O2939" s="7" t="n">
        <v>0.0900000035762787</v>
      </c>
      <c r="P2939" s="7" t="s">
        <v>210</v>
      </c>
      <c r="Q2939" s="7" t="s">
        <v>14</v>
      </c>
      <c r="R2939" s="7" t="n">
        <v>-1</v>
      </c>
      <c r="S2939" s="7" t="n">
        <v>0</v>
      </c>
      <c r="T2939" s="7" t="n">
        <v>0</v>
      </c>
      <c r="U2939" s="7" t="n">
        <v>0</v>
      </c>
      <c r="V2939" s="7" t="n">
        <v>0</v>
      </c>
    </row>
    <row r="2940" spans="1:21">
      <c r="A2940" t="s">
        <v>4</v>
      </c>
      <c r="B2940" s="4" t="s">
        <v>5</v>
      </c>
      <c r="C2940" s="4" t="s">
        <v>7</v>
      </c>
      <c r="D2940" s="4" t="s">
        <v>11</v>
      </c>
      <c r="E2940" s="4" t="s">
        <v>7</v>
      </c>
      <c r="F2940" s="4" t="s">
        <v>8</v>
      </c>
      <c r="G2940" s="4" t="s">
        <v>8</v>
      </c>
      <c r="H2940" s="4" t="s">
        <v>8</v>
      </c>
      <c r="I2940" s="4" t="s">
        <v>8</v>
      </c>
      <c r="J2940" s="4" t="s">
        <v>8</v>
      </c>
      <c r="K2940" s="4" t="s">
        <v>8</v>
      </c>
      <c r="L2940" s="4" t="s">
        <v>8</v>
      </c>
      <c r="M2940" s="4" t="s">
        <v>8</v>
      </c>
      <c r="N2940" s="4" t="s">
        <v>8</v>
      </c>
      <c r="O2940" s="4" t="s">
        <v>8</v>
      </c>
      <c r="P2940" s="4" t="s">
        <v>8</v>
      </c>
      <c r="Q2940" s="4" t="s">
        <v>8</v>
      </c>
      <c r="R2940" s="4" t="s">
        <v>8</v>
      </c>
      <c r="S2940" s="4" t="s">
        <v>8</v>
      </c>
      <c r="T2940" s="4" t="s">
        <v>8</v>
      </c>
      <c r="U2940" s="4" t="s">
        <v>8</v>
      </c>
    </row>
    <row r="2941" spans="1:21">
      <c r="A2941" t="n">
        <v>28723</v>
      </c>
      <c r="B2941" s="22" t="n">
        <v>36</v>
      </c>
      <c r="C2941" s="7" t="n">
        <v>8</v>
      </c>
      <c r="D2941" s="7" t="n">
        <v>1022</v>
      </c>
      <c r="E2941" s="7" t="n">
        <v>0</v>
      </c>
      <c r="F2941" s="7" t="s">
        <v>137</v>
      </c>
      <c r="G2941" s="7" t="s">
        <v>14</v>
      </c>
      <c r="H2941" s="7" t="s">
        <v>14</v>
      </c>
      <c r="I2941" s="7" t="s">
        <v>14</v>
      </c>
      <c r="J2941" s="7" t="s">
        <v>14</v>
      </c>
      <c r="K2941" s="7" t="s">
        <v>14</v>
      </c>
      <c r="L2941" s="7" t="s">
        <v>14</v>
      </c>
      <c r="M2941" s="7" t="s">
        <v>14</v>
      </c>
      <c r="N2941" s="7" t="s">
        <v>14</v>
      </c>
      <c r="O2941" s="7" t="s">
        <v>14</v>
      </c>
      <c r="P2941" s="7" t="s">
        <v>14</v>
      </c>
      <c r="Q2941" s="7" t="s">
        <v>14</v>
      </c>
      <c r="R2941" s="7" t="s">
        <v>14</v>
      </c>
      <c r="S2941" s="7" t="s">
        <v>14</v>
      </c>
      <c r="T2941" s="7" t="s">
        <v>14</v>
      </c>
      <c r="U2941" s="7" t="s">
        <v>14</v>
      </c>
    </row>
    <row r="2942" spans="1:21">
      <c r="A2942" t="s">
        <v>4</v>
      </c>
      <c r="B2942" s="4" t="s">
        <v>5</v>
      </c>
      <c r="C2942" s="4" t="s">
        <v>11</v>
      </c>
      <c r="D2942" s="4" t="s">
        <v>7</v>
      </c>
      <c r="E2942" s="4" t="s">
        <v>8</v>
      </c>
      <c r="F2942" s="4" t="s">
        <v>16</v>
      </c>
      <c r="G2942" s="4" t="s">
        <v>16</v>
      </c>
      <c r="H2942" s="4" t="s">
        <v>16</v>
      </c>
    </row>
    <row r="2943" spans="1:21">
      <c r="A2943" t="n">
        <v>28758</v>
      </c>
      <c r="B2943" s="23" t="n">
        <v>48</v>
      </c>
      <c r="C2943" s="7" t="n">
        <v>1022</v>
      </c>
      <c r="D2943" s="7" t="n">
        <v>0</v>
      </c>
      <c r="E2943" s="7" t="s">
        <v>137</v>
      </c>
      <c r="F2943" s="7" t="n">
        <v>-1</v>
      </c>
      <c r="G2943" s="7" t="n">
        <v>1</v>
      </c>
      <c r="H2943" s="7" t="n">
        <v>1.40129846432482e-45</v>
      </c>
    </row>
    <row r="2944" spans="1:21">
      <c r="A2944" t="s">
        <v>4</v>
      </c>
      <c r="B2944" s="4" t="s">
        <v>5</v>
      </c>
      <c r="C2944" s="4" t="s">
        <v>11</v>
      </c>
      <c r="D2944" s="4" t="s">
        <v>15</v>
      </c>
      <c r="E2944" s="4" t="s">
        <v>15</v>
      </c>
      <c r="F2944" s="4" t="s">
        <v>15</v>
      </c>
      <c r="G2944" s="4" t="s">
        <v>15</v>
      </c>
      <c r="H2944" s="4" t="s">
        <v>11</v>
      </c>
      <c r="I2944" s="4" t="s">
        <v>7</v>
      </c>
    </row>
    <row r="2945" spans="1:22">
      <c r="A2945" t="n">
        <v>28789</v>
      </c>
      <c r="B2945" s="30" t="n">
        <v>66</v>
      </c>
      <c r="C2945" s="7" t="n">
        <v>1022</v>
      </c>
      <c r="D2945" s="7" t="n">
        <v>1065353216</v>
      </c>
      <c r="E2945" s="7" t="n">
        <v>1065353216</v>
      </c>
      <c r="F2945" s="7" t="n">
        <v>1065353216</v>
      </c>
      <c r="G2945" s="7" t="n">
        <v>0</v>
      </c>
      <c r="H2945" s="7" t="n">
        <v>0</v>
      </c>
      <c r="I2945" s="7" t="n">
        <v>3</v>
      </c>
    </row>
    <row r="2946" spans="1:22">
      <c r="A2946" t="s">
        <v>4</v>
      </c>
      <c r="B2946" s="4" t="s">
        <v>5</v>
      </c>
      <c r="C2946" s="4" t="s">
        <v>7</v>
      </c>
      <c r="D2946" s="4" t="s">
        <v>11</v>
      </c>
    </row>
    <row r="2947" spans="1:22">
      <c r="A2947" t="n">
        <v>28811</v>
      </c>
      <c r="B2947" s="13" t="n">
        <v>22</v>
      </c>
      <c r="C2947" s="7" t="n">
        <v>0</v>
      </c>
      <c r="D2947" s="7" t="n">
        <v>0</v>
      </c>
    </row>
    <row r="2948" spans="1:22">
      <c r="A2948" t="s">
        <v>4</v>
      </c>
      <c r="B2948" s="4" t="s">
        <v>5</v>
      </c>
      <c r="C2948" s="4" t="s">
        <v>11</v>
      </c>
      <c r="D2948" s="4" t="s">
        <v>16</v>
      </c>
      <c r="E2948" s="4" t="s">
        <v>16</v>
      </c>
      <c r="F2948" s="4" t="s">
        <v>16</v>
      </c>
      <c r="G2948" s="4" t="s">
        <v>16</v>
      </c>
    </row>
    <row r="2949" spans="1:22">
      <c r="A2949" t="n">
        <v>28815</v>
      </c>
      <c r="B2949" s="27" t="n">
        <v>46</v>
      </c>
      <c r="C2949" s="7" t="n">
        <v>61456</v>
      </c>
      <c r="D2949" s="7" t="n">
        <v>-100</v>
      </c>
      <c r="E2949" s="7" t="n">
        <v>0</v>
      </c>
      <c r="F2949" s="7" t="n">
        <v>0</v>
      </c>
      <c r="G2949" s="7" t="n">
        <v>0</v>
      </c>
    </row>
    <row r="2950" spans="1:22">
      <c r="A2950" t="s">
        <v>4</v>
      </c>
      <c r="B2950" s="4" t="s">
        <v>5</v>
      </c>
      <c r="C2950" s="4" t="s">
        <v>11</v>
      </c>
      <c r="D2950" s="4" t="s">
        <v>16</v>
      </c>
      <c r="E2950" s="4" t="s">
        <v>16</v>
      </c>
      <c r="F2950" s="4" t="s">
        <v>16</v>
      </c>
      <c r="G2950" s="4" t="s">
        <v>16</v>
      </c>
    </row>
    <row r="2951" spans="1:22">
      <c r="A2951" t="n">
        <v>28834</v>
      </c>
      <c r="B2951" s="27" t="n">
        <v>46</v>
      </c>
      <c r="C2951" s="7" t="n">
        <v>1015</v>
      </c>
      <c r="D2951" s="7" t="n">
        <v>-18.9599990844727</v>
      </c>
      <c r="E2951" s="7" t="n">
        <v>14.25</v>
      </c>
      <c r="F2951" s="7" t="n">
        <v>-29.5799999237061</v>
      </c>
      <c r="G2951" s="7" t="n">
        <v>0</v>
      </c>
    </row>
    <row r="2952" spans="1:22">
      <c r="A2952" t="s">
        <v>4</v>
      </c>
      <c r="B2952" s="4" t="s">
        <v>5</v>
      </c>
      <c r="C2952" s="4" t="s">
        <v>7</v>
      </c>
      <c r="D2952" s="4" t="s">
        <v>7</v>
      </c>
      <c r="E2952" s="4" t="s">
        <v>16</v>
      </c>
      <c r="F2952" s="4" t="s">
        <v>16</v>
      </c>
      <c r="G2952" s="4" t="s">
        <v>16</v>
      </c>
      <c r="H2952" s="4" t="s">
        <v>11</v>
      </c>
    </row>
    <row r="2953" spans="1:22">
      <c r="A2953" t="n">
        <v>28853</v>
      </c>
      <c r="B2953" s="29" t="n">
        <v>45</v>
      </c>
      <c r="C2953" s="7" t="n">
        <v>2</v>
      </c>
      <c r="D2953" s="7" t="n">
        <v>3</v>
      </c>
      <c r="E2953" s="7" t="n">
        <v>-18.6200008392334</v>
      </c>
      <c r="F2953" s="7" t="n">
        <v>15.539999961853</v>
      </c>
      <c r="G2953" s="7" t="n">
        <v>-27.9300003051758</v>
      </c>
      <c r="H2953" s="7" t="n">
        <v>0</v>
      </c>
    </row>
    <row r="2954" spans="1:22">
      <c r="A2954" t="s">
        <v>4</v>
      </c>
      <c r="B2954" s="4" t="s">
        <v>5</v>
      </c>
      <c r="C2954" s="4" t="s">
        <v>7</v>
      </c>
      <c r="D2954" s="4" t="s">
        <v>7</v>
      </c>
      <c r="E2954" s="4" t="s">
        <v>16</v>
      </c>
      <c r="F2954" s="4" t="s">
        <v>16</v>
      </c>
      <c r="G2954" s="4" t="s">
        <v>16</v>
      </c>
      <c r="H2954" s="4" t="s">
        <v>11</v>
      </c>
      <c r="I2954" s="4" t="s">
        <v>7</v>
      </c>
    </row>
    <row r="2955" spans="1:22">
      <c r="A2955" t="n">
        <v>28870</v>
      </c>
      <c r="B2955" s="29" t="n">
        <v>45</v>
      </c>
      <c r="C2955" s="7" t="n">
        <v>4</v>
      </c>
      <c r="D2955" s="7" t="n">
        <v>3</v>
      </c>
      <c r="E2955" s="7" t="n">
        <v>11.5699996948242</v>
      </c>
      <c r="F2955" s="7" t="n">
        <v>19.75</v>
      </c>
      <c r="G2955" s="7" t="n">
        <v>0</v>
      </c>
      <c r="H2955" s="7" t="n">
        <v>0</v>
      </c>
      <c r="I2955" s="7" t="n">
        <v>1</v>
      </c>
    </row>
    <row r="2956" spans="1:22">
      <c r="A2956" t="s">
        <v>4</v>
      </c>
      <c r="B2956" s="4" t="s">
        <v>5</v>
      </c>
      <c r="C2956" s="4" t="s">
        <v>7</v>
      </c>
      <c r="D2956" s="4" t="s">
        <v>7</v>
      </c>
      <c r="E2956" s="4" t="s">
        <v>16</v>
      </c>
      <c r="F2956" s="4" t="s">
        <v>11</v>
      </c>
    </row>
    <row r="2957" spans="1:22">
      <c r="A2957" t="n">
        <v>28888</v>
      </c>
      <c r="B2957" s="29" t="n">
        <v>45</v>
      </c>
      <c r="C2957" s="7" t="n">
        <v>5</v>
      </c>
      <c r="D2957" s="7" t="n">
        <v>3</v>
      </c>
      <c r="E2957" s="7" t="n">
        <v>2.09999990463257</v>
      </c>
      <c r="F2957" s="7" t="n">
        <v>0</v>
      </c>
    </row>
    <row r="2958" spans="1:22">
      <c r="A2958" t="s">
        <v>4</v>
      </c>
      <c r="B2958" s="4" t="s">
        <v>5</v>
      </c>
      <c r="C2958" s="4" t="s">
        <v>7</v>
      </c>
      <c r="D2958" s="4" t="s">
        <v>7</v>
      </c>
      <c r="E2958" s="4" t="s">
        <v>16</v>
      </c>
      <c r="F2958" s="4" t="s">
        <v>11</v>
      </c>
    </row>
    <row r="2959" spans="1:22">
      <c r="A2959" t="n">
        <v>28897</v>
      </c>
      <c r="B2959" s="29" t="n">
        <v>45</v>
      </c>
      <c r="C2959" s="7" t="n">
        <v>11</v>
      </c>
      <c r="D2959" s="7" t="n">
        <v>3</v>
      </c>
      <c r="E2959" s="7" t="n">
        <v>30</v>
      </c>
      <c r="F2959" s="7" t="n">
        <v>0</v>
      </c>
    </row>
    <row r="2960" spans="1:22">
      <c r="A2960" t="s">
        <v>4</v>
      </c>
      <c r="B2960" s="4" t="s">
        <v>5</v>
      </c>
      <c r="C2960" s="4" t="s">
        <v>7</v>
      </c>
      <c r="D2960" s="4" t="s">
        <v>7</v>
      </c>
      <c r="E2960" s="4" t="s">
        <v>16</v>
      </c>
      <c r="F2960" s="4" t="s">
        <v>16</v>
      </c>
      <c r="G2960" s="4" t="s">
        <v>16</v>
      </c>
      <c r="H2960" s="4" t="s">
        <v>11</v>
      </c>
    </row>
    <row r="2961" spans="1:9">
      <c r="A2961" t="n">
        <v>28906</v>
      </c>
      <c r="B2961" s="29" t="n">
        <v>45</v>
      </c>
      <c r="C2961" s="7" t="n">
        <v>2</v>
      </c>
      <c r="D2961" s="7" t="n">
        <v>0</v>
      </c>
      <c r="E2961" s="7" t="n">
        <v>-22.5400009155273</v>
      </c>
      <c r="F2961" s="7" t="n">
        <v>15.8599996566772</v>
      </c>
      <c r="G2961" s="7" t="n">
        <v>-27.9300003051758</v>
      </c>
      <c r="H2961" s="7" t="n">
        <v>12000</v>
      </c>
    </row>
    <row r="2962" spans="1:9">
      <c r="A2962" t="s">
        <v>4</v>
      </c>
      <c r="B2962" s="4" t="s">
        <v>5</v>
      </c>
      <c r="C2962" s="4" t="s">
        <v>7</v>
      </c>
      <c r="D2962" s="4" t="s">
        <v>7</v>
      </c>
      <c r="E2962" s="4" t="s">
        <v>16</v>
      </c>
      <c r="F2962" s="4" t="s">
        <v>16</v>
      </c>
      <c r="G2962" s="4" t="s">
        <v>16</v>
      </c>
      <c r="H2962" s="4" t="s">
        <v>11</v>
      </c>
      <c r="I2962" s="4" t="s">
        <v>7</v>
      </c>
    </row>
    <row r="2963" spans="1:9">
      <c r="A2963" t="n">
        <v>28923</v>
      </c>
      <c r="B2963" s="29" t="n">
        <v>45</v>
      </c>
      <c r="C2963" s="7" t="n">
        <v>4</v>
      </c>
      <c r="D2963" s="7" t="n">
        <v>0</v>
      </c>
      <c r="E2963" s="7" t="n">
        <v>11.5699996948242</v>
      </c>
      <c r="F2963" s="7" t="n">
        <v>19.75</v>
      </c>
      <c r="G2963" s="7" t="n">
        <v>0</v>
      </c>
      <c r="H2963" s="7" t="n">
        <v>12000</v>
      </c>
      <c r="I2963" s="7" t="n">
        <v>1</v>
      </c>
    </row>
    <row r="2964" spans="1:9">
      <c r="A2964" t="s">
        <v>4</v>
      </c>
      <c r="B2964" s="4" t="s">
        <v>5</v>
      </c>
      <c r="C2964" s="4" t="s">
        <v>7</v>
      </c>
      <c r="D2964" s="4" t="s">
        <v>7</v>
      </c>
      <c r="E2964" s="4" t="s">
        <v>16</v>
      </c>
      <c r="F2964" s="4" t="s">
        <v>11</v>
      </c>
    </row>
    <row r="2965" spans="1:9">
      <c r="A2965" t="n">
        <v>28941</v>
      </c>
      <c r="B2965" s="29" t="n">
        <v>45</v>
      </c>
      <c r="C2965" s="7" t="n">
        <v>5</v>
      </c>
      <c r="D2965" s="7" t="n">
        <v>3</v>
      </c>
      <c r="E2965" s="7" t="n">
        <v>2.09999990463257</v>
      </c>
      <c r="F2965" s="7" t="n">
        <v>12000</v>
      </c>
    </row>
    <row r="2966" spans="1:9">
      <c r="A2966" t="s">
        <v>4</v>
      </c>
      <c r="B2966" s="4" t="s">
        <v>5</v>
      </c>
      <c r="C2966" s="4" t="s">
        <v>7</v>
      </c>
      <c r="D2966" s="4" t="s">
        <v>7</v>
      </c>
      <c r="E2966" s="4" t="s">
        <v>16</v>
      </c>
      <c r="F2966" s="4" t="s">
        <v>11</v>
      </c>
    </row>
    <row r="2967" spans="1:9">
      <c r="A2967" t="n">
        <v>28950</v>
      </c>
      <c r="B2967" s="29" t="n">
        <v>45</v>
      </c>
      <c r="C2967" s="7" t="n">
        <v>11</v>
      </c>
      <c r="D2967" s="7" t="n">
        <v>3</v>
      </c>
      <c r="E2967" s="7" t="n">
        <v>30</v>
      </c>
      <c r="F2967" s="7" t="n">
        <v>12000</v>
      </c>
    </row>
    <row r="2968" spans="1:9">
      <c r="A2968" t="s">
        <v>4</v>
      </c>
      <c r="B2968" s="4" t="s">
        <v>5</v>
      </c>
      <c r="C2968" s="4" t="s">
        <v>7</v>
      </c>
      <c r="D2968" s="4" t="s">
        <v>15</v>
      </c>
      <c r="E2968" s="4" t="s">
        <v>15</v>
      </c>
      <c r="F2968" s="4" t="s">
        <v>15</v>
      </c>
      <c r="G2968" s="4" t="s">
        <v>15</v>
      </c>
    </row>
    <row r="2969" spans="1:9">
      <c r="A2969" t="n">
        <v>28959</v>
      </c>
      <c r="B2969" s="39" t="n">
        <v>41</v>
      </c>
      <c r="C2969" s="7" t="n">
        <v>1</v>
      </c>
      <c r="D2969" s="7" t="n">
        <v>1056964608</v>
      </c>
      <c r="E2969" s="7" t="n">
        <v>1058810102</v>
      </c>
      <c r="F2969" s="7" t="n">
        <v>1063172178</v>
      </c>
      <c r="G2969" s="7" t="n">
        <v>1060320051</v>
      </c>
    </row>
    <row r="2970" spans="1:9">
      <c r="A2970" t="s">
        <v>4</v>
      </c>
      <c r="B2970" s="4" t="s">
        <v>5</v>
      </c>
      <c r="C2970" s="4" t="s">
        <v>7</v>
      </c>
    </row>
    <row r="2971" spans="1:9">
      <c r="A2971" t="n">
        <v>28977</v>
      </c>
      <c r="B2971" s="28" t="n">
        <v>116</v>
      </c>
      <c r="C2971" s="7" t="n">
        <v>0</v>
      </c>
    </row>
    <row r="2972" spans="1:9">
      <c r="A2972" t="s">
        <v>4</v>
      </c>
      <c r="B2972" s="4" t="s">
        <v>5</v>
      </c>
      <c r="C2972" s="4" t="s">
        <v>7</v>
      </c>
      <c r="D2972" s="4" t="s">
        <v>11</v>
      </c>
    </row>
    <row r="2973" spans="1:9">
      <c r="A2973" t="n">
        <v>28979</v>
      </c>
      <c r="B2973" s="28" t="n">
        <v>116</v>
      </c>
      <c r="C2973" s="7" t="n">
        <v>2</v>
      </c>
      <c r="D2973" s="7" t="n">
        <v>1</v>
      </c>
    </row>
    <row r="2974" spans="1:9">
      <c r="A2974" t="s">
        <v>4</v>
      </c>
      <c r="B2974" s="4" t="s">
        <v>5</v>
      </c>
      <c r="C2974" s="4" t="s">
        <v>7</v>
      </c>
      <c r="D2974" s="4" t="s">
        <v>15</v>
      </c>
    </row>
    <row r="2975" spans="1:9">
      <c r="A2975" t="n">
        <v>28983</v>
      </c>
      <c r="B2975" s="28" t="n">
        <v>116</v>
      </c>
      <c r="C2975" s="7" t="n">
        <v>5</v>
      </c>
      <c r="D2975" s="7" t="n">
        <v>1120403456</v>
      </c>
    </row>
    <row r="2976" spans="1:9">
      <c r="A2976" t="s">
        <v>4</v>
      </c>
      <c r="B2976" s="4" t="s">
        <v>5</v>
      </c>
      <c r="C2976" s="4" t="s">
        <v>7</v>
      </c>
      <c r="D2976" s="4" t="s">
        <v>11</v>
      </c>
    </row>
    <row r="2977" spans="1:9">
      <c r="A2977" t="n">
        <v>28989</v>
      </c>
      <c r="B2977" s="28" t="n">
        <v>116</v>
      </c>
      <c r="C2977" s="7" t="n">
        <v>6</v>
      </c>
      <c r="D2977" s="7" t="n">
        <v>1</v>
      </c>
    </row>
    <row r="2978" spans="1:9">
      <c r="A2978" t="s">
        <v>4</v>
      </c>
      <c r="B2978" s="4" t="s">
        <v>5</v>
      </c>
      <c r="C2978" s="4" t="s">
        <v>7</v>
      </c>
      <c r="D2978" s="4" t="s">
        <v>11</v>
      </c>
    </row>
    <row r="2979" spans="1:9">
      <c r="A2979" t="n">
        <v>28993</v>
      </c>
      <c r="B2979" s="29" t="n">
        <v>45</v>
      </c>
      <c r="C2979" s="7" t="n">
        <v>7</v>
      </c>
      <c r="D2979" s="7" t="n">
        <v>255</v>
      </c>
    </row>
    <row r="2980" spans="1:9">
      <c r="A2980" t="s">
        <v>4</v>
      </c>
      <c r="B2980" s="4" t="s">
        <v>5</v>
      </c>
      <c r="C2980" s="4" t="s">
        <v>7</v>
      </c>
      <c r="D2980" s="4" t="s">
        <v>11</v>
      </c>
      <c r="E2980" s="4" t="s">
        <v>16</v>
      </c>
    </row>
    <row r="2981" spans="1:9">
      <c r="A2981" t="n">
        <v>28997</v>
      </c>
      <c r="B2981" s="45" t="n">
        <v>58</v>
      </c>
      <c r="C2981" s="7" t="n">
        <v>101</v>
      </c>
      <c r="D2981" s="7" t="n">
        <v>2000</v>
      </c>
      <c r="E2981" s="7" t="n">
        <v>1</v>
      </c>
    </row>
    <row r="2982" spans="1:9">
      <c r="A2982" t="s">
        <v>4</v>
      </c>
      <c r="B2982" s="4" t="s">
        <v>5</v>
      </c>
      <c r="C2982" s="4" t="s">
        <v>7</v>
      </c>
      <c r="D2982" s="4" t="s">
        <v>11</v>
      </c>
    </row>
    <row r="2983" spans="1:9">
      <c r="A2983" t="n">
        <v>29005</v>
      </c>
      <c r="B2983" s="45" t="n">
        <v>58</v>
      </c>
      <c r="C2983" s="7" t="n">
        <v>254</v>
      </c>
      <c r="D2983" s="7" t="n">
        <v>0</v>
      </c>
    </row>
    <row r="2984" spans="1:9">
      <c r="A2984" t="s">
        <v>4</v>
      </c>
      <c r="B2984" s="4" t="s">
        <v>5</v>
      </c>
      <c r="C2984" s="4" t="s">
        <v>7</v>
      </c>
      <c r="D2984" s="4" t="s">
        <v>7</v>
      </c>
      <c r="E2984" s="4" t="s">
        <v>16</v>
      </c>
      <c r="F2984" s="4" t="s">
        <v>16</v>
      </c>
      <c r="G2984" s="4" t="s">
        <v>16</v>
      </c>
      <c r="H2984" s="4" t="s">
        <v>11</v>
      </c>
    </row>
    <row r="2985" spans="1:9">
      <c r="A2985" t="n">
        <v>29009</v>
      </c>
      <c r="B2985" s="29" t="n">
        <v>45</v>
      </c>
      <c r="C2985" s="7" t="n">
        <v>2</v>
      </c>
      <c r="D2985" s="7" t="n">
        <v>3</v>
      </c>
      <c r="E2985" s="7" t="n">
        <v>-21.6700000762939</v>
      </c>
      <c r="F2985" s="7" t="n">
        <v>14.960000038147</v>
      </c>
      <c r="G2985" s="7" t="n">
        <v>-30.7999992370605</v>
      </c>
      <c r="H2985" s="7" t="n">
        <v>0</v>
      </c>
    </row>
    <row r="2986" spans="1:9">
      <c r="A2986" t="s">
        <v>4</v>
      </c>
      <c r="B2986" s="4" t="s">
        <v>5</v>
      </c>
      <c r="C2986" s="4" t="s">
        <v>7</v>
      </c>
      <c r="D2986" s="4" t="s">
        <v>7</v>
      </c>
      <c r="E2986" s="4" t="s">
        <v>16</v>
      </c>
      <c r="F2986" s="4" t="s">
        <v>16</v>
      </c>
      <c r="G2986" s="4" t="s">
        <v>16</v>
      </c>
      <c r="H2986" s="4" t="s">
        <v>11</v>
      </c>
      <c r="I2986" s="4" t="s">
        <v>7</v>
      </c>
    </row>
    <row r="2987" spans="1:9">
      <c r="A2987" t="n">
        <v>29026</v>
      </c>
      <c r="B2987" s="29" t="n">
        <v>45</v>
      </c>
      <c r="C2987" s="7" t="n">
        <v>4</v>
      </c>
      <c r="D2987" s="7" t="n">
        <v>3</v>
      </c>
      <c r="E2987" s="7" t="n">
        <v>9.84000015258789</v>
      </c>
      <c r="F2987" s="7" t="n">
        <v>39.8400001525879</v>
      </c>
      <c r="G2987" s="7" t="n">
        <v>0</v>
      </c>
      <c r="H2987" s="7" t="n">
        <v>0</v>
      </c>
      <c r="I2987" s="7" t="n">
        <v>1</v>
      </c>
    </row>
    <row r="2988" spans="1:9">
      <c r="A2988" t="s">
        <v>4</v>
      </c>
      <c r="B2988" s="4" t="s">
        <v>5</v>
      </c>
      <c r="C2988" s="4" t="s">
        <v>7</v>
      </c>
      <c r="D2988" s="4" t="s">
        <v>7</v>
      </c>
      <c r="E2988" s="4" t="s">
        <v>16</v>
      </c>
      <c r="F2988" s="4" t="s">
        <v>11</v>
      </c>
    </row>
    <row r="2989" spans="1:9">
      <c r="A2989" t="n">
        <v>29044</v>
      </c>
      <c r="B2989" s="29" t="n">
        <v>45</v>
      </c>
      <c r="C2989" s="7" t="n">
        <v>5</v>
      </c>
      <c r="D2989" s="7" t="n">
        <v>3</v>
      </c>
      <c r="E2989" s="7" t="n">
        <v>6.03999996185303</v>
      </c>
      <c r="F2989" s="7" t="n">
        <v>0</v>
      </c>
    </row>
    <row r="2990" spans="1:9">
      <c r="A2990" t="s">
        <v>4</v>
      </c>
      <c r="B2990" s="4" t="s">
        <v>5</v>
      </c>
      <c r="C2990" s="4" t="s">
        <v>7</v>
      </c>
      <c r="D2990" s="4" t="s">
        <v>7</v>
      </c>
      <c r="E2990" s="4" t="s">
        <v>16</v>
      </c>
      <c r="F2990" s="4" t="s">
        <v>11</v>
      </c>
    </row>
    <row r="2991" spans="1:9">
      <c r="A2991" t="n">
        <v>29053</v>
      </c>
      <c r="B2991" s="29" t="n">
        <v>45</v>
      </c>
      <c r="C2991" s="7" t="n">
        <v>11</v>
      </c>
      <c r="D2991" s="7" t="n">
        <v>3</v>
      </c>
      <c r="E2991" s="7" t="n">
        <v>45</v>
      </c>
      <c r="F2991" s="7" t="n">
        <v>0</v>
      </c>
    </row>
    <row r="2992" spans="1:9">
      <c r="A2992" t="s">
        <v>4</v>
      </c>
      <c r="B2992" s="4" t="s">
        <v>5</v>
      </c>
      <c r="C2992" s="4" t="s">
        <v>11</v>
      </c>
      <c r="D2992" s="4" t="s">
        <v>16</v>
      </c>
      <c r="E2992" s="4" t="s">
        <v>16</v>
      </c>
      <c r="F2992" s="4" t="s">
        <v>16</v>
      </c>
      <c r="G2992" s="4" t="s">
        <v>16</v>
      </c>
    </row>
    <row r="2993" spans="1:9">
      <c r="A2993" t="n">
        <v>29062</v>
      </c>
      <c r="B2993" s="27" t="n">
        <v>46</v>
      </c>
      <c r="C2993" s="7" t="n">
        <v>1015</v>
      </c>
      <c r="D2993" s="7" t="n">
        <v>-19.2299995422363</v>
      </c>
      <c r="E2993" s="7" t="n">
        <v>14.25</v>
      </c>
      <c r="F2993" s="7" t="n">
        <v>-29.5799999237061</v>
      </c>
      <c r="G2993" s="7" t="n">
        <v>0</v>
      </c>
    </row>
    <row r="2994" spans="1:9">
      <c r="A2994" t="s">
        <v>4</v>
      </c>
      <c r="B2994" s="4" t="s">
        <v>5</v>
      </c>
      <c r="C2994" s="4" t="s">
        <v>11</v>
      </c>
      <c r="D2994" s="4" t="s">
        <v>15</v>
      </c>
      <c r="E2994" s="4" t="s">
        <v>15</v>
      </c>
      <c r="F2994" s="4" t="s">
        <v>15</v>
      </c>
      <c r="G2994" s="4" t="s">
        <v>15</v>
      </c>
      <c r="H2994" s="4" t="s">
        <v>11</v>
      </c>
      <c r="I2994" s="4" t="s">
        <v>7</v>
      </c>
    </row>
    <row r="2995" spans="1:9">
      <c r="A2995" t="n">
        <v>29081</v>
      </c>
      <c r="B2995" s="30" t="n">
        <v>66</v>
      </c>
      <c r="C2995" s="7" t="n">
        <v>1022</v>
      </c>
      <c r="D2995" s="7" t="n">
        <v>1065353216</v>
      </c>
      <c r="E2995" s="7" t="n">
        <v>1065353216</v>
      </c>
      <c r="F2995" s="7" t="n">
        <v>1065353216</v>
      </c>
      <c r="G2995" s="7" t="n">
        <v>1061997773</v>
      </c>
      <c r="H2995" s="7" t="n">
        <v>0</v>
      </c>
      <c r="I2995" s="7" t="n">
        <v>3</v>
      </c>
    </row>
    <row r="2996" spans="1:9">
      <c r="A2996" t="s">
        <v>4</v>
      </c>
      <c r="B2996" s="4" t="s">
        <v>5</v>
      </c>
      <c r="C2996" s="4" t="s">
        <v>11</v>
      </c>
      <c r="D2996" s="4" t="s">
        <v>15</v>
      </c>
      <c r="E2996" s="4" t="s">
        <v>15</v>
      </c>
      <c r="F2996" s="4" t="s">
        <v>15</v>
      </c>
      <c r="G2996" s="4" t="s">
        <v>15</v>
      </c>
      <c r="H2996" s="4" t="s">
        <v>11</v>
      </c>
      <c r="I2996" s="4" t="s">
        <v>7</v>
      </c>
    </row>
    <row r="2997" spans="1:9">
      <c r="A2997" t="n">
        <v>29103</v>
      </c>
      <c r="B2997" s="30" t="n">
        <v>66</v>
      </c>
      <c r="C2997" s="7" t="n">
        <v>1022</v>
      </c>
      <c r="D2997" s="7" t="n">
        <v>1065353216</v>
      </c>
      <c r="E2997" s="7" t="n">
        <v>1065353216</v>
      </c>
      <c r="F2997" s="7" t="n">
        <v>1065353216</v>
      </c>
      <c r="G2997" s="7" t="n">
        <v>0</v>
      </c>
      <c r="H2997" s="7" t="n">
        <v>5000</v>
      </c>
      <c r="I2997" s="7" t="n">
        <v>3</v>
      </c>
    </row>
    <row r="2998" spans="1:9">
      <c r="A2998" t="s">
        <v>4</v>
      </c>
      <c r="B2998" s="4" t="s">
        <v>5</v>
      </c>
      <c r="C2998" s="4" t="s">
        <v>7</v>
      </c>
      <c r="D2998" s="4" t="s">
        <v>11</v>
      </c>
    </row>
    <row r="2999" spans="1:9">
      <c r="A2999" t="n">
        <v>29125</v>
      </c>
      <c r="B2999" s="45" t="n">
        <v>58</v>
      </c>
      <c r="C2999" s="7" t="n">
        <v>255</v>
      </c>
      <c r="D2999" s="7" t="n">
        <v>0</v>
      </c>
    </row>
    <row r="3000" spans="1:9">
      <c r="A3000" t="s">
        <v>4</v>
      </c>
      <c r="B3000" s="4" t="s">
        <v>5</v>
      </c>
      <c r="C3000" s="4" t="s">
        <v>11</v>
      </c>
      <c r="D3000" s="4" t="s">
        <v>15</v>
      </c>
    </row>
    <row r="3001" spans="1:9">
      <c r="A3001" t="n">
        <v>29129</v>
      </c>
      <c r="B3001" s="26" t="n">
        <v>43</v>
      </c>
      <c r="C3001" s="7" t="n">
        <v>1002</v>
      </c>
      <c r="D3001" s="7" t="n">
        <v>32</v>
      </c>
    </row>
    <row r="3002" spans="1:9">
      <c r="A3002" t="s">
        <v>4</v>
      </c>
      <c r="B3002" s="4" t="s">
        <v>5</v>
      </c>
      <c r="C3002" s="4" t="s">
        <v>11</v>
      </c>
      <c r="D3002" s="4" t="s">
        <v>15</v>
      </c>
    </row>
    <row r="3003" spans="1:9">
      <c r="A3003" t="n">
        <v>29136</v>
      </c>
      <c r="B3003" s="26" t="n">
        <v>43</v>
      </c>
      <c r="C3003" s="7" t="n">
        <v>1011</v>
      </c>
      <c r="D3003" s="7" t="n">
        <v>32</v>
      </c>
    </row>
    <row r="3004" spans="1:9">
      <c r="A3004" t="s">
        <v>4</v>
      </c>
      <c r="B3004" s="4" t="s">
        <v>5</v>
      </c>
      <c r="C3004" s="4" t="s">
        <v>11</v>
      </c>
      <c r="D3004" s="4" t="s">
        <v>15</v>
      </c>
    </row>
    <row r="3005" spans="1:9">
      <c r="A3005" t="n">
        <v>29143</v>
      </c>
      <c r="B3005" s="26" t="n">
        <v>43</v>
      </c>
      <c r="C3005" s="7" t="n">
        <v>1007</v>
      </c>
      <c r="D3005" s="7" t="n">
        <v>32</v>
      </c>
    </row>
    <row r="3006" spans="1:9">
      <c r="A3006" t="s">
        <v>4</v>
      </c>
      <c r="B3006" s="4" t="s">
        <v>5</v>
      </c>
      <c r="C3006" s="4" t="s">
        <v>11</v>
      </c>
      <c r="D3006" s="4" t="s">
        <v>15</v>
      </c>
    </row>
    <row r="3007" spans="1:9">
      <c r="A3007" t="n">
        <v>29150</v>
      </c>
      <c r="B3007" s="26" t="n">
        <v>43</v>
      </c>
      <c r="C3007" s="7" t="n">
        <v>1009</v>
      </c>
      <c r="D3007" s="7" t="n">
        <v>32</v>
      </c>
    </row>
    <row r="3008" spans="1:9">
      <c r="A3008" t="s">
        <v>4</v>
      </c>
      <c r="B3008" s="4" t="s">
        <v>5</v>
      </c>
      <c r="C3008" s="4" t="s">
        <v>11</v>
      </c>
      <c r="D3008" s="4" t="s">
        <v>15</v>
      </c>
    </row>
    <row r="3009" spans="1:9">
      <c r="A3009" t="n">
        <v>29157</v>
      </c>
      <c r="B3009" s="26" t="n">
        <v>43</v>
      </c>
      <c r="C3009" s="7" t="n">
        <v>1008</v>
      </c>
      <c r="D3009" s="7" t="n">
        <v>32</v>
      </c>
    </row>
    <row r="3010" spans="1:9">
      <c r="A3010" t="s">
        <v>4</v>
      </c>
      <c r="B3010" s="4" t="s">
        <v>5</v>
      </c>
      <c r="C3010" s="4" t="s">
        <v>11</v>
      </c>
      <c r="D3010" s="4" t="s">
        <v>15</v>
      </c>
    </row>
    <row r="3011" spans="1:9">
      <c r="A3011" t="n">
        <v>29164</v>
      </c>
      <c r="B3011" s="26" t="n">
        <v>43</v>
      </c>
      <c r="C3011" s="7" t="n">
        <v>1015</v>
      </c>
      <c r="D3011" s="7" t="n">
        <v>32</v>
      </c>
    </row>
    <row r="3012" spans="1:9">
      <c r="A3012" t="s">
        <v>4</v>
      </c>
      <c r="B3012" s="4" t="s">
        <v>5</v>
      </c>
      <c r="C3012" s="4" t="s">
        <v>11</v>
      </c>
      <c r="D3012" s="4" t="s">
        <v>15</v>
      </c>
    </row>
    <row r="3013" spans="1:9">
      <c r="A3013" t="n">
        <v>29171</v>
      </c>
      <c r="B3013" s="26" t="n">
        <v>43</v>
      </c>
      <c r="C3013" s="7" t="n">
        <v>1016</v>
      </c>
      <c r="D3013" s="7" t="n">
        <v>32</v>
      </c>
    </row>
    <row r="3014" spans="1:9">
      <c r="A3014" t="s">
        <v>4</v>
      </c>
      <c r="B3014" s="4" t="s">
        <v>5</v>
      </c>
      <c r="C3014" s="4" t="s">
        <v>11</v>
      </c>
      <c r="D3014" s="4" t="s">
        <v>15</v>
      </c>
    </row>
    <row r="3015" spans="1:9">
      <c r="A3015" t="n">
        <v>29178</v>
      </c>
      <c r="B3015" s="26" t="n">
        <v>43</v>
      </c>
      <c r="C3015" s="7" t="n">
        <v>1010</v>
      </c>
      <c r="D3015" s="7" t="n">
        <v>32</v>
      </c>
    </row>
    <row r="3016" spans="1:9">
      <c r="A3016" t="s">
        <v>4</v>
      </c>
      <c r="B3016" s="4" t="s">
        <v>5</v>
      </c>
      <c r="C3016" s="4" t="s">
        <v>11</v>
      </c>
      <c r="D3016" s="4" t="s">
        <v>15</v>
      </c>
    </row>
    <row r="3017" spans="1:9">
      <c r="A3017" t="n">
        <v>29185</v>
      </c>
      <c r="B3017" s="26" t="n">
        <v>43</v>
      </c>
      <c r="C3017" s="7" t="n">
        <v>1012</v>
      </c>
      <c r="D3017" s="7" t="n">
        <v>32</v>
      </c>
    </row>
    <row r="3018" spans="1:9">
      <c r="A3018" t="s">
        <v>4</v>
      </c>
      <c r="B3018" s="4" t="s">
        <v>5</v>
      </c>
      <c r="C3018" s="4" t="s">
        <v>11</v>
      </c>
      <c r="D3018" s="4" t="s">
        <v>15</v>
      </c>
    </row>
    <row r="3019" spans="1:9">
      <c r="A3019" t="n">
        <v>29192</v>
      </c>
      <c r="B3019" s="26" t="n">
        <v>43</v>
      </c>
      <c r="C3019" s="7" t="n">
        <v>1013</v>
      </c>
      <c r="D3019" s="7" t="n">
        <v>32</v>
      </c>
    </row>
    <row r="3020" spans="1:9">
      <c r="A3020" t="s">
        <v>4</v>
      </c>
      <c r="B3020" s="4" t="s">
        <v>5</v>
      </c>
      <c r="C3020" s="4" t="s">
        <v>11</v>
      </c>
      <c r="D3020" s="4" t="s">
        <v>15</v>
      </c>
    </row>
    <row r="3021" spans="1:9">
      <c r="A3021" t="n">
        <v>29199</v>
      </c>
      <c r="B3021" s="26" t="n">
        <v>43</v>
      </c>
      <c r="C3021" s="7" t="n">
        <v>1022</v>
      </c>
      <c r="D3021" s="7" t="n">
        <v>32</v>
      </c>
    </row>
    <row r="3022" spans="1:9">
      <c r="A3022" t="s">
        <v>4</v>
      </c>
      <c r="B3022" s="4" t="s">
        <v>5</v>
      </c>
      <c r="C3022" s="4" t="s">
        <v>7</v>
      </c>
      <c r="D3022" s="4" t="s">
        <v>11</v>
      </c>
      <c r="E3022" s="4" t="s">
        <v>7</v>
      </c>
      <c r="F3022" s="4" t="s">
        <v>7</v>
      </c>
      <c r="G3022" s="4" t="s">
        <v>21</v>
      </c>
    </row>
    <row r="3023" spans="1:9">
      <c r="A3023" t="n">
        <v>29206</v>
      </c>
      <c r="B3023" s="10" t="n">
        <v>5</v>
      </c>
      <c r="C3023" s="7" t="n">
        <v>30</v>
      </c>
      <c r="D3023" s="7" t="n">
        <v>6402</v>
      </c>
      <c r="E3023" s="7" t="n">
        <v>8</v>
      </c>
      <c r="F3023" s="7" t="n">
        <v>1</v>
      </c>
      <c r="G3023" s="11" t="n">
        <f t="normal" ca="1">A3037</f>
        <v>0</v>
      </c>
    </row>
    <row r="3024" spans="1:9">
      <c r="A3024" t="s">
        <v>4</v>
      </c>
      <c r="B3024" s="4" t="s">
        <v>5</v>
      </c>
      <c r="C3024" s="4" t="s">
        <v>7</v>
      </c>
      <c r="D3024" s="4" t="s">
        <v>11</v>
      </c>
      <c r="E3024" s="4" t="s">
        <v>11</v>
      </c>
      <c r="F3024" s="4" t="s">
        <v>11</v>
      </c>
      <c r="G3024" s="4" t="s">
        <v>11</v>
      </c>
      <c r="H3024" s="4" t="s">
        <v>7</v>
      </c>
    </row>
    <row r="3025" spans="1:8">
      <c r="A3025" t="n">
        <v>29216</v>
      </c>
      <c r="B3025" s="31" t="n">
        <v>25</v>
      </c>
      <c r="C3025" s="7" t="n">
        <v>5</v>
      </c>
      <c r="D3025" s="7" t="n">
        <v>65535</v>
      </c>
      <c r="E3025" s="7" t="n">
        <v>500</v>
      </c>
      <c r="F3025" s="7" t="n">
        <v>65535</v>
      </c>
      <c r="G3025" s="7" t="n">
        <v>65535</v>
      </c>
      <c r="H3025" s="7" t="n">
        <v>0</v>
      </c>
    </row>
    <row r="3026" spans="1:8">
      <c r="A3026" t="s">
        <v>4</v>
      </c>
      <c r="B3026" s="4" t="s">
        <v>5</v>
      </c>
      <c r="C3026" s="4" t="s">
        <v>11</v>
      </c>
      <c r="D3026" s="4" t="s">
        <v>7</v>
      </c>
      <c r="E3026" s="4" t="s">
        <v>73</v>
      </c>
      <c r="F3026" s="4" t="s">
        <v>7</v>
      </c>
      <c r="G3026" s="4" t="s">
        <v>7</v>
      </c>
    </row>
    <row r="3027" spans="1:8">
      <c r="A3027" t="n">
        <v>29227</v>
      </c>
      <c r="B3027" s="32" t="n">
        <v>24</v>
      </c>
      <c r="C3027" s="7" t="n">
        <v>65533</v>
      </c>
      <c r="D3027" s="7" t="n">
        <v>11</v>
      </c>
      <c r="E3027" s="7" t="s">
        <v>74</v>
      </c>
      <c r="F3027" s="7" t="n">
        <v>2</v>
      </c>
      <c r="G3027" s="7" t="n">
        <v>0</v>
      </c>
    </row>
    <row r="3028" spans="1:8">
      <c r="A3028" t="s">
        <v>4</v>
      </c>
      <c r="B3028" s="4" t="s">
        <v>5</v>
      </c>
    </row>
    <row r="3029" spans="1:8">
      <c r="A3029" t="n">
        <v>29240</v>
      </c>
      <c r="B3029" s="33" t="n">
        <v>28</v>
      </c>
    </row>
    <row r="3030" spans="1:8">
      <c r="A3030" t="s">
        <v>4</v>
      </c>
      <c r="B3030" s="4" t="s">
        <v>5</v>
      </c>
      <c r="C3030" s="4" t="s">
        <v>7</v>
      </c>
    </row>
    <row r="3031" spans="1:8">
      <c r="A3031" t="n">
        <v>29241</v>
      </c>
      <c r="B3031" s="34" t="n">
        <v>27</v>
      </c>
      <c r="C3031" s="7" t="n">
        <v>0</v>
      </c>
    </row>
    <row r="3032" spans="1:8">
      <c r="A3032" t="s">
        <v>4</v>
      </c>
      <c r="B3032" s="4" t="s">
        <v>5</v>
      </c>
      <c r="C3032" s="4" t="s">
        <v>7</v>
      </c>
    </row>
    <row r="3033" spans="1:8">
      <c r="A3033" t="n">
        <v>29243</v>
      </c>
      <c r="B3033" s="34" t="n">
        <v>27</v>
      </c>
      <c r="C3033" s="7" t="n">
        <v>1</v>
      </c>
    </row>
    <row r="3034" spans="1:8">
      <c r="A3034" t="s">
        <v>4</v>
      </c>
      <c r="B3034" s="4" t="s">
        <v>5</v>
      </c>
      <c r="C3034" s="4" t="s">
        <v>7</v>
      </c>
      <c r="D3034" s="4" t="s">
        <v>11</v>
      </c>
      <c r="E3034" s="4" t="s">
        <v>11</v>
      </c>
      <c r="F3034" s="4" t="s">
        <v>11</v>
      </c>
      <c r="G3034" s="4" t="s">
        <v>11</v>
      </c>
      <c r="H3034" s="4" t="s">
        <v>7</v>
      </c>
    </row>
    <row r="3035" spans="1:8">
      <c r="A3035" t="n">
        <v>29245</v>
      </c>
      <c r="B3035" s="31" t="n">
        <v>25</v>
      </c>
      <c r="C3035" s="7" t="n">
        <v>5</v>
      </c>
      <c r="D3035" s="7" t="n">
        <v>65535</v>
      </c>
      <c r="E3035" s="7" t="n">
        <v>65535</v>
      </c>
      <c r="F3035" s="7" t="n">
        <v>65535</v>
      </c>
      <c r="G3035" s="7" t="n">
        <v>65535</v>
      </c>
      <c r="H3035" s="7" t="n">
        <v>0</v>
      </c>
    </row>
    <row r="3036" spans="1:8">
      <c r="A3036" t="s">
        <v>4</v>
      </c>
      <c r="B3036" s="4" t="s">
        <v>5</v>
      </c>
      <c r="C3036" s="4" t="s">
        <v>11</v>
      </c>
      <c r="D3036" s="4" t="s">
        <v>7</v>
      </c>
      <c r="E3036" s="4" t="s">
        <v>7</v>
      </c>
      <c r="F3036" s="4" t="s">
        <v>8</v>
      </c>
    </row>
    <row r="3037" spans="1:8">
      <c r="A3037" t="n">
        <v>29256</v>
      </c>
      <c r="B3037" s="35" t="n">
        <v>20</v>
      </c>
      <c r="C3037" s="7" t="n">
        <v>1002</v>
      </c>
      <c r="D3037" s="7" t="n">
        <v>3</v>
      </c>
      <c r="E3037" s="7" t="n">
        <v>10</v>
      </c>
      <c r="F3037" s="7" t="s">
        <v>75</v>
      </c>
    </row>
    <row r="3038" spans="1:8">
      <c r="A3038" t="s">
        <v>4</v>
      </c>
      <c r="B3038" s="4" t="s">
        <v>5</v>
      </c>
      <c r="C3038" s="4" t="s">
        <v>11</v>
      </c>
    </row>
    <row r="3039" spans="1:8">
      <c r="A3039" t="n">
        <v>29273</v>
      </c>
      <c r="B3039" s="36" t="n">
        <v>16</v>
      </c>
      <c r="C3039" s="7" t="n">
        <v>0</v>
      </c>
    </row>
    <row r="3040" spans="1:8">
      <c r="A3040" t="s">
        <v>4</v>
      </c>
      <c r="B3040" s="4" t="s">
        <v>5</v>
      </c>
      <c r="C3040" s="4" t="s">
        <v>11</v>
      </c>
      <c r="D3040" s="4" t="s">
        <v>7</v>
      </c>
      <c r="E3040" s="4" t="s">
        <v>7</v>
      </c>
      <c r="F3040" s="4" t="s">
        <v>8</v>
      </c>
    </row>
    <row r="3041" spans="1:8">
      <c r="A3041" t="n">
        <v>29276</v>
      </c>
      <c r="B3041" s="35" t="n">
        <v>20</v>
      </c>
      <c r="C3041" s="7" t="n">
        <v>1011</v>
      </c>
      <c r="D3041" s="7" t="n">
        <v>3</v>
      </c>
      <c r="E3041" s="7" t="n">
        <v>10</v>
      </c>
      <c r="F3041" s="7" t="s">
        <v>75</v>
      </c>
    </row>
    <row r="3042" spans="1:8">
      <c r="A3042" t="s">
        <v>4</v>
      </c>
      <c r="B3042" s="4" t="s">
        <v>5</v>
      </c>
      <c r="C3042" s="4" t="s">
        <v>11</v>
      </c>
    </row>
    <row r="3043" spans="1:8">
      <c r="A3043" t="n">
        <v>29293</v>
      </c>
      <c r="B3043" s="36" t="n">
        <v>16</v>
      </c>
      <c r="C3043" s="7" t="n">
        <v>0</v>
      </c>
    </row>
    <row r="3044" spans="1:8">
      <c r="A3044" t="s">
        <v>4</v>
      </c>
      <c r="B3044" s="4" t="s">
        <v>5</v>
      </c>
      <c r="C3044" s="4" t="s">
        <v>11</v>
      </c>
      <c r="D3044" s="4" t="s">
        <v>7</v>
      </c>
      <c r="E3044" s="4" t="s">
        <v>7</v>
      </c>
      <c r="F3044" s="4" t="s">
        <v>8</v>
      </c>
    </row>
    <row r="3045" spans="1:8">
      <c r="A3045" t="n">
        <v>29296</v>
      </c>
      <c r="B3045" s="35" t="n">
        <v>20</v>
      </c>
      <c r="C3045" s="7" t="n">
        <v>1007</v>
      </c>
      <c r="D3045" s="7" t="n">
        <v>3</v>
      </c>
      <c r="E3045" s="7" t="n">
        <v>10</v>
      </c>
      <c r="F3045" s="7" t="s">
        <v>75</v>
      </c>
    </row>
    <row r="3046" spans="1:8">
      <c r="A3046" t="s">
        <v>4</v>
      </c>
      <c r="B3046" s="4" t="s">
        <v>5</v>
      </c>
      <c r="C3046" s="4" t="s">
        <v>11</v>
      </c>
    </row>
    <row r="3047" spans="1:8">
      <c r="A3047" t="n">
        <v>29313</v>
      </c>
      <c r="B3047" s="36" t="n">
        <v>16</v>
      </c>
      <c r="C3047" s="7" t="n">
        <v>0</v>
      </c>
    </row>
    <row r="3048" spans="1:8">
      <c r="A3048" t="s">
        <v>4</v>
      </c>
      <c r="B3048" s="4" t="s">
        <v>5</v>
      </c>
      <c r="C3048" s="4" t="s">
        <v>11</v>
      </c>
      <c r="D3048" s="4" t="s">
        <v>7</v>
      </c>
      <c r="E3048" s="4" t="s">
        <v>7</v>
      </c>
      <c r="F3048" s="4" t="s">
        <v>8</v>
      </c>
    </row>
    <row r="3049" spans="1:8">
      <c r="A3049" t="n">
        <v>29316</v>
      </c>
      <c r="B3049" s="35" t="n">
        <v>20</v>
      </c>
      <c r="C3049" s="7" t="n">
        <v>1009</v>
      </c>
      <c r="D3049" s="7" t="n">
        <v>3</v>
      </c>
      <c r="E3049" s="7" t="n">
        <v>10</v>
      </c>
      <c r="F3049" s="7" t="s">
        <v>75</v>
      </c>
    </row>
    <row r="3050" spans="1:8">
      <c r="A3050" t="s">
        <v>4</v>
      </c>
      <c r="B3050" s="4" t="s">
        <v>5</v>
      </c>
      <c r="C3050" s="4" t="s">
        <v>11</v>
      </c>
    </row>
    <row r="3051" spans="1:8">
      <c r="A3051" t="n">
        <v>29333</v>
      </c>
      <c r="B3051" s="36" t="n">
        <v>16</v>
      </c>
      <c r="C3051" s="7" t="n">
        <v>0</v>
      </c>
    </row>
    <row r="3052" spans="1:8">
      <c r="A3052" t="s">
        <v>4</v>
      </c>
      <c r="B3052" s="4" t="s">
        <v>5</v>
      </c>
      <c r="C3052" s="4" t="s">
        <v>11</v>
      </c>
      <c r="D3052" s="4" t="s">
        <v>7</v>
      </c>
      <c r="E3052" s="4" t="s">
        <v>7</v>
      </c>
      <c r="F3052" s="4" t="s">
        <v>8</v>
      </c>
    </row>
    <row r="3053" spans="1:8">
      <c r="A3053" t="n">
        <v>29336</v>
      </c>
      <c r="B3053" s="35" t="n">
        <v>20</v>
      </c>
      <c r="C3053" s="7" t="n">
        <v>1008</v>
      </c>
      <c r="D3053" s="7" t="n">
        <v>3</v>
      </c>
      <c r="E3053" s="7" t="n">
        <v>10</v>
      </c>
      <c r="F3053" s="7" t="s">
        <v>75</v>
      </c>
    </row>
    <row r="3054" spans="1:8">
      <c r="A3054" t="s">
        <v>4</v>
      </c>
      <c r="B3054" s="4" t="s">
        <v>5</v>
      </c>
      <c r="C3054" s="4" t="s">
        <v>11</v>
      </c>
    </row>
    <row r="3055" spans="1:8">
      <c r="A3055" t="n">
        <v>29353</v>
      </c>
      <c r="B3055" s="36" t="n">
        <v>16</v>
      </c>
      <c r="C3055" s="7" t="n">
        <v>0</v>
      </c>
    </row>
    <row r="3056" spans="1:8">
      <c r="A3056" t="s">
        <v>4</v>
      </c>
      <c r="B3056" s="4" t="s">
        <v>5</v>
      </c>
      <c r="C3056" s="4" t="s">
        <v>11</v>
      </c>
      <c r="D3056" s="4" t="s">
        <v>7</v>
      </c>
      <c r="E3056" s="4" t="s">
        <v>7</v>
      </c>
      <c r="F3056" s="4" t="s">
        <v>8</v>
      </c>
    </row>
    <row r="3057" spans="1:6">
      <c r="A3057" t="n">
        <v>29356</v>
      </c>
      <c r="B3057" s="35" t="n">
        <v>20</v>
      </c>
      <c r="C3057" s="7" t="n">
        <v>1015</v>
      </c>
      <c r="D3057" s="7" t="n">
        <v>3</v>
      </c>
      <c r="E3057" s="7" t="n">
        <v>10</v>
      </c>
      <c r="F3057" s="7" t="s">
        <v>75</v>
      </c>
    </row>
    <row r="3058" spans="1:6">
      <c r="A3058" t="s">
        <v>4</v>
      </c>
      <c r="B3058" s="4" t="s">
        <v>5</v>
      </c>
      <c r="C3058" s="4" t="s">
        <v>11</v>
      </c>
    </row>
    <row r="3059" spans="1:6">
      <c r="A3059" t="n">
        <v>29373</v>
      </c>
      <c r="B3059" s="36" t="n">
        <v>16</v>
      </c>
      <c r="C3059" s="7" t="n">
        <v>0</v>
      </c>
    </row>
    <row r="3060" spans="1:6">
      <c r="A3060" t="s">
        <v>4</v>
      </c>
      <c r="B3060" s="4" t="s">
        <v>5</v>
      </c>
      <c r="C3060" s="4" t="s">
        <v>11</v>
      </c>
      <c r="D3060" s="4" t="s">
        <v>7</v>
      </c>
      <c r="E3060" s="4" t="s">
        <v>7</v>
      </c>
      <c r="F3060" s="4" t="s">
        <v>8</v>
      </c>
    </row>
    <row r="3061" spans="1:6">
      <c r="A3061" t="n">
        <v>29376</v>
      </c>
      <c r="B3061" s="35" t="n">
        <v>20</v>
      </c>
      <c r="C3061" s="7" t="n">
        <v>1016</v>
      </c>
      <c r="D3061" s="7" t="n">
        <v>3</v>
      </c>
      <c r="E3061" s="7" t="n">
        <v>10</v>
      </c>
      <c r="F3061" s="7" t="s">
        <v>75</v>
      </c>
    </row>
    <row r="3062" spans="1:6">
      <c r="A3062" t="s">
        <v>4</v>
      </c>
      <c r="B3062" s="4" t="s">
        <v>5</v>
      </c>
      <c r="C3062" s="4" t="s">
        <v>11</v>
      </c>
    </row>
    <row r="3063" spans="1:6">
      <c r="A3063" t="n">
        <v>29393</v>
      </c>
      <c r="B3063" s="36" t="n">
        <v>16</v>
      </c>
      <c r="C3063" s="7" t="n">
        <v>0</v>
      </c>
    </row>
    <row r="3064" spans="1:6">
      <c r="A3064" t="s">
        <v>4</v>
      </c>
      <c r="B3064" s="4" t="s">
        <v>5</v>
      </c>
      <c r="C3064" s="4" t="s">
        <v>11</v>
      </c>
      <c r="D3064" s="4" t="s">
        <v>7</v>
      </c>
      <c r="E3064" s="4" t="s">
        <v>7</v>
      </c>
      <c r="F3064" s="4" t="s">
        <v>8</v>
      </c>
    </row>
    <row r="3065" spans="1:6">
      <c r="A3065" t="n">
        <v>29396</v>
      </c>
      <c r="B3065" s="35" t="n">
        <v>20</v>
      </c>
      <c r="C3065" s="7" t="n">
        <v>1010</v>
      </c>
      <c r="D3065" s="7" t="n">
        <v>3</v>
      </c>
      <c r="E3065" s="7" t="n">
        <v>10</v>
      </c>
      <c r="F3065" s="7" t="s">
        <v>75</v>
      </c>
    </row>
    <row r="3066" spans="1:6">
      <c r="A3066" t="s">
        <v>4</v>
      </c>
      <c r="B3066" s="4" t="s">
        <v>5</v>
      </c>
      <c r="C3066" s="4" t="s">
        <v>11</v>
      </c>
    </row>
    <row r="3067" spans="1:6">
      <c r="A3067" t="n">
        <v>29413</v>
      </c>
      <c r="B3067" s="36" t="n">
        <v>16</v>
      </c>
      <c r="C3067" s="7" t="n">
        <v>0</v>
      </c>
    </row>
    <row r="3068" spans="1:6">
      <c r="A3068" t="s">
        <v>4</v>
      </c>
      <c r="B3068" s="4" t="s">
        <v>5</v>
      </c>
      <c r="C3068" s="4" t="s">
        <v>11</v>
      </c>
      <c r="D3068" s="4" t="s">
        <v>7</v>
      </c>
      <c r="E3068" s="4" t="s">
        <v>7</v>
      </c>
      <c r="F3068" s="4" t="s">
        <v>8</v>
      </c>
    </row>
    <row r="3069" spans="1:6">
      <c r="A3069" t="n">
        <v>29416</v>
      </c>
      <c r="B3069" s="35" t="n">
        <v>20</v>
      </c>
      <c r="C3069" s="7" t="n">
        <v>1012</v>
      </c>
      <c r="D3069" s="7" t="n">
        <v>3</v>
      </c>
      <c r="E3069" s="7" t="n">
        <v>10</v>
      </c>
      <c r="F3069" s="7" t="s">
        <v>75</v>
      </c>
    </row>
    <row r="3070" spans="1:6">
      <c r="A3070" t="s">
        <v>4</v>
      </c>
      <c r="B3070" s="4" t="s">
        <v>5</v>
      </c>
      <c r="C3070" s="4" t="s">
        <v>11</v>
      </c>
    </row>
    <row r="3071" spans="1:6">
      <c r="A3071" t="n">
        <v>29433</v>
      </c>
      <c r="B3071" s="36" t="n">
        <v>16</v>
      </c>
      <c r="C3071" s="7" t="n">
        <v>0</v>
      </c>
    </row>
    <row r="3072" spans="1:6">
      <c r="A3072" t="s">
        <v>4</v>
      </c>
      <c r="B3072" s="4" t="s">
        <v>5</v>
      </c>
      <c r="C3072" s="4" t="s">
        <v>11</v>
      </c>
      <c r="D3072" s="4" t="s">
        <v>7</v>
      </c>
      <c r="E3072" s="4" t="s">
        <v>7</v>
      </c>
      <c r="F3072" s="4" t="s">
        <v>8</v>
      </c>
    </row>
    <row r="3073" spans="1:6">
      <c r="A3073" t="n">
        <v>29436</v>
      </c>
      <c r="B3073" s="35" t="n">
        <v>20</v>
      </c>
      <c r="C3073" s="7" t="n">
        <v>1013</v>
      </c>
      <c r="D3073" s="7" t="n">
        <v>3</v>
      </c>
      <c r="E3073" s="7" t="n">
        <v>10</v>
      </c>
      <c r="F3073" s="7" t="s">
        <v>75</v>
      </c>
    </row>
    <row r="3074" spans="1:6">
      <c r="A3074" t="s">
        <v>4</v>
      </c>
      <c r="B3074" s="4" t="s">
        <v>5</v>
      </c>
      <c r="C3074" s="4" t="s">
        <v>11</v>
      </c>
    </row>
    <row r="3075" spans="1:6">
      <c r="A3075" t="n">
        <v>29453</v>
      </c>
      <c r="B3075" s="36" t="n">
        <v>16</v>
      </c>
      <c r="C3075" s="7" t="n">
        <v>0</v>
      </c>
    </row>
    <row r="3076" spans="1:6">
      <c r="A3076" t="s">
        <v>4</v>
      </c>
      <c r="B3076" s="4" t="s">
        <v>5</v>
      </c>
      <c r="C3076" s="4" t="s">
        <v>11</v>
      </c>
      <c r="D3076" s="4" t="s">
        <v>7</v>
      </c>
      <c r="E3076" s="4" t="s">
        <v>7</v>
      </c>
      <c r="F3076" s="4" t="s">
        <v>8</v>
      </c>
    </row>
    <row r="3077" spans="1:6">
      <c r="A3077" t="n">
        <v>29456</v>
      </c>
      <c r="B3077" s="35" t="n">
        <v>20</v>
      </c>
      <c r="C3077" s="7" t="n">
        <v>1022</v>
      </c>
      <c r="D3077" s="7" t="n">
        <v>3</v>
      </c>
      <c r="E3077" s="7" t="n">
        <v>10</v>
      </c>
      <c r="F3077" s="7" t="s">
        <v>75</v>
      </c>
    </row>
    <row r="3078" spans="1:6">
      <c r="A3078" t="s">
        <v>4</v>
      </c>
      <c r="B3078" s="4" t="s">
        <v>5</v>
      </c>
      <c r="C3078" s="4" t="s">
        <v>11</v>
      </c>
    </row>
    <row r="3079" spans="1:6">
      <c r="A3079" t="n">
        <v>29473</v>
      </c>
      <c r="B3079" s="36" t="n">
        <v>16</v>
      </c>
      <c r="C3079" s="7" t="n">
        <v>0</v>
      </c>
    </row>
    <row r="3080" spans="1:6">
      <c r="A3080" t="s">
        <v>4</v>
      </c>
      <c r="B3080" s="4" t="s">
        <v>5</v>
      </c>
      <c r="C3080" s="4" t="s">
        <v>7</v>
      </c>
      <c r="D3080" s="4" t="s">
        <v>7</v>
      </c>
      <c r="E3080" s="4" t="s">
        <v>16</v>
      </c>
      <c r="F3080" s="4" t="s">
        <v>16</v>
      </c>
      <c r="G3080" s="4" t="s">
        <v>16</v>
      </c>
      <c r="H3080" s="4" t="s">
        <v>11</v>
      </c>
    </row>
    <row r="3081" spans="1:6">
      <c r="A3081" t="n">
        <v>29476</v>
      </c>
      <c r="B3081" s="29" t="n">
        <v>45</v>
      </c>
      <c r="C3081" s="7" t="n">
        <v>2</v>
      </c>
      <c r="D3081" s="7" t="n">
        <v>3</v>
      </c>
      <c r="E3081" s="7" t="n">
        <v>0</v>
      </c>
      <c r="F3081" s="7" t="n">
        <v>1.35000002384186</v>
      </c>
      <c r="G3081" s="7" t="n">
        <v>0</v>
      </c>
      <c r="H3081" s="7" t="n">
        <v>0</v>
      </c>
    </row>
    <row r="3082" spans="1:6">
      <c r="A3082" t="s">
        <v>4</v>
      </c>
      <c r="B3082" s="4" t="s">
        <v>5</v>
      </c>
      <c r="C3082" s="4" t="s">
        <v>7</v>
      </c>
      <c r="D3082" s="4" t="s">
        <v>7</v>
      </c>
      <c r="E3082" s="4" t="s">
        <v>16</v>
      </c>
      <c r="F3082" s="4" t="s">
        <v>16</v>
      </c>
      <c r="G3082" s="4" t="s">
        <v>16</v>
      </c>
      <c r="H3082" s="4" t="s">
        <v>11</v>
      </c>
      <c r="I3082" s="4" t="s">
        <v>7</v>
      </c>
    </row>
    <row r="3083" spans="1:6">
      <c r="A3083" t="n">
        <v>29493</v>
      </c>
      <c r="B3083" s="29" t="n">
        <v>45</v>
      </c>
      <c r="C3083" s="7" t="n">
        <v>4</v>
      </c>
      <c r="D3083" s="7" t="n">
        <v>3</v>
      </c>
      <c r="E3083" s="7" t="n">
        <v>5</v>
      </c>
      <c r="F3083" s="7" t="n">
        <v>360</v>
      </c>
      <c r="G3083" s="7" t="n">
        <v>0</v>
      </c>
      <c r="H3083" s="7" t="n">
        <v>0</v>
      </c>
      <c r="I3083" s="7" t="n">
        <v>1</v>
      </c>
    </row>
    <row r="3084" spans="1:6">
      <c r="A3084" t="s">
        <v>4</v>
      </c>
      <c r="B3084" s="4" t="s">
        <v>5</v>
      </c>
      <c r="C3084" s="4" t="s">
        <v>7</v>
      </c>
      <c r="D3084" s="4" t="s">
        <v>7</v>
      </c>
      <c r="E3084" s="4" t="s">
        <v>16</v>
      </c>
      <c r="F3084" s="4" t="s">
        <v>11</v>
      </c>
    </row>
    <row r="3085" spans="1:6">
      <c r="A3085" t="n">
        <v>29511</v>
      </c>
      <c r="B3085" s="29" t="n">
        <v>45</v>
      </c>
      <c r="C3085" s="7" t="n">
        <v>5</v>
      </c>
      <c r="D3085" s="7" t="n">
        <v>3</v>
      </c>
      <c r="E3085" s="7" t="n">
        <v>4.5</v>
      </c>
      <c r="F3085" s="7" t="n">
        <v>0</v>
      </c>
    </row>
    <row r="3086" spans="1:6">
      <c r="A3086" t="s">
        <v>4</v>
      </c>
      <c r="B3086" s="4" t="s">
        <v>5</v>
      </c>
      <c r="C3086" s="4" t="s">
        <v>7</v>
      </c>
      <c r="D3086" s="4" t="s">
        <v>7</v>
      </c>
      <c r="E3086" s="4" t="s">
        <v>16</v>
      </c>
      <c r="F3086" s="4" t="s">
        <v>11</v>
      </c>
    </row>
    <row r="3087" spans="1:6">
      <c r="A3087" t="n">
        <v>29520</v>
      </c>
      <c r="B3087" s="29" t="n">
        <v>45</v>
      </c>
      <c r="C3087" s="7" t="n">
        <v>11</v>
      </c>
      <c r="D3087" s="7" t="n">
        <v>3</v>
      </c>
      <c r="E3087" s="7" t="n">
        <v>35</v>
      </c>
      <c r="F3087" s="7" t="n">
        <v>0</v>
      </c>
    </row>
    <row r="3088" spans="1:6">
      <c r="A3088" t="s">
        <v>4</v>
      </c>
      <c r="B3088" s="4" t="s">
        <v>5</v>
      </c>
      <c r="C3088" s="4" t="s">
        <v>11</v>
      </c>
      <c r="D3088" s="4" t="s">
        <v>16</v>
      </c>
      <c r="E3088" s="4" t="s">
        <v>16</v>
      </c>
      <c r="F3088" s="4" t="s">
        <v>16</v>
      </c>
      <c r="G3088" s="4" t="s">
        <v>16</v>
      </c>
    </row>
    <row r="3089" spans="1:9">
      <c r="A3089" t="n">
        <v>29529</v>
      </c>
      <c r="B3089" s="27" t="n">
        <v>46</v>
      </c>
      <c r="C3089" s="7" t="n">
        <v>61456</v>
      </c>
      <c r="D3089" s="7" t="n">
        <v>0</v>
      </c>
      <c r="E3089" s="7" t="n">
        <v>0</v>
      </c>
      <c r="F3089" s="7" t="n">
        <v>0</v>
      </c>
      <c r="G3089" s="7" t="n">
        <v>180</v>
      </c>
    </row>
    <row r="3090" spans="1:9">
      <c r="A3090" t="s">
        <v>4</v>
      </c>
      <c r="B3090" s="4" t="s">
        <v>5</v>
      </c>
      <c r="C3090" s="4" t="s">
        <v>7</v>
      </c>
      <c r="D3090" s="4" t="s">
        <v>8</v>
      </c>
      <c r="E3090" s="4" t="s">
        <v>11</v>
      </c>
    </row>
    <row r="3091" spans="1:9">
      <c r="A3091" t="n">
        <v>29548</v>
      </c>
      <c r="B3091" s="21" t="n">
        <v>94</v>
      </c>
      <c r="C3091" s="7" t="n">
        <v>1</v>
      </c>
      <c r="D3091" s="7" t="s">
        <v>205</v>
      </c>
      <c r="E3091" s="7" t="n">
        <v>1</v>
      </c>
    </row>
    <row r="3092" spans="1:9">
      <c r="A3092" t="s">
        <v>4</v>
      </c>
      <c r="B3092" s="4" t="s">
        <v>5</v>
      </c>
      <c r="C3092" s="4" t="s">
        <v>7</v>
      </c>
      <c r="D3092" s="4" t="s">
        <v>8</v>
      </c>
      <c r="E3092" s="4" t="s">
        <v>11</v>
      </c>
    </row>
    <row r="3093" spans="1:9">
      <c r="A3093" t="n">
        <v>29564</v>
      </c>
      <c r="B3093" s="21" t="n">
        <v>94</v>
      </c>
      <c r="C3093" s="7" t="n">
        <v>1</v>
      </c>
      <c r="D3093" s="7" t="s">
        <v>205</v>
      </c>
      <c r="E3093" s="7" t="n">
        <v>2</v>
      </c>
    </row>
    <row r="3094" spans="1:9">
      <c r="A3094" t="s">
        <v>4</v>
      </c>
      <c r="B3094" s="4" t="s">
        <v>5</v>
      </c>
      <c r="C3094" s="4" t="s">
        <v>7</v>
      </c>
      <c r="D3094" s="4" t="s">
        <v>8</v>
      </c>
      <c r="E3094" s="4" t="s">
        <v>11</v>
      </c>
    </row>
    <row r="3095" spans="1:9">
      <c r="A3095" t="n">
        <v>29580</v>
      </c>
      <c r="B3095" s="21" t="n">
        <v>94</v>
      </c>
      <c r="C3095" s="7" t="n">
        <v>0</v>
      </c>
      <c r="D3095" s="7" t="s">
        <v>205</v>
      </c>
      <c r="E3095" s="7" t="n">
        <v>4</v>
      </c>
    </row>
    <row r="3096" spans="1:9">
      <c r="A3096" t="s">
        <v>4</v>
      </c>
      <c r="B3096" s="4" t="s">
        <v>5</v>
      </c>
      <c r="C3096" s="4" t="s">
        <v>7</v>
      </c>
      <c r="D3096" s="4" t="s">
        <v>8</v>
      </c>
      <c r="E3096" s="4" t="s">
        <v>11</v>
      </c>
    </row>
    <row r="3097" spans="1:9">
      <c r="A3097" t="n">
        <v>29596</v>
      </c>
      <c r="B3097" s="21" t="n">
        <v>94</v>
      </c>
      <c r="C3097" s="7" t="n">
        <v>1</v>
      </c>
      <c r="D3097" s="7" t="s">
        <v>193</v>
      </c>
      <c r="E3097" s="7" t="n">
        <v>1</v>
      </c>
    </row>
    <row r="3098" spans="1:9">
      <c r="A3098" t="s">
        <v>4</v>
      </c>
      <c r="B3098" s="4" t="s">
        <v>5</v>
      </c>
      <c r="C3098" s="4" t="s">
        <v>7</v>
      </c>
      <c r="D3098" s="4" t="s">
        <v>8</v>
      </c>
      <c r="E3098" s="4" t="s">
        <v>11</v>
      </c>
    </row>
    <row r="3099" spans="1:9">
      <c r="A3099" t="n">
        <v>29612</v>
      </c>
      <c r="B3099" s="21" t="n">
        <v>94</v>
      </c>
      <c r="C3099" s="7" t="n">
        <v>1</v>
      </c>
      <c r="D3099" s="7" t="s">
        <v>193</v>
      </c>
      <c r="E3099" s="7" t="n">
        <v>2</v>
      </c>
    </row>
    <row r="3100" spans="1:9">
      <c r="A3100" t="s">
        <v>4</v>
      </c>
      <c r="B3100" s="4" t="s">
        <v>5</v>
      </c>
      <c r="C3100" s="4" t="s">
        <v>7</v>
      </c>
      <c r="D3100" s="4" t="s">
        <v>8</v>
      </c>
      <c r="E3100" s="4" t="s">
        <v>11</v>
      </c>
    </row>
    <row r="3101" spans="1:9">
      <c r="A3101" t="n">
        <v>29628</v>
      </c>
      <c r="B3101" s="21" t="n">
        <v>94</v>
      </c>
      <c r="C3101" s="7" t="n">
        <v>0</v>
      </c>
      <c r="D3101" s="7" t="s">
        <v>193</v>
      </c>
      <c r="E3101" s="7" t="n">
        <v>4</v>
      </c>
    </row>
    <row r="3102" spans="1:9">
      <c r="A3102" t="s">
        <v>4</v>
      </c>
      <c r="B3102" s="4" t="s">
        <v>5</v>
      </c>
      <c r="C3102" s="4" t="s">
        <v>7</v>
      </c>
      <c r="D3102" s="4" t="s">
        <v>8</v>
      </c>
      <c r="E3102" s="4" t="s">
        <v>11</v>
      </c>
    </row>
    <row r="3103" spans="1:9">
      <c r="A3103" t="n">
        <v>29644</v>
      </c>
      <c r="B3103" s="21" t="n">
        <v>94</v>
      </c>
      <c r="C3103" s="7" t="n">
        <v>0</v>
      </c>
      <c r="D3103" s="7" t="s">
        <v>59</v>
      </c>
      <c r="E3103" s="7" t="n">
        <v>1</v>
      </c>
    </row>
    <row r="3104" spans="1:9">
      <c r="A3104" t="s">
        <v>4</v>
      </c>
      <c r="B3104" s="4" t="s">
        <v>5</v>
      </c>
      <c r="C3104" s="4" t="s">
        <v>7</v>
      </c>
      <c r="D3104" s="4" t="s">
        <v>8</v>
      </c>
      <c r="E3104" s="4" t="s">
        <v>11</v>
      </c>
    </row>
    <row r="3105" spans="1:7">
      <c r="A3105" t="n">
        <v>29652</v>
      </c>
      <c r="B3105" s="21" t="n">
        <v>94</v>
      </c>
      <c r="C3105" s="7" t="n">
        <v>0</v>
      </c>
      <c r="D3105" s="7" t="s">
        <v>59</v>
      </c>
      <c r="E3105" s="7" t="n">
        <v>2</v>
      </c>
    </row>
    <row r="3106" spans="1:7">
      <c r="A3106" t="s">
        <v>4</v>
      </c>
      <c r="B3106" s="4" t="s">
        <v>5</v>
      </c>
      <c r="C3106" s="4" t="s">
        <v>7</v>
      </c>
      <c r="D3106" s="4" t="s">
        <v>8</v>
      </c>
      <c r="E3106" s="4" t="s">
        <v>11</v>
      </c>
    </row>
    <row r="3107" spans="1:7">
      <c r="A3107" t="n">
        <v>29660</v>
      </c>
      <c r="B3107" s="21" t="n">
        <v>94</v>
      </c>
      <c r="C3107" s="7" t="n">
        <v>1</v>
      </c>
      <c r="D3107" s="7" t="s">
        <v>59</v>
      </c>
      <c r="E3107" s="7" t="n">
        <v>4</v>
      </c>
    </row>
    <row r="3108" spans="1:7">
      <c r="A3108" t="s">
        <v>4</v>
      </c>
      <c r="B3108" s="4" t="s">
        <v>5</v>
      </c>
      <c r="C3108" s="4" t="s">
        <v>7</v>
      </c>
    </row>
    <row r="3109" spans="1:7">
      <c r="A3109" t="n">
        <v>29668</v>
      </c>
      <c r="B3109" s="19" t="n">
        <v>23</v>
      </c>
      <c r="C3109" s="7" t="n">
        <v>0</v>
      </c>
    </row>
    <row r="3110" spans="1:7">
      <c r="A3110" t="s">
        <v>4</v>
      </c>
      <c r="B3110" s="4" t="s">
        <v>5</v>
      </c>
    </row>
    <row r="3111" spans="1:7">
      <c r="A3111" t="n">
        <v>29670</v>
      </c>
      <c r="B3111" s="5" t="n">
        <v>1</v>
      </c>
    </row>
    <row r="3112" spans="1:7" s="3" customFormat="1" customHeight="0">
      <c r="A3112" s="3" t="s">
        <v>2</v>
      </c>
      <c r="B3112" s="3" t="s">
        <v>211</v>
      </c>
    </row>
    <row r="3113" spans="1:7">
      <c r="A3113" t="s">
        <v>4</v>
      </c>
      <c r="B3113" s="4" t="s">
        <v>5</v>
      </c>
      <c r="C3113" s="4" t="s">
        <v>7</v>
      </c>
      <c r="D3113" s="4" t="s">
        <v>7</v>
      </c>
      <c r="E3113" s="4" t="s">
        <v>15</v>
      </c>
      <c r="F3113" s="4" t="s">
        <v>7</v>
      </c>
      <c r="G3113" s="4" t="s">
        <v>7</v>
      </c>
    </row>
    <row r="3114" spans="1:7">
      <c r="A3114" t="n">
        <v>29672</v>
      </c>
      <c r="B3114" s="20" t="n">
        <v>8</v>
      </c>
      <c r="C3114" s="7" t="n">
        <v>5</v>
      </c>
      <c r="D3114" s="7" t="n">
        <v>0</v>
      </c>
      <c r="E3114" s="7" t="n">
        <v>2</v>
      </c>
      <c r="F3114" s="7" t="n">
        <v>19</v>
      </c>
      <c r="G3114" s="7" t="n">
        <v>1</v>
      </c>
    </row>
    <row r="3115" spans="1:7">
      <c r="A3115" t="s">
        <v>4</v>
      </c>
      <c r="B3115" s="4" t="s">
        <v>5</v>
      </c>
      <c r="C3115" s="4" t="s">
        <v>7</v>
      </c>
      <c r="D3115" s="4" t="s">
        <v>8</v>
      </c>
      <c r="E3115" s="4" t="s">
        <v>11</v>
      </c>
    </row>
    <row r="3116" spans="1:7">
      <c r="A3116" t="n">
        <v>29681</v>
      </c>
      <c r="B3116" s="21" t="n">
        <v>94</v>
      </c>
      <c r="C3116" s="7" t="n">
        <v>0</v>
      </c>
      <c r="D3116" s="7" t="s">
        <v>205</v>
      </c>
      <c r="E3116" s="7" t="n">
        <v>1</v>
      </c>
    </row>
    <row r="3117" spans="1:7">
      <c r="A3117" t="s">
        <v>4</v>
      </c>
      <c r="B3117" s="4" t="s">
        <v>5</v>
      </c>
      <c r="C3117" s="4" t="s">
        <v>7</v>
      </c>
      <c r="D3117" s="4" t="s">
        <v>8</v>
      </c>
      <c r="E3117" s="4" t="s">
        <v>11</v>
      </c>
    </row>
    <row r="3118" spans="1:7">
      <c r="A3118" t="n">
        <v>29697</v>
      </c>
      <c r="B3118" s="21" t="n">
        <v>94</v>
      </c>
      <c r="C3118" s="7" t="n">
        <v>0</v>
      </c>
      <c r="D3118" s="7" t="s">
        <v>205</v>
      </c>
      <c r="E3118" s="7" t="n">
        <v>2</v>
      </c>
    </row>
    <row r="3119" spans="1:7">
      <c r="A3119" t="s">
        <v>4</v>
      </c>
      <c r="B3119" s="4" t="s">
        <v>5</v>
      </c>
      <c r="C3119" s="4" t="s">
        <v>7</v>
      </c>
      <c r="D3119" s="4" t="s">
        <v>8</v>
      </c>
      <c r="E3119" s="4" t="s">
        <v>11</v>
      </c>
    </row>
    <row r="3120" spans="1:7">
      <c r="A3120" t="n">
        <v>29713</v>
      </c>
      <c r="B3120" s="21" t="n">
        <v>94</v>
      </c>
      <c r="C3120" s="7" t="n">
        <v>1</v>
      </c>
      <c r="D3120" s="7" t="s">
        <v>205</v>
      </c>
      <c r="E3120" s="7" t="n">
        <v>4</v>
      </c>
    </row>
    <row r="3121" spans="1:7">
      <c r="A3121" t="s">
        <v>4</v>
      </c>
      <c r="B3121" s="4" t="s">
        <v>5</v>
      </c>
      <c r="C3121" s="4" t="s">
        <v>7</v>
      </c>
      <c r="D3121" s="4" t="s">
        <v>8</v>
      </c>
      <c r="E3121" s="4" t="s">
        <v>11</v>
      </c>
    </row>
    <row r="3122" spans="1:7">
      <c r="A3122" t="n">
        <v>29729</v>
      </c>
      <c r="B3122" s="21" t="n">
        <v>94</v>
      </c>
      <c r="C3122" s="7" t="n">
        <v>0</v>
      </c>
      <c r="D3122" s="7" t="s">
        <v>193</v>
      </c>
      <c r="E3122" s="7" t="n">
        <v>1</v>
      </c>
    </row>
    <row r="3123" spans="1:7">
      <c r="A3123" t="s">
        <v>4</v>
      </c>
      <c r="B3123" s="4" t="s">
        <v>5</v>
      </c>
      <c r="C3123" s="4" t="s">
        <v>7</v>
      </c>
      <c r="D3123" s="4" t="s">
        <v>8</v>
      </c>
      <c r="E3123" s="4" t="s">
        <v>11</v>
      </c>
    </row>
    <row r="3124" spans="1:7">
      <c r="A3124" t="n">
        <v>29745</v>
      </c>
      <c r="B3124" s="21" t="n">
        <v>94</v>
      </c>
      <c r="C3124" s="7" t="n">
        <v>0</v>
      </c>
      <c r="D3124" s="7" t="s">
        <v>193</v>
      </c>
      <c r="E3124" s="7" t="n">
        <v>2</v>
      </c>
    </row>
    <row r="3125" spans="1:7">
      <c r="A3125" t="s">
        <v>4</v>
      </c>
      <c r="B3125" s="4" t="s">
        <v>5</v>
      </c>
      <c r="C3125" s="4" t="s">
        <v>7</v>
      </c>
      <c r="D3125" s="4" t="s">
        <v>8</v>
      </c>
      <c r="E3125" s="4" t="s">
        <v>11</v>
      </c>
    </row>
    <row r="3126" spans="1:7">
      <c r="A3126" t="n">
        <v>29761</v>
      </c>
      <c r="B3126" s="21" t="n">
        <v>94</v>
      </c>
      <c r="C3126" s="7" t="n">
        <v>1</v>
      </c>
      <c r="D3126" s="7" t="s">
        <v>193</v>
      </c>
      <c r="E3126" s="7" t="n">
        <v>4</v>
      </c>
    </row>
    <row r="3127" spans="1:7">
      <c r="A3127" t="s">
        <v>4</v>
      </c>
      <c r="B3127" s="4" t="s">
        <v>5</v>
      </c>
      <c r="C3127" s="4" t="s">
        <v>7</v>
      </c>
      <c r="D3127" s="4" t="s">
        <v>8</v>
      </c>
      <c r="E3127" s="4" t="s">
        <v>11</v>
      </c>
    </row>
    <row r="3128" spans="1:7">
      <c r="A3128" t="n">
        <v>29777</v>
      </c>
      <c r="B3128" s="21" t="n">
        <v>94</v>
      </c>
      <c r="C3128" s="7" t="n">
        <v>1</v>
      </c>
      <c r="D3128" s="7" t="s">
        <v>59</v>
      </c>
      <c r="E3128" s="7" t="n">
        <v>1</v>
      </c>
    </row>
    <row r="3129" spans="1:7">
      <c r="A3129" t="s">
        <v>4</v>
      </c>
      <c r="B3129" s="4" t="s">
        <v>5</v>
      </c>
      <c r="C3129" s="4" t="s">
        <v>7</v>
      </c>
      <c r="D3129" s="4" t="s">
        <v>8</v>
      </c>
      <c r="E3129" s="4" t="s">
        <v>11</v>
      </c>
    </row>
    <row r="3130" spans="1:7">
      <c r="A3130" t="n">
        <v>29785</v>
      </c>
      <c r="B3130" s="21" t="n">
        <v>94</v>
      </c>
      <c r="C3130" s="7" t="n">
        <v>1</v>
      </c>
      <c r="D3130" s="7" t="s">
        <v>59</v>
      </c>
      <c r="E3130" s="7" t="n">
        <v>2</v>
      </c>
    </row>
    <row r="3131" spans="1:7">
      <c r="A3131" t="s">
        <v>4</v>
      </c>
      <c r="B3131" s="4" t="s">
        <v>5</v>
      </c>
      <c r="C3131" s="4" t="s">
        <v>7</v>
      </c>
      <c r="D3131" s="4" t="s">
        <v>8</v>
      </c>
      <c r="E3131" s="4" t="s">
        <v>11</v>
      </c>
    </row>
    <row r="3132" spans="1:7">
      <c r="A3132" t="n">
        <v>29793</v>
      </c>
      <c r="B3132" s="21" t="n">
        <v>94</v>
      </c>
      <c r="C3132" s="7" t="n">
        <v>0</v>
      </c>
      <c r="D3132" s="7" t="s">
        <v>59</v>
      </c>
      <c r="E3132" s="7" t="n">
        <v>4</v>
      </c>
    </row>
    <row r="3133" spans="1:7">
      <c r="A3133" t="s">
        <v>4</v>
      </c>
      <c r="B3133" s="4" t="s">
        <v>5</v>
      </c>
      <c r="C3133" s="4" t="s">
        <v>11</v>
      </c>
    </row>
    <row r="3134" spans="1:7">
      <c r="A3134" t="n">
        <v>29801</v>
      </c>
      <c r="B3134" s="44" t="n">
        <v>12</v>
      </c>
      <c r="C3134" s="7" t="n">
        <v>6672</v>
      </c>
    </row>
    <row r="3135" spans="1:7">
      <c r="A3135" t="s">
        <v>4</v>
      </c>
      <c r="B3135" s="4" t="s">
        <v>5</v>
      </c>
      <c r="C3135" s="4" t="s">
        <v>11</v>
      </c>
    </row>
    <row r="3136" spans="1:7">
      <c r="A3136" t="n">
        <v>29804</v>
      </c>
      <c r="B3136" s="44" t="n">
        <v>12</v>
      </c>
      <c r="C3136" s="7" t="n">
        <v>6673</v>
      </c>
    </row>
    <row r="3137" spans="1:5">
      <c r="A3137" t="s">
        <v>4</v>
      </c>
      <c r="B3137" s="4" t="s">
        <v>5</v>
      </c>
      <c r="C3137" s="4" t="s">
        <v>11</v>
      </c>
    </row>
    <row r="3138" spans="1:5">
      <c r="A3138" t="n">
        <v>29807</v>
      </c>
      <c r="B3138" s="44" t="n">
        <v>12</v>
      </c>
      <c r="C3138" s="7" t="n">
        <v>6696</v>
      </c>
    </row>
    <row r="3139" spans="1:5">
      <c r="A3139" t="s">
        <v>4</v>
      </c>
      <c r="B3139" s="4" t="s">
        <v>5</v>
      </c>
      <c r="C3139" s="4" t="s">
        <v>11</v>
      </c>
    </row>
    <row r="3140" spans="1:5">
      <c r="A3140" t="n">
        <v>29810</v>
      </c>
      <c r="B3140" s="44" t="n">
        <v>12</v>
      </c>
      <c r="C3140" s="7" t="n">
        <v>6697</v>
      </c>
    </row>
    <row r="3141" spans="1:5">
      <c r="A3141" t="s">
        <v>4</v>
      </c>
      <c r="B3141" s="4" t="s">
        <v>5</v>
      </c>
      <c r="C3141" s="4" t="s">
        <v>11</v>
      </c>
      <c r="D3141" s="4" t="s">
        <v>8</v>
      </c>
      <c r="E3141" s="4" t="s">
        <v>8</v>
      </c>
      <c r="F3141" s="4" t="s">
        <v>8</v>
      </c>
      <c r="G3141" s="4" t="s">
        <v>7</v>
      </c>
      <c r="H3141" s="4" t="s">
        <v>15</v>
      </c>
      <c r="I3141" s="4" t="s">
        <v>16</v>
      </c>
      <c r="J3141" s="4" t="s">
        <v>16</v>
      </c>
      <c r="K3141" s="4" t="s">
        <v>16</v>
      </c>
      <c r="L3141" s="4" t="s">
        <v>16</v>
      </c>
      <c r="M3141" s="4" t="s">
        <v>16</v>
      </c>
      <c r="N3141" s="4" t="s">
        <v>16</v>
      </c>
      <c r="O3141" s="4" t="s">
        <v>16</v>
      </c>
      <c r="P3141" s="4" t="s">
        <v>8</v>
      </c>
      <c r="Q3141" s="4" t="s">
        <v>8</v>
      </c>
      <c r="R3141" s="4" t="s">
        <v>15</v>
      </c>
      <c r="S3141" s="4" t="s">
        <v>7</v>
      </c>
      <c r="T3141" s="4" t="s">
        <v>15</v>
      </c>
      <c r="U3141" s="4" t="s">
        <v>15</v>
      </c>
      <c r="V3141" s="4" t="s">
        <v>11</v>
      </c>
    </row>
    <row r="3142" spans="1:5">
      <c r="A3142" t="n">
        <v>29813</v>
      </c>
      <c r="B3142" s="8" t="n">
        <v>19</v>
      </c>
      <c r="C3142" s="7" t="n">
        <v>1002</v>
      </c>
      <c r="D3142" s="7" t="s">
        <v>194</v>
      </c>
      <c r="E3142" s="7" t="s">
        <v>61</v>
      </c>
      <c r="F3142" s="7" t="s">
        <v>14</v>
      </c>
      <c r="G3142" s="7" t="n">
        <v>0</v>
      </c>
      <c r="H3142" s="7" t="n">
        <v>512</v>
      </c>
      <c r="I3142" s="7" t="n">
        <v>-19.1399993896484</v>
      </c>
      <c r="J3142" s="7" t="n">
        <v>14.25</v>
      </c>
      <c r="K3142" s="7" t="n">
        <v>-28.7399997711182</v>
      </c>
      <c r="L3142" s="7" t="n">
        <v>0</v>
      </c>
      <c r="M3142" s="7" t="n">
        <v>1</v>
      </c>
      <c r="N3142" s="7" t="n">
        <v>1.60000002384186</v>
      </c>
      <c r="O3142" s="7" t="n">
        <v>0.0900000035762787</v>
      </c>
      <c r="P3142" s="7" t="s">
        <v>62</v>
      </c>
      <c r="Q3142" s="7" t="s">
        <v>14</v>
      </c>
      <c r="R3142" s="7" t="n">
        <v>-1</v>
      </c>
      <c r="S3142" s="7" t="n">
        <v>0</v>
      </c>
      <c r="T3142" s="7" t="n">
        <v>0</v>
      </c>
      <c r="U3142" s="7" t="n">
        <v>0</v>
      </c>
      <c r="V3142" s="7" t="n">
        <v>0</v>
      </c>
    </row>
    <row r="3143" spans="1:5">
      <c r="A3143" t="s">
        <v>4</v>
      </c>
      <c r="B3143" s="4" t="s">
        <v>5</v>
      </c>
      <c r="C3143" s="4" t="s">
        <v>11</v>
      </c>
      <c r="D3143" s="4" t="s">
        <v>8</v>
      </c>
      <c r="E3143" s="4" t="s">
        <v>8</v>
      </c>
      <c r="F3143" s="4" t="s">
        <v>8</v>
      </c>
      <c r="G3143" s="4" t="s">
        <v>7</v>
      </c>
      <c r="H3143" s="4" t="s">
        <v>15</v>
      </c>
      <c r="I3143" s="4" t="s">
        <v>16</v>
      </c>
      <c r="J3143" s="4" t="s">
        <v>16</v>
      </c>
      <c r="K3143" s="4" t="s">
        <v>16</v>
      </c>
      <c r="L3143" s="4" t="s">
        <v>16</v>
      </c>
      <c r="M3143" s="4" t="s">
        <v>16</v>
      </c>
      <c r="N3143" s="4" t="s">
        <v>16</v>
      </c>
      <c r="O3143" s="4" t="s">
        <v>16</v>
      </c>
      <c r="P3143" s="4" t="s">
        <v>8</v>
      </c>
      <c r="Q3143" s="4" t="s">
        <v>8</v>
      </c>
      <c r="R3143" s="4" t="s">
        <v>15</v>
      </c>
      <c r="S3143" s="4" t="s">
        <v>7</v>
      </c>
      <c r="T3143" s="4" t="s">
        <v>15</v>
      </c>
      <c r="U3143" s="4" t="s">
        <v>15</v>
      </c>
      <c r="V3143" s="4" t="s">
        <v>11</v>
      </c>
    </row>
    <row r="3144" spans="1:5">
      <c r="A3144" t="n">
        <v>29887</v>
      </c>
      <c r="B3144" s="8" t="n">
        <v>19</v>
      </c>
      <c r="C3144" s="7" t="n">
        <v>1011</v>
      </c>
      <c r="D3144" s="7" t="s">
        <v>195</v>
      </c>
      <c r="E3144" s="7" t="s">
        <v>104</v>
      </c>
      <c r="F3144" s="7" t="s">
        <v>14</v>
      </c>
      <c r="G3144" s="7" t="n">
        <v>0</v>
      </c>
      <c r="H3144" s="7" t="n">
        <v>512</v>
      </c>
      <c r="I3144" s="7" t="n">
        <v>-18.3299999237061</v>
      </c>
      <c r="J3144" s="7" t="n">
        <v>14.25</v>
      </c>
      <c r="K3144" s="7" t="n">
        <v>-28.8700008392334</v>
      </c>
      <c r="L3144" s="7" t="n">
        <v>20</v>
      </c>
      <c r="M3144" s="7" t="n">
        <v>1</v>
      </c>
      <c r="N3144" s="7" t="n">
        <v>1.60000002384186</v>
      </c>
      <c r="O3144" s="7" t="n">
        <v>0.0900000035762787</v>
      </c>
      <c r="P3144" s="7" t="s">
        <v>105</v>
      </c>
      <c r="Q3144" s="7" t="s">
        <v>14</v>
      </c>
      <c r="R3144" s="7" t="n">
        <v>-1</v>
      </c>
      <c r="S3144" s="7" t="n">
        <v>0</v>
      </c>
      <c r="T3144" s="7" t="n">
        <v>0</v>
      </c>
      <c r="U3144" s="7" t="n">
        <v>0</v>
      </c>
      <c r="V3144" s="7" t="n">
        <v>0</v>
      </c>
    </row>
    <row r="3145" spans="1:5">
      <c r="A3145" t="s">
        <v>4</v>
      </c>
      <c r="B3145" s="4" t="s">
        <v>5</v>
      </c>
      <c r="C3145" s="4" t="s">
        <v>11</v>
      </c>
      <c r="D3145" s="4" t="s">
        <v>8</v>
      </c>
      <c r="E3145" s="4" t="s">
        <v>8</v>
      </c>
      <c r="F3145" s="4" t="s">
        <v>8</v>
      </c>
      <c r="G3145" s="4" t="s">
        <v>7</v>
      </c>
      <c r="H3145" s="4" t="s">
        <v>15</v>
      </c>
      <c r="I3145" s="4" t="s">
        <v>16</v>
      </c>
      <c r="J3145" s="4" t="s">
        <v>16</v>
      </c>
      <c r="K3145" s="4" t="s">
        <v>16</v>
      </c>
      <c r="L3145" s="4" t="s">
        <v>16</v>
      </c>
      <c r="M3145" s="4" t="s">
        <v>16</v>
      </c>
      <c r="N3145" s="4" t="s">
        <v>16</v>
      </c>
      <c r="O3145" s="4" t="s">
        <v>16</v>
      </c>
      <c r="P3145" s="4" t="s">
        <v>8</v>
      </c>
      <c r="Q3145" s="4" t="s">
        <v>8</v>
      </c>
      <c r="R3145" s="4" t="s">
        <v>15</v>
      </c>
      <c r="S3145" s="4" t="s">
        <v>7</v>
      </c>
      <c r="T3145" s="4" t="s">
        <v>15</v>
      </c>
      <c r="U3145" s="4" t="s">
        <v>15</v>
      </c>
      <c r="V3145" s="4" t="s">
        <v>11</v>
      </c>
    </row>
    <row r="3146" spans="1:5">
      <c r="A3146" t="n">
        <v>29962</v>
      </c>
      <c r="B3146" s="8" t="n">
        <v>19</v>
      </c>
      <c r="C3146" s="7" t="n">
        <v>1007</v>
      </c>
      <c r="D3146" s="7" t="s">
        <v>196</v>
      </c>
      <c r="E3146" s="7" t="s">
        <v>91</v>
      </c>
      <c r="F3146" s="7" t="s">
        <v>14</v>
      </c>
      <c r="G3146" s="7" t="n">
        <v>0</v>
      </c>
      <c r="H3146" s="7" t="n">
        <v>512</v>
      </c>
      <c r="I3146" s="7" t="n">
        <v>-20.7999992370605</v>
      </c>
      <c r="J3146" s="7" t="n">
        <v>14.25</v>
      </c>
      <c r="K3146" s="7" t="n">
        <v>-28.5799999237061</v>
      </c>
      <c r="L3146" s="7" t="n">
        <v>0</v>
      </c>
      <c r="M3146" s="7" t="n">
        <v>1</v>
      </c>
      <c r="N3146" s="7" t="n">
        <v>1.60000002384186</v>
      </c>
      <c r="O3146" s="7" t="n">
        <v>0.0900000035762787</v>
      </c>
      <c r="P3146" s="7" t="s">
        <v>92</v>
      </c>
      <c r="Q3146" s="7" t="s">
        <v>14</v>
      </c>
      <c r="R3146" s="7" t="n">
        <v>-1</v>
      </c>
      <c r="S3146" s="7" t="n">
        <v>0</v>
      </c>
      <c r="T3146" s="7" t="n">
        <v>0</v>
      </c>
      <c r="U3146" s="7" t="n">
        <v>0</v>
      </c>
      <c r="V3146" s="7" t="n">
        <v>0</v>
      </c>
    </row>
    <row r="3147" spans="1:5">
      <c r="A3147" t="s">
        <v>4</v>
      </c>
      <c r="B3147" s="4" t="s">
        <v>5</v>
      </c>
      <c r="C3147" s="4" t="s">
        <v>11</v>
      </c>
      <c r="D3147" s="4" t="s">
        <v>8</v>
      </c>
      <c r="E3147" s="4" t="s">
        <v>8</v>
      </c>
      <c r="F3147" s="4" t="s">
        <v>8</v>
      </c>
      <c r="G3147" s="4" t="s">
        <v>7</v>
      </c>
      <c r="H3147" s="4" t="s">
        <v>15</v>
      </c>
      <c r="I3147" s="4" t="s">
        <v>16</v>
      </c>
      <c r="J3147" s="4" t="s">
        <v>16</v>
      </c>
      <c r="K3147" s="4" t="s">
        <v>16</v>
      </c>
      <c r="L3147" s="4" t="s">
        <v>16</v>
      </c>
      <c r="M3147" s="4" t="s">
        <v>16</v>
      </c>
      <c r="N3147" s="4" t="s">
        <v>16</v>
      </c>
      <c r="O3147" s="4" t="s">
        <v>16</v>
      </c>
      <c r="P3147" s="4" t="s">
        <v>8</v>
      </c>
      <c r="Q3147" s="4" t="s">
        <v>8</v>
      </c>
      <c r="R3147" s="4" t="s">
        <v>15</v>
      </c>
      <c r="S3147" s="4" t="s">
        <v>7</v>
      </c>
      <c r="T3147" s="4" t="s">
        <v>15</v>
      </c>
      <c r="U3147" s="4" t="s">
        <v>15</v>
      </c>
      <c r="V3147" s="4" t="s">
        <v>11</v>
      </c>
    </row>
    <row r="3148" spans="1:5">
      <c r="A3148" t="n">
        <v>30038</v>
      </c>
      <c r="B3148" s="8" t="n">
        <v>19</v>
      </c>
      <c r="C3148" s="7" t="n">
        <v>1009</v>
      </c>
      <c r="D3148" s="7" t="s">
        <v>197</v>
      </c>
      <c r="E3148" s="7" t="s">
        <v>121</v>
      </c>
      <c r="F3148" s="7" t="s">
        <v>14</v>
      </c>
      <c r="G3148" s="7" t="n">
        <v>0</v>
      </c>
      <c r="H3148" s="7" t="n">
        <v>512</v>
      </c>
      <c r="I3148" s="7" t="n">
        <v>-20.0400009155273</v>
      </c>
      <c r="J3148" s="7" t="n">
        <v>14.25</v>
      </c>
      <c r="K3148" s="7" t="n">
        <v>-29.1399993896484</v>
      </c>
      <c r="L3148" s="7" t="n">
        <v>0</v>
      </c>
      <c r="M3148" s="7" t="n">
        <v>1</v>
      </c>
      <c r="N3148" s="7" t="n">
        <v>1.60000002384186</v>
      </c>
      <c r="O3148" s="7" t="n">
        <v>0.0900000035762787</v>
      </c>
      <c r="P3148" s="7" t="s">
        <v>122</v>
      </c>
      <c r="Q3148" s="7" t="s">
        <v>14</v>
      </c>
      <c r="R3148" s="7" t="n">
        <v>-1</v>
      </c>
      <c r="S3148" s="7" t="n">
        <v>0</v>
      </c>
      <c r="T3148" s="7" t="n">
        <v>0</v>
      </c>
      <c r="U3148" s="7" t="n">
        <v>0</v>
      </c>
      <c r="V3148" s="7" t="n">
        <v>0</v>
      </c>
    </row>
    <row r="3149" spans="1:5">
      <c r="A3149" t="s">
        <v>4</v>
      </c>
      <c r="B3149" s="4" t="s">
        <v>5</v>
      </c>
      <c r="C3149" s="4" t="s">
        <v>11</v>
      </c>
      <c r="D3149" s="4" t="s">
        <v>8</v>
      </c>
      <c r="E3149" s="4" t="s">
        <v>8</v>
      </c>
      <c r="F3149" s="4" t="s">
        <v>8</v>
      </c>
      <c r="G3149" s="4" t="s">
        <v>7</v>
      </c>
      <c r="H3149" s="4" t="s">
        <v>15</v>
      </c>
      <c r="I3149" s="4" t="s">
        <v>16</v>
      </c>
      <c r="J3149" s="4" t="s">
        <v>16</v>
      </c>
      <c r="K3149" s="4" t="s">
        <v>16</v>
      </c>
      <c r="L3149" s="4" t="s">
        <v>16</v>
      </c>
      <c r="M3149" s="4" t="s">
        <v>16</v>
      </c>
      <c r="N3149" s="4" t="s">
        <v>16</v>
      </c>
      <c r="O3149" s="4" t="s">
        <v>16</v>
      </c>
      <c r="P3149" s="4" t="s">
        <v>8</v>
      </c>
      <c r="Q3149" s="4" t="s">
        <v>8</v>
      </c>
      <c r="R3149" s="4" t="s">
        <v>15</v>
      </c>
      <c r="S3149" s="4" t="s">
        <v>7</v>
      </c>
      <c r="T3149" s="4" t="s">
        <v>15</v>
      </c>
      <c r="U3149" s="4" t="s">
        <v>15</v>
      </c>
      <c r="V3149" s="4" t="s">
        <v>11</v>
      </c>
    </row>
    <row r="3150" spans="1:5">
      <c r="A3150" t="n">
        <v>30113</v>
      </c>
      <c r="B3150" s="8" t="n">
        <v>19</v>
      </c>
      <c r="C3150" s="7" t="n">
        <v>1008</v>
      </c>
      <c r="D3150" s="7" t="s">
        <v>198</v>
      </c>
      <c r="E3150" s="7" t="s">
        <v>94</v>
      </c>
      <c r="F3150" s="7" t="s">
        <v>14</v>
      </c>
      <c r="G3150" s="7" t="n">
        <v>0</v>
      </c>
      <c r="H3150" s="7" t="n">
        <v>512</v>
      </c>
      <c r="I3150" s="7" t="n">
        <v>-21.8700008392334</v>
      </c>
      <c r="J3150" s="7" t="n">
        <v>14.25</v>
      </c>
      <c r="K3150" s="7" t="n">
        <v>-28.8299999237061</v>
      </c>
      <c r="L3150" s="7" t="n">
        <v>0</v>
      </c>
      <c r="M3150" s="7" t="n">
        <v>1</v>
      </c>
      <c r="N3150" s="7" t="n">
        <v>1.60000002384186</v>
      </c>
      <c r="O3150" s="7" t="n">
        <v>0.0900000035762787</v>
      </c>
      <c r="P3150" s="7" t="s">
        <v>95</v>
      </c>
      <c r="Q3150" s="7" t="s">
        <v>14</v>
      </c>
      <c r="R3150" s="7" t="n">
        <v>-1</v>
      </c>
      <c r="S3150" s="7" t="n">
        <v>0</v>
      </c>
      <c r="T3150" s="7" t="n">
        <v>0</v>
      </c>
      <c r="U3150" s="7" t="n">
        <v>0</v>
      </c>
      <c r="V3150" s="7" t="n">
        <v>0</v>
      </c>
    </row>
    <row r="3151" spans="1:5">
      <c r="A3151" t="s">
        <v>4</v>
      </c>
      <c r="B3151" s="4" t="s">
        <v>5</v>
      </c>
      <c r="C3151" s="4" t="s">
        <v>11</v>
      </c>
      <c r="D3151" s="4" t="s">
        <v>8</v>
      </c>
      <c r="E3151" s="4" t="s">
        <v>8</v>
      </c>
      <c r="F3151" s="4" t="s">
        <v>8</v>
      </c>
      <c r="G3151" s="4" t="s">
        <v>7</v>
      </c>
      <c r="H3151" s="4" t="s">
        <v>15</v>
      </c>
      <c r="I3151" s="4" t="s">
        <v>16</v>
      </c>
      <c r="J3151" s="4" t="s">
        <v>16</v>
      </c>
      <c r="K3151" s="4" t="s">
        <v>16</v>
      </c>
      <c r="L3151" s="4" t="s">
        <v>16</v>
      </c>
      <c r="M3151" s="4" t="s">
        <v>16</v>
      </c>
      <c r="N3151" s="4" t="s">
        <v>16</v>
      </c>
      <c r="O3151" s="4" t="s">
        <v>16</v>
      </c>
      <c r="P3151" s="4" t="s">
        <v>8</v>
      </c>
      <c r="Q3151" s="4" t="s">
        <v>8</v>
      </c>
      <c r="R3151" s="4" t="s">
        <v>15</v>
      </c>
      <c r="S3151" s="4" t="s">
        <v>7</v>
      </c>
      <c r="T3151" s="4" t="s">
        <v>15</v>
      </c>
      <c r="U3151" s="4" t="s">
        <v>15</v>
      </c>
      <c r="V3151" s="4" t="s">
        <v>11</v>
      </c>
    </row>
    <row r="3152" spans="1:5">
      <c r="A3152" t="n">
        <v>30190</v>
      </c>
      <c r="B3152" s="8" t="n">
        <v>19</v>
      </c>
      <c r="C3152" s="7" t="n">
        <v>1015</v>
      </c>
      <c r="D3152" s="7" t="s">
        <v>199</v>
      </c>
      <c r="E3152" s="7" t="s">
        <v>124</v>
      </c>
      <c r="F3152" s="7" t="s">
        <v>14</v>
      </c>
      <c r="G3152" s="7" t="n">
        <v>0</v>
      </c>
      <c r="H3152" s="7" t="n">
        <v>512</v>
      </c>
      <c r="I3152" s="7" t="n">
        <v>-19.2299995422363</v>
      </c>
      <c r="J3152" s="7" t="n">
        <v>14.25</v>
      </c>
      <c r="K3152" s="7" t="n">
        <v>-29.5799999237061</v>
      </c>
      <c r="L3152" s="7" t="n">
        <v>0</v>
      </c>
      <c r="M3152" s="7" t="n">
        <v>1</v>
      </c>
      <c r="N3152" s="7" t="n">
        <v>1.60000002384186</v>
      </c>
      <c r="O3152" s="7" t="n">
        <v>0.0900000035762787</v>
      </c>
      <c r="P3152" s="7" t="s">
        <v>125</v>
      </c>
      <c r="Q3152" s="7" t="s">
        <v>14</v>
      </c>
      <c r="R3152" s="7" t="n">
        <v>-1</v>
      </c>
      <c r="S3152" s="7" t="n">
        <v>0</v>
      </c>
      <c r="T3152" s="7" t="n">
        <v>0</v>
      </c>
      <c r="U3152" s="7" t="n">
        <v>0</v>
      </c>
      <c r="V3152" s="7" t="n">
        <v>0</v>
      </c>
    </row>
    <row r="3153" spans="1:22">
      <c r="A3153" t="s">
        <v>4</v>
      </c>
      <c r="B3153" s="4" t="s">
        <v>5</v>
      </c>
      <c r="C3153" s="4" t="s">
        <v>11</v>
      </c>
      <c r="D3153" s="4" t="s">
        <v>8</v>
      </c>
      <c r="E3153" s="4" t="s">
        <v>8</v>
      </c>
      <c r="F3153" s="4" t="s">
        <v>8</v>
      </c>
      <c r="G3153" s="4" t="s">
        <v>7</v>
      </c>
      <c r="H3153" s="4" t="s">
        <v>15</v>
      </c>
      <c r="I3153" s="4" t="s">
        <v>16</v>
      </c>
      <c r="J3153" s="4" t="s">
        <v>16</v>
      </c>
      <c r="K3153" s="4" t="s">
        <v>16</v>
      </c>
      <c r="L3153" s="4" t="s">
        <v>16</v>
      </c>
      <c r="M3153" s="4" t="s">
        <v>16</v>
      </c>
      <c r="N3153" s="4" t="s">
        <v>16</v>
      </c>
      <c r="O3153" s="4" t="s">
        <v>16</v>
      </c>
      <c r="P3153" s="4" t="s">
        <v>8</v>
      </c>
      <c r="Q3153" s="4" t="s">
        <v>8</v>
      </c>
      <c r="R3153" s="4" t="s">
        <v>15</v>
      </c>
      <c r="S3153" s="4" t="s">
        <v>7</v>
      </c>
      <c r="T3153" s="4" t="s">
        <v>15</v>
      </c>
      <c r="U3153" s="4" t="s">
        <v>15</v>
      </c>
      <c r="V3153" s="4" t="s">
        <v>11</v>
      </c>
    </row>
    <row r="3154" spans="1:22">
      <c r="A3154" t="n">
        <v>30264</v>
      </c>
      <c r="B3154" s="8" t="n">
        <v>19</v>
      </c>
      <c r="C3154" s="7" t="n">
        <v>1016</v>
      </c>
      <c r="D3154" s="7" t="s">
        <v>200</v>
      </c>
      <c r="E3154" s="7" t="s">
        <v>127</v>
      </c>
      <c r="F3154" s="7" t="s">
        <v>14</v>
      </c>
      <c r="G3154" s="7" t="n">
        <v>0</v>
      </c>
      <c r="H3154" s="7" t="n">
        <v>512</v>
      </c>
      <c r="I3154" s="7" t="n">
        <v>-22.7800006866455</v>
      </c>
      <c r="J3154" s="7" t="n">
        <v>14.25</v>
      </c>
      <c r="K3154" s="7" t="n">
        <v>-28.7800006866455</v>
      </c>
      <c r="L3154" s="7" t="n">
        <v>90</v>
      </c>
      <c r="M3154" s="7" t="n">
        <v>1</v>
      </c>
      <c r="N3154" s="7" t="n">
        <v>1.60000002384186</v>
      </c>
      <c r="O3154" s="7" t="n">
        <v>0.0900000035762787</v>
      </c>
      <c r="P3154" s="7" t="s">
        <v>128</v>
      </c>
      <c r="Q3154" s="7" t="s">
        <v>14</v>
      </c>
      <c r="R3154" s="7" t="n">
        <v>-1</v>
      </c>
      <c r="S3154" s="7" t="n">
        <v>0</v>
      </c>
      <c r="T3154" s="7" t="n">
        <v>0</v>
      </c>
      <c r="U3154" s="7" t="n">
        <v>0</v>
      </c>
      <c r="V3154" s="7" t="n">
        <v>0</v>
      </c>
    </row>
    <row r="3155" spans="1:22">
      <c r="A3155" t="s">
        <v>4</v>
      </c>
      <c r="B3155" s="4" t="s">
        <v>5</v>
      </c>
      <c r="C3155" s="4" t="s">
        <v>11</v>
      </c>
      <c r="D3155" s="4" t="s">
        <v>8</v>
      </c>
      <c r="E3155" s="4" t="s">
        <v>8</v>
      </c>
      <c r="F3155" s="4" t="s">
        <v>8</v>
      </c>
      <c r="G3155" s="4" t="s">
        <v>7</v>
      </c>
      <c r="H3155" s="4" t="s">
        <v>15</v>
      </c>
      <c r="I3155" s="4" t="s">
        <v>16</v>
      </c>
      <c r="J3155" s="4" t="s">
        <v>16</v>
      </c>
      <c r="K3155" s="4" t="s">
        <v>16</v>
      </c>
      <c r="L3155" s="4" t="s">
        <v>16</v>
      </c>
      <c r="M3155" s="4" t="s">
        <v>16</v>
      </c>
      <c r="N3155" s="4" t="s">
        <v>16</v>
      </c>
      <c r="O3155" s="4" t="s">
        <v>16</v>
      </c>
      <c r="P3155" s="4" t="s">
        <v>8</v>
      </c>
      <c r="Q3155" s="4" t="s">
        <v>8</v>
      </c>
      <c r="R3155" s="4" t="s">
        <v>15</v>
      </c>
      <c r="S3155" s="4" t="s">
        <v>7</v>
      </c>
      <c r="T3155" s="4" t="s">
        <v>15</v>
      </c>
      <c r="U3155" s="4" t="s">
        <v>15</v>
      </c>
      <c r="V3155" s="4" t="s">
        <v>11</v>
      </c>
    </row>
    <row r="3156" spans="1:22">
      <c r="A3156" t="n">
        <v>30339</v>
      </c>
      <c r="B3156" s="8" t="n">
        <v>19</v>
      </c>
      <c r="C3156" s="7" t="n">
        <v>1010</v>
      </c>
      <c r="D3156" s="7" t="s">
        <v>201</v>
      </c>
      <c r="E3156" s="7" t="s">
        <v>97</v>
      </c>
      <c r="F3156" s="7" t="s">
        <v>14</v>
      </c>
      <c r="G3156" s="7" t="n">
        <v>0</v>
      </c>
      <c r="H3156" s="7" t="n">
        <v>512</v>
      </c>
      <c r="I3156" s="7" t="n">
        <v>-19.8600006103516</v>
      </c>
      <c r="J3156" s="7" t="n">
        <v>14.2799997329712</v>
      </c>
      <c r="K3156" s="7" t="n">
        <v>-28.3199996948242</v>
      </c>
      <c r="L3156" s="7" t="n">
        <v>3</v>
      </c>
      <c r="M3156" s="7" t="n">
        <v>1</v>
      </c>
      <c r="N3156" s="7" t="n">
        <v>1.60000002384186</v>
      </c>
      <c r="O3156" s="7" t="n">
        <v>0.0900000035762787</v>
      </c>
      <c r="P3156" s="7" t="s">
        <v>98</v>
      </c>
      <c r="Q3156" s="7" t="s">
        <v>14</v>
      </c>
      <c r="R3156" s="7" t="n">
        <v>-1</v>
      </c>
      <c r="S3156" s="7" t="n">
        <v>0</v>
      </c>
      <c r="T3156" s="7" t="n">
        <v>0</v>
      </c>
      <c r="U3156" s="7" t="n">
        <v>0</v>
      </c>
      <c r="V3156" s="7" t="n">
        <v>0</v>
      </c>
    </row>
    <row r="3157" spans="1:22">
      <c r="A3157" t="s">
        <v>4</v>
      </c>
      <c r="B3157" s="4" t="s">
        <v>5</v>
      </c>
      <c r="C3157" s="4" t="s">
        <v>11</v>
      </c>
      <c r="D3157" s="4" t="s">
        <v>8</v>
      </c>
      <c r="E3157" s="4" t="s">
        <v>8</v>
      </c>
      <c r="F3157" s="4" t="s">
        <v>8</v>
      </c>
      <c r="G3157" s="4" t="s">
        <v>7</v>
      </c>
      <c r="H3157" s="4" t="s">
        <v>15</v>
      </c>
      <c r="I3157" s="4" t="s">
        <v>16</v>
      </c>
      <c r="J3157" s="4" t="s">
        <v>16</v>
      </c>
      <c r="K3157" s="4" t="s">
        <v>16</v>
      </c>
      <c r="L3157" s="4" t="s">
        <v>16</v>
      </c>
      <c r="M3157" s="4" t="s">
        <v>16</v>
      </c>
      <c r="N3157" s="4" t="s">
        <v>16</v>
      </c>
      <c r="O3157" s="4" t="s">
        <v>16</v>
      </c>
      <c r="P3157" s="4" t="s">
        <v>8</v>
      </c>
      <c r="Q3157" s="4" t="s">
        <v>8</v>
      </c>
      <c r="R3157" s="4" t="s">
        <v>15</v>
      </c>
      <c r="S3157" s="4" t="s">
        <v>7</v>
      </c>
      <c r="T3157" s="4" t="s">
        <v>15</v>
      </c>
      <c r="U3157" s="4" t="s">
        <v>15</v>
      </c>
      <c r="V3157" s="4" t="s">
        <v>11</v>
      </c>
    </row>
    <row r="3158" spans="1:22">
      <c r="A3158" t="n">
        <v>30412</v>
      </c>
      <c r="B3158" s="8" t="n">
        <v>19</v>
      </c>
      <c r="C3158" s="7" t="n">
        <v>1012</v>
      </c>
      <c r="D3158" s="7" t="s">
        <v>202</v>
      </c>
      <c r="E3158" s="7" t="s">
        <v>107</v>
      </c>
      <c r="F3158" s="7" t="s">
        <v>14</v>
      </c>
      <c r="G3158" s="7" t="n">
        <v>0</v>
      </c>
      <c r="H3158" s="7" t="n">
        <v>512</v>
      </c>
      <c r="I3158" s="7" t="n">
        <v>-21.0599994659424</v>
      </c>
      <c r="J3158" s="7" t="n">
        <v>14.25</v>
      </c>
      <c r="K3158" s="7" t="n">
        <v>-29.4400005340576</v>
      </c>
      <c r="L3158" s="7" t="n">
        <v>0</v>
      </c>
      <c r="M3158" s="7" t="n">
        <v>1</v>
      </c>
      <c r="N3158" s="7" t="n">
        <v>1.60000002384186</v>
      </c>
      <c r="O3158" s="7" t="n">
        <v>0.0900000035762787</v>
      </c>
      <c r="P3158" s="7" t="s">
        <v>108</v>
      </c>
      <c r="Q3158" s="7" t="s">
        <v>14</v>
      </c>
      <c r="R3158" s="7" t="n">
        <v>-1</v>
      </c>
      <c r="S3158" s="7" t="n">
        <v>0</v>
      </c>
      <c r="T3158" s="7" t="n">
        <v>0</v>
      </c>
      <c r="U3158" s="7" t="n">
        <v>0</v>
      </c>
      <c r="V3158" s="7" t="n">
        <v>0</v>
      </c>
    </row>
    <row r="3159" spans="1:22">
      <c r="A3159" t="s">
        <v>4</v>
      </c>
      <c r="B3159" s="4" t="s">
        <v>5</v>
      </c>
      <c r="C3159" s="4" t="s">
        <v>11</v>
      </c>
      <c r="D3159" s="4" t="s">
        <v>8</v>
      </c>
      <c r="E3159" s="4" t="s">
        <v>8</v>
      </c>
      <c r="F3159" s="4" t="s">
        <v>8</v>
      </c>
      <c r="G3159" s="4" t="s">
        <v>7</v>
      </c>
      <c r="H3159" s="4" t="s">
        <v>15</v>
      </c>
      <c r="I3159" s="4" t="s">
        <v>16</v>
      </c>
      <c r="J3159" s="4" t="s">
        <v>16</v>
      </c>
      <c r="K3159" s="4" t="s">
        <v>16</v>
      </c>
      <c r="L3159" s="4" t="s">
        <v>16</v>
      </c>
      <c r="M3159" s="4" t="s">
        <v>16</v>
      </c>
      <c r="N3159" s="4" t="s">
        <v>16</v>
      </c>
      <c r="O3159" s="4" t="s">
        <v>16</v>
      </c>
      <c r="P3159" s="4" t="s">
        <v>8</v>
      </c>
      <c r="Q3159" s="4" t="s">
        <v>8</v>
      </c>
      <c r="R3159" s="4" t="s">
        <v>15</v>
      </c>
      <c r="S3159" s="4" t="s">
        <v>7</v>
      </c>
      <c r="T3159" s="4" t="s">
        <v>15</v>
      </c>
      <c r="U3159" s="4" t="s">
        <v>15</v>
      </c>
      <c r="V3159" s="4" t="s">
        <v>11</v>
      </c>
    </row>
    <row r="3160" spans="1:22">
      <c r="A3160" t="n">
        <v>30487</v>
      </c>
      <c r="B3160" s="8" t="n">
        <v>19</v>
      </c>
      <c r="C3160" s="7" t="n">
        <v>1013</v>
      </c>
      <c r="D3160" s="7" t="s">
        <v>203</v>
      </c>
      <c r="E3160" s="7" t="s">
        <v>110</v>
      </c>
      <c r="F3160" s="7" t="s">
        <v>14</v>
      </c>
      <c r="G3160" s="7" t="n">
        <v>0</v>
      </c>
      <c r="H3160" s="7" t="n">
        <v>512</v>
      </c>
      <c r="I3160" s="7" t="n">
        <v>-22.8799991607666</v>
      </c>
      <c r="J3160" s="7" t="n">
        <v>15</v>
      </c>
      <c r="K3160" s="7" t="n">
        <v>-28.1200008392334</v>
      </c>
      <c r="L3160" s="7" t="n">
        <v>0</v>
      </c>
      <c r="M3160" s="7" t="n">
        <v>1</v>
      </c>
      <c r="N3160" s="7" t="n">
        <v>1.60000002384186</v>
      </c>
      <c r="O3160" s="7" t="n">
        <v>0.0900000035762787</v>
      </c>
      <c r="P3160" s="7" t="s">
        <v>111</v>
      </c>
      <c r="Q3160" s="7" t="s">
        <v>14</v>
      </c>
      <c r="R3160" s="7" t="n">
        <v>-1</v>
      </c>
      <c r="S3160" s="7" t="n">
        <v>0</v>
      </c>
      <c r="T3160" s="7" t="n">
        <v>0</v>
      </c>
      <c r="U3160" s="7" t="n">
        <v>0</v>
      </c>
      <c r="V3160" s="7" t="n">
        <v>0</v>
      </c>
    </row>
    <row r="3161" spans="1:22">
      <c r="A3161" t="s">
        <v>4</v>
      </c>
      <c r="B3161" s="4" t="s">
        <v>5</v>
      </c>
      <c r="C3161" s="4" t="s">
        <v>7</v>
      </c>
      <c r="D3161" s="4" t="s">
        <v>11</v>
      </c>
      <c r="E3161" s="4" t="s">
        <v>7</v>
      </c>
      <c r="F3161" s="4" t="s">
        <v>8</v>
      </c>
      <c r="G3161" s="4" t="s">
        <v>8</v>
      </c>
      <c r="H3161" s="4" t="s">
        <v>8</v>
      </c>
      <c r="I3161" s="4" t="s">
        <v>8</v>
      </c>
      <c r="J3161" s="4" t="s">
        <v>8</v>
      </c>
      <c r="K3161" s="4" t="s">
        <v>8</v>
      </c>
      <c r="L3161" s="4" t="s">
        <v>8</v>
      </c>
      <c r="M3161" s="4" t="s">
        <v>8</v>
      </c>
      <c r="N3161" s="4" t="s">
        <v>8</v>
      </c>
      <c r="O3161" s="4" t="s">
        <v>8</v>
      </c>
      <c r="P3161" s="4" t="s">
        <v>8</v>
      </c>
      <c r="Q3161" s="4" t="s">
        <v>8</v>
      </c>
      <c r="R3161" s="4" t="s">
        <v>8</v>
      </c>
      <c r="S3161" s="4" t="s">
        <v>8</v>
      </c>
      <c r="T3161" s="4" t="s">
        <v>8</v>
      </c>
      <c r="U3161" s="4" t="s">
        <v>8</v>
      </c>
    </row>
    <row r="3162" spans="1:22">
      <c r="A3162" t="n">
        <v>30564</v>
      </c>
      <c r="B3162" s="22" t="n">
        <v>36</v>
      </c>
      <c r="C3162" s="7" t="n">
        <v>8</v>
      </c>
      <c r="D3162" s="7" t="n">
        <v>1002</v>
      </c>
      <c r="E3162" s="7" t="n">
        <v>0</v>
      </c>
      <c r="F3162" s="7" t="s">
        <v>85</v>
      </c>
      <c r="G3162" s="7" t="s">
        <v>14</v>
      </c>
      <c r="H3162" s="7" t="s">
        <v>14</v>
      </c>
      <c r="I3162" s="7" t="s">
        <v>14</v>
      </c>
      <c r="J3162" s="7" t="s">
        <v>14</v>
      </c>
      <c r="K3162" s="7" t="s">
        <v>14</v>
      </c>
      <c r="L3162" s="7" t="s">
        <v>14</v>
      </c>
      <c r="M3162" s="7" t="s">
        <v>14</v>
      </c>
      <c r="N3162" s="7" t="s">
        <v>14</v>
      </c>
      <c r="O3162" s="7" t="s">
        <v>14</v>
      </c>
      <c r="P3162" s="7" t="s">
        <v>14</v>
      </c>
      <c r="Q3162" s="7" t="s">
        <v>14</v>
      </c>
      <c r="R3162" s="7" t="s">
        <v>14</v>
      </c>
      <c r="S3162" s="7" t="s">
        <v>14</v>
      </c>
      <c r="T3162" s="7" t="s">
        <v>14</v>
      </c>
      <c r="U3162" s="7" t="s">
        <v>14</v>
      </c>
    </row>
    <row r="3163" spans="1:22">
      <c r="A3163" t="s">
        <v>4</v>
      </c>
      <c r="B3163" s="4" t="s">
        <v>5</v>
      </c>
      <c r="C3163" s="4" t="s">
        <v>11</v>
      </c>
      <c r="D3163" s="4" t="s">
        <v>7</v>
      </c>
      <c r="E3163" s="4" t="s">
        <v>8</v>
      </c>
      <c r="F3163" s="4" t="s">
        <v>16</v>
      </c>
      <c r="G3163" s="4" t="s">
        <v>16</v>
      </c>
      <c r="H3163" s="4" t="s">
        <v>16</v>
      </c>
    </row>
    <row r="3164" spans="1:22">
      <c r="A3164" t="n">
        <v>30593</v>
      </c>
      <c r="B3164" s="23" t="n">
        <v>48</v>
      </c>
      <c r="C3164" s="7" t="n">
        <v>1002</v>
      </c>
      <c r="D3164" s="7" t="n">
        <v>0</v>
      </c>
      <c r="E3164" s="7" t="s">
        <v>85</v>
      </c>
      <c r="F3164" s="7" t="n">
        <v>-1</v>
      </c>
      <c r="G3164" s="7" t="n">
        <v>1</v>
      </c>
      <c r="H3164" s="7" t="n">
        <v>1.40129846432482e-45</v>
      </c>
    </row>
    <row r="3165" spans="1:22">
      <c r="A3165" t="s">
        <v>4</v>
      </c>
      <c r="B3165" s="4" t="s">
        <v>5</v>
      </c>
      <c r="C3165" s="4" t="s">
        <v>7</v>
      </c>
      <c r="D3165" s="4" t="s">
        <v>11</v>
      </c>
      <c r="E3165" s="4" t="s">
        <v>7</v>
      </c>
      <c r="F3165" s="4" t="s">
        <v>8</v>
      </c>
      <c r="G3165" s="4" t="s">
        <v>8</v>
      </c>
      <c r="H3165" s="4" t="s">
        <v>8</v>
      </c>
      <c r="I3165" s="4" t="s">
        <v>8</v>
      </c>
      <c r="J3165" s="4" t="s">
        <v>8</v>
      </c>
      <c r="K3165" s="4" t="s">
        <v>8</v>
      </c>
      <c r="L3165" s="4" t="s">
        <v>8</v>
      </c>
      <c r="M3165" s="4" t="s">
        <v>8</v>
      </c>
      <c r="N3165" s="4" t="s">
        <v>8</v>
      </c>
      <c r="O3165" s="4" t="s">
        <v>8</v>
      </c>
      <c r="P3165" s="4" t="s">
        <v>8</v>
      </c>
      <c r="Q3165" s="4" t="s">
        <v>8</v>
      </c>
      <c r="R3165" s="4" t="s">
        <v>8</v>
      </c>
      <c r="S3165" s="4" t="s">
        <v>8</v>
      </c>
      <c r="T3165" s="4" t="s">
        <v>8</v>
      </c>
      <c r="U3165" s="4" t="s">
        <v>8</v>
      </c>
    </row>
    <row r="3166" spans="1:22">
      <c r="A3166" t="n">
        <v>30618</v>
      </c>
      <c r="B3166" s="22" t="n">
        <v>36</v>
      </c>
      <c r="C3166" s="7" t="n">
        <v>8</v>
      </c>
      <c r="D3166" s="7" t="n">
        <v>1011</v>
      </c>
      <c r="E3166" s="7" t="n">
        <v>0</v>
      </c>
      <c r="F3166" s="7" t="s">
        <v>156</v>
      </c>
      <c r="G3166" s="7" t="s">
        <v>14</v>
      </c>
      <c r="H3166" s="7" t="s">
        <v>14</v>
      </c>
      <c r="I3166" s="7" t="s">
        <v>14</v>
      </c>
      <c r="J3166" s="7" t="s">
        <v>14</v>
      </c>
      <c r="K3166" s="7" t="s">
        <v>14</v>
      </c>
      <c r="L3166" s="7" t="s">
        <v>14</v>
      </c>
      <c r="M3166" s="7" t="s">
        <v>14</v>
      </c>
      <c r="N3166" s="7" t="s">
        <v>14</v>
      </c>
      <c r="O3166" s="7" t="s">
        <v>14</v>
      </c>
      <c r="P3166" s="7" t="s">
        <v>14</v>
      </c>
      <c r="Q3166" s="7" t="s">
        <v>14</v>
      </c>
      <c r="R3166" s="7" t="s">
        <v>14</v>
      </c>
      <c r="S3166" s="7" t="s">
        <v>14</v>
      </c>
      <c r="T3166" s="7" t="s">
        <v>14</v>
      </c>
      <c r="U3166" s="7" t="s">
        <v>14</v>
      </c>
    </row>
    <row r="3167" spans="1:22">
      <c r="A3167" t="s">
        <v>4</v>
      </c>
      <c r="B3167" s="4" t="s">
        <v>5</v>
      </c>
      <c r="C3167" s="4" t="s">
        <v>11</v>
      </c>
      <c r="D3167" s="4" t="s">
        <v>7</v>
      </c>
      <c r="E3167" s="4" t="s">
        <v>8</v>
      </c>
      <c r="F3167" s="4" t="s">
        <v>16</v>
      </c>
      <c r="G3167" s="4" t="s">
        <v>16</v>
      </c>
      <c r="H3167" s="4" t="s">
        <v>16</v>
      </c>
    </row>
    <row r="3168" spans="1:22">
      <c r="A3168" t="n">
        <v>30648</v>
      </c>
      <c r="B3168" s="23" t="n">
        <v>48</v>
      </c>
      <c r="C3168" s="7" t="n">
        <v>1011</v>
      </c>
      <c r="D3168" s="7" t="n">
        <v>0</v>
      </c>
      <c r="E3168" s="7" t="s">
        <v>156</v>
      </c>
      <c r="F3168" s="7" t="n">
        <v>-1</v>
      </c>
      <c r="G3168" s="7" t="n">
        <v>1</v>
      </c>
      <c r="H3168" s="7" t="n">
        <v>1.40129846432482e-45</v>
      </c>
    </row>
    <row r="3169" spans="1:22">
      <c r="A3169" t="s">
        <v>4</v>
      </c>
      <c r="B3169" s="4" t="s">
        <v>5</v>
      </c>
      <c r="C3169" s="4" t="s">
        <v>11</v>
      </c>
      <c r="D3169" s="4" t="s">
        <v>16</v>
      </c>
      <c r="E3169" s="4" t="s">
        <v>16</v>
      </c>
      <c r="F3169" s="4" t="s">
        <v>16</v>
      </c>
      <c r="G3169" s="4" t="s">
        <v>11</v>
      </c>
      <c r="H3169" s="4" t="s">
        <v>11</v>
      </c>
    </row>
    <row r="3170" spans="1:22">
      <c r="A3170" t="n">
        <v>30674</v>
      </c>
      <c r="B3170" s="37" t="n">
        <v>60</v>
      </c>
      <c r="C3170" s="7" t="n">
        <v>1011</v>
      </c>
      <c r="D3170" s="7" t="n">
        <v>0</v>
      </c>
      <c r="E3170" s="7" t="n">
        <v>-5</v>
      </c>
      <c r="F3170" s="7" t="n">
        <v>0</v>
      </c>
      <c r="G3170" s="7" t="n">
        <v>0</v>
      </c>
      <c r="H3170" s="7" t="n">
        <v>0</v>
      </c>
    </row>
    <row r="3171" spans="1:22">
      <c r="A3171" t="s">
        <v>4</v>
      </c>
      <c r="B3171" s="4" t="s">
        <v>5</v>
      </c>
      <c r="C3171" s="4" t="s">
        <v>7</v>
      </c>
      <c r="D3171" s="4" t="s">
        <v>11</v>
      </c>
      <c r="E3171" s="4" t="s">
        <v>7</v>
      </c>
      <c r="F3171" s="4" t="s">
        <v>8</v>
      </c>
      <c r="G3171" s="4" t="s">
        <v>8</v>
      </c>
      <c r="H3171" s="4" t="s">
        <v>8</v>
      </c>
      <c r="I3171" s="4" t="s">
        <v>8</v>
      </c>
      <c r="J3171" s="4" t="s">
        <v>8</v>
      </c>
      <c r="K3171" s="4" t="s">
        <v>8</v>
      </c>
      <c r="L3171" s="4" t="s">
        <v>8</v>
      </c>
      <c r="M3171" s="4" t="s">
        <v>8</v>
      </c>
      <c r="N3171" s="4" t="s">
        <v>8</v>
      </c>
      <c r="O3171" s="4" t="s">
        <v>8</v>
      </c>
      <c r="P3171" s="4" t="s">
        <v>8</v>
      </c>
      <c r="Q3171" s="4" t="s">
        <v>8</v>
      </c>
      <c r="R3171" s="4" t="s">
        <v>8</v>
      </c>
      <c r="S3171" s="4" t="s">
        <v>8</v>
      </c>
      <c r="T3171" s="4" t="s">
        <v>8</v>
      </c>
      <c r="U3171" s="4" t="s">
        <v>8</v>
      </c>
    </row>
    <row r="3172" spans="1:22">
      <c r="A3172" t="n">
        <v>30693</v>
      </c>
      <c r="B3172" s="22" t="n">
        <v>36</v>
      </c>
      <c r="C3172" s="7" t="n">
        <v>8</v>
      </c>
      <c r="D3172" s="7" t="n">
        <v>1007</v>
      </c>
      <c r="E3172" s="7" t="n">
        <v>0</v>
      </c>
      <c r="F3172" s="7" t="s">
        <v>99</v>
      </c>
      <c r="G3172" s="7" t="s">
        <v>14</v>
      </c>
      <c r="H3172" s="7" t="s">
        <v>14</v>
      </c>
      <c r="I3172" s="7" t="s">
        <v>14</v>
      </c>
      <c r="J3172" s="7" t="s">
        <v>14</v>
      </c>
      <c r="K3172" s="7" t="s">
        <v>14</v>
      </c>
      <c r="L3172" s="7" t="s">
        <v>14</v>
      </c>
      <c r="M3172" s="7" t="s">
        <v>14</v>
      </c>
      <c r="N3172" s="7" t="s">
        <v>14</v>
      </c>
      <c r="O3172" s="7" t="s">
        <v>14</v>
      </c>
      <c r="P3172" s="7" t="s">
        <v>14</v>
      </c>
      <c r="Q3172" s="7" t="s">
        <v>14</v>
      </c>
      <c r="R3172" s="7" t="s">
        <v>14</v>
      </c>
      <c r="S3172" s="7" t="s">
        <v>14</v>
      </c>
      <c r="T3172" s="7" t="s">
        <v>14</v>
      </c>
      <c r="U3172" s="7" t="s">
        <v>14</v>
      </c>
    </row>
    <row r="3173" spans="1:22">
      <c r="A3173" t="s">
        <v>4</v>
      </c>
      <c r="B3173" s="4" t="s">
        <v>5</v>
      </c>
      <c r="C3173" s="4" t="s">
        <v>11</v>
      </c>
      <c r="D3173" s="4" t="s">
        <v>7</v>
      </c>
      <c r="E3173" s="4" t="s">
        <v>8</v>
      </c>
      <c r="F3173" s="4" t="s">
        <v>16</v>
      </c>
      <c r="G3173" s="4" t="s">
        <v>16</v>
      </c>
      <c r="H3173" s="4" t="s">
        <v>16</v>
      </c>
    </row>
    <row r="3174" spans="1:22">
      <c r="A3174" t="n">
        <v>30723</v>
      </c>
      <c r="B3174" s="23" t="n">
        <v>48</v>
      </c>
      <c r="C3174" s="7" t="n">
        <v>1007</v>
      </c>
      <c r="D3174" s="7" t="n">
        <v>0</v>
      </c>
      <c r="E3174" s="7" t="s">
        <v>99</v>
      </c>
      <c r="F3174" s="7" t="n">
        <v>-1</v>
      </c>
      <c r="G3174" s="7" t="n">
        <v>1</v>
      </c>
      <c r="H3174" s="7" t="n">
        <v>1.40129846432482e-45</v>
      </c>
    </row>
    <row r="3175" spans="1:22">
      <c r="A3175" t="s">
        <v>4</v>
      </c>
      <c r="B3175" s="4" t="s">
        <v>5</v>
      </c>
      <c r="C3175" s="4" t="s">
        <v>7</v>
      </c>
      <c r="D3175" s="4" t="s">
        <v>11</v>
      </c>
      <c r="E3175" s="4" t="s">
        <v>7</v>
      </c>
      <c r="F3175" s="4" t="s">
        <v>8</v>
      </c>
      <c r="G3175" s="4" t="s">
        <v>8</v>
      </c>
      <c r="H3175" s="4" t="s">
        <v>8</v>
      </c>
      <c r="I3175" s="4" t="s">
        <v>8</v>
      </c>
      <c r="J3175" s="4" t="s">
        <v>8</v>
      </c>
      <c r="K3175" s="4" t="s">
        <v>8</v>
      </c>
      <c r="L3175" s="4" t="s">
        <v>8</v>
      </c>
      <c r="M3175" s="4" t="s">
        <v>8</v>
      </c>
      <c r="N3175" s="4" t="s">
        <v>8</v>
      </c>
      <c r="O3175" s="4" t="s">
        <v>8</v>
      </c>
      <c r="P3175" s="4" t="s">
        <v>8</v>
      </c>
      <c r="Q3175" s="4" t="s">
        <v>8</v>
      </c>
      <c r="R3175" s="4" t="s">
        <v>8</v>
      </c>
      <c r="S3175" s="4" t="s">
        <v>8</v>
      </c>
      <c r="T3175" s="4" t="s">
        <v>8</v>
      </c>
      <c r="U3175" s="4" t="s">
        <v>8</v>
      </c>
    </row>
    <row r="3176" spans="1:22">
      <c r="A3176" t="n">
        <v>30749</v>
      </c>
      <c r="B3176" s="22" t="n">
        <v>36</v>
      </c>
      <c r="C3176" s="7" t="n">
        <v>8</v>
      </c>
      <c r="D3176" s="7" t="n">
        <v>1009</v>
      </c>
      <c r="E3176" s="7" t="n">
        <v>0</v>
      </c>
      <c r="F3176" s="7" t="s">
        <v>158</v>
      </c>
      <c r="G3176" s="7" t="s">
        <v>14</v>
      </c>
      <c r="H3176" s="7" t="s">
        <v>14</v>
      </c>
      <c r="I3176" s="7" t="s">
        <v>14</v>
      </c>
      <c r="J3176" s="7" t="s">
        <v>14</v>
      </c>
      <c r="K3176" s="7" t="s">
        <v>14</v>
      </c>
      <c r="L3176" s="7" t="s">
        <v>14</v>
      </c>
      <c r="M3176" s="7" t="s">
        <v>14</v>
      </c>
      <c r="N3176" s="7" t="s">
        <v>14</v>
      </c>
      <c r="O3176" s="7" t="s">
        <v>14</v>
      </c>
      <c r="P3176" s="7" t="s">
        <v>14</v>
      </c>
      <c r="Q3176" s="7" t="s">
        <v>14</v>
      </c>
      <c r="R3176" s="7" t="s">
        <v>14</v>
      </c>
      <c r="S3176" s="7" t="s">
        <v>14</v>
      </c>
      <c r="T3176" s="7" t="s">
        <v>14</v>
      </c>
      <c r="U3176" s="7" t="s">
        <v>14</v>
      </c>
    </row>
    <row r="3177" spans="1:22">
      <c r="A3177" t="s">
        <v>4</v>
      </c>
      <c r="B3177" s="4" t="s">
        <v>5</v>
      </c>
      <c r="C3177" s="4" t="s">
        <v>11</v>
      </c>
      <c r="D3177" s="4" t="s">
        <v>7</v>
      </c>
      <c r="E3177" s="4" t="s">
        <v>8</v>
      </c>
      <c r="F3177" s="4" t="s">
        <v>16</v>
      </c>
      <c r="G3177" s="4" t="s">
        <v>16</v>
      </c>
      <c r="H3177" s="4" t="s">
        <v>16</v>
      </c>
    </row>
    <row r="3178" spans="1:22">
      <c r="A3178" t="n">
        <v>30783</v>
      </c>
      <c r="B3178" s="23" t="n">
        <v>48</v>
      </c>
      <c r="C3178" s="7" t="n">
        <v>1009</v>
      </c>
      <c r="D3178" s="7" t="n">
        <v>0</v>
      </c>
      <c r="E3178" s="7" t="s">
        <v>158</v>
      </c>
      <c r="F3178" s="7" t="n">
        <v>-1</v>
      </c>
      <c r="G3178" s="7" t="n">
        <v>1</v>
      </c>
      <c r="H3178" s="7" t="n">
        <v>1.40129846432482e-45</v>
      </c>
    </row>
    <row r="3179" spans="1:22">
      <c r="A3179" t="s">
        <v>4</v>
      </c>
      <c r="B3179" s="4" t="s">
        <v>5</v>
      </c>
      <c r="C3179" s="4" t="s">
        <v>7</v>
      </c>
      <c r="D3179" s="4" t="s">
        <v>11</v>
      </c>
      <c r="E3179" s="4" t="s">
        <v>7</v>
      </c>
      <c r="F3179" s="4" t="s">
        <v>8</v>
      </c>
      <c r="G3179" s="4" t="s">
        <v>8</v>
      </c>
      <c r="H3179" s="4" t="s">
        <v>8</v>
      </c>
      <c r="I3179" s="4" t="s">
        <v>8</v>
      </c>
      <c r="J3179" s="4" t="s">
        <v>8</v>
      </c>
      <c r="K3179" s="4" t="s">
        <v>8</v>
      </c>
      <c r="L3179" s="4" t="s">
        <v>8</v>
      </c>
      <c r="M3179" s="4" t="s">
        <v>8</v>
      </c>
      <c r="N3179" s="4" t="s">
        <v>8</v>
      </c>
      <c r="O3179" s="4" t="s">
        <v>8</v>
      </c>
      <c r="P3179" s="4" t="s">
        <v>8</v>
      </c>
      <c r="Q3179" s="4" t="s">
        <v>8</v>
      </c>
      <c r="R3179" s="4" t="s">
        <v>8</v>
      </c>
      <c r="S3179" s="4" t="s">
        <v>8</v>
      </c>
      <c r="T3179" s="4" t="s">
        <v>8</v>
      </c>
      <c r="U3179" s="4" t="s">
        <v>8</v>
      </c>
    </row>
    <row r="3180" spans="1:22">
      <c r="A3180" t="n">
        <v>30813</v>
      </c>
      <c r="B3180" s="22" t="n">
        <v>36</v>
      </c>
      <c r="C3180" s="7" t="n">
        <v>8</v>
      </c>
      <c r="D3180" s="7" t="n">
        <v>1012</v>
      </c>
      <c r="E3180" s="7" t="n">
        <v>0</v>
      </c>
      <c r="F3180" s="7" t="s">
        <v>136</v>
      </c>
      <c r="G3180" s="7" t="s">
        <v>14</v>
      </c>
      <c r="H3180" s="7" t="s">
        <v>14</v>
      </c>
      <c r="I3180" s="7" t="s">
        <v>14</v>
      </c>
      <c r="J3180" s="7" t="s">
        <v>14</v>
      </c>
      <c r="K3180" s="7" t="s">
        <v>14</v>
      </c>
      <c r="L3180" s="7" t="s">
        <v>14</v>
      </c>
      <c r="M3180" s="7" t="s">
        <v>14</v>
      </c>
      <c r="N3180" s="7" t="s">
        <v>14</v>
      </c>
      <c r="O3180" s="7" t="s">
        <v>14</v>
      </c>
      <c r="P3180" s="7" t="s">
        <v>14</v>
      </c>
      <c r="Q3180" s="7" t="s">
        <v>14</v>
      </c>
      <c r="R3180" s="7" t="s">
        <v>14</v>
      </c>
      <c r="S3180" s="7" t="s">
        <v>14</v>
      </c>
      <c r="T3180" s="7" t="s">
        <v>14</v>
      </c>
      <c r="U3180" s="7" t="s">
        <v>14</v>
      </c>
    </row>
    <row r="3181" spans="1:22">
      <c r="A3181" t="s">
        <v>4</v>
      </c>
      <c r="B3181" s="4" t="s">
        <v>5</v>
      </c>
      <c r="C3181" s="4" t="s">
        <v>11</v>
      </c>
      <c r="D3181" s="4" t="s">
        <v>7</v>
      </c>
      <c r="E3181" s="4" t="s">
        <v>8</v>
      </c>
      <c r="F3181" s="4" t="s">
        <v>16</v>
      </c>
      <c r="G3181" s="4" t="s">
        <v>16</v>
      </c>
      <c r="H3181" s="4" t="s">
        <v>16</v>
      </c>
    </row>
    <row r="3182" spans="1:22">
      <c r="A3182" t="n">
        <v>30846</v>
      </c>
      <c r="B3182" s="23" t="n">
        <v>48</v>
      </c>
      <c r="C3182" s="7" t="n">
        <v>1012</v>
      </c>
      <c r="D3182" s="7" t="n">
        <v>0</v>
      </c>
      <c r="E3182" s="7" t="s">
        <v>136</v>
      </c>
      <c r="F3182" s="7" t="n">
        <v>-1</v>
      </c>
      <c r="G3182" s="7" t="n">
        <v>1</v>
      </c>
      <c r="H3182" s="7" t="n">
        <v>1.40129846432482e-45</v>
      </c>
    </row>
    <row r="3183" spans="1:22">
      <c r="A3183" t="s">
        <v>4</v>
      </c>
      <c r="B3183" s="4" t="s">
        <v>5</v>
      </c>
      <c r="C3183" s="4" t="s">
        <v>7</v>
      </c>
      <c r="D3183" s="4" t="s">
        <v>11</v>
      </c>
      <c r="E3183" s="4" t="s">
        <v>7</v>
      </c>
      <c r="F3183" s="4" t="s">
        <v>8</v>
      </c>
      <c r="G3183" s="4" t="s">
        <v>8</v>
      </c>
      <c r="H3183" s="4" t="s">
        <v>8</v>
      </c>
      <c r="I3183" s="4" t="s">
        <v>8</v>
      </c>
      <c r="J3183" s="4" t="s">
        <v>8</v>
      </c>
      <c r="K3183" s="4" t="s">
        <v>8</v>
      </c>
      <c r="L3183" s="4" t="s">
        <v>8</v>
      </c>
      <c r="M3183" s="4" t="s">
        <v>8</v>
      </c>
      <c r="N3183" s="4" t="s">
        <v>8</v>
      </c>
      <c r="O3183" s="4" t="s">
        <v>8</v>
      </c>
      <c r="P3183" s="4" t="s">
        <v>8</v>
      </c>
      <c r="Q3183" s="4" t="s">
        <v>8</v>
      </c>
      <c r="R3183" s="4" t="s">
        <v>8</v>
      </c>
      <c r="S3183" s="4" t="s">
        <v>8</v>
      </c>
      <c r="T3183" s="4" t="s">
        <v>8</v>
      </c>
      <c r="U3183" s="4" t="s">
        <v>8</v>
      </c>
    </row>
    <row r="3184" spans="1:22">
      <c r="A3184" t="n">
        <v>30875</v>
      </c>
      <c r="B3184" s="22" t="n">
        <v>36</v>
      </c>
      <c r="C3184" s="7" t="n">
        <v>8</v>
      </c>
      <c r="D3184" s="7" t="n">
        <v>1010</v>
      </c>
      <c r="E3184" s="7" t="n">
        <v>0</v>
      </c>
      <c r="F3184" s="7" t="s">
        <v>99</v>
      </c>
      <c r="G3184" s="7" t="s">
        <v>14</v>
      </c>
      <c r="H3184" s="7" t="s">
        <v>14</v>
      </c>
      <c r="I3184" s="7" t="s">
        <v>14</v>
      </c>
      <c r="J3184" s="7" t="s">
        <v>14</v>
      </c>
      <c r="K3184" s="7" t="s">
        <v>14</v>
      </c>
      <c r="L3184" s="7" t="s">
        <v>14</v>
      </c>
      <c r="M3184" s="7" t="s">
        <v>14</v>
      </c>
      <c r="N3184" s="7" t="s">
        <v>14</v>
      </c>
      <c r="O3184" s="7" t="s">
        <v>14</v>
      </c>
      <c r="P3184" s="7" t="s">
        <v>14</v>
      </c>
      <c r="Q3184" s="7" t="s">
        <v>14</v>
      </c>
      <c r="R3184" s="7" t="s">
        <v>14</v>
      </c>
      <c r="S3184" s="7" t="s">
        <v>14</v>
      </c>
      <c r="T3184" s="7" t="s">
        <v>14</v>
      </c>
      <c r="U3184" s="7" t="s">
        <v>14</v>
      </c>
    </row>
    <row r="3185" spans="1:21">
      <c r="A3185" t="s">
        <v>4</v>
      </c>
      <c r="B3185" s="4" t="s">
        <v>5</v>
      </c>
      <c r="C3185" s="4" t="s">
        <v>11</v>
      </c>
      <c r="D3185" s="4" t="s">
        <v>7</v>
      </c>
      <c r="E3185" s="4" t="s">
        <v>8</v>
      </c>
      <c r="F3185" s="4" t="s">
        <v>16</v>
      </c>
      <c r="G3185" s="4" t="s">
        <v>16</v>
      </c>
      <c r="H3185" s="4" t="s">
        <v>16</v>
      </c>
    </row>
    <row r="3186" spans="1:21">
      <c r="A3186" t="n">
        <v>30905</v>
      </c>
      <c r="B3186" s="23" t="n">
        <v>48</v>
      </c>
      <c r="C3186" s="7" t="n">
        <v>1010</v>
      </c>
      <c r="D3186" s="7" t="n">
        <v>0</v>
      </c>
      <c r="E3186" s="7" t="s">
        <v>99</v>
      </c>
      <c r="F3186" s="7" t="n">
        <v>-1</v>
      </c>
      <c r="G3186" s="7" t="n">
        <v>1</v>
      </c>
      <c r="H3186" s="7" t="n">
        <v>1.40129846432482e-45</v>
      </c>
    </row>
    <row r="3187" spans="1:21">
      <c r="A3187" t="s">
        <v>4</v>
      </c>
      <c r="B3187" s="4" t="s">
        <v>5</v>
      </c>
      <c r="C3187" s="4" t="s">
        <v>11</v>
      </c>
      <c r="D3187" s="4" t="s">
        <v>16</v>
      </c>
      <c r="E3187" s="4" t="s">
        <v>16</v>
      </c>
      <c r="F3187" s="4" t="s">
        <v>16</v>
      </c>
      <c r="G3187" s="4" t="s">
        <v>11</v>
      </c>
      <c r="H3187" s="4" t="s">
        <v>11</v>
      </c>
    </row>
    <row r="3188" spans="1:21">
      <c r="A3188" t="n">
        <v>30931</v>
      </c>
      <c r="B3188" s="37" t="n">
        <v>60</v>
      </c>
      <c r="C3188" s="7" t="n">
        <v>1010</v>
      </c>
      <c r="D3188" s="7" t="n">
        <v>-15</v>
      </c>
      <c r="E3188" s="7" t="n">
        <v>0</v>
      </c>
      <c r="F3188" s="7" t="n">
        <v>0</v>
      </c>
      <c r="G3188" s="7" t="n">
        <v>0</v>
      </c>
      <c r="H3188" s="7" t="n">
        <v>0</v>
      </c>
    </row>
    <row r="3189" spans="1:21">
      <c r="A3189" t="s">
        <v>4</v>
      </c>
      <c r="B3189" s="4" t="s">
        <v>5</v>
      </c>
      <c r="C3189" s="4" t="s">
        <v>7</v>
      </c>
      <c r="D3189" s="4" t="s">
        <v>11</v>
      </c>
      <c r="E3189" s="4" t="s">
        <v>7</v>
      </c>
      <c r="F3189" s="4" t="s">
        <v>8</v>
      </c>
      <c r="G3189" s="4" t="s">
        <v>8</v>
      </c>
      <c r="H3189" s="4" t="s">
        <v>8</v>
      </c>
      <c r="I3189" s="4" t="s">
        <v>8</v>
      </c>
      <c r="J3189" s="4" t="s">
        <v>8</v>
      </c>
      <c r="K3189" s="4" t="s">
        <v>8</v>
      </c>
      <c r="L3189" s="4" t="s">
        <v>8</v>
      </c>
      <c r="M3189" s="4" t="s">
        <v>8</v>
      </c>
      <c r="N3189" s="4" t="s">
        <v>8</v>
      </c>
      <c r="O3189" s="4" t="s">
        <v>8</v>
      </c>
      <c r="P3189" s="4" t="s">
        <v>8</v>
      </c>
      <c r="Q3189" s="4" t="s">
        <v>8</v>
      </c>
      <c r="R3189" s="4" t="s">
        <v>8</v>
      </c>
      <c r="S3189" s="4" t="s">
        <v>8</v>
      </c>
      <c r="T3189" s="4" t="s">
        <v>8</v>
      </c>
      <c r="U3189" s="4" t="s">
        <v>8</v>
      </c>
    </row>
    <row r="3190" spans="1:21">
      <c r="A3190" t="n">
        <v>30950</v>
      </c>
      <c r="B3190" s="22" t="n">
        <v>36</v>
      </c>
      <c r="C3190" s="7" t="n">
        <v>8</v>
      </c>
      <c r="D3190" s="7" t="n">
        <v>1015</v>
      </c>
      <c r="E3190" s="7" t="n">
        <v>0</v>
      </c>
      <c r="F3190" s="7" t="s">
        <v>206</v>
      </c>
      <c r="G3190" s="7" t="s">
        <v>14</v>
      </c>
      <c r="H3190" s="7" t="s">
        <v>14</v>
      </c>
      <c r="I3190" s="7" t="s">
        <v>14</v>
      </c>
      <c r="J3190" s="7" t="s">
        <v>14</v>
      </c>
      <c r="K3190" s="7" t="s">
        <v>14</v>
      </c>
      <c r="L3190" s="7" t="s">
        <v>14</v>
      </c>
      <c r="M3190" s="7" t="s">
        <v>14</v>
      </c>
      <c r="N3190" s="7" t="s">
        <v>14</v>
      </c>
      <c r="O3190" s="7" t="s">
        <v>14</v>
      </c>
      <c r="P3190" s="7" t="s">
        <v>14</v>
      </c>
      <c r="Q3190" s="7" t="s">
        <v>14</v>
      </c>
      <c r="R3190" s="7" t="s">
        <v>14</v>
      </c>
      <c r="S3190" s="7" t="s">
        <v>14</v>
      </c>
      <c r="T3190" s="7" t="s">
        <v>14</v>
      </c>
      <c r="U3190" s="7" t="s">
        <v>14</v>
      </c>
    </row>
    <row r="3191" spans="1:21">
      <c r="A3191" t="s">
        <v>4</v>
      </c>
      <c r="B3191" s="4" t="s">
        <v>5</v>
      </c>
      <c r="C3191" s="4" t="s">
        <v>11</v>
      </c>
      <c r="D3191" s="4" t="s">
        <v>7</v>
      </c>
      <c r="E3191" s="4" t="s">
        <v>8</v>
      </c>
      <c r="F3191" s="4" t="s">
        <v>16</v>
      </c>
      <c r="G3191" s="4" t="s">
        <v>16</v>
      </c>
      <c r="H3191" s="4" t="s">
        <v>16</v>
      </c>
    </row>
    <row r="3192" spans="1:21">
      <c r="A3192" t="n">
        <v>30984</v>
      </c>
      <c r="B3192" s="23" t="n">
        <v>48</v>
      </c>
      <c r="C3192" s="7" t="n">
        <v>1015</v>
      </c>
      <c r="D3192" s="7" t="n">
        <v>0</v>
      </c>
      <c r="E3192" s="7" t="s">
        <v>206</v>
      </c>
      <c r="F3192" s="7" t="n">
        <v>-1</v>
      </c>
      <c r="G3192" s="7" t="n">
        <v>1</v>
      </c>
      <c r="H3192" s="7" t="n">
        <v>1.40129846432482e-45</v>
      </c>
    </row>
    <row r="3193" spans="1:21">
      <c r="A3193" t="s">
        <v>4</v>
      </c>
      <c r="B3193" s="4" t="s">
        <v>5</v>
      </c>
      <c r="C3193" s="4" t="s">
        <v>7</v>
      </c>
      <c r="D3193" s="4" t="s">
        <v>11</v>
      </c>
      <c r="E3193" s="4" t="s">
        <v>7</v>
      </c>
      <c r="F3193" s="4" t="s">
        <v>8</v>
      </c>
      <c r="G3193" s="4" t="s">
        <v>8</v>
      </c>
      <c r="H3193" s="4" t="s">
        <v>8</v>
      </c>
      <c r="I3193" s="4" t="s">
        <v>8</v>
      </c>
      <c r="J3193" s="4" t="s">
        <v>8</v>
      </c>
      <c r="K3193" s="4" t="s">
        <v>8</v>
      </c>
      <c r="L3193" s="4" t="s">
        <v>8</v>
      </c>
      <c r="M3193" s="4" t="s">
        <v>8</v>
      </c>
      <c r="N3193" s="4" t="s">
        <v>8</v>
      </c>
      <c r="O3193" s="4" t="s">
        <v>8</v>
      </c>
      <c r="P3193" s="4" t="s">
        <v>8</v>
      </c>
      <c r="Q3193" s="4" t="s">
        <v>8</v>
      </c>
      <c r="R3193" s="4" t="s">
        <v>8</v>
      </c>
      <c r="S3193" s="4" t="s">
        <v>8</v>
      </c>
      <c r="T3193" s="4" t="s">
        <v>8</v>
      </c>
      <c r="U3193" s="4" t="s">
        <v>8</v>
      </c>
    </row>
    <row r="3194" spans="1:21">
      <c r="A3194" t="n">
        <v>31014</v>
      </c>
      <c r="B3194" s="22" t="n">
        <v>36</v>
      </c>
      <c r="C3194" s="7" t="n">
        <v>8</v>
      </c>
      <c r="D3194" s="7" t="n">
        <v>1013</v>
      </c>
      <c r="E3194" s="7" t="n">
        <v>0</v>
      </c>
      <c r="F3194" s="7" t="s">
        <v>115</v>
      </c>
      <c r="G3194" s="7" t="s">
        <v>14</v>
      </c>
      <c r="H3194" s="7" t="s">
        <v>14</v>
      </c>
      <c r="I3194" s="7" t="s">
        <v>14</v>
      </c>
      <c r="J3194" s="7" t="s">
        <v>14</v>
      </c>
      <c r="K3194" s="7" t="s">
        <v>14</v>
      </c>
      <c r="L3194" s="7" t="s">
        <v>14</v>
      </c>
      <c r="M3194" s="7" t="s">
        <v>14</v>
      </c>
      <c r="N3194" s="7" t="s">
        <v>14</v>
      </c>
      <c r="O3194" s="7" t="s">
        <v>14</v>
      </c>
      <c r="P3194" s="7" t="s">
        <v>14</v>
      </c>
      <c r="Q3194" s="7" t="s">
        <v>14</v>
      </c>
      <c r="R3194" s="7" t="s">
        <v>14</v>
      </c>
      <c r="S3194" s="7" t="s">
        <v>14</v>
      </c>
      <c r="T3194" s="7" t="s">
        <v>14</v>
      </c>
      <c r="U3194" s="7" t="s">
        <v>14</v>
      </c>
    </row>
    <row r="3195" spans="1:21">
      <c r="A3195" t="s">
        <v>4</v>
      </c>
      <c r="B3195" s="4" t="s">
        <v>5</v>
      </c>
      <c r="C3195" s="4" t="s">
        <v>11</v>
      </c>
      <c r="D3195" s="4" t="s">
        <v>7</v>
      </c>
      <c r="E3195" s="4" t="s">
        <v>8</v>
      </c>
      <c r="F3195" s="4" t="s">
        <v>16</v>
      </c>
      <c r="G3195" s="4" t="s">
        <v>16</v>
      </c>
      <c r="H3195" s="4" t="s">
        <v>16</v>
      </c>
    </row>
    <row r="3196" spans="1:21">
      <c r="A3196" t="n">
        <v>31044</v>
      </c>
      <c r="B3196" s="23" t="n">
        <v>48</v>
      </c>
      <c r="C3196" s="7" t="n">
        <v>1013</v>
      </c>
      <c r="D3196" s="7" t="n">
        <v>0</v>
      </c>
      <c r="E3196" s="7" t="s">
        <v>115</v>
      </c>
      <c r="F3196" s="7" t="n">
        <v>-1</v>
      </c>
      <c r="G3196" s="7" t="n">
        <v>1</v>
      </c>
      <c r="H3196" s="7" t="n">
        <v>1.40129846432482e-45</v>
      </c>
    </row>
    <row r="3197" spans="1:21">
      <c r="A3197" t="s">
        <v>4</v>
      </c>
      <c r="B3197" s="4" t="s">
        <v>5</v>
      </c>
      <c r="C3197" s="4" t="s">
        <v>7</v>
      </c>
      <c r="D3197" s="4" t="s">
        <v>11</v>
      </c>
      <c r="E3197" s="4" t="s">
        <v>7</v>
      </c>
      <c r="F3197" s="4" t="s">
        <v>8</v>
      </c>
      <c r="G3197" s="4" t="s">
        <v>8</v>
      </c>
      <c r="H3197" s="4" t="s">
        <v>8</v>
      </c>
      <c r="I3197" s="4" t="s">
        <v>8</v>
      </c>
      <c r="J3197" s="4" t="s">
        <v>8</v>
      </c>
      <c r="K3197" s="4" t="s">
        <v>8</v>
      </c>
      <c r="L3197" s="4" t="s">
        <v>8</v>
      </c>
      <c r="M3197" s="4" t="s">
        <v>8</v>
      </c>
      <c r="N3197" s="4" t="s">
        <v>8</v>
      </c>
      <c r="O3197" s="4" t="s">
        <v>8</v>
      </c>
      <c r="P3197" s="4" t="s">
        <v>8</v>
      </c>
      <c r="Q3197" s="4" t="s">
        <v>8</v>
      </c>
      <c r="R3197" s="4" t="s">
        <v>8</v>
      </c>
      <c r="S3197" s="4" t="s">
        <v>8</v>
      </c>
      <c r="T3197" s="4" t="s">
        <v>8</v>
      </c>
      <c r="U3197" s="4" t="s">
        <v>8</v>
      </c>
    </row>
    <row r="3198" spans="1:21">
      <c r="A3198" t="n">
        <v>31070</v>
      </c>
      <c r="B3198" s="22" t="n">
        <v>36</v>
      </c>
      <c r="C3198" s="7" t="n">
        <v>8</v>
      </c>
      <c r="D3198" s="7" t="n">
        <v>1016</v>
      </c>
      <c r="E3198" s="7" t="n">
        <v>0</v>
      </c>
      <c r="F3198" s="7" t="s">
        <v>100</v>
      </c>
      <c r="G3198" s="7" t="s">
        <v>14</v>
      </c>
      <c r="H3198" s="7" t="s">
        <v>14</v>
      </c>
      <c r="I3198" s="7" t="s">
        <v>14</v>
      </c>
      <c r="J3198" s="7" t="s">
        <v>14</v>
      </c>
      <c r="K3198" s="7" t="s">
        <v>14</v>
      </c>
      <c r="L3198" s="7" t="s">
        <v>14</v>
      </c>
      <c r="M3198" s="7" t="s">
        <v>14</v>
      </c>
      <c r="N3198" s="7" t="s">
        <v>14</v>
      </c>
      <c r="O3198" s="7" t="s">
        <v>14</v>
      </c>
      <c r="P3198" s="7" t="s">
        <v>14</v>
      </c>
      <c r="Q3198" s="7" t="s">
        <v>14</v>
      </c>
      <c r="R3198" s="7" t="s">
        <v>14</v>
      </c>
      <c r="S3198" s="7" t="s">
        <v>14</v>
      </c>
      <c r="T3198" s="7" t="s">
        <v>14</v>
      </c>
      <c r="U3198" s="7" t="s">
        <v>14</v>
      </c>
    </row>
    <row r="3199" spans="1:21">
      <c r="A3199" t="s">
        <v>4</v>
      </c>
      <c r="B3199" s="4" t="s">
        <v>5</v>
      </c>
      <c r="C3199" s="4" t="s">
        <v>11</v>
      </c>
      <c r="D3199" s="4" t="s">
        <v>7</v>
      </c>
      <c r="E3199" s="4" t="s">
        <v>8</v>
      </c>
      <c r="F3199" s="4" t="s">
        <v>16</v>
      </c>
      <c r="G3199" s="4" t="s">
        <v>16</v>
      </c>
      <c r="H3199" s="4" t="s">
        <v>16</v>
      </c>
    </row>
    <row r="3200" spans="1:21">
      <c r="A3200" t="n">
        <v>31100</v>
      </c>
      <c r="B3200" s="23" t="n">
        <v>48</v>
      </c>
      <c r="C3200" s="7" t="n">
        <v>1016</v>
      </c>
      <c r="D3200" s="7" t="n">
        <v>0</v>
      </c>
      <c r="E3200" s="7" t="s">
        <v>100</v>
      </c>
      <c r="F3200" s="7" t="n">
        <v>-1</v>
      </c>
      <c r="G3200" s="7" t="n">
        <v>1</v>
      </c>
      <c r="H3200" s="7" t="n">
        <v>1.40129846432482e-45</v>
      </c>
    </row>
    <row r="3201" spans="1:21">
      <c r="A3201" t="s">
        <v>4</v>
      </c>
      <c r="B3201" s="4" t="s">
        <v>5</v>
      </c>
      <c r="C3201" s="4" t="s">
        <v>11</v>
      </c>
      <c r="D3201" s="4" t="s">
        <v>16</v>
      </c>
      <c r="E3201" s="4" t="s">
        <v>16</v>
      </c>
      <c r="F3201" s="4" t="s">
        <v>16</v>
      </c>
      <c r="G3201" s="4" t="s">
        <v>11</v>
      </c>
      <c r="H3201" s="4" t="s">
        <v>11</v>
      </c>
    </row>
    <row r="3202" spans="1:21">
      <c r="A3202" t="n">
        <v>31126</v>
      </c>
      <c r="B3202" s="37" t="n">
        <v>60</v>
      </c>
      <c r="C3202" s="7" t="n">
        <v>1016</v>
      </c>
      <c r="D3202" s="7" t="n">
        <v>-45</v>
      </c>
      <c r="E3202" s="7" t="n">
        <v>0</v>
      </c>
      <c r="F3202" s="7" t="n">
        <v>0</v>
      </c>
      <c r="G3202" s="7" t="n">
        <v>0</v>
      </c>
      <c r="H3202" s="7" t="n">
        <v>0</v>
      </c>
    </row>
    <row r="3203" spans="1:21">
      <c r="A3203" t="s">
        <v>4</v>
      </c>
      <c r="B3203" s="4" t="s">
        <v>5</v>
      </c>
      <c r="C3203" s="4" t="s">
        <v>7</v>
      </c>
      <c r="D3203" s="4" t="s">
        <v>11</v>
      </c>
      <c r="E3203" s="4" t="s">
        <v>8</v>
      </c>
      <c r="F3203" s="4" t="s">
        <v>8</v>
      </c>
      <c r="G3203" s="4" t="s">
        <v>8</v>
      </c>
      <c r="H3203" s="4" t="s">
        <v>8</v>
      </c>
    </row>
    <row r="3204" spans="1:21">
      <c r="A3204" t="n">
        <v>31145</v>
      </c>
      <c r="B3204" s="24" t="n">
        <v>51</v>
      </c>
      <c r="C3204" s="7" t="n">
        <v>3</v>
      </c>
      <c r="D3204" s="7" t="n">
        <v>1002</v>
      </c>
      <c r="E3204" s="7" t="s">
        <v>70</v>
      </c>
      <c r="F3204" s="7" t="s">
        <v>207</v>
      </c>
      <c r="G3204" s="7" t="s">
        <v>71</v>
      </c>
      <c r="H3204" s="7" t="s">
        <v>70</v>
      </c>
    </row>
    <row r="3205" spans="1:21">
      <c r="A3205" t="s">
        <v>4</v>
      </c>
      <c r="B3205" s="4" t="s">
        <v>5</v>
      </c>
      <c r="C3205" s="4" t="s">
        <v>7</v>
      </c>
      <c r="D3205" s="4" t="s">
        <v>11</v>
      </c>
      <c r="E3205" s="4" t="s">
        <v>8</v>
      </c>
      <c r="F3205" s="4" t="s">
        <v>8</v>
      </c>
      <c r="G3205" s="4" t="s">
        <v>8</v>
      </c>
      <c r="H3205" s="4" t="s">
        <v>8</v>
      </c>
    </row>
    <row r="3206" spans="1:21">
      <c r="A3206" t="n">
        <v>31158</v>
      </c>
      <c r="B3206" s="24" t="n">
        <v>51</v>
      </c>
      <c r="C3206" s="7" t="n">
        <v>3</v>
      </c>
      <c r="D3206" s="7" t="n">
        <v>1011</v>
      </c>
      <c r="E3206" s="7" t="s">
        <v>70</v>
      </c>
      <c r="F3206" s="7" t="s">
        <v>207</v>
      </c>
      <c r="G3206" s="7" t="s">
        <v>71</v>
      </c>
      <c r="H3206" s="7" t="s">
        <v>70</v>
      </c>
    </row>
    <row r="3207" spans="1:21">
      <c r="A3207" t="s">
        <v>4</v>
      </c>
      <c r="B3207" s="4" t="s">
        <v>5</v>
      </c>
      <c r="C3207" s="4" t="s">
        <v>7</v>
      </c>
      <c r="D3207" s="4" t="s">
        <v>11</v>
      </c>
      <c r="E3207" s="4" t="s">
        <v>8</v>
      </c>
      <c r="F3207" s="4" t="s">
        <v>8</v>
      </c>
      <c r="G3207" s="4" t="s">
        <v>8</v>
      </c>
      <c r="H3207" s="4" t="s">
        <v>8</v>
      </c>
    </row>
    <row r="3208" spans="1:21">
      <c r="A3208" t="n">
        <v>31171</v>
      </c>
      <c r="B3208" s="24" t="n">
        <v>51</v>
      </c>
      <c r="C3208" s="7" t="n">
        <v>3</v>
      </c>
      <c r="D3208" s="7" t="n">
        <v>1009</v>
      </c>
      <c r="E3208" s="7" t="s">
        <v>70</v>
      </c>
      <c r="F3208" s="7" t="s">
        <v>207</v>
      </c>
      <c r="G3208" s="7" t="s">
        <v>71</v>
      </c>
      <c r="H3208" s="7" t="s">
        <v>70</v>
      </c>
    </row>
    <row r="3209" spans="1:21">
      <c r="A3209" t="s">
        <v>4</v>
      </c>
      <c r="B3209" s="4" t="s">
        <v>5</v>
      </c>
      <c r="C3209" s="4" t="s">
        <v>7</v>
      </c>
      <c r="D3209" s="4" t="s">
        <v>11</v>
      </c>
      <c r="E3209" s="4" t="s">
        <v>8</v>
      </c>
      <c r="F3209" s="4" t="s">
        <v>8</v>
      </c>
      <c r="G3209" s="4" t="s">
        <v>8</v>
      </c>
      <c r="H3209" s="4" t="s">
        <v>8</v>
      </c>
    </row>
    <row r="3210" spans="1:21">
      <c r="A3210" t="n">
        <v>31184</v>
      </c>
      <c r="B3210" s="24" t="n">
        <v>51</v>
      </c>
      <c r="C3210" s="7" t="n">
        <v>3</v>
      </c>
      <c r="D3210" s="7" t="n">
        <v>1008</v>
      </c>
      <c r="E3210" s="7" t="s">
        <v>70</v>
      </c>
      <c r="F3210" s="7" t="s">
        <v>207</v>
      </c>
      <c r="G3210" s="7" t="s">
        <v>71</v>
      </c>
      <c r="H3210" s="7" t="s">
        <v>70</v>
      </c>
    </row>
    <row r="3211" spans="1:21">
      <c r="A3211" t="s">
        <v>4</v>
      </c>
      <c r="B3211" s="4" t="s">
        <v>5</v>
      </c>
      <c r="C3211" s="4" t="s">
        <v>7</v>
      </c>
      <c r="D3211" s="4" t="s">
        <v>11</v>
      </c>
      <c r="E3211" s="4" t="s">
        <v>8</v>
      </c>
      <c r="F3211" s="4" t="s">
        <v>8</v>
      </c>
      <c r="G3211" s="4" t="s">
        <v>8</v>
      </c>
      <c r="H3211" s="4" t="s">
        <v>8</v>
      </c>
    </row>
    <row r="3212" spans="1:21">
      <c r="A3212" t="n">
        <v>31197</v>
      </c>
      <c r="B3212" s="24" t="n">
        <v>51</v>
      </c>
      <c r="C3212" s="7" t="n">
        <v>3</v>
      </c>
      <c r="D3212" s="7" t="n">
        <v>1016</v>
      </c>
      <c r="E3212" s="7" t="s">
        <v>70</v>
      </c>
      <c r="F3212" s="7" t="s">
        <v>207</v>
      </c>
      <c r="G3212" s="7" t="s">
        <v>71</v>
      </c>
      <c r="H3212" s="7" t="s">
        <v>70</v>
      </c>
    </row>
    <row r="3213" spans="1:21">
      <c r="A3213" t="s">
        <v>4</v>
      </c>
      <c r="B3213" s="4" t="s">
        <v>5</v>
      </c>
      <c r="C3213" s="4" t="s">
        <v>7</v>
      </c>
      <c r="D3213" s="4" t="s">
        <v>11</v>
      </c>
      <c r="E3213" s="4" t="s">
        <v>8</v>
      </c>
      <c r="F3213" s="4" t="s">
        <v>8</v>
      </c>
      <c r="G3213" s="4" t="s">
        <v>8</v>
      </c>
      <c r="H3213" s="4" t="s">
        <v>8</v>
      </c>
    </row>
    <row r="3214" spans="1:21">
      <c r="A3214" t="n">
        <v>31210</v>
      </c>
      <c r="B3214" s="24" t="n">
        <v>51</v>
      </c>
      <c r="C3214" s="7" t="n">
        <v>3</v>
      </c>
      <c r="D3214" s="7" t="n">
        <v>1010</v>
      </c>
      <c r="E3214" s="7" t="s">
        <v>70</v>
      </c>
      <c r="F3214" s="7" t="s">
        <v>207</v>
      </c>
      <c r="G3214" s="7" t="s">
        <v>71</v>
      </c>
      <c r="H3214" s="7" t="s">
        <v>70</v>
      </c>
    </row>
    <row r="3215" spans="1:21">
      <c r="A3215" t="s">
        <v>4</v>
      </c>
      <c r="B3215" s="4" t="s">
        <v>5</v>
      </c>
      <c r="C3215" s="4" t="s">
        <v>7</v>
      </c>
      <c r="D3215" s="4" t="s">
        <v>11</v>
      </c>
      <c r="E3215" s="4" t="s">
        <v>8</v>
      </c>
      <c r="F3215" s="4" t="s">
        <v>8</v>
      </c>
      <c r="G3215" s="4" t="s">
        <v>8</v>
      </c>
      <c r="H3215" s="4" t="s">
        <v>8</v>
      </c>
    </row>
    <row r="3216" spans="1:21">
      <c r="A3216" t="n">
        <v>31223</v>
      </c>
      <c r="B3216" s="24" t="n">
        <v>51</v>
      </c>
      <c r="C3216" s="7" t="n">
        <v>3</v>
      </c>
      <c r="D3216" s="7" t="n">
        <v>1012</v>
      </c>
      <c r="E3216" s="7" t="s">
        <v>70</v>
      </c>
      <c r="F3216" s="7" t="s">
        <v>207</v>
      </c>
      <c r="G3216" s="7" t="s">
        <v>71</v>
      </c>
      <c r="H3216" s="7" t="s">
        <v>70</v>
      </c>
    </row>
    <row r="3217" spans="1:8">
      <c r="A3217" t="s">
        <v>4</v>
      </c>
      <c r="B3217" s="4" t="s">
        <v>5</v>
      </c>
      <c r="C3217" s="4" t="s">
        <v>7</v>
      </c>
      <c r="D3217" s="4" t="s">
        <v>11</v>
      </c>
      <c r="E3217" s="4" t="s">
        <v>8</v>
      </c>
      <c r="F3217" s="4" t="s">
        <v>8</v>
      </c>
      <c r="G3217" s="4" t="s">
        <v>8</v>
      </c>
      <c r="H3217" s="4" t="s">
        <v>8</v>
      </c>
    </row>
    <row r="3218" spans="1:8">
      <c r="A3218" t="n">
        <v>31236</v>
      </c>
      <c r="B3218" s="24" t="n">
        <v>51</v>
      </c>
      <c r="C3218" s="7" t="n">
        <v>3</v>
      </c>
      <c r="D3218" s="7" t="n">
        <v>1013</v>
      </c>
      <c r="E3218" s="7" t="s">
        <v>139</v>
      </c>
      <c r="F3218" s="7" t="s">
        <v>70</v>
      </c>
      <c r="G3218" s="7" t="s">
        <v>71</v>
      </c>
      <c r="H3218" s="7" t="s">
        <v>70</v>
      </c>
    </row>
    <row r="3219" spans="1:8">
      <c r="A3219" t="s">
        <v>4</v>
      </c>
      <c r="B3219" s="4" t="s">
        <v>5</v>
      </c>
      <c r="C3219" s="4" t="s">
        <v>11</v>
      </c>
      <c r="D3219" s="4" t="s">
        <v>8</v>
      </c>
      <c r="E3219" s="4" t="s">
        <v>8</v>
      </c>
      <c r="F3219" s="4" t="s">
        <v>8</v>
      </c>
      <c r="G3219" s="4" t="s">
        <v>7</v>
      </c>
      <c r="H3219" s="4" t="s">
        <v>15</v>
      </c>
      <c r="I3219" s="4" t="s">
        <v>16</v>
      </c>
      <c r="J3219" s="4" t="s">
        <v>16</v>
      </c>
      <c r="K3219" s="4" t="s">
        <v>16</v>
      </c>
      <c r="L3219" s="4" t="s">
        <v>16</v>
      </c>
      <c r="M3219" s="4" t="s">
        <v>16</v>
      </c>
      <c r="N3219" s="4" t="s">
        <v>16</v>
      </c>
      <c r="O3219" s="4" t="s">
        <v>16</v>
      </c>
      <c r="P3219" s="4" t="s">
        <v>8</v>
      </c>
      <c r="Q3219" s="4" t="s">
        <v>8</v>
      </c>
      <c r="R3219" s="4" t="s">
        <v>15</v>
      </c>
      <c r="S3219" s="4" t="s">
        <v>7</v>
      </c>
      <c r="T3219" s="4" t="s">
        <v>15</v>
      </c>
      <c r="U3219" s="4" t="s">
        <v>15</v>
      </c>
      <c r="V3219" s="4" t="s">
        <v>11</v>
      </c>
    </row>
    <row r="3220" spans="1:8">
      <c r="A3220" t="n">
        <v>31249</v>
      </c>
      <c r="B3220" s="8" t="n">
        <v>19</v>
      </c>
      <c r="C3220" s="7" t="n">
        <v>1022</v>
      </c>
      <c r="D3220" s="7" t="s">
        <v>212</v>
      </c>
      <c r="E3220" s="7" t="s">
        <v>209</v>
      </c>
      <c r="F3220" s="7" t="s">
        <v>14</v>
      </c>
      <c r="G3220" s="7" t="n">
        <v>0</v>
      </c>
      <c r="H3220" s="7" t="n">
        <v>512</v>
      </c>
      <c r="I3220" s="7" t="n">
        <v>-18.7199993133545</v>
      </c>
      <c r="J3220" s="7" t="n">
        <v>14.25</v>
      </c>
      <c r="K3220" s="7" t="n">
        <v>-31.6000003814697</v>
      </c>
      <c r="L3220" s="7" t="n">
        <v>90</v>
      </c>
      <c r="M3220" s="7" t="n">
        <v>1</v>
      </c>
      <c r="N3220" s="7" t="n">
        <v>1.60000002384186</v>
      </c>
      <c r="O3220" s="7" t="n">
        <v>0.0900000035762787</v>
      </c>
      <c r="P3220" s="7" t="s">
        <v>210</v>
      </c>
      <c r="Q3220" s="7" t="s">
        <v>14</v>
      </c>
      <c r="R3220" s="7" t="n">
        <v>-1</v>
      </c>
      <c r="S3220" s="7" t="n">
        <v>0</v>
      </c>
      <c r="T3220" s="7" t="n">
        <v>0</v>
      </c>
      <c r="U3220" s="7" t="n">
        <v>0</v>
      </c>
      <c r="V3220" s="7" t="n">
        <v>0</v>
      </c>
    </row>
    <row r="3221" spans="1:8">
      <c r="A3221" t="s">
        <v>4</v>
      </c>
      <c r="B3221" s="4" t="s">
        <v>5</v>
      </c>
      <c r="C3221" s="4" t="s">
        <v>7</v>
      </c>
      <c r="D3221" s="4" t="s">
        <v>11</v>
      </c>
      <c r="E3221" s="4" t="s">
        <v>7</v>
      </c>
      <c r="F3221" s="4" t="s">
        <v>8</v>
      </c>
      <c r="G3221" s="4" t="s">
        <v>8</v>
      </c>
      <c r="H3221" s="4" t="s">
        <v>8</v>
      </c>
      <c r="I3221" s="4" t="s">
        <v>8</v>
      </c>
      <c r="J3221" s="4" t="s">
        <v>8</v>
      </c>
      <c r="K3221" s="4" t="s">
        <v>8</v>
      </c>
      <c r="L3221" s="4" t="s">
        <v>8</v>
      </c>
      <c r="M3221" s="4" t="s">
        <v>8</v>
      </c>
      <c r="N3221" s="4" t="s">
        <v>8</v>
      </c>
      <c r="O3221" s="4" t="s">
        <v>8</v>
      </c>
      <c r="P3221" s="4" t="s">
        <v>8</v>
      </c>
      <c r="Q3221" s="4" t="s">
        <v>8</v>
      </c>
      <c r="R3221" s="4" t="s">
        <v>8</v>
      </c>
      <c r="S3221" s="4" t="s">
        <v>8</v>
      </c>
      <c r="T3221" s="4" t="s">
        <v>8</v>
      </c>
      <c r="U3221" s="4" t="s">
        <v>8</v>
      </c>
    </row>
    <row r="3222" spans="1:8">
      <c r="A3222" t="n">
        <v>31327</v>
      </c>
      <c r="B3222" s="22" t="n">
        <v>36</v>
      </c>
      <c r="C3222" s="7" t="n">
        <v>8</v>
      </c>
      <c r="D3222" s="7" t="n">
        <v>1022</v>
      </c>
      <c r="E3222" s="7" t="n">
        <v>0</v>
      </c>
      <c r="F3222" s="7" t="s">
        <v>138</v>
      </c>
      <c r="G3222" s="7" t="s">
        <v>14</v>
      </c>
      <c r="H3222" s="7" t="s">
        <v>14</v>
      </c>
      <c r="I3222" s="7" t="s">
        <v>14</v>
      </c>
      <c r="J3222" s="7" t="s">
        <v>14</v>
      </c>
      <c r="K3222" s="7" t="s">
        <v>14</v>
      </c>
      <c r="L3222" s="7" t="s">
        <v>14</v>
      </c>
      <c r="M3222" s="7" t="s">
        <v>14</v>
      </c>
      <c r="N3222" s="7" t="s">
        <v>14</v>
      </c>
      <c r="O3222" s="7" t="s">
        <v>14</v>
      </c>
      <c r="P3222" s="7" t="s">
        <v>14</v>
      </c>
      <c r="Q3222" s="7" t="s">
        <v>14</v>
      </c>
      <c r="R3222" s="7" t="s">
        <v>14</v>
      </c>
      <c r="S3222" s="7" t="s">
        <v>14</v>
      </c>
      <c r="T3222" s="7" t="s">
        <v>14</v>
      </c>
      <c r="U3222" s="7" t="s">
        <v>14</v>
      </c>
    </row>
    <row r="3223" spans="1:8">
      <c r="A3223" t="s">
        <v>4</v>
      </c>
      <c r="B3223" s="4" t="s">
        <v>5</v>
      </c>
      <c r="C3223" s="4" t="s">
        <v>11</v>
      </c>
      <c r="D3223" s="4" t="s">
        <v>15</v>
      </c>
      <c r="E3223" s="4" t="s">
        <v>15</v>
      </c>
      <c r="F3223" s="4" t="s">
        <v>15</v>
      </c>
      <c r="G3223" s="4" t="s">
        <v>15</v>
      </c>
      <c r="H3223" s="4" t="s">
        <v>11</v>
      </c>
      <c r="I3223" s="4" t="s">
        <v>7</v>
      </c>
    </row>
    <row r="3224" spans="1:8">
      <c r="A3224" t="n">
        <v>31363</v>
      </c>
      <c r="B3224" s="30" t="n">
        <v>66</v>
      </c>
      <c r="C3224" s="7" t="n">
        <v>1022</v>
      </c>
      <c r="D3224" s="7" t="n">
        <v>1065353216</v>
      </c>
      <c r="E3224" s="7" t="n">
        <v>1065353216</v>
      </c>
      <c r="F3224" s="7" t="n">
        <v>1065353216</v>
      </c>
      <c r="G3224" s="7" t="n">
        <v>0</v>
      </c>
      <c r="H3224" s="7" t="n">
        <v>0</v>
      </c>
      <c r="I3224" s="7" t="n">
        <v>3</v>
      </c>
    </row>
    <row r="3225" spans="1:8">
      <c r="A3225" t="s">
        <v>4</v>
      </c>
      <c r="B3225" s="4" t="s">
        <v>5</v>
      </c>
      <c r="C3225" s="4" t="s">
        <v>7</v>
      </c>
      <c r="D3225" s="4" t="s">
        <v>11</v>
      </c>
    </row>
    <row r="3226" spans="1:8">
      <c r="A3226" t="n">
        <v>31385</v>
      </c>
      <c r="B3226" s="13" t="n">
        <v>22</v>
      </c>
      <c r="C3226" s="7" t="n">
        <v>0</v>
      </c>
      <c r="D3226" s="7" t="n">
        <v>0</v>
      </c>
    </row>
    <row r="3227" spans="1:8">
      <c r="A3227" t="s">
        <v>4</v>
      </c>
      <c r="B3227" s="4" t="s">
        <v>5</v>
      </c>
      <c r="C3227" s="4" t="s">
        <v>11</v>
      </c>
      <c r="D3227" s="4" t="s">
        <v>16</v>
      </c>
      <c r="E3227" s="4" t="s">
        <v>16</v>
      </c>
      <c r="F3227" s="4" t="s">
        <v>16</v>
      </c>
      <c r="G3227" s="4" t="s">
        <v>16</v>
      </c>
    </row>
    <row r="3228" spans="1:8">
      <c r="A3228" t="n">
        <v>31389</v>
      </c>
      <c r="B3228" s="27" t="n">
        <v>46</v>
      </c>
      <c r="C3228" s="7" t="n">
        <v>61456</v>
      </c>
      <c r="D3228" s="7" t="n">
        <v>-100</v>
      </c>
      <c r="E3228" s="7" t="n">
        <v>0</v>
      </c>
      <c r="F3228" s="7" t="n">
        <v>0</v>
      </c>
      <c r="G3228" s="7" t="n">
        <v>0</v>
      </c>
    </row>
    <row r="3229" spans="1:8">
      <c r="A3229" t="s">
        <v>4</v>
      </c>
      <c r="B3229" s="4" t="s">
        <v>5</v>
      </c>
      <c r="C3229" s="4" t="s">
        <v>7</v>
      </c>
      <c r="D3229" s="4" t="s">
        <v>7</v>
      </c>
      <c r="E3229" s="4" t="s">
        <v>16</v>
      </c>
      <c r="F3229" s="4" t="s">
        <v>16</v>
      </c>
      <c r="G3229" s="4" t="s">
        <v>16</v>
      </c>
      <c r="H3229" s="4" t="s">
        <v>11</v>
      </c>
    </row>
    <row r="3230" spans="1:8">
      <c r="A3230" t="n">
        <v>31408</v>
      </c>
      <c r="B3230" s="29" t="n">
        <v>45</v>
      </c>
      <c r="C3230" s="7" t="n">
        <v>2</v>
      </c>
      <c r="D3230" s="7" t="n">
        <v>3</v>
      </c>
      <c r="E3230" s="7" t="n">
        <v>-22.6700000762939</v>
      </c>
      <c r="F3230" s="7" t="n">
        <v>14.960000038147</v>
      </c>
      <c r="G3230" s="7" t="n">
        <v>-26.5599994659424</v>
      </c>
      <c r="H3230" s="7" t="n">
        <v>0</v>
      </c>
    </row>
    <row r="3231" spans="1:8">
      <c r="A3231" t="s">
        <v>4</v>
      </c>
      <c r="B3231" s="4" t="s">
        <v>5</v>
      </c>
      <c r="C3231" s="4" t="s">
        <v>7</v>
      </c>
      <c r="D3231" s="4" t="s">
        <v>7</v>
      </c>
      <c r="E3231" s="4" t="s">
        <v>16</v>
      </c>
      <c r="F3231" s="4" t="s">
        <v>16</v>
      </c>
      <c r="G3231" s="4" t="s">
        <v>16</v>
      </c>
      <c r="H3231" s="4" t="s">
        <v>11</v>
      </c>
      <c r="I3231" s="4" t="s">
        <v>7</v>
      </c>
    </row>
    <row r="3232" spans="1:8">
      <c r="A3232" t="n">
        <v>31425</v>
      </c>
      <c r="B3232" s="29" t="n">
        <v>45</v>
      </c>
      <c r="C3232" s="7" t="n">
        <v>4</v>
      </c>
      <c r="D3232" s="7" t="n">
        <v>3</v>
      </c>
      <c r="E3232" s="7" t="n">
        <v>369.839996337891</v>
      </c>
      <c r="F3232" s="7" t="n">
        <v>39.8400001525879</v>
      </c>
      <c r="G3232" s="7" t="n">
        <v>0</v>
      </c>
      <c r="H3232" s="7" t="n">
        <v>0</v>
      </c>
      <c r="I3232" s="7" t="n">
        <v>1</v>
      </c>
    </row>
    <row r="3233" spans="1:22">
      <c r="A3233" t="s">
        <v>4</v>
      </c>
      <c r="B3233" s="4" t="s">
        <v>5</v>
      </c>
      <c r="C3233" s="4" t="s">
        <v>7</v>
      </c>
      <c r="D3233" s="4" t="s">
        <v>7</v>
      </c>
      <c r="E3233" s="4" t="s">
        <v>16</v>
      </c>
      <c r="F3233" s="4" t="s">
        <v>11</v>
      </c>
    </row>
    <row r="3234" spans="1:22">
      <c r="A3234" t="n">
        <v>31443</v>
      </c>
      <c r="B3234" s="29" t="n">
        <v>45</v>
      </c>
      <c r="C3234" s="7" t="n">
        <v>5</v>
      </c>
      <c r="D3234" s="7" t="n">
        <v>3</v>
      </c>
      <c r="E3234" s="7" t="n">
        <v>8</v>
      </c>
      <c r="F3234" s="7" t="n">
        <v>0</v>
      </c>
    </row>
    <row r="3235" spans="1:22">
      <c r="A3235" t="s">
        <v>4</v>
      </c>
      <c r="B3235" s="4" t="s">
        <v>5</v>
      </c>
      <c r="C3235" s="4" t="s">
        <v>7</v>
      </c>
      <c r="D3235" s="4" t="s">
        <v>7</v>
      </c>
      <c r="E3235" s="4" t="s">
        <v>16</v>
      </c>
      <c r="F3235" s="4" t="s">
        <v>11</v>
      </c>
    </row>
    <row r="3236" spans="1:22">
      <c r="A3236" t="n">
        <v>31452</v>
      </c>
      <c r="B3236" s="29" t="n">
        <v>45</v>
      </c>
      <c r="C3236" s="7" t="n">
        <v>11</v>
      </c>
      <c r="D3236" s="7" t="n">
        <v>3</v>
      </c>
      <c r="E3236" s="7" t="n">
        <v>45</v>
      </c>
      <c r="F3236" s="7" t="n">
        <v>0</v>
      </c>
    </row>
    <row r="3237" spans="1:22">
      <c r="A3237" t="s">
        <v>4</v>
      </c>
      <c r="B3237" s="4" t="s">
        <v>5</v>
      </c>
      <c r="C3237" s="4" t="s">
        <v>7</v>
      </c>
      <c r="D3237" s="4" t="s">
        <v>7</v>
      </c>
      <c r="E3237" s="4" t="s">
        <v>16</v>
      </c>
      <c r="F3237" s="4" t="s">
        <v>16</v>
      </c>
      <c r="G3237" s="4" t="s">
        <v>16</v>
      </c>
      <c r="H3237" s="4" t="s">
        <v>11</v>
      </c>
    </row>
    <row r="3238" spans="1:22">
      <c r="A3238" t="n">
        <v>31461</v>
      </c>
      <c r="B3238" s="29" t="n">
        <v>45</v>
      </c>
      <c r="C3238" s="7" t="n">
        <v>2</v>
      </c>
      <c r="D3238" s="7" t="n">
        <v>3</v>
      </c>
      <c r="E3238" s="7" t="n">
        <v>-21.6700000762939</v>
      </c>
      <c r="F3238" s="7" t="n">
        <v>14.960000038147</v>
      </c>
      <c r="G3238" s="7" t="n">
        <v>-30.7999992370605</v>
      </c>
      <c r="H3238" s="7" t="n">
        <v>12000</v>
      </c>
    </row>
    <row r="3239" spans="1:22">
      <c r="A3239" t="s">
        <v>4</v>
      </c>
      <c r="B3239" s="4" t="s">
        <v>5</v>
      </c>
      <c r="C3239" s="4" t="s">
        <v>7</v>
      </c>
      <c r="D3239" s="4" t="s">
        <v>7</v>
      </c>
      <c r="E3239" s="4" t="s">
        <v>16</v>
      </c>
      <c r="F3239" s="4" t="s">
        <v>16</v>
      </c>
      <c r="G3239" s="4" t="s">
        <v>16</v>
      </c>
      <c r="H3239" s="4" t="s">
        <v>11</v>
      </c>
      <c r="I3239" s="4" t="s">
        <v>7</v>
      </c>
    </row>
    <row r="3240" spans="1:22">
      <c r="A3240" t="n">
        <v>31478</v>
      </c>
      <c r="B3240" s="29" t="n">
        <v>45</v>
      </c>
      <c r="C3240" s="7" t="n">
        <v>4</v>
      </c>
      <c r="D3240" s="7" t="n">
        <v>3</v>
      </c>
      <c r="E3240" s="7" t="n">
        <v>9.84000015258789</v>
      </c>
      <c r="F3240" s="7" t="n">
        <v>39.8400001525879</v>
      </c>
      <c r="G3240" s="7" t="n">
        <v>0</v>
      </c>
      <c r="H3240" s="7" t="n">
        <v>12000</v>
      </c>
      <c r="I3240" s="7" t="n">
        <v>1</v>
      </c>
    </row>
    <row r="3241" spans="1:22">
      <c r="A3241" t="s">
        <v>4</v>
      </c>
      <c r="B3241" s="4" t="s">
        <v>5</v>
      </c>
      <c r="C3241" s="4" t="s">
        <v>7</v>
      </c>
      <c r="D3241" s="4" t="s">
        <v>7</v>
      </c>
      <c r="E3241" s="4" t="s">
        <v>16</v>
      </c>
      <c r="F3241" s="4" t="s">
        <v>11</v>
      </c>
    </row>
    <row r="3242" spans="1:22">
      <c r="A3242" t="n">
        <v>31496</v>
      </c>
      <c r="B3242" s="29" t="n">
        <v>45</v>
      </c>
      <c r="C3242" s="7" t="n">
        <v>5</v>
      </c>
      <c r="D3242" s="7" t="n">
        <v>3</v>
      </c>
      <c r="E3242" s="7" t="n">
        <v>6.03999996185303</v>
      </c>
      <c r="F3242" s="7" t="n">
        <v>12000</v>
      </c>
    </row>
    <row r="3243" spans="1:22">
      <c r="A3243" t="s">
        <v>4</v>
      </c>
      <c r="B3243" s="4" t="s">
        <v>5</v>
      </c>
      <c r="C3243" s="4" t="s">
        <v>7</v>
      </c>
      <c r="D3243" s="4" t="s">
        <v>7</v>
      </c>
      <c r="E3243" s="4" t="s">
        <v>16</v>
      </c>
      <c r="F3243" s="4" t="s">
        <v>11</v>
      </c>
    </row>
    <row r="3244" spans="1:22">
      <c r="A3244" t="n">
        <v>31505</v>
      </c>
      <c r="B3244" s="29" t="n">
        <v>45</v>
      </c>
      <c r="C3244" s="7" t="n">
        <v>11</v>
      </c>
      <c r="D3244" s="7" t="n">
        <v>3</v>
      </c>
      <c r="E3244" s="7" t="n">
        <v>45</v>
      </c>
      <c r="F3244" s="7" t="n">
        <v>12000</v>
      </c>
    </row>
    <row r="3245" spans="1:22">
      <c r="A3245" t="s">
        <v>4</v>
      </c>
      <c r="B3245" s="4" t="s">
        <v>5</v>
      </c>
      <c r="C3245" s="4" t="s">
        <v>7</v>
      </c>
      <c r="D3245" s="4" t="s">
        <v>15</v>
      </c>
      <c r="E3245" s="4" t="s">
        <v>15</v>
      </c>
      <c r="F3245" s="4" t="s">
        <v>15</v>
      </c>
      <c r="G3245" s="4" t="s">
        <v>15</v>
      </c>
    </row>
    <row r="3246" spans="1:22">
      <c r="A3246" t="n">
        <v>31514</v>
      </c>
      <c r="B3246" s="39" t="n">
        <v>41</v>
      </c>
      <c r="C3246" s="7" t="n">
        <v>1</v>
      </c>
      <c r="D3246" s="7" t="n">
        <v>1056964608</v>
      </c>
      <c r="E3246" s="7" t="n">
        <v>1058810102</v>
      </c>
      <c r="F3246" s="7" t="n">
        <v>1063172178</v>
      </c>
      <c r="G3246" s="7" t="n">
        <v>1060320051</v>
      </c>
    </row>
    <row r="3247" spans="1:22">
      <c r="A3247" t="s">
        <v>4</v>
      </c>
      <c r="B3247" s="4" t="s">
        <v>5</v>
      </c>
      <c r="C3247" s="4" t="s">
        <v>7</v>
      </c>
    </row>
    <row r="3248" spans="1:22">
      <c r="A3248" t="n">
        <v>31532</v>
      </c>
      <c r="B3248" s="28" t="n">
        <v>116</v>
      </c>
      <c r="C3248" s="7" t="n">
        <v>0</v>
      </c>
    </row>
    <row r="3249" spans="1:9">
      <c r="A3249" t="s">
        <v>4</v>
      </c>
      <c r="B3249" s="4" t="s">
        <v>5</v>
      </c>
      <c r="C3249" s="4" t="s">
        <v>7</v>
      </c>
      <c r="D3249" s="4" t="s">
        <v>11</v>
      </c>
    </row>
    <row r="3250" spans="1:9">
      <c r="A3250" t="n">
        <v>31534</v>
      </c>
      <c r="B3250" s="28" t="n">
        <v>116</v>
      </c>
      <c r="C3250" s="7" t="n">
        <v>2</v>
      </c>
      <c r="D3250" s="7" t="n">
        <v>1</v>
      </c>
    </row>
    <row r="3251" spans="1:9">
      <c r="A3251" t="s">
        <v>4</v>
      </c>
      <c r="B3251" s="4" t="s">
        <v>5</v>
      </c>
      <c r="C3251" s="4" t="s">
        <v>7</v>
      </c>
      <c r="D3251" s="4" t="s">
        <v>15</v>
      </c>
    </row>
    <row r="3252" spans="1:9">
      <c r="A3252" t="n">
        <v>31538</v>
      </c>
      <c r="B3252" s="28" t="n">
        <v>116</v>
      </c>
      <c r="C3252" s="7" t="n">
        <v>5</v>
      </c>
      <c r="D3252" s="7" t="n">
        <v>1120403456</v>
      </c>
    </row>
    <row r="3253" spans="1:9">
      <c r="A3253" t="s">
        <v>4</v>
      </c>
      <c r="B3253" s="4" t="s">
        <v>5</v>
      </c>
      <c r="C3253" s="4" t="s">
        <v>7</v>
      </c>
      <c r="D3253" s="4" t="s">
        <v>11</v>
      </c>
    </row>
    <row r="3254" spans="1:9">
      <c r="A3254" t="n">
        <v>31544</v>
      </c>
      <c r="B3254" s="28" t="n">
        <v>116</v>
      </c>
      <c r="C3254" s="7" t="n">
        <v>6</v>
      </c>
      <c r="D3254" s="7" t="n">
        <v>1</v>
      </c>
    </row>
    <row r="3255" spans="1:9">
      <c r="A3255" t="s">
        <v>4</v>
      </c>
      <c r="B3255" s="4" t="s">
        <v>5</v>
      </c>
      <c r="C3255" s="4" t="s">
        <v>11</v>
      </c>
      <c r="D3255" s="4" t="s">
        <v>15</v>
      </c>
    </row>
    <row r="3256" spans="1:9">
      <c r="A3256" t="n">
        <v>31548</v>
      </c>
      <c r="B3256" s="26" t="n">
        <v>43</v>
      </c>
      <c r="C3256" s="7" t="n">
        <v>1002</v>
      </c>
      <c r="D3256" s="7" t="n">
        <v>32</v>
      </c>
    </row>
    <row r="3257" spans="1:9">
      <c r="A3257" t="s">
        <v>4</v>
      </c>
      <c r="B3257" s="4" t="s">
        <v>5</v>
      </c>
      <c r="C3257" s="4" t="s">
        <v>11</v>
      </c>
      <c r="D3257" s="4" t="s">
        <v>15</v>
      </c>
    </row>
    <row r="3258" spans="1:9">
      <c r="A3258" t="n">
        <v>31555</v>
      </c>
      <c r="B3258" s="26" t="n">
        <v>43</v>
      </c>
      <c r="C3258" s="7" t="n">
        <v>1011</v>
      </c>
      <c r="D3258" s="7" t="n">
        <v>32</v>
      </c>
    </row>
    <row r="3259" spans="1:9">
      <c r="A3259" t="s">
        <v>4</v>
      </c>
      <c r="B3259" s="4" t="s">
        <v>5</v>
      </c>
      <c r="C3259" s="4" t="s">
        <v>11</v>
      </c>
      <c r="D3259" s="4" t="s">
        <v>15</v>
      </c>
    </row>
    <row r="3260" spans="1:9">
      <c r="A3260" t="n">
        <v>31562</v>
      </c>
      <c r="B3260" s="26" t="n">
        <v>43</v>
      </c>
      <c r="C3260" s="7" t="n">
        <v>1007</v>
      </c>
      <c r="D3260" s="7" t="n">
        <v>32</v>
      </c>
    </row>
    <row r="3261" spans="1:9">
      <c r="A3261" t="s">
        <v>4</v>
      </c>
      <c r="B3261" s="4" t="s">
        <v>5</v>
      </c>
      <c r="C3261" s="4" t="s">
        <v>11</v>
      </c>
      <c r="D3261" s="4" t="s">
        <v>15</v>
      </c>
    </row>
    <row r="3262" spans="1:9">
      <c r="A3262" t="n">
        <v>31569</v>
      </c>
      <c r="B3262" s="26" t="n">
        <v>43</v>
      </c>
      <c r="C3262" s="7" t="n">
        <v>1009</v>
      </c>
      <c r="D3262" s="7" t="n">
        <v>32</v>
      </c>
    </row>
    <row r="3263" spans="1:9">
      <c r="A3263" t="s">
        <v>4</v>
      </c>
      <c r="B3263" s="4" t="s">
        <v>5</v>
      </c>
      <c r="C3263" s="4" t="s">
        <v>11</v>
      </c>
      <c r="D3263" s="4" t="s">
        <v>15</v>
      </c>
    </row>
    <row r="3264" spans="1:9">
      <c r="A3264" t="n">
        <v>31576</v>
      </c>
      <c r="B3264" s="26" t="n">
        <v>43</v>
      </c>
      <c r="C3264" s="7" t="n">
        <v>1008</v>
      </c>
      <c r="D3264" s="7" t="n">
        <v>32</v>
      </c>
    </row>
    <row r="3265" spans="1:4">
      <c r="A3265" t="s">
        <v>4</v>
      </c>
      <c r="B3265" s="4" t="s">
        <v>5</v>
      </c>
      <c r="C3265" s="4" t="s">
        <v>11</v>
      </c>
      <c r="D3265" s="4" t="s">
        <v>15</v>
      </c>
    </row>
    <row r="3266" spans="1:4">
      <c r="A3266" t="n">
        <v>31583</v>
      </c>
      <c r="B3266" s="26" t="n">
        <v>43</v>
      </c>
      <c r="C3266" s="7" t="n">
        <v>1015</v>
      </c>
      <c r="D3266" s="7" t="n">
        <v>32</v>
      </c>
    </row>
    <row r="3267" spans="1:4">
      <c r="A3267" t="s">
        <v>4</v>
      </c>
      <c r="B3267" s="4" t="s">
        <v>5</v>
      </c>
      <c r="C3267" s="4" t="s">
        <v>11</v>
      </c>
      <c r="D3267" s="4" t="s">
        <v>15</v>
      </c>
    </row>
    <row r="3268" spans="1:4">
      <c r="A3268" t="n">
        <v>31590</v>
      </c>
      <c r="B3268" s="26" t="n">
        <v>43</v>
      </c>
      <c r="C3268" s="7" t="n">
        <v>1016</v>
      </c>
      <c r="D3268" s="7" t="n">
        <v>32</v>
      </c>
    </row>
    <row r="3269" spans="1:4">
      <c r="A3269" t="s">
        <v>4</v>
      </c>
      <c r="B3269" s="4" t="s">
        <v>5</v>
      </c>
      <c r="C3269" s="4" t="s">
        <v>11</v>
      </c>
      <c r="D3269" s="4" t="s">
        <v>15</v>
      </c>
    </row>
    <row r="3270" spans="1:4">
      <c r="A3270" t="n">
        <v>31597</v>
      </c>
      <c r="B3270" s="26" t="n">
        <v>43</v>
      </c>
      <c r="C3270" s="7" t="n">
        <v>1010</v>
      </c>
      <c r="D3270" s="7" t="n">
        <v>32</v>
      </c>
    </row>
    <row r="3271" spans="1:4">
      <c r="A3271" t="s">
        <v>4</v>
      </c>
      <c r="B3271" s="4" t="s">
        <v>5</v>
      </c>
      <c r="C3271" s="4" t="s">
        <v>11</v>
      </c>
      <c r="D3271" s="4" t="s">
        <v>15</v>
      </c>
    </row>
    <row r="3272" spans="1:4">
      <c r="A3272" t="n">
        <v>31604</v>
      </c>
      <c r="B3272" s="26" t="n">
        <v>43</v>
      </c>
      <c r="C3272" s="7" t="n">
        <v>1012</v>
      </c>
      <c r="D3272" s="7" t="n">
        <v>32</v>
      </c>
    </row>
    <row r="3273" spans="1:4">
      <c r="A3273" t="s">
        <v>4</v>
      </c>
      <c r="B3273" s="4" t="s">
        <v>5</v>
      </c>
      <c r="C3273" s="4" t="s">
        <v>11</v>
      </c>
      <c r="D3273" s="4" t="s">
        <v>15</v>
      </c>
    </row>
    <row r="3274" spans="1:4">
      <c r="A3274" t="n">
        <v>31611</v>
      </c>
      <c r="B3274" s="26" t="n">
        <v>43</v>
      </c>
      <c r="C3274" s="7" t="n">
        <v>1013</v>
      </c>
      <c r="D3274" s="7" t="n">
        <v>32</v>
      </c>
    </row>
    <row r="3275" spans="1:4">
      <c r="A3275" t="s">
        <v>4</v>
      </c>
      <c r="B3275" s="4" t="s">
        <v>5</v>
      </c>
      <c r="C3275" s="4" t="s">
        <v>11</v>
      </c>
      <c r="D3275" s="4" t="s">
        <v>15</v>
      </c>
    </row>
    <row r="3276" spans="1:4">
      <c r="A3276" t="n">
        <v>31618</v>
      </c>
      <c r="B3276" s="26" t="n">
        <v>43</v>
      </c>
      <c r="C3276" s="7" t="n">
        <v>1022</v>
      </c>
      <c r="D3276" s="7" t="n">
        <v>32</v>
      </c>
    </row>
    <row r="3277" spans="1:4">
      <c r="A3277" t="s">
        <v>4</v>
      </c>
      <c r="B3277" s="4" t="s">
        <v>5</v>
      </c>
      <c r="C3277" s="4" t="s">
        <v>7</v>
      </c>
      <c r="D3277" s="4" t="s">
        <v>11</v>
      </c>
      <c r="E3277" s="4" t="s">
        <v>7</v>
      </c>
      <c r="F3277" s="4" t="s">
        <v>7</v>
      </c>
      <c r="G3277" s="4" t="s">
        <v>21</v>
      </c>
    </row>
    <row r="3278" spans="1:4">
      <c r="A3278" t="n">
        <v>31625</v>
      </c>
      <c r="B3278" s="10" t="n">
        <v>5</v>
      </c>
      <c r="C3278" s="7" t="n">
        <v>30</v>
      </c>
      <c r="D3278" s="7" t="n">
        <v>6402</v>
      </c>
      <c r="E3278" s="7" t="n">
        <v>8</v>
      </c>
      <c r="F3278" s="7" t="n">
        <v>1</v>
      </c>
      <c r="G3278" s="11" t="n">
        <f t="normal" ca="1">A3292</f>
        <v>0</v>
      </c>
    </row>
    <row r="3279" spans="1:4">
      <c r="A3279" t="s">
        <v>4</v>
      </c>
      <c r="B3279" s="4" t="s">
        <v>5</v>
      </c>
      <c r="C3279" s="4" t="s">
        <v>7</v>
      </c>
      <c r="D3279" s="4" t="s">
        <v>11</v>
      </c>
      <c r="E3279" s="4" t="s">
        <v>11</v>
      </c>
      <c r="F3279" s="4" t="s">
        <v>11</v>
      </c>
      <c r="G3279" s="4" t="s">
        <v>11</v>
      </c>
      <c r="H3279" s="4" t="s">
        <v>7</v>
      </c>
    </row>
    <row r="3280" spans="1:4">
      <c r="A3280" t="n">
        <v>31635</v>
      </c>
      <c r="B3280" s="31" t="n">
        <v>25</v>
      </c>
      <c r="C3280" s="7" t="n">
        <v>5</v>
      </c>
      <c r="D3280" s="7" t="n">
        <v>65535</v>
      </c>
      <c r="E3280" s="7" t="n">
        <v>500</v>
      </c>
      <c r="F3280" s="7" t="n">
        <v>65535</v>
      </c>
      <c r="G3280" s="7" t="n">
        <v>65535</v>
      </c>
      <c r="H3280" s="7" t="n">
        <v>0</v>
      </c>
    </row>
    <row r="3281" spans="1:8">
      <c r="A3281" t="s">
        <v>4</v>
      </c>
      <c r="B3281" s="4" t="s">
        <v>5</v>
      </c>
      <c r="C3281" s="4" t="s">
        <v>11</v>
      </c>
      <c r="D3281" s="4" t="s">
        <v>7</v>
      </c>
      <c r="E3281" s="4" t="s">
        <v>73</v>
      </c>
      <c r="F3281" s="4" t="s">
        <v>7</v>
      </c>
      <c r="G3281" s="4" t="s">
        <v>7</v>
      </c>
    </row>
    <row r="3282" spans="1:8">
      <c r="A3282" t="n">
        <v>31646</v>
      </c>
      <c r="B3282" s="32" t="n">
        <v>24</v>
      </c>
      <c r="C3282" s="7" t="n">
        <v>65533</v>
      </c>
      <c r="D3282" s="7" t="n">
        <v>11</v>
      </c>
      <c r="E3282" s="7" t="s">
        <v>74</v>
      </c>
      <c r="F3282" s="7" t="n">
        <v>2</v>
      </c>
      <c r="G3282" s="7" t="n">
        <v>0</v>
      </c>
    </row>
    <row r="3283" spans="1:8">
      <c r="A3283" t="s">
        <v>4</v>
      </c>
      <c r="B3283" s="4" t="s">
        <v>5</v>
      </c>
    </row>
    <row r="3284" spans="1:8">
      <c r="A3284" t="n">
        <v>31659</v>
      </c>
      <c r="B3284" s="33" t="n">
        <v>28</v>
      </c>
    </row>
    <row r="3285" spans="1:8">
      <c r="A3285" t="s">
        <v>4</v>
      </c>
      <c r="B3285" s="4" t="s">
        <v>5</v>
      </c>
      <c r="C3285" s="4" t="s">
        <v>7</v>
      </c>
    </row>
    <row r="3286" spans="1:8">
      <c r="A3286" t="n">
        <v>31660</v>
      </c>
      <c r="B3286" s="34" t="n">
        <v>27</v>
      </c>
      <c r="C3286" s="7" t="n">
        <v>0</v>
      </c>
    </row>
    <row r="3287" spans="1:8">
      <c r="A3287" t="s">
        <v>4</v>
      </c>
      <c r="B3287" s="4" t="s">
        <v>5</v>
      </c>
      <c r="C3287" s="4" t="s">
        <v>7</v>
      </c>
    </row>
    <row r="3288" spans="1:8">
      <c r="A3288" t="n">
        <v>31662</v>
      </c>
      <c r="B3288" s="34" t="n">
        <v>27</v>
      </c>
      <c r="C3288" s="7" t="n">
        <v>1</v>
      </c>
    </row>
    <row r="3289" spans="1:8">
      <c r="A3289" t="s">
        <v>4</v>
      </c>
      <c r="B3289" s="4" t="s">
        <v>5</v>
      </c>
      <c r="C3289" s="4" t="s">
        <v>7</v>
      </c>
      <c r="D3289" s="4" t="s">
        <v>11</v>
      </c>
      <c r="E3289" s="4" t="s">
        <v>11</v>
      </c>
      <c r="F3289" s="4" t="s">
        <v>11</v>
      </c>
      <c r="G3289" s="4" t="s">
        <v>11</v>
      </c>
      <c r="H3289" s="4" t="s">
        <v>7</v>
      </c>
    </row>
    <row r="3290" spans="1:8">
      <c r="A3290" t="n">
        <v>31664</v>
      </c>
      <c r="B3290" s="31" t="n">
        <v>25</v>
      </c>
      <c r="C3290" s="7" t="n">
        <v>5</v>
      </c>
      <c r="D3290" s="7" t="n">
        <v>65535</v>
      </c>
      <c r="E3290" s="7" t="n">
        <v>65535</v>
      </c>
      <c r="F3290" s="7" t="n">
        <v>65535</v>
      </c>
      <c r="G3290" s="7" t="n">
        <v>65535</v>
      </c>
      <c r="H3290" s="7" t="n">
        <v>0</v>
      </c>
    </row>
    <row r="3291" spans="1:8">
      <c r="A3291" t="s">
        <v>4</v>
      </c>
      <c r="B3291" s="4" t="s">
        <v>5</v>
      </c>
      <c r="C3291" s="4" t="s">
        <v>11</v>
      </c>
      <c r="D3291" s="4" t="s">
        <v>7</v>
      </c>
      <c r="E3291" s="4" t="s">
        <v>7</v>
      </c>
      <c r="F3291" s="4" t="s">
        <v>8</v>
      </c>
    </row>
    <row r="3292" spans="1:8">
      <c r="A3292" t="n">
        <v>31675</v>
      </c>
      <c r="B3292" s="35" t="n">
        <v>20</v>
      </c>
      <c r="C3292" s="7" t="n">
        <v>1002</v>
      </c>
      <c r="D3292" s="7" t="n">
        <v>3</v>
      </c>
      <c r="E3292" s="7" t="n">
        <v>10</v>
      </c>
      <c r="F3292" s="7" t="s">
        <v>75</v>
      </c>
    </row>
    <row r="3293" spans="1:8">
      <c r="A3293" t="s">
        <v>4</v>
      </c>
      <c r="B3293" s="4" t="s">
        <v>5</v>
      </c>
      <c r="C3293" s="4" t="s">
        <v>11</v>
      </c>
    </row>
    <row r="3294" spans="1:8">
      <c r="A3294" t="n">
        <v>31692</v>
      </c>
      <c r="B3294" s="36" t="n">
        <v>16</v>
      </c>
      <c r="C3294" s="7" t="n">
        <v>0</v>
      </c>
    </row>
    <row r="3295" spans="1:8">
      <c r="A3295" t="s">
        <v>4</v>
      </c>
      <c r="B3295" s="4" t="s">
        <v>5</v>
      </c>
      <c r="C3295" s="4" t="s">
        <v>11</v>
      </c>
      <c r="D3295" s="4" t="s">
        <v>7</v>
      </c>
      <c r="E3295" s="4" t="s">
        <v>7</v>
      </c>
      <c r="F3295" s="4" t="s">
        <v>8</v>
      </c>
    </row>
    <row r="3296" spans="1:8">
      <c r="A3296" t="n">
        <v>31695</v>
      </c>
      <c r="B3296" s="35" t="n">
        <v>20</v>
      </c>
      <c r="C3296" s="7" t="n">
        <v>1011</v>
      </c>
      <c r="D3296" s="7" t="n">
        <v>3</v>
      </c>
      <c r="E3296" s="7" t="n">
        <v>10</v>
      </c>
      <c r="F3296" s="7" t="s">
        <v>75</v>
      </c>
    </row>
    <row r="3297" spans="1:8">
      <c r="A3297" t="s">
        <v>4</v>
      </c>
      <c r="B3297" s="4" t="s">
        <v>5</v>
      </c>
      <c r="C3297" s="4" t="s">
        <v>11</v>
      </c>
    </row>
    <row r="3298" spans="1:8">
      <c r="A3298" t="n">
        <v>31712</v>
      </c>
      <c r="B3298" s="36" t="n">
        <v>16</v>
      </c>
      <c r="C3298" s="7" t="n">
        <v>0</v>
      </c>
    </row>
    <row r="3299" spans="1:8">
      <c r="A3299" t="s">
        <v>4</v>
      </c>
      <c r="B3299" s="4" t="s">
        <v>5</v>
      </c>
      <c r="C3299" s="4" t="s">
        <v>11</v>
      </c>
      <c r="D3299" s="4" t="s">
        <v>7</v>
      </c>
      <c r="E3299" s="4" t="s">
        <v>7</v>
      </c>
      <c r="F3299" s="4" t="s">
        <v>8</v>
      </c>
    </row>
    <row r="3300" spans="1:8">
      <c r="A3300" t="n">
        <v>31715</v>
      </c>
      <c r="B3300" s="35" t="n">
        <v>20</v>
      </c>
      <c r="C3300" s="7" t="n">
        <v>1007</v>
      </c>
      <c r="D3300" s="7" t="n">
        <v>3</v>
      </c>
      <c r="E3300" s="7" t="n">
        <v>10</v>
      </c>
      <c r="F3300" s="7" t="s">
        <v>75</v>
      </c>
    </row>
    <row r="3301" spans="1:8">
      <c r="A3301" t="s">
        <v>4</v>
      </c>
      <c r="B3301" s="4" t="s">
        <v>5</v>
      </c>
      <c r="C3301" s="4" t="s">
        <v>11</v>
      </c>
    </row>
    <row r="3302" spans="1:8">
      <c r="A3302" t="n">
        <v>31732</v>
      </c>
      <c r="B3302" s="36" t="n">
        <v>16</v>
      </c>
      <c r="C3302" s="7" t="n">
        <v>0</v>
      </c>
    </row>
    <row r="3303" spans="1:8">
      <c r="A3303" t="s">
        <v>4</v>
      </c>
      <c r="B3303" s="4" t="s">
        <v>5</v>
      </c>
      <c r="C3303" s="4" t="s">
        <v>11</v>
      </c>
      <c r="D3303" s="4" t="s">
        <v>7</v>
      </c>
      <c r="E3303" s="4" t="s">
        <v>7</v>
      </c>
      <c r="F3303" s="4" t="s">
        <v>8</v>
      </c>
    </row>
    <row r="3304" spans="1:8">
      <c r="A3304" t="n">
        <v>31735</v>
      </c>
      <c r="B3304" s="35" t="n">
        <v>20</v>
      </c>
      <c r="C3304" s="7" t="n">
        <v>1009</v>
      </c>
      <c r="D3304" s="7" t="n">
        <v>3</v>
      </c>
      <c r="E3304" s="7" t="n">
        <v>10</v>
      </c>
      <c r="F3304" s="7" t="s">
        <v>75</v>
      </c>
    </row>
    <row r="3305" spans="1:8">
      <c r="A3305" t="s">
        <v>4</v>
      </c>
      <c r="B3305" s="4" t="s">
        <v>5</v>
      </c>
      <c r="C3305" s="4" t="s">
        <v>11</v>
      </c>
    </row>
    <row r="3306" spans="1:8">
      <c r="A3306" t="n">
        <v>31752</v>
      </c>
      <c r="B3306" s="36" t="n">
        <v>16</v>
      </c>
      <c r="C3306" s="7" t="n">
        <v>0</v>
      </c>
    </row>
    <row r="3307" spans="1:8">
      <c r="A3307" t="s">
        <v>4</v>
      </c>
      <c r="B3307" s="4" t="s">
        <v>5</v>
      </c>
      <c r="C3307" s="4" t="s">
        <v>11</v>
      </c>
      <c r="D3307" s="4" t="s">
        <v>7</v>
      </c>
      <c r="E3307" s="4" t="s">
        <v>7</v>
      </c>
      <c r="F3307" s="4" t="s">
        <v>8</v>
      </c>
    </row>
    <row r="3308" spans="1:8">
      <c r="A3308" t="n">
        <v>31755</v>
      </c>
      <c r="B3308" s="35" t="n">
        <v>20</v>
      </c>
      <c r="C3308" s="7" t="n">
        <v>1008</v>
      </c>
      <c r="D3308" s="7" t="n">
        <v>3</v>
      </c>
      <c r="E3308" s="7" t="n">
        <v>10</v>
      </c>
      <c r="F3308" s="7" t="s">
        <v>75</v>
      </c>
    </row>
    <row r="3309" spans="1:8">
      <c r="A3309" t="s">
        <v>4</v>
      </c>
      <c r="B3309" s="4" t="s">
        <v>5</v>
      </c>
      <c r="C3309" s="4" t="s">
        <v>11</v>
      </c>
    </row>
    <row r="3310" spans="1:8">
      <c r="A3310" t="n">
        <v>31772</v>
      </c>
      <c r="B3310" s="36" t="n">
        <v>16</v>
      </c>
      <c r="C3310" s="7" t="n">
        <v>0</v>
      </c>
    </row>
    <row r="3311" spans="1:8">
      <c r="A3311" t="s">
        <v>4</v>
      </c>
      <c r="B3311" s="4" t="s">
        <v>5</v>
      </c>
      <c r="C3311" s="4" t="s">
        <v>11</v>
      </c>
      <c r="D3311" s="4" t="s">
        <v>7</v>
      </c>
      <c r="E3311" s="4" t="s">
        <v>7</v>
      </c>
      <c r="F3311" s="4" t="s">
        <v>8</v>
      </c>
    </row>
    <row r="3312" spans="1:8">
      <c r="A3312" t="n">
        <v>31775</v>
      </c>
      <c r="B3312" s="35" t="n">
        <v>20</v>
      </c>
      <c r="C3312" s="7" t="n">
        <v>1015</v>
      </c>
      <c r="D3312" s="7" t="n">
        <v>3</v>
      </c>
      <c r="E3312" s="7" t="n">
        <v>10</v>
      </c>
      <c r="F3312" s="7" t="s">
        <v>75</v>
      </c>
    </row>
    <row r="3313" spans="1:6">
      <c r="A3313" t="s">
        <v>4</v>
      </c>
      <c r="B3313" s="4" t="s">
        <v>5</v>
      </c>
      <c r="C3313" s="4" t="s">
        <v>11</v>
      </c>
    </row>
    <row r="3314" spans="1:6">
      <c r="A3314" t="n">
        <v>31792</v>
      </c>
      <c r="B3314" s="36" t="n">
        <v>16</v>
      </c>
      <c r="C3314" s="7" t="n">
        <v>0</v>
      </c>
    </row>
    <row r="3315" spans="1:6">
      <c r="A3315" t="s">
        <v>4</v>
      </c>
      <c r="B3315" s="4" t="s">
        <v>5</v>
      </c>
      <c r="C3315" s="4" t="s">
        <v>11</v>
      </c>
      <c r="D3315" s="4" t="s">
        <v>7</v>
      </c>
      <c r="E3315" s="4" t="s">
        <v>7</v>
      </c>
      <c r="F3315" s="4" t="s">
        <v>8</v>
      </c>
    </row>
    <row r="3316" spans="1:6">
      <c r="A3316" t="n">
        <v>31795</v>
      </c>
      <c r="B3316" s="35" t="n">
        <v>20</v>
      </c>
      <c r="C3316" s="7" t="n">
        <v>1016</v>
      </c>
      <c r="D3316" s="7" t="n">
        <v>3</v>
      </c>
      <c r="E3316" s="7" t="n">
        <v>10</v>
      </c>
      <c r="F3316" s="7" t="s">
        <v>75</v>
      </c>
    </row>
    <row r="3317" spans="1:6">
      <c r="A3317" t="s">
        <v>4</v>
      </c>
      <c r="B3317" s="4" t="s">
        <v>5</v>
      </c>
      <c r="C3317" s="4" t="s">
        <v>11</v>
      </c>
    </row>
    <row r="3318" spans="1:6">
      <c r="A3318" t="n">
        <v>31812</v>
      </c>
      <c r="B3318" s="36" t="n">
        <v>16</v>
      </c>
      <c r="C3318" s="7" t="n">
        <v>0</v>
      </c>
    </row>
    <row r="3319" spans="1:6">
      <c r="A3319" t="s">
        <v>4</v>
      </c>
      <c r="B3319" s="4" t="s">
        <v>5</v>
      </c>
      <c r="C3319" s="4" t="s">
        <v>11</v>
      </c>
      <c r="D3319" s="4" t="s">
        <v>7</v>
      </c>
      <c r="E3319" s="4" t="s">
        <v>7</v>
      </c>
      <c r="F3319" s="4" t="s">
        <v>8</v>
      </c>
    </row>
    <row r="3320" spans="1:6">
      <c r="A3320" t="n">
        <v>31815</v>
      </c>
      <c r="B3320" s="35" t="n">
        <v>20</v>
      </c>
      <c r="C3320" s="7" t="n">
        <v>1010</v>
      </c>
      <c r="D3320" s="7" t="n">
        <v>3</v>
      </c>
      <c r="E3320" s="7" t="n">
        <v>10</v>
      </c>
      <c r="F3320" s="7" t="s">
        <v>75</v>
      </c>
    </row>
    <row r="3321" spans="1:6">
      <c r="A3321" t="s">
        <v>4</v>
      </c>
      <c r="B3321" s="4" t="s">
        <v>5</v>
      </c>
      <c r="C3321" s="4" t="s">
        <v>11</v>
      </c>
    </row>
    <row r="3322" spans="1:6">
      <c r="A3322" t="n">
        <v>31832</v>
      </c>
      <c r="B3322" s="36" t="n">
        <v>16</v>
      </c>
      <c r="C3322" s="7" t="n">
        <v>0</v>
      </c>
    </row>
    <row r="3323" spans="1:6">
      <c r="A3323" t="s">
        <v>4</v>
      </c>
      <c r="B3323" s="4" t="s">
        <v>5</v>
      </c>
      <c r="C3323" s="4" t="s">
        <v>11</v>
      </c>
      <c r="D3323" s="4" t="s">
        <v>7</v>
      </c>
      <c r="E3323" s="4" t="s">
        <v>7</v>
      </c>
      <c r="F3323" s="4" t="s">
        <v>8</v>
      </c>
    </row>
    <row r="3324" spans="1:6">
      <c r="A3324" t="n">
        <v>31835</v>
      </c>
      <c r="B3324" s="35" t="n">
        <v>20</v>
      </c>
      <c r="C3324" s="7" t="n">
        <v>1012</v>
      </c>
      <c r="D3324" s="7" t="n">
        <v>3</v>
      </c>
      <c r="E3324" s="7" t="n">
        <v>10</v>
      </c>
      <c r="F3324" s="7" t="s">
        <v>75</v>
      </c>
    </row>
    <row r="3325" spans="1:6">
      <c r="A3325" t="s">
        <v>4</v>
      </c>
      <c r="B3325" s="4" t="s">
        <v>5</v>
      </c>
      <c r="C3325" s="4" t="s">
        <v>11</v>
      </c>
    </row>
    <row r="3326" spans="1:6">
      <c r="A3326" t="n">
        <v>31852</v>
      </c>
      <c r="B3326" s="36" t="n">
        <v>16</v>
      </c>
      <c r="C3326" s="7" t="n">
        <v>0</v>
      </c>
    </row>
    <row r="3327" spans="1:6">
      <c r="A3327" t="s">
        <v>4</v>
      </c>
      <c r="B3327" s="4" t="s">
        <v>5</v>
      </c>
      <c r="C3327" s="4" t="s">
        <v>11</v>
      </c>
      <c r="D3327" s="4" t="s">
        <v>7</v>
      </c>
      <c r="E3327" s="4" t="s">
        <v>7</v>
      </c>
      <c r="F3327" s="4" t="s">
        <v>8</v>
      </c>
    </row>
    <row r="3328" spans="1:6">
      <c r="A3328" t="n">
        <v>31855</v>
      </c>
      <c r="B3328" s="35" t="n">
        <v>20</v>
      </c>
      <c r="C3328" s="7" t="n">
        <v>1013</v>
      </c>
      <c r="D3328" s="7" t="n">
        <v>3</v>
      </c>
      <c r="E3328" s="7" t="n">
        <v>10</v>
      </c>
      <c r="F3328" s="7" t="s">
        <v>75</v>
      </c>
    </row>
    <row r="3329" spans="1:6">
      <c r="A3329" t="s">
        <v>4</v>
      </c>
      <c r="B3329" s="4" t="s">
        <v>5</v>
      </c>
      <c r="C3329" s="4" t="s">
        <v>11</v>
      </c>
    </row>
    <row r="3330" spans="1:6">
      <c r="A3330" t="n">
        <v>31872</v>
      </c>
      <c r="B3330" s="36" t="n">
        <v>16</v>
      </c>
      <c r="C3330" s="7" t="n">
        <v>0</v>
      </c>
    </row>
    <row r="3331" spans="1:6">
      <c r="A3331" t="s">
        <v>4</v>
      </c>
      <c r="B3331" s="4" t="s">
        <v>5</v>
      </c>
      <c r="C3331" s="4" t="s">
        <v>11</v>
      </c>
      <c r="D3331" s="4" t="s">
        <v>7</v>
      </c>
      <c r="E3331" s="4" t="s">
        <v>7</v>
      </c>
      <c r="F3331" s="4" t="s">
        <v>8</v>
      </c>
    </row>
    <row r="3332" spans="1:6">
      <c r="A3332" t="n">
        <v>31875</v>
      </c>
      <c r="B3332" s="35" t="n">
        <v>20</v>
      </c>
      <c r="C3332" s="7" t="n">
        <v>1022</v>
      </c>
      <c r="D3332" s="7" t="n">
        <v>3</v>
      </c>
      <c r="E3332" s="7" t="n">
        <v>10</v>
      </c>
      <c r="F3332" s="7" t="s">
        <v>75</v>
      </c>
    </row>
    <row r="3333" spans="1:6">
      <c r="A3333" t="s">
        <v>4</v>
      </c>
      <c r="B3333" s="4" t="s">
        <v>5</v>
      </c>
      <c r="C3333" s="4" t="s">
        <v>11</v>
      </c>
    </row>
    <row r="3334" spans="1:6">
      <c r="A3334" t="n">
        <v>31892</v>
      </c>
      <c r="B3334" s="36" t="n">
        <v>16</v>
      </c>
      <c r="C3334" s="7" t="n">
        <v>0</v>
      </c>
    </row>
    <row r="3335" spans="1:6">
      <c r="A3335" t="s">
        <v>4</v>
      </c>
      <c r="B3335" s="4" t="s">
        <v>5</v>
      </c>
      <c r="C3335" s="4" t="s">
        <v>7</v>
      </c>
      <c r="D3335" s="4" t="s">
        <v>7</v>
      </c>
      <c r="E3335" s="4" t="s">
        <v>16</v>
      </c>
      <c r="F3335" s="4" t="s">
        <v>16</v>
      </c>
      <c r="G3335" s="4" t="s">
        <v>16</v>
      </c>
      <c r="H3335" s="4" t="s">
        <v>11</v>
      </c>
    </row>
    <row r="3336" spans="1:6">
      <c r="A3336" t="n">
        <v>31895</v>
      </c>
      <c r="B3336" s="29" t="n">
        <v>45</v>
      </c>
      <c r="C3336" s="7" t="n">
        <v>2</v>
      </c>
      <c r="D3336" s="7" t="n">
        <v>3</v>
      </c>
      <c r="E3336" s="7" t="n">
        <v>0</v>
      </c>
      <c r="F3336" s="7" t="n">
        <v>1.35000002384186</v>
      </c>
      <c r="G3336" s="7" t="n">
        <v>0</v>
      </c>
      <c r="H3336" s="7" t="n">
        <v>0</v>
      </c>
    </row>
    <row r="3337" spans="1:6">
      <c r="A3337" t="s">
        <v>4</v>
      </c>
      <c r="B3337" s="4" t="s">
        <v>5</v>
      </c>
      <c r="C3337" s="4" t="s">
        <v>7</v>
      </c>
      <c r="D3337" s="4" t="s">
        <v>7</v>
      </c>
      <c r="E3337" s="4" t="s">
        <v>16</v>
      </c>
      <c r="F3337" s="4" t="s">
        <v>16</v>
      </c>
      <c r="G3337" s="4" t="s">
        <v>16</v>
      </c>
      <c r="H3337" s="4" t="s">
        <v>11</v>
      </c>
      <c r="I3337" s="4" t="s">
        <v>7</v>
      </c>
    </row>
    <row r="3338" spans="1:6">
      <c r="A3338" t="n">
        <v>31912</v>
      </c>
      <c r="B3338" s="29" t="n">
        <v>45</v>
      </c>
      <c r="C3338" s="7" t="n">
        <v>4</v>
      </c>
      <c r="D3338" s="7" t="n">
        <v>3</v>
      </c>
      <c r="E3338" s="7" t="n">
        <v>5</v>
      </c>
      <c r="F3338" s="7" t="n">
        <v>360</v>
      </c>
      <c r="G3338" s="7" t="n">
        <v>0</v>
      </c>
      <c r="H3338" s="7" t="n">
        <v>0</v>
      </c>
      <c r="I3338" s="7" t="n">
        <v>1</v>
      </c>
    </row>
    <row r="3339" spans="1:6">
      <c r="A3339" t="s">
        <v>4</v>
      </c>
      <c r="B3339" s="4" t="s">
        <v>5</v>
      </c>
      <c r="C3339" s="4" t="s">
        <v>7</v>
      </c>
      <c r="D3339" s="4" t="s">
        <v>7</v>
      </c>
      <c r="E3339" s="4" t="s">
        <v>16</v>
      </c>
      <c r="F3339" s="4" t="s">
        <v>11</v>
      </c>
    </row>
    <row r="3340" spans="1:6">
      <c r="A3340" t="n">
        <v>31930</v>
      </c>
      <c r="B3340" s="29" t="n">
        <v>45</v>
      </c>
      <c r="C3340" s="7" t="n">
        <v>5</v>
      </c>
      <c r="D3340" s="7" t="n">
        <v>3</v>
      </c>
      <c r="E3340" s="7" t="n">
        <v>4.5</v>
      </c>
      <c r="F3340" s="7" t="n">
        <v>0</v>
      </c>
    </row>
    <row r="3341" spans="1:6">
      <c r="A3341" t="s">
        <v>4</v>
      </c>
      <c r="B3341" s="4" t="s">
        <v>5</v>
      </c>
      <c r="C3341" s="4" t="s">
        <v>7</v>
      </c>
      <c r="D3341" s="4" t="s">
        <v>7</v>
      </c>
      <c r="E3341" s="4" t="s">
        <v>16</v>
      </c>
      <c r="F3341" s="4" t="s">
        <v>11</v>
      </c>
    </row>
    <row r="3342" spans="1:6">
      <c r="A3342" t="n">
        <v>31939</v>
      </c>
      <c r="B3342" s="29" t="n">
        <v>45</v>
      </c>
      <c r="C3342" s="7" t="n">
        <v>11</v>
      </c>
      <c r="D3342" s="7" t="n">
        <v>3</v>
      </c>
      <c r="E3342" s="7" t="n">
        <v>35</v>
      </c>
      <c r="F3342" s="7" t="n">
        <v>0</v>
      </c>
    </row>
    <row r="3343" spans="1:6">
      <c r="A3343" t="s">
        <v>4</v>
      </c>
      <c r="B3343" s="4" t="s">
        <v>5</v>
      </c>
      <c r="C3343" s="4" t="s">
        <v>11</v>
      </c>
      <c r="D3343" s="4" t="s">
        <v>16</v>
      </c>
      <c r="E3343" s="4" t="s">
        <v>16</v>
      </c>
      <c r="F3343" s="4" t="s">
        <v>16</v>
      </c>
      <c r="G3343" s="4" t="s">
        <v>16</v>
      </c>
    </row>
    <row r="3344" spans="1:6">
      <c r="A3344" t="n">
        <v>31948</v>
      </c>
      <c r="B3344" s="27" t="n">
        <v>46</v>
      </c>
      <c r="C3344" s="7" t="n">
        <v>61456</v>
      </c>
      <c r="D3344" s="7" t="n">
        <v>0</v>
      </c>
      <c r="E3344" s="7" t="n">
        <v>0</v>
      </c>
      <c r="F3344" s="7" t="n">
        <v>0</v>
      </c>
      <c r="G3344" s="7" t="n">
        <v>180</v>
      </c>
    </row>
    <row r="3345" spans="1:9">
      <c r="A3345" t="s">
        <v>4</v>
      </c>
      <c r="B3345" s="4" t="s">
        <v>5</v>
      </c>
      <c r="C3345" s="4" t="s">
        <v>7</v>
      </c>
      <c r="D3345" s="4" t="s">
        <v>8</v>
      </c>
      <c r="E3345" s="4" t="s">
        <v>11</v>
      </c>
    </row>
    <row r="3346" spans="1:9">
      <c r="A3346" t="n">
        <v>31967</v>
      </c>
      <c r="B3346" s="21" t="n">
        <v>94</v>
      </c>
      <c r="C3346" s="7" t="n">
        <v>1</v>
      </c>
      <c r="D3346" s="7" t="s">
        <v>205</v>
      </c>
      <c r="E3346" s="7" t="n">
        <v>1</v>
      </c>
    </row>
    <row r="3347" spans="1:9">
      <c r="A3347" t="s">
        <v>4</v>
      </c>
      <c r="B3347" s="4" t="s">
        <v>5</v>
      </c>
      <c r="C3347" s="4" t="s">
        <v>7</v>
      </c>
      <c r="D3347" s="4" t="s">
        <v>8</v>
      </c>
      <c r="E3347" s="4" t="s">
        <v>11</v>
      </c>
    </row>
    <row r="3348" spans="1:9">
      <c r="A3348" t="n">
        <v>31983</v>
      </c>
      <c r="B3348" s="21" t="n">
        <v>94</v>
      </c>
      <c r="C3348" s="7" t="n">
        <v>1</v>
      </c>
      <c r="D3348" s="7" t="s">
        <v>205</v>
      </c>
      <c r="E3348" s="7" t="n">
        <v>2</v>
      </c>
    </row>
    <row r="3349" spans="1:9">
      <c r="A3349" t="s">
        <v>4</v>
      </c>
      <c r="B3349" s="4" t="s">
        <v>5</v>
      </c>
      <c r="C3349" s="4" t="s">
        <v>7</v>
      </c>
      <c r="D3349" s="4" t="s">
        <v>8</v>
      </c>
      <c r="E3349" s="4" t="s">
        <v>11</v>
      </c>
    </row>
    <row r="3350" spans="1:9">
      <c r="A3350" t="n">
        <v>31999</v>
      </c>
      <c r="B3350" s="21" t="n">
        <v>94</v>
      </c>
      <c r="C3350" s="7" t="n">
        <v>0</v>
      </c>
      <c r="D3350" s="7" t="s">
        <v>205</v>
      </c>
      <c r="E3350" s="7" t="n">
        <v>4</v>
      </c>
    </row>
    <row r="3351" spans="1:9">
      <c r="A3351" t="s">
        <v>4</v>
      </c>
      <c r="B3351" s="4" t="s">
        <v>5</v>
      </c>
      <c r="C3351" s="4" t="s">
        <v>7</v>
      </c>
      <c r="D3351" s="4" t="s">
        <v>8</v>
      </c>
      <c r="E3351" s="4" t="s">
        <v>11</v>
      </c>
    </row>
    <row r="3352" spans="1:9">
      <c r="A3352" t="n">
        <v>32015</v>
      </c>
      <c r="B3352" s="21" t="n">
        <v>94</v>
      </c>
      <c r="C3352" s="7" t="n">
        <v>1</v>
      </c>
      <c r="D3352" s="7" t="s">
        <v>193</v>
      </c>
      <c r="E3352" s="7" t="n">
        <v>1</v>
      </c>
    </row>
    <row r="3353" spans="1:9">
      <c r="A3353" t="s">
        <v>4</v>
      </c>
      <c r="B3353" s="4" t="s">
        <v>5</v>
      </c>
      <c r="C3353" s="4" t="s">
        <v>7</v>
      </c>
      <c r="D3353" s="4" t="s">
        <v>8</v>
      </c>
      <c r="E3353" s="4" t="s">
        <v>11</v>
      </c>
    </row>
    <row r="3354" spans="1:9">
      <c r="A3354" t="n">
        <v>32031</v>
      </c>
      <c r="B3354" s="21" t="n">
        <v>94</v>
      </c>
      <c r="C3354" s="7" t="n">
        <v>1</v>
      </c>
      <c r="D3354" s="7" t="s">
        <v>193</v>
      </c>
      <c r="E3354" s="7" t="n">
        <v>2</v>
      </c>
    </row>
    <row r="3355" spans="1:9">
      <c r="A3355" t="s">
        <v>4</v>
      </c>
      <c r="B3355" s="4" t="s">
        <v>5</v>
      </c>
      <c r="C3355" s="4" t="s">
        <v>7</v>
      </c>
      <c r="D3355" s="4" t="s">
        <v>8</v>
      </c>
      <c r="E3355" s="4" t="s">
        <v>11</v>
      </c>
    </row>
    <row r="3356" spans="1:9">
      <c r="A3356" t="n">
        <v>32047</v>
      </c>
      <c r="B3356" s="21" t="n">
        <v>94</v>
      </c>
      <c r="C3356" s="7" t="n">
        <v>0</v>
      </c>
      <c r="D3356" s="7" t="s">
        <v>193</v>
      </c>
      <c r="E3356" s="7" t="n">
        <v>4</v>
      </c>
    </row>
    <row r="3357" spans="1:9">
      <c r="A3357" t="s">
        <v>4</v>
      </c>
      <c r="B3357" s="4" t="s">
        <v>5</v>
      </c>
      <c r="C3357" s="4" t="s">
        <v>7</v>
      </c>
      <c r="D3357" s="4" t="s">
        <v>8</v>
      </c>
      <c r="E3357" s="4" t="s">
        <v>11</v>
      </c>
    </row>
    <row r="3358" spans="1:9">
      <c r="A3358" t="n">
        <v>32063</v>
      </c>
      <c r="B3358" s="21" t="n">
        <v>94</v>
      </c>
      <c r="C3358" s="7" t="n">
        <v>0</v>
      </c>
      <c r="D3358" s="7" t="s">
        <v>59</v>
      </c>
      <c r="E3358" s="7" t="n">
        <v>1</v>
      </c>
    </row>
    <row r="3359" spans="1:9">
      <c r="A3359" t="s">
        <v>4</v>
      </c>
      <c r="B3359" s="4" t="s">
        <v>5</v>
      </c>
      <c r="C3359" s="4" t="s">
        <v>7</v>
      </c>
      <c r="D3359" s="4" t="s">
        <v>8</v>
      </c>
      <c r="E3359" s="4" t="s">
        <v>11</v>
      </c>
    </row>
    <row r="3360" spans="1:9">
      <c r="A3360" t="n">
        <v>32071</v>
      </c>
      <c r="B3360" s="21" t="n">
        <v>94</v>
      </c>
      <c r="C3360" s="7" t="n">
        <v>0</v>
      </c>
      <c r="D3360" s="7" t="s">
        <v>59</v>
      </c>
      <c r="E3360" s="7" t="n">
        <v>2</v>
      </c>
    </row>
    <row r="3361" spans="1:5">
      <c r="A3361" t="s">
        <v>4</v>
      </c>
      <c r="B3361" s="4" t="s">
        <v>5</v>
      </c>
      <c r="C3361" s="4" t="s">
        <v>7</v>
      </c>
      <c r="D3361" s="4" t="s">
        <v>8</v>
      </c>
      <c r="E3361" s="4" t="s">
        <v>11</v>
      </c>
    </row>
    <row r="3362" spans="1:5">
      <c r="A3362" t="n">
        <v>32079</v>
      </c>
      <c r="B3362" s="21" t="n">
        <v>94</v>
      </c>
      <c r="C3362" s="7" t="n">
        <v>1</v>
      </c>
      <c r="D3362" s="7" t="s">
        <v>59</v>
      </c>
      <c r="E3362" s="7" t="n">
        <v>4</v>
      </c>
    </row>
    <row r="3363" spans="1:5">
      <c r="A3363" t="s">
        <v>4</v>
      </c>
      <c r="B3363" s="4" t="s">
        <v>5</v>
      </c>
      <c r="C3363" s="4" t="s">
        <v>7</v>
      </c>
    </row>
    <row r="3364" spans="1:5">
      <c r="A3364" t="n">
        <v>32087</v>
      </c>
      <c r="B3364" s="19" t="n">
        <v>23</v>
      </c>
      <c r="C3364" s="7" t="n">
        <v>0</v>
      </c>
    </row>
    <row r="3365" spans="1:5">
      <c r="A3365" t="s">
        <v>4</v>
      </c>
      <c r="B3365" s="4" t="s">
        <v>5</v>
      </c>
    </row>
    <row r="3366" spans="1:5">
      <c r="A3366" t="n">
        <v>32089</v>
      </c>
      <c r="B3366" s="5" t="n">
        <v>1</v>
      </c>
    </row>
    <row r="3367" spans="1:5" s="3" customFormat="1" customHeight="0">
      <c r="A3367" s="3" t="s">
        <v>2</v>
      </c>
      <c r="B3367" s="3" t="s">
        <v>213</v>
      </c>
    </row>
    <row r="3368" spans="1:5">
      <c r="A3368" t="s">
        <v>4</v>
      </c>
      <c r="B3368" s="4" t="s">
        <v>5</v>
      </c>
      <c r="C3368" s="4" t="s">
        <v>11</v>
      </c>
      <c r="D3368" s="4" t="s">
        <v>11</v>
      </c>
      <c r="E3368" s="4" t="s">
        <v>15</v>
      </c>
      <c r="F3368" s="4" t="s">
        <v>8</v>
      </c>
      <c r="G3368" s="4" t="s">
        <v>214</v>
      </c>
      <c r="H3368" s="4" t="s">
        <v>11</v>
      </c>
      <c r="I3368" s="4" t="s">
        <v>11</v>
      </c>
      <c r="J3368" s="4" t="s">
        <v>15</v>
      </c>
      <c r="K3368" s="4" t="s">
        <v>8</v>
      </c>
      <c r="L3368" s="4" t="s">
        <v>214</v>
      </c>
      <c r="M3368" s="4" t="s">
        <v>11</v>
      </c>
      <c r="N3368" s="4" t="s">
        <v>11</v>
      </c>
      <c r="O3368" s="4" t="s">
        <v>15</v>
      </c>
      <c r="P3368" s="4" t="s">
        <v>8</v>
      </c>
      <c r="Q3368" s="4" t="s">
        <v>214</v>
      </c>
      <c r="R3368" s="4" t="s">
        <v>11</v>
      </c>
      <c r="S3368" s="4" t="s">
        <v>11</v>
      </c>
      <c r="T3368" s="4" t="s">
        <v>15</v>
      </c>
      <c r="U3368" s="4" t="s">
        <v>8</v>
      </c>
      <c r="V3368" s="4" t="s">
        <v>214</v>
      </c>
      <c r="W3368" s="4" t="s">
        <v>11</v>
      </c>
      <c r="X3368" s="4" t="s">
        <v>11</v>
      </c>
      <c r="Y3368" s="4" t="s">
        <v>15</v>
      </c>
      <c r="Z3368" s="4" t="s">
        <v>8</v>
      </c>
      <c r="AA3368" s="4" t="s">
        <v>214</v>
      </c>
      <c r="AB3368" s="4" t="s">
        <v>11</v>
      </c>
      <c r="AC3368" s="4" t="s">
        <v>11</v>
      </c>
      <c r="AD3368" s="4" t="s">
        <v>15</v>
      </c>
      <c r="AE3368" s="4" t="s">
        <v>8</v>
      </c>
      <c r="AF3368" s="4" t="s">
        <v>214</v>
      </c>
      <c r="AG3368" s="4" t="s">
        <v>11</v>
      </c>
      <c r="AH3368" s="4" t="s">
        <v>11</v>
      </c>
      <c r="AI3368" s="4" t="s">
        <v>15</v>
      </c>
      <c r="AJ3368" s="4" t="s">
        <v>8</v>
      </c>
      <c r="AK3368" s="4" t="s">
        <v>214</v>
      </c>
      <c r="AL3368" s="4" t="s">
        <v>11</v>
      </c>
      <c r="AM3368" s="4" t="s">
        <v>11</v>
      </c>
      <c r="AN3368" s="4" t="s">
        <v>15</v>
      </c>
      <c r="AO3368" s="4" t="s">
        <v>8</v>
      </c>
      <c r="AP3368" s="4" t="s">
        <v>214</v>
      </c>
    </row>
    <row r="3369" spans="1:5">
      <c r="A3369" t="n">
        <v>32096</v>
      </c>
      <c r="B3369" s="46" t="n">
        <v>257</v>
      </c>
      <c r="C3369" s="7" t="n">
        <v>1</v>
      </c>
      <c r="D3369" s="7" t="n">
        <v>65533</v>
      </c>
      <c r="E3369" s="7" t="n">
        <v>11</v>
      </c>
      <c r="F3369" s="7" t="s">
        <v>41</v>
      </c>
      <c r="G3369" s="7" t="n">
        <f t="normal" ca="1">32-LENB(INDIRECT(ADDRESS(3369,6)))</f>
        <v>0</v>
      </c>
      <c r="H3369" s="7" t="n">
        <v>1</v>
      </c>
      <c r="I3369" s="7" t="n">
        <v>65533</v>
      </c>
      <c r="J3369" s="7" t="n">
        <v>11</v>
      </c>
      <c r="K3369" s="7" t="s">
        <v>46</v>
      </c>
      <c r="L3369" s="7" t="n">
        <f t="normal" ca="1">32-LENB(INDIRECT(ADDRESS(3369,11)))</f>
        <v>0</v>
      </c>
      <c r="M3369" s="7" t="n">
        <v>1</v>
      </c>
      <c r="N3369" s="7" t="n">
        <v>65533</v>
      </c>
      <c r="O3369" s="7" t="n">
        <v>11</v>
      </c>
      <c r="P3369" s="7" t="s">
        <v>47</v>
      </c>
      <c r="Q3369" s="7" t="n">
        <f t="normal" ca="1">32-LENB(INDIRECT(ADDRESS(3369,16)))</f>
        <v>0</v>
      </c>
      <c r="R3369" s="7" t="n">
        <v>1</v>
      </c>
      <c r="S3369" s="7" t="n">
        <v>65533</v>
      </c>
      <c r="T3369" s="7" t="n">
        <v>11</v>
      </c>
      <c r="U3369" s="7" t="s">
        <v>48</v>
      </c>
      <c r="V3369" s="7" t="n">
        <f t="normal" ca="1">32-LENB(INDIRECT(ADDRESS(3369,21)))</f>
        <v>0</v>
      </c>
      <c r="W3369" s="7" t="n">
        <v>1</v>
      </c>
      <c r="X3369" s="7" t="n">
        <v>65533</v>
      </c>
      <c r="Y3369" s="7" t="n">
        <v>11</v>
      </c>
      <c r="Z3369" s="7" t="s">
        <v>49</v>
      </c>
      <c r="AA3369" s="7" t="n">
        <f t="normal" ca="1">32-LENB(INDIRECT(ADDRESS(3369,26)))</f>
        <v>0</v>
      </c>
      <c r="AB3369" s="7" t="n">
        <v>1</v>
      </c>
      <c r="AC3369" s="7" t="n">
        <v>65533</v>
      </c>
      <c r="AD3369" s="7" t="n">
        <v>11</v>
      </c>
      <c r="AE3369" s="7" t="s">
        <v>50</v>
      </c>
      <c r="AF3369" s="7" t="n">
        <f t="normal" ca="1">32-LENB(INDIRECT(ADDRESS(3369,31)))</f>
        <v>0</v>
      </c>
      <c r="AG3369" s="7" t="n">
        <v>1</v>
      </c>
      <c r="AH3369" s="7" t="n">
        <v>65533</v>
      </c>
      <c r="AI3369" s="7" t="n">
        <v>11</v>
      </c>
      <c r="AJ3369" s="7" t="s">
        <v>51</v>
      </c>
      <c r="AK3369" s="7" t="n">
        <f t="normal" ca="1">32-LENB(INDIRECT(ADDRESS(3369,36)))</f>
        <v>0</v>
      </c>
      <c r="AL3369" s="7" t="n">
        <v>0</v>
      </c>
      <c r="AM3369" s="7" t="n">
        <v>65533</v>
      </c>
      <c r="AN3369" s="7" t="n">
        <v>0</v>
      </c>
      <c r="AO3369" s="7" t="s">
        <v>14</v>
      </c>
      <c r="AP3369" s="7" t="n">
        <f t="normal" ca="1">32-LENB(INDIRECT(ADDRESS(3369,41)))</f>
        <v>0</v>
      </c>
    </row>
    <row r="3370" spans="1:5">
      <c r="A3370" t="s">
        <v>4</v>
      </c>
      <c r="B3370" s="4" t="s">
        <v>5</v>
      </c>
    </row>
    <row r="3371" spans="1:5">
      <c r="A3371" t="n">
        <v>32416</v>
      </c>
      <c r="B3371" s="5" t="n">
        <v>1</v>
      </c>
    </row>
    <row r="3372" spans="1:5" s="3" customFormat="1" customHeight="0">
      <c r="A3372" s="3" t="s">
        <v>2</v>
      </c>
      <c r="B3372" s="3" t="s">
        <v>215</v>
      </c>
    </row>
    <row r="3373" spans="1:5">
      <c r="A3373" t="s">
        <v>4</v>
      </c>
      <c r="B3373" s="4" t="s">
        <v>5</v>
      </c>
      <c r="C3373" s="4" t="s">
        <v>11</v>
      </c>
      <c r="D3373" s="4" t="s">
        <v>11</v>
      </c>
      <c r="E3373" s="4" t="s">
        <v>15</v>
      </c>
      <c r="F3373" s="4" t="s">
        <v>8</v>
      </c>
      <c r="G3373" s="4" t="s">
        <v>214</v>
      </c>
      <c r="H3373" s="4" t="s">
        <v>11</v>
      </c>
      <c r="I3373" s="4" t="s">
        <v>11</v>
      </c>
      <c r="J3373" s="4" t="s">
        <v>15</v>
      </c>
      <c r="K3373" s="4" t="s">
        <v>8</v>
      </c>
      <c r="L3373" s="4" t="s">
        <v>214</v>
      </c>
    </row>
    <row r="3374" spans="1:5">
      <c r="A3374" t="n">
        <v>32432</v>
      </c>
      <c r="B3374" s="46" t="n">
        <v>257</v>
      </c>
      <c r="C3374" s="7" t="n">
        <v>9</v>
      </c>
      <c r="D3374" s="7" t="n">
        <v>1003</v>
      </c>
      <c r="E3374" s="7" t="n">
        <v>0</v>
      </c>
      <c r="F3374" s="7" t="s">
        <v>72</v>
      </c>
      <c r="G3374" s="7" t="n">
        <f t="normal" ca="1">32-LENB(INDIRECT(ADDRESS(3374,6)))</f>
        <v>0</v>
      </c>
      <c r="H3374" s="7" t="n">
        <v>0</v>
      </c>
      <c r="I3374" s="7" t="n">
        <v>65533</v>
      </c>
      <c r="J3374" s="7" t="n">
        <v>0</v>
      </c>
      <c r="K3374" s="7" t="s">
        <v>14</v>
      </c>
      <c r="L3374" s="7" t="n">
        <f t="normal" ca="1">32-LENB(INDIRECT(ADDRESS(3374,11)))</f>
        <v>0</v>
      </c>
    </row>
    <row r="3375" spans="1:5">
      <c r="A3375" t="s">
        <v>4</v>
      </c>
      <c r="B3375" s="4" t="s">
        <v>5</v>
      </c>
    </row>
    <row r="3376" spans="1:5">
      <c r="A3376" t="n">
        <v>32512</v>
      </c>
      <c r="B3376" s="5" t="n">
        <v>1</v>
      </c>
    </row>
    <row r="3377" spans="1:42" s="3" customFormat="1" customHeight="0">
      <c r="A3377" s="3" t="s">
        <v>2</v>
      </c>
      <c r="B3377" s="3" t="s">
        <v>216</v>
      </c>
    </row>
    <row r="3378" spans="1:42">
      <c r="A3378" t="s">
        <v>4</v>
      </c>
      <c r="B3378" s="4" t="s">
        <v>5</v>
      </c>
      <c r="C3378" s="4" t="s">
        <v>11</v>
      </c>
      <c r="D3378" s="4" t="s">
        <v>11</v>
      </c>
      <c r="E3378" s="4" t="s">
        <v>15</v>
      </c>
      <c r="F3378" s="4" t="s">
        <v>8</v>
      </c>
      <c r="G3378" s="4" t="s">
        <v>214</v>
      </c>
      <c r="H3378" s="4" t="s">
        <v>11</v>
      </c>
      <c r="I3378" s="4" t="s">
        <v>11</v>
      </c>
      <c r="J3378" s="4" t="s">
        <v>15</v>
      </c>
      <c r="K3378" s="4" t="s">
        <v>8</v>
      </c>
      <c r="L3378" s="4" t="s">
        <v>214</v>
      </c>
    </row>
    <row r="3379" spans="1:42">
      <c r="A3379" t="n">
        <v>32528</v>
      </c>
      <c r="B3379" s="46" t="n">
        <v>257</v>
      </c>
      <c r="C3379" s="7" t="n">
        <v>3</v>
      </c>
      <c r="D3379" s="7" t="n">
        <v>65533</v>
      </c>
      <c r="E3379" s="7" t="n">
        <v>0</v>
      </c>
      <c r="F3379" s="7" t="s">
        <v>151</v>
      </c>
      <c r="G3379" s="7" t="n">
        <f t="normal" ca="1">32-LENB(INDIRECT(ADDRESS(3379,6)))</f>
        <v>0</v>
      </c>
      <c r="H3379" s="7" t="n">
        <v>0</v>
      </c>
      <c r="I3379" s="7" t="n">
        <v>65533</v>
      </c>
      <c r="J3379" s="7" t="n">
        <v>0</v>
      </c>
      <c r="K3379" s="7" t="s">
        <v>14</v>
      </c>
      <c r="L3379" s="7" t="n">
        <f t="normal" ca="1">32-LENB(INDIRECT(ADDRESS(3379,11)))</f>
        <v>0</v>
      </c>
    </row>
    <row r="3380" spans="1:42">
      <c r="A3380" t="s">
        <v>4</v>
      </c>
      <c r="B3380" s="4" t="s">
        <v>5</v>
      </c>
    </row>
    <row r="3381" spans="1:42">
      <c r="A3381" t="n">
        <v>32608</v>
      </c>
      <c r="B3381" s="5" t="n">
        <v>1</v>
      </c>
    </row>
    <row r="3382" spans="1:42" s="3" customFormat="1" customHeight="0">
      <c r="A3382" s="3" t="s">
        <v>2</v>
      </c>
      <c r="B3382" s="3" t="s">
        <v>217</v>
      </c>
    </row>
    <row r="3383" spans="1:42">
      <c r="A3383" t="s">
        <v>4</v>
      </c>
      <c r="B3383" s="4" t="s">
        <v>5</v>
      </c>
      <c r="C3383" s="4" t="s">
        <v>11</v>
      </c>
      <c r="D3383" s="4" t="s">
        <v>11</v>
      </c>
      <c r="E3383" s="4" t="s">
        <v>15</v>
      </c>
      <c r="F3383" s="4" t="s">
        <v>8</v>
      </c>
      <c r="G3383" s="4" t="s">
        <v>214</v>
      </c>
      <c r="H3383" s="4" t="s">
        <v>11</v>
      </c>
      <c r="I3383" s="4" t="s">
        <v>11</v>
      </c>
      <c r="J3383" s="4" t="s">
        <v>15</v>
      </c>
      <c r="K3383" s="4" t="s">
        <v>8</v>
      </c>
      <c r="L3383" s="4" t="s">
        <v>214</v>
      </c>
    </row>
    <row r="3384" spans="1:42">
      <c r="A3384" t="n">
        <v>32624</v>
      </c>
      <c r="B3384" s="46" t="n">
        <v>257</v>
      </c>
      <c r="C3384" s="7" t="n">
        <v>3</v>
      </c>
      <c r="D3384" s="7" t="n">
        <v>65533</v>
      </c>
      <c r="E3384" s="7" t="n">
        <v>0</v>
      </c>
      <c r="F3384" s="7" t="s">
        <v>160</v>
      </c>
      <c r="G3384" s="7" t="n">
        <f t="normal" ca="1">32-LENB(INDIRECT(ADDRESS(3384,6)))</f>
        <v>0</v>
      </c>
      <c r="H3384" s="7" t="n">
        <v>0</v>
      </c>
      <c r="I3384" s="7" t="n">
        <v>65533</v>
      </c>
      <c r="J3384" s="7" t="n">
        <v>0</v>
      </c>
      <c r="K3384" s="7" t="s">
        <v>14</v>
      </c>
      <c r="L3384" s="7" t="n">
        <f t="normal" ca="1">32-LENB(INDIRECT(ADDRESS(3384,11)))</f>
        <v>0</v>
      </c>
    </row>
    <row r="3385" spans="1:42">
      <c r="A3385" t="s">
        <v>4</v>
      </c>
      <c r="B3385" s="4" t="s">
        <v>5</v>
      </c>
    </row>
    <row r="3386" spans="1:42">
      <c r="A3386" t="n">
        <v>32704</v>
      </c>
      <c r="B3386" s="5" t="n">
        <v>1</v>
      </c>
    </row>
    <row r="3387" spans="1:42" s="3" customFormat="1" customHeight="0">
      <c r="A3387" s="3" t="s">
        <v>2</v>
      </c>
      <c r="B3387" s="3" t="s">
        <v>218</v>
      </c>
    </row>
    <row r="3388" spans="1:42">
      <c r="A3388" t="s">
        <v>4</v>
      </c>
      <c r="B3388" s="4" t="s">
        <v>5</v>
      </c>
      <c r="C3388" s="4" t="s">
        <v>11</v>
      </c>
      <c r="D3388" s="4" t="s">
        <v>11</v>
      </c>
      <c r="E3388" s="4" t="s">
        <v>15</v>
      </c>
      <c r="F3388" s="4" t="s">
        <v>8</v>
      </c>
      <c r="G3388" s="4" t="s">
        <v>214</v>
      </c>
      <c r="H3388" s="4" t="s">
        <v>11</v>
      </c>
      <c r="I3388" s="4" t="s">
        <v>11</v>
      </c>
      <c r="J3388" s="4" t="s">
        <v>15</v>
      </c>
      <c r="K3388" s="4" t="s">
        <v>8</v>
      </c>
      <c r="L3388" s="4" t="s">
        <v>214</v>
      </c>
    </row>
    <row r="3389" spans="1:42">
      <c r="A3389" t="n">
        <v>32720</v>
      </c>
      <c r="B3389" s="46" t="n">
        <v>257</v>
      </c>
      <c r="C3389" s="7" t="n">
        <v>3</v>
      </c>
      <c r="D3389" s="7" t="n">
        <v>65533</v>
      </c>
      <c r="E3389" s="7" t="n">
        <v>0</v>
      </c>
      <c r="F3389" s="7" t="s">
        <v>160</v>
      </c>
      <c r="G3389" s="7" t="n">
        <f t="normal" ca="1">32-LENB(INDIRECT(ADDRESS(3389,6)))</f>
        <v>0</v>
      </c>
      <c r="H3389" s="7" t="n">
        <v>0</v>
      </c>
      <c r="I3389" s="7" t="n">
        <v>65533</v>
      </c>
      <c r="J3389" s="7" t="n">
        <v>0</v>
      </c>
      <c r="K3389" s="7" t="s">
        <v>14</v>
      </c>
      <c r="L3389" s="7" t="n">
        <f t="normal" ca="1">32-LENB(INDIRECT(ADDRESS(3389,11)))</f>
        <v>0</v>
      </c>
    </row>
    <row r="3390" spans="1:42">
      <c r="A3390" t="s">
        <v>4</v>
      </c>
      <c r="B3390" s="4" t="s">
        <v>5</v>
      </c>
    </row>
    <row r="3391" spans="1:42">
      <c r="A3391" t="n">
        <v>32800</v>
      </c>
      <c r="B3391" s="5" t="n">
        <v>1</v>
      </c>
    </row>
    <row r="3392" spans="1:42" s="3" customFormat="1" customHeight="0">
      <c r="A3392" s="3" t="s">
        <v>2</v>
      </c>
      <c r="B3392" s="3" t="s">
        <v>219</v>
      </c>
    </row>
    <row r="3393" spans="1:12">
      <c r="A3393" t="s">
        <v>4</v>
      </c>
      <c r="B3393" s="4" t="s">
        <v>5</v>
      </c>
      <c r="C3393" s="4" t="s">
        <v>11</v>
      </c>
      <c r="D3393" s="4" t="s">
        <v>11</v>
      </c>
      <c r="E3393" s="4" t="s">
        <v>15</v>
      </c>
      <c r="F3393" s="4" t="s">
        <v>8</v>
      </c>
      <c r="G3393" s="4" t="s">
        <v>214</v>
      </c>
      <c r="H3393" s="4" t="s">
        <v>11</v>
      </c>
      <c r="I3393" s="4" t="s">
        <v>11</v>
      </c>
      <c r="J3393" s="4" t="s">
        <v>15</v>
      </c>
      <c r="K3393" s="4" t="s">
        <v>8</v>
      </c>
      <c r="L3393" s="4" t="s">
        <v>214</v>
      </c>
    </row>
    <row r="3394" spans="1:12">
      <c r="A3394" t="n">
        <v>32816</v>
      </c>
      <c r="B3394" s="46" t="n">
        <v>257</v>
      </c>
      <c r="C3394" s="7" t="n">
        <v>3</v>
      </c>
      <c r="D3394" s="7" t="n">
        <v>65533</v>
      </c>
      <c r="E3394" s="7" t="n">
        <v>0</v>
      </c>
      <c r="F3394" s="7" t="s">
        <v>160</v>
      </c>
      <c r="G3394" s="7" t="n">
        <f t="normal" ca="1">32-LENB(INDIRECT(ADDRESS(3394,6)))</f>
        <v>0</v>
      </c>
      <c r="H3394" s="7" t="n">
        <v>0</v>
      </c>
      <c r="I3394" s="7" t="n">
        <v>65533</v>
      </c>
      <c r="J3394" s="7" t="n">
        <v>0</v>
      </c>
      <c r="K3394" s="7" t="s">
        <v>14</v>
      </c>
      <c r="L3394" s="7" t="n">
        <f t="normal" ca="1">32-LENB(INDIRECT(ADDRESS(3394,11)))</f>
        <v>0</v>
      </c>
    </row>
    <row r="3395" spans="1:12">
      <c r="A3395" t="s">
        <v>4</v>
      </c>
      <c r="B3395" s="4" t="s">
        <v>5</v>
      </c>
    </row>
    <row r="3396" spans="1:12">
      <c r="A3396" t="n">
        <v>32896</v>
      </c>
      <c r="B3396" s="5" t="n">
        <v>1</v>
      </c>
    </row>
    <row r="3397" spans="1:12" s="3" customFormat="1" customHeight="0">
      <c r="A3397" s="3" t="s">
        <v>2</v>
      </c>
      <c r="B3397" s="3" t="s">
        <v>220</v>
      </c>
    </row>
    <row r="3398" spans="1:12">
      <c r="A3398" t="s">
        <v>4</v>
      </c>
      <c r="B3398" s="4" t="s">
        <v>5</v>
      </c>
      <c r="C3398" s="4" t="s">
        <v>11</v>
      </c>
      <c r="D3398" s="4" t="s">
        <v>11</v>
      </c>
      <c r="E3398" s="4" t="s">
        <v>15</v>
      </c>
      <c r="F3398" s="4" t="s">
        <v>8</v>
      </c>
      <c r="G3398" s="4" t="s">
        <v>214</v>
      </c>
      <c r="H3398" s="4" t="s">
        <v>11</v>
      </c>
      <c r="I3398" s="4" t="s">
        <v>11</v>
      </c>
      <c r="J3398" s="4" t="s">
        <v>15</v>
      </c>
      <c r="K3398" s="4" t="s">
        <v>8</v>
      </c>
      <c r="L3398" s="4" t="s">
        <v>214</v>
      </c>
    </row>
    <row r="3399" spans="1:12">
      <c r="A3399" t="n">
        <v>32912</v>
      </c>
      <c r="B3399" s="46" t="n">
        <v>257</v>
      </c>
      <c r="C3399" s="7" t="n">
        <v>3</v>
      </c>
      <c r="D3399" s="7" t="n">
        <v>65533</v>
      </c>
      <c r="E3399" s="7" t="n">
        <v>0</v>
      </c>
      <c r="F3399" s="7" t="s">
        <v>167</v>
      </c>
      <c r="G3399" s="7" t="n">
        <f t="normal" ca="1">32-LENB(INDIRECT(ADDRESS(3399,6)))</f>
        <v>0</v>
      </c>
      <c r="H3399" s="7" t="n">
        <v>0</v>
      </c>
      <c r="I3399" s="7" t="n">
        <v>65533</v>
      </c>
      <c r="J3399" s="7" t="n">
        <v>0</v>
      </c>
      <c r="K3399" s="7" t="s">
        <v>14</v>
      </c>
      <c r="L3399" s="7" t="n">
        <f t="normal" ca="1">32-LENB(INDIRECT(ADDRESS(3399,11)))</f>
        <v>0</v>
      </c>
    </row>
    <row r="3400" spans="1:12">
      <c r="A3400" t="s">
        <v>4</v>
      </c>
      <c r="B3400" s="4" t="s">
        <v>5</v>
      </c>
    </row>
    <row r="3401" spans="1:12">
      <c r="A3401" t="n">
        <v>32992</v>
      </c>
      <c r="B3401" s="5" t="n">
        <v>1</v>
      </c>
    </row>
    <row r="3402" spans="1:12" s="3" customFormat="1" customHeight="0">
      <c r="A3402" s="3" t="s">
        <v>2</v>
      </c>
      <c r="B3402" s="3" t="s">
        <v>221</v>
      </c>
    </row>
    <row r="3403" spans="1:12">
      <c r="A3403" t="s">
        <v>4</v>
      </c>
      <c r="B3403" s="4" t="s">
        <v>5</v>
      </c>
      <c r="C3403" s="4" t="s">
        <v>11</v>
      </c>
      <c r="D3403" s="4" t="s">
        <v>11</v>
      </c>
      <c r="E3403" s="4" t="s">
        <v>15</v>
      </c>
      <c r="F3403" s="4" t="s">
        <v>8</v>
      </c>
      <c r="G3403" s="4" t="s">
        <v>214</v>
      </c>
      <c r="H3403" s="4" t="s">
        <v>11</v>
      </c>
      <c r="I3403" s="4" t="s">
        <v>11</v>
      </c>
      <c r="J3403" s="4" t="s">
        <v>15</v>
      </c>
      <c r="K3403" s="4" t="s">
        <v>8</v>
      </c>
      <c r="L3403" s="4" t="s">
        <v>214</v>
      </c>
    </row>
    <row r="3404" spans="1:12">
      <c r="A3404" t="n">
        <v>33008</v>
      </c>
      <c r="B3404" s="46" t="n">
        <v>257</v>
      </c>
      <c r="C3404" s="7" t="n">
        <v>3</v>
      </c>
      <c r="D3404" s="7" t="n">
        <v>65533</v>
      </c>
      <c r="E3404" s="7" t="n">
        <v>0</v>
      </c>
      <c r="F3404" s="7" t="s">
        <v>167</v>
      </c>
      <c r="G3404" s="7" t="n">
        <f t="normal" ca="1">32-LENB(INDIRECT(ADDRESS(3404,6)))</f>
        <v>0</v>
      </c>
      <c r="H3404" s="7" t="n">
        <v>0</v>
      </c>
      <c r="I3404" s="7" t="n">
        <v>65533</v>
      </c>
      <c r="J3404" s="7" t="n">
        <v>0</v>
      </c>
      <c r="K3404" s="7" t="s">
        <v>14</v>
      </c>
      <c r="L3404" s="7" t="n">
        <f t="normal" ca="1">32-LENB(INDIRECT(ADDRESS(3404,11)))</f>
        <v>0</v>
      </c>
    </row>
    <row r="3405" spans="1:12">
      <c r="A3405" t="s">
        <v>4</v>
      </c>
      <c r="B3405" s="4" t="s">
        <v>5</v>
      </c>
    </row>
    <row r="3406" spans="1:12">
      <c r="A3406" t="n">
        <v>33088</v>
      </c>
      <c r="B340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2025-09-06T21:46:05</dcterms:created>
  <dcterms:modified xsi:type="dcterms:W3CDTF">2025-09-06T21:46:05</dcterms:modified>
</cp:coreProperties>
</file>