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CE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CCFF73"/>
      </patternFill>
    </fill>
    <fill>
      <patternFill patternType="solid">
        <fgColor rgb="FFFFDE73"/>
      </patternFill>
    </fill>
    <fill>
      <patternFill patternType="solid">
        <fgColor rgb="FFB0FF73"/>
      </patternFill>
    </fill>
    <fill>
      <patternFill patternType="solid">
        <fgColor rgb="FFE8FF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F1FF73"/>
      </patternFill>
    </fill>
    <fill>
      <patternFill patternType="solid">
        <fgColor rgb="FFFFDA73"/>
      </patternFill>
    </fill>
    <fill>
      <patternFill patternType="solid">
        <fgColor rgb="FF73FF8D"/>
      </patternFill>
    </fill>
    <fill>
      <patternFill patternType="solid">
        <fgColor rgb="FFFFF373"/>
      </patternFill>
    </fill>
    <fill>
      <patternFill patternType="solid">
        <fgColor rgb="FFC7FF73"/>
      </patternFill>
    </fill>
    <fill>
      <patternFill patternType="solid">
        <fgColor rgb="FFE5FF73"/>
      </patternFill>
    </fill>
    <fill>
      <patternFill patternType="solid">
        <fgColor rgb="FFECFF73"/>
      </patternFill>
    </fill>
    <fill>
      <patternFill patternType="solid">
        <fgColor rgb="FFFF96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0" xfId="0" applyFill="1" applyAlignment="1">
      <alignment horizontal="center" vertical="center" wrapText="1"/>
    </xf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<sst xmlns="http://schemas.openxmlformats.org/spreadsheetml/2006/main" count="2102" uniqueCount="39">
  <si>
    <t>CS2</t>
  </si>
  <si>
    <t>c0802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</si>
  <si>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</si>
  <si>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</si>
  <si>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</si>
  <si>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</si>
  <si>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</si>
  <si>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</si>
  <si>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</si>
  <si>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</si>
  <si>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</si>
  <si>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</si>
  <si>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float</t>
  </si>
  <si>
    <t>int</t>
  </si>
  <si>
    <t/>
  </si>
  <si>
    <t>Init_Replay</t>
  </si>
  <si>
    <t>Init_Replay</t>
  </si>
  <si>
    <t>pointer</t>
  </si>
  <si>
    <t>Reinit</t>
  </si>
  <si>
    <t>EV_04_11_04</t>
  </si>
  <si>
    <t>Start</t>
  </si>
  <si>
    <t>End</t>
  </si>
  <si>
    <t>AniFieldAttack</t>
  </si>
  <si>
    <t>AniWait</t>
  </si>
  <si>
    <t>FC_Start_Party</t>
  </si>
  <si>
    <t>event/ev2ko022.eff</t>
  </si>
  <si>
    <t>event/ev2ko024.eff</t>
  </si>
  <si>
    <t>O_C08EVT05</t>
  </si>
  <si>
    <t>Castle</t>
  </si>
  <si>
    <t>FC_chr_entry</t>
  </si>
  <si>
    <t>kom_set</t>
  </si>
  <si>
    <t>bal_hikari</t>
  </si>
  <si>
    <t>bal_set</t>
  </si>
  <si>
    <t>warm01</t>
  </si>
  <si>
    <t>warm02</t>
  </si>
  <si>
    <t>wait</t>
  </si>
  <si>
    <t>anime</t>
  </si>
  <si>
    <t>_EV_04_11_04</t>
  </si>
  <si>
    <t>fill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</si>
</sst>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CE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CCFF73"/>
      </patternFill>
    </fill>
    <fill>
      <patternFill patternType="solid">
        <fgColor rgb="FFFFDE73"/>
      </patternFill>
    </fill>
    <fill>
      <patternFill patternType="solid">
        <fgColor rgb="FFB0FF73"/>
      </patternFill>
    </fill>
    <fill>
      <patternFill patternType="solid">
        <fgColor rgb="FFE8FF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F1FF73"/>
      </patternFill>
    </fill>
    <fill>
      <patternFill patternType="solid">
        <fgColor rgb="FFFFDA73"/>
      </patternFill>
    </fill>
    <fill>
      <patternFill patternType="solid">
        <fgColor rgb="FF73FF8D"/>
      </patternFill>
    </fill>
    <fill>
      <patternFill patternType="solid">
        <fgColor rgb="FFFFF373"/>
      </patternFill>
    </fill>
    <fill>
      <patternFill patternType="solid">
        <fgColor rgb="FFC7FF73"/>
      </patternFill>
    </fill>
    <fill>
      <patternFill patternType="solid">
        <fgColor rgb="FFE5FF73"/>
      </patternFill>
    </fill>
    <fill>
      <patternFill patternType="solid">
        <fgColor rgb="FFECFF73"/>
      </patternFill>
    </fill>
    <fill>
      <patternFill patternType="solid">
        <fgColor rgb="FFFF96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0" xfId="0" applyFill="1" applyAlignment="1">
      <alignment horizontal="center" vertical="center" wrapText="1"/>
    </xf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51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140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144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165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168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11</v>
      </c>
      <c r="E15" s="4" t="s">
        <v>12</v>
      </c>
      <c r="F15" s="4" t="s">
        <v>11</v>
      </c>
      <c r="G15" s="4" t="s">
        <v>13</v>
      </c>
      <c r="H15" s="4" t="s">
        <v>13</v>
      </c>
      <c r="I15" s="4" t="s">
        <v>11</v>
      </c>
      <c r="J15" s="4" t="s">
        <v>11</v>
      </c>
      <c r="K15" s="4" t="s">
        <v>13</v>
      </c>
      <c r="L15" s="4" t="s">
        <v>13</v>
      </c>
      <c r="M15" s="4" t="s">
        <v>13</v>
      </c>
      <c r="N15" s="4" t="s">
        <v>13</v>
      </c>
      <c r="O15" s="4" t="s">
        <v>8</v>
      </c>
    </row>
    <row r="16">
      <c r="A16" t="n">
        <v>172</v>
      </c>
      <c r="B16" s="9" t="n">
        <v>50</v>
      </c>
      <c r="C16" s="7" t="n">
        <v>0</v>
      </c>
      <c r="D16" s="7" t="n">
        <v>8200</v>
      </c>
      <c r="E16" s="7" t="n">
        <v>0.300000011920929</v>
      </c>
      <c r="F16" s="7" t="n">
        <v>1000</v>
      </c>
      <c r="G16" s="7" t="n">
        <v>0</v>
      </c>
      <c r="H16" s="7" t="n">
        <v>-1061158912</v>
      </c>
      <c r="I16" s="7" t="n">
        <v>0</v>
      </c>
      <c r="J16" s="7" t="n">
        <v>65533</v>
      </c>
      <c r="K16" s="7" t="n">
        <v>0</v>
      </c>
      <c r="L16" s="7" t="n">
        <v>0</v>
      </c>
      <c r="M16" s="7" t="n">
        <v>0</v>
      </c>
      <c r="N16" s="7" t="n">
        <v>0</v>
      </c>
      <c r="O16" s="7" t="s">
        <v>14</v>
      </c>
    </row>
    <row r="17" spans="1:15">
      <c r="A17" t="s">
        <v>4</v>
      </c>
      <c r="B17" s="4" t="s">
        <v>5</v>
      </c>
      <c r="C17" s="4" t="s">
        <v>7</v>
      </c>
      <c r="D17" s="4" t="s">
        <v>11</v>
      </c>
      <c r="E17" s="4" t="s">
        <v>12</v>
      </c>
      <c r="F17" s="4" t="s">
        <v>11</v>
      </c>
      <c r="G17" s="4" t="s">
        <v>13</v>
      </c>
      <c r="H17" s="4" t="s">
        <v>13</v>
      </c>
      <c r="I17" s="4" t="s">
        <v>11</v>
      </c>
      <c r="J17" s="4" t="s">
        <v>11</v>
      </c>
      <c r="K17" s="4" t="s">
        <v>13</v>
      </c>
      <c r="L17" s="4" t="s">
        <v>13</v>
      </c>
      <c r="M17" s="4" t="s">
        <v>13</v>
      </c>
      <c r="N17" s="4" t="s">
        <v>13</v>
      </c>
      <c r="O17" s="4" t="s">
        <v>8</v>
      </c>
    </row>
    <row r="18" spans="1:15">
      <c r="A18" t="n">
        <v>211</v>
      </c>
      <c r="B18" s="9" t="n">
        <v>50</v>
      </c>
      <c r="C18" s="7" t="n">
        <v>0</v>
      </c>
      <c r="D18" s="7" t="n">
        <v>5042</v>
      </c>
      <c r="E18" s="7" t="n">
        <v>0.400000005960464</v>
      </c>
      <c r="F18" s="7" t="n">
        <v>1000</v>
      </c>
      <c r="G18" s="7" t="n">
        <v>0</v>
      </c>
      <c r="H18" s="7" t="n">
        <v>-1061158912</v>
      </c>
      <c r="I18" s="7" t="n">
        <v>0</v>
      </c>
      <c r="J18" s="7" t="n">
        <v>65533</v>
      </c>
      <c r="K18" s="7" t="n">
        <v>0</v>
      </c>
      <c r="L18" s="7" t="n">
        <v>0</v>
      </c>
      <c r="M18" s="7" t="n">
        <v>0</v>
      </c>
      <c r="N18" s="7" t="n">
        <v>0</v>
      </c>
      <c r="O18" s="7" t="s">
        <v>14</v>
      </c>
    </row>
    <row r="19" spans="1:15">
      <c r="A19" t="s">
        <v>4</v>
      </c>
      <c r="B19" s="4" t="s">
        <v>5</v>
      </c>
      <c r="C19" s="4" t="s">
        <v>7</v>
      </c>
      <c r="D19" s="4" t="s">
        <v>8</v>
      </c>
    </row>
    <row r="20" spans="1:15">
      <c r="A20" t="n">
        <v>250</v>
      </c>
      <c r="B20" s="6" t="n">
        <v>2</v>
      </c>
      <c r="C20" s="7" t="n">
        <v>11</v>
      </c>
      <c r="D20" s="7" t="s">
        <v>15</v>
      </c>
    </row>
    <row r="21" spans="1:15">
      <c r="A21" t="s">
        <v>4</v>
      </c>
      <c r="B21" s="4" t="s">
        <v>5</v>
      </c>
      <c r="C21" s="4" t="s">
        <v>7</v>
      </c>
      <c r="D21" s="4" t="s">
        <v>11</v>
      </c>
      <c r="E21" s="4" t="s">
        <v>11</v>
      </c>
      <c r="F21" s="4" t="s">
        <v>11</v>
      </c>
      <c r="G21" s="4" t="s">
        <v>11</v>
      </c>
      <c r="H21" s="4" t="s">
        <v>11</v>
      </c>
      <c r="I21" s="4" t="s">
        <v>11</v>
      </c>
      <c r="J21" s="4" t="s">
        <v>13</v>
      </c>
      <c r="K21" s="4" t="s">
        <v>13</v>
      </c>
      <c r="L21" s="4" t="s">
        <v>13</v>
      </c>
      <c r="M21" s="4" t="s">
        <v>8</v>
      </c>
    </row>
    <row r="22" spans="1:15">
      <c r="A22" t="n">
        <v>264</v>
      </c>
      <c r="B22" s="10" t="n">
        <v>124</v>
      </c>
      <c r="C22" s="7" t="n">
        <v>255</v>
      </c>
      <c r="D22" s="7" t="n">
        <v>0</v>
      </c>
      <c r="E22" s="7" t="n">
        <v>0</v>
      </c>
      <c r="F22" s="7" t="n">
        <v>0</v>
      </c>
      <c r="G22" s="7" t="n">
        <v>0</v>
      </c>
      <c r="H22" s="7" t="n">
        <v>0</v>
      </c>
      <c r="I22" s="7" t="n">
        <v>65535</v>
      </c>
      <c r="J22" s="7" t="n">
        <v>0</v>
      </c>
      <c r="K22" s="7" t="n">
        <v>0</v>
      </c>
      <c r="L22" s="7" t="n">
        <v>0</v>
      </c>
      <c r="M22" s="7" t="s">
        <v>14</v>
      </c>
    </row>
    <row r="23" spans="1:15">
      <c r="A23" t="s">
        <v>4</v>
      </c>
      <c r="B23" s="4" t="s">
        <v>5</v>
      </c>
    </row>
    <row r="24" spans="1:15">
      <c r="A24" t="n">
        <v>291</v>
      </c>
      <c r="B24" s="5" t="n">
        <v>1</v>
      </c>
    </row>
    <row r="25" spans="1:15" s="3" customFormat="1" customHeight="0">
      <c r="A25" s="3" t="s">
        <v>2</v>
      </c>
      <c r="B25" s="3" t="s">
        <v>16</v>
      </c>
    </row>
    <row r="26" spans="1:15">
      <c r="A26" t="s">
        <v>4</v>
      </c>
      <c r="B26" s="4" t="s">
        <v>5</v>
      </c>
      <c r="C26" s="4" t="s">
        <v>7</v>
      </c>
      <c r="D26" s="4" t="s">
        <v>7</v>
      </c>
      <c r="E26" s="4" t="s">
        <v>7</v>
      </c>
      <c r="F26" s="4" t="s">
        <v>13</v>
      </c>
      <c r="G26" s="4" t="s">
        <v>7</v>
      </c>
      <c r="H26" s="4" t="s">
        <v>7</v>
      </c>
      <c r="I26" s="4" t="s">
        <v>17</v>
      </c>
    </row>
    <row r="27" spans="1:15">
      <c r="A27" t="n">
        <v>292</v>
      </c>
      <c r="B27" s="11" t="n">
        <v>5</v>
      </c>
      <c r="C27" s="7" t="n">
        <v>35</v>
      </c>
      <c r="D27" s="7" t="n">
        <v>3</v>
      </c>
      <c r="E27" s="7" t="n">
        <v>0</v>
      </c>
      <c r="F27" s="7" t="n">
        <v>0</v>
      </c>
      <c r="G27" s="7" t="n">
        <v>2</v>
      </c>
      <c r="H27" s="7" t="n">
        <v>1</v>
      </c>
      <c r="I27" s="12" t="n">
        <f t="normal" ca="1">A31</f>
        <v>0</v>
      </c>
    </row>
    <row r="28" spans="1:15">
      <c r="A28" t="s">
        <v>4</v>
      </c>
      <c r="B28" s="4" t="s">
        <v>5</v>
      </c>
      <c r="C28" s="4" t="s">
        <v>17</v>
      </c>
    </row>
    <row r="29" spans="1:15">
      <c r="A29" t="n">
        <v>306</v>
      </c>
      <c r="B29" s="13" t="n">
        <v>3</v>
      </c>
      <c r="C29" s="12" t="n">
        <f t="normal" ca="1">A53</f>
        <v>0</v>
      </c>
    </row>
    <row r="30" spans="1:15">
      <c r="A30" t="s">
        <v>4</v>
      </c>
      <c r="B30" s="4" t="s">
        <v>5</v>
      </c>
      <c r="C30" s="4" t="s">
        <v>7</v>
      </c>
      <c r="D30" s="4" t="s">
        <v>7</v>
      </c>
      <c r="E30" s="4" t="s">
        <v>7</v>
      </c>
      <c r="F30" s="4" t="s">
        <v>13</v>
      </c>
      <c r="G30" s="4" t="s">
        <v>7</v>
      </c>
      <c r="H30" s="4" t="s">
        <v>7</v>
      </c>
      <c r="I30" s="4" t="s">
        <v>17</v>
      </c>
    </row>
    <row r="31" spans="1:15">
      <c r="A31" t="n">
        <v>311</v>
      </c>
      <c r="B31" s="11" t="n">
        <v>5</v>
      </c>
      <c r="C31" s="7" t="n">
        <v>35</v>
      </c>
      <c r="D31" s="7" t="n">
        <v>3</v>
      </c>
      <c r="E31" s="7" t="n">
        <v>0</v>
      </c>
      <c r="F31" s="7" t="n">
        <v>1</v>
      </c>
      <c r="G31" s="7" t="n">
        <v>2</v>
      </c>
      <c r="H31" s="7" t="n">
        <v>1</v>
      </c>
      <c r="I31" s="12" t="n">
        <f t="normal" ca="1">A35</f>
        <v>0</v>
      </c>
    </row>
    <row r="32" spans="1:15">
      <c r="A32" t="s">
        <v>4</v>
      </c>
      <c r="B32" s="4" t="s">
        <v>5</v>
      </c>
      <c r="C32" s="4" t="s">
        <v>17</v>
      </c>
    </row>
    <row r="33" spans="1:15">
      <c r="A33" t="n">
        <v>325</v>
      </c>
      <c r="B33" s="13" t="n">
        <v>3</v>
      </c>
      <c r="C33" s="12" t="n">
        <f t="normal" ca="1">A53</f>
        <v>0</v>
      </c>
    </row>
    <row r="34" spans="1:15">
      <c r="A34" t="s">
        <v>4</v>
      </c>
      <c r="B34" s="4" t="s">
        <v>5</v>
      </c>
      <c r="C34" s="4" t="s">
        <v>7</v>
      </c>
      <c r="D34" s="4" t="s">
        <v>7</v>
      </c>
      <c r="E34" s="4" t="s">
        <v>7</v>
      </c>
      <c r="F34" s="4" t="s">
        <v>13</v>
      </c>
      <c r="G34" s="4" t="s">
        <v>7</v>
      </c>
      <c r="H34" s="4" t="s">
        <v>7</v>
      </c>
      <c r="I34" s="4" t="s">
        <v>17</v>
      </c>
    </row>
    <row r="35" spans="1:15">
      <c r="A35" t="n">
        <v>330</v>
      </c>
      <c r="B35" s="11" t="n">
        <v>5</v>
      </c>
      <c r="C35" s="7" t="n">
        <v>35</v>
      </c>
      <c r="D35" s="7" t="n">
        <v>3</v>
      </c>
      <c r="E35" s="7" t="n">
        <v>0</v>
      </c>
      <c r="F35" s="7" t="n">
        <v>2</v>
      </c>
      <c r="G35" s="7" t="n">
        <v>2</v>
      </c>
      <c r="H35" s="7" t="n">
        <v>1</v>
      </c>
      <c r="I35" s="12" t="n">
        <f t="normal" ca="1">A39</f>
        <v>0</v>
      </c>
    </row>
    <row r="36" spans="1:15">
      <c r="A36" t="s">
        <v>4</v>
      </c>
      <c r="B36" s="4" t="s">
        <v>5</v>
      </c>
      <c r="C36" s="4" t="s">
        <v>17</v>
      </c>
    </row>
    <row r="37" spans="1:15">
      <c r="A37" t="n">
        <v>344</v>
      </c>
      <c r="B37" s="13" t="n">
        <v>3</v>
      </c>
      <c r="C37" s="12" t="n">
        <f t="normal" ca="1">A53</f>
        <v>0</v>
      </c>
    </row>
    <row r="38" spans="1:15">
      <c r="A38" t="s">
        <v>4</v>
      </c>
      <c r="B38" s="4" t="s">
        <v>5</v>
      </c>
      <c r="C38" s="4" t="s">
        <v>7</v>
      </c>
      <c r="D38" s="4" t="s">
        <v>7</v>
      </c>
      <c r="E38" s="4" t="s">
        <v>7</v>
      </c>
      <c r="F38" s="4" t="s">
        <v>13</v>
      </c>
      <c r="G38" s="4" t="s">
        <v>7</v>
      </c>
      <c r="H38" s="4" t="s">
        <v>7</v>
      </c>
      <c r="I38" s="4" t="s">
        <v>17</v>
      </c>
    </row>
    <row r="39" spans="1:15">
      <c r="A39" t="n">
        <v>349</v>
      </c>
      <c r="B39" s="11" t="n">
        <v>5</v>
      </c>
      <c r="C39" s="7" t="n">
        <v>35</v>
      </c>
      <c r="D39" s="7" t="n">
        <v>3</v>
      </c>
      <c r="E39" s="7" t="n">
        <v>0</v>
      </c>
      <c r="F39" s="7" t="n">
        <v>3</v>
      </c>
      <c r="G39" s="7" t="n">
        <v>2</v>
      </c>
      <c r="H39" s="7" t="n">
        <v>1</v>
      </c>
      <c r="I39" s="12" t="n">
        <f t="normal" ca="1">A43</f>
        <v>0</v>
      </c>
    </row>
    <row r="40" spans="1:15">
      <c r="A40" t="s">
        <v>4</v>
      </c>
      <c r="B40" s="4" t="s">
        <v>5</v>
      </c>
      <c r="C40" s="4" t="s">
        <v>17</v>
      </c>
    </row>
    <row r="41" spans="1:15">
      <c r="A41" t="n">
        <v>363</v>
      </c>
      <c r="B41" s="13" t="n">
        <v>3</v>
      </c>
      <c r="C41" s="12" t="n">
        <f t="normal" ca="1">A53</f>
        <v>0</v>
      </c>
    </row>
    <row r="42" spans="1:15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13</v>
      </c>
      <c r="G42" s="4" t="s">
        <v>7</v>
      </c>
      <c r="H42" s="4" t="s">
        <v>7</v>
      </c>
      <c r="I42" s="4" t="s">
        <v>17</v>
      </c>
    </row>
    <row r="43" spans="1:15">
      <c r="A43" t="n">
        <v>368</v>
      </c>
      <c r="B43" s="11" t="n">
        <v>5</v>
      </c>
      <c r="C43" s="7" t="n">
        <v>35</v>
      </c>
      <c r="D43" s="7" t="n">
        <v>3</v>
      </c>
      <c r="E43" s="7" t="n">
        <v>0</v>
      </c>
      <c r="F43" s="7" t="n">
        <v>4</v>
      </c>
      <c r="G43" s="7" t="n">
        <v>2</v>
      </c>
      <c r="H43" s="7" t="n">
        <v>1</v>
      </c>
      <c r="I43" s="12" t="n">
        <f t="normal" ca="1">A47</f>
        <v>0</v>
      </c>
    </row>
    <row r="44" spans="1:15">
      <c r="A44" t="s">
        <v>4</v>
      </c>
      <c r="B44" s="4" t="s">
        <v>5</v>
      </c>
      <c r="C44" s="4" t="s">
        <v>17</v>
      </c>
    </row>
    <row r="45" spans="1:15">
      <c r="A45" t="n">
        <v>382</v>
      </c>
      <c r="B45" s="13" t="n">
        <v>3</v>
      </c>
      <c r="C45" s="12" t="n">
        <f t="normal" ca="1">A53</f>
        <v>0</v>
      </c>
    </row>
    <row r="46" spans="1:15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13</v>
      </c>
      <c r="G46" s="4" t="s">
        <v>7</v>
      </c>
      <c r="H46" s="4" t="s">
        <v>7</v>
      </c>
      <c r="I46" s="4" t="s">
        <v>17</v>
      </c>
    </row>
    <row r="47" spans="1:15">
      <c r="A47" t="n">
        <v>387</v>
      </c>
      <c r="B47" s="11" t="n">
        <v>5</v>
      </c>
      <c r="C47" s="7" t="n">
        <v>35</v>
      </c>
      <c r="D47" s="7" t="n">
        <v>3</v>
      </c>
      <c r="E47" s="7" t="n">
        <v>0</v>
      </c>
      <c r="F47" s="7" t="n">
        <v>5</v>
      </c>
      <c r="G47" s="7" t="n">
        <v>2</v>
      </c>
      <c r="H47" s="7" t="n">
        <v>1</v>
      </c>
      <c r="I47" s="12" t="n">
        <f t="normal" ca="1">A51</f>
        <v>0</v>
      </c>
    </row>
    <row r="48" spans="1:15">
      <c r="A48" t="s">
        <v>4</v>
      </c>
      <c r="B48" s="4" t="s">
        <v>5</v>
      </c>
      <c r="C48" s="4" t="s">
        <v>17</v>
      </c>
    </row>
    <row r="49" spans="1:9">
      <c r="A49" t="n">
        <v>401</v>
      </c>
      <c r="B49" s="13" t="n">
        <v>3</v>
      </c>
      <c r="C49" s="12" t="n">
        <f t="normal" ca="1">A53</f>
        <v>0</v>
      </c>
    </row>
    <row r="50" spans="1:9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13</v>
      </c>
      <c r="G50" s="4" t="s">
        <v>7</v>
      </c>
      <c r="H50" s="4" t="s">
        <v>7</v>
      </c>
      <c r="I50" s="4" t="s">
        <v>17</v>
      </c>
    </row>
    <row r="51" spans="1:9">
      <c r="A51" t="n">
        <v>406</v>
      </c>
      <c r="B51" s="11" t="n">
        <v>5</v>
      </c>
      <c r="C51" s="7" t="n">
        <v>35</v>
      </c>
      <c r="D51" s="7" t="n">
        <v>3</v>
      </c>
      <c r="E51" s="7" t="n">
        <v>0</v>
      </c>
      <c r="F51" s="7" t="n">
        <v>6</v>
      </c>
      <c r="G51" s="7" t="n">
        <v>2</v>
      </c>
      <c r="H51" s="7" t="n">
        <v>1</v>
      </c>
      <c r="I51" s="12" t="n">
        <f t="normal" ca="1">A53</f>
        <v>0</v>
      </c>
    </row>
    <row r="52" spans="1:9">
      <c r="A52" t="s">
        <v>4</v>
      </c>
      <c r="B52" s="4" t="s">
        <v>5</v>
      </c>
    </row>
    <row r="53" spans="1:9">
      <c r="A53" t="n">
        <v>420</v>
      </c>
      <c r="B53" s="5" t="n">
        <v>1</v>
      </c>
    </row>
    <row r="54" spans="1:9" s="3" customFormat="1" customHeight="0">
      <c r="A54" s="3" t="s">
        <v>2</v>
      </c>
      <c r="B54" s="3" t="s">
        <v>18</v>
      </c>
    </row>
    <row r="55" spans="1:9">
      <c r="A55" t="s">
        <v>4</v>
      </c>
      <c r="B55" s="4" t="s">
        <v>5</v>
      </c>
      <c r="C55" s="4" t="s">
        <v>7</v>
      </c>
      <c r="D55" s="4" t="s">
        <v>7</v>
      </c>
    </row>
    <row r="56" spans="1:9">
      <c r="A56" t="n">
        <v>424</v>
      </c>
      <c r="B56" s="8" t="n">
        <v>162</v>
      </c>
      <c r="C56" s="7" t="n">
        <v>0</v>
      </c>
      <c r="D56" s="7" t="n">
        <v>1</v>
      </c>
    </row>
    <row r="57" spans="1:9">
      <c r="A57" t="s">
        <v>4</v>
      </c>
      <c r="B57" s="4" t="s">
        <v>5</v>
      </c>
    </row>
    <row r="58" spans="1:9">
      <c r="A58" t="n">
        <v>427</v>
      </c>
      <c r="B58" s="5" t="n">
        <v>1</v>
      </c>
    </row>
    <row r="59" spans="1:9" s="3" customFormat="1" customHeight="0">
      <c r="A59" s="3" t="s">
        <v>2</v>
      </c>
      <c r="B59" s="3" t="s">
        <v>19</v>
      </c>
    </row>
    <row r="60" spans="1:9">
      <c r="A60" t="s">
        <v>4</v>
      </c>
      <c r="B60" s="4" t="s">
        <v>5</v>
      </c>
      <c r="C60" s="4" t="s">
        <v>7</v>
      </c>
      <c r="D60" s="4" t="s">
        <v>7</v>
      </c>
      <c r="E60" s="4" t="s">
        <v>7</v>
      </c>
      <c r="F60" s="4" t="s">
        <v>7</v>
      </c>
    </row>
    <row r="61" spans="1:9">
      <c r="A61" t="n">
        <v>428</v>
      </c>
      <c r="B61" s="14" t="n">
        <v>14</v>
      </c>
      <c r="C61" s="7" t="n">
        <v>2</v>
      </c>
      <c r="D61" s="7" t="n">
        <v>0</v>
      </c>
      <c r="E61" s="7" t="n">
        <v>0</v>
      </c>
      <c r="F61" s="7" t="n">
        <v>0</v>
      </c>
    </row>
    <row r="62" spans="1:9">
      <c r="A62" t="s">
        <v>4</v>
      </c>
      <c r="B62" s="4" t="s">
        <v>5</v>
      </c>
      <c r="C62" s="4" t="s">
        <v>7</v>
      </c>
      <c r="D62" s="15" t="s">
        <v>20</v>
      </c>
      <c r="E62" s="4" t="s">
        <v>5</v>
      </c>
      <c r="F62" s="4" t="s">
        <v>7</v>
      </c>
      <c r="G62" s="4" t="s">
        <v>11</v>
      </c>
      <c r="H62" s="15" t="s">
        <v>21</v>
      </c>
      <c r="I62" s="4" t="s">
        <v>7</v>
      </c>
      <c r="J62" s="4" t="s">
        <v>13</v>
      </c>
      <c r="K62" s="4" t="s">
        <v>7</v>
      </c>
      <c r="L62" s="4" t="s">
        <v>7</v>
      </c>
      <c r="M62" s="15" t="s">
        <v>20</v>
      </c>
      <c r="N62" s="4" t="s">
        <v>5</v>
      </c>
      <c r="O62" s="4" t="s">
        <v>7</v>
      </c>
      <c r="P62" s="4" t="s">
        <v>11</v>
      </c>
      <c r="Q62" s="15" t="s">
        <v>21</v>
      </c>
      <c r="R62" s="4" t="s">
        <v>7</v>
      </c>
      <c r="S62" s="4" t="s">
        <v>13</v>
      </c>
      <c r="T62" s="4" t="s">
        <v>7</v>
      </c>
      <c r="U62" s="4" t="s">
        <v>7</v>
      </c>
      <c r="V62" s="4" t="s">
        <v>7</v>
      </c>
      <c r="W62" s="4" t="s">
        <v>17</v>
      </c>
    </row>
    <row r="63" spans="1:9">
      <c r="A63" t="n">
        <v>433</v>
      </c>
      <c r="B63" s="11" t="n">
        <v>5</v>
      </c>
      <c r="C63" s="7" t="n">
        <v>28</v>
      </c>
      <c r="D63" s="15" t="s">
        <v>3</v>
      </c>
      <c r="E63" s="8" t="n">
        <v>162</v>
      </c>
      <c r="F63" s="7" t="n">
        <v>3</v>
      </c>
      <c r="G63" s="7" t="n">
        <v>16419</v>
      </c>
      <c r="H63" s="15" t="s">
        <v>3</v>
      </c>
      <c r="I63" s="7" t="n">
        <v>0</v>
      </c>
      <c r="J63" s="7" t="n">
        <v>1</v>
      </c>
      <c r="K63" s="7" t="n">
        <v>2</v>
      </c>
      <c r="L63" s="7" t="n">
        <v>28</v>
      </c>
      <c r="M63" s="15" t="s">
        <v>3</v>
      </c>
      <c r="N63" s="8" t="n">
        <v>162</v>
      </c>
      <c r="O63" s="7" t="n">
        <v>3</v>
      </c>
      <c r="P63" s="7" t="n">
        <v>16419</v>
      </c>
      <c r="Q63" s="15" t="s">
        <v>3</v>
      </c>
      <c r="R63" s="7" t="n">
        <v>0</v>
      </c>
      <c r="S63" s="7" t="n">
        <v>2</v>
      </c>
      <c r="T63" s="7" t="n">
        <v>2</v>
      </c>
      <c r="U63" s="7" t="n">
        <v>11</v>
      </c>
      <c r="V63" s="7" t="n">
        <v>1</v>
      </c>
      <c r="W63" s="12" t="n">
        <f t="normal" ca="1">A67</f>
        <v>0</v>
      </c>
    </row>
    <row r="64" spans="1:9">
      <c r="A64" t="s">
        <v>4</v>
      </c>
      <c r="B64" s="4" t="s">
        <v>5</v>
      </c>
      <c r="C64" s="4" t="s">
        <v>7</v>
      </c>
      <c r="D64" s="4" t="s">
        <v>11</v>
      </c>
      <c r="E64" s="4" t="s">
        <v>12</v>
      </c>
    </row>
    <row r="65" spans="1:23">
      <c r="A65" t="n">
        <v>462</v>
      </c>
      <c r="B65" s="16" t="n">
        <v>58</v>
      </c>
      <c r="C65" s="7" t="n">
        <v>0</v>
      </c>
      <c r="D65" s="7" t="n">
        <v>0</v>
      </c>
      <c r="E65" s="7" t="n">
        <v>1</v>
      </c>
    </row>
    <row r="66" spans="1:23">
      <c r="A66" t="s">
        <v>4</v>
      </c>
      <c r="B66" s="4" t="s">
        <v>5</v>
      </c>
      <c r="C66" s="4" t="s">
        <v>7</v>
      </c>
      <c r="D66" s="15" t="s">
        <v>20</v>
      </c>
      <c r="E66" s="4" t="s">
        <v>5</v>
      </c>
      <c r="F66" s="4" t="s">
        <v>7</v>
      </c>
      <c r="G66" s="4" t="s">
        <v>11</v>
      </c>
      <c r="H66" s="15" t="s">
        <v>21</v>
      </c>
      <c r="I66" s="4" t="s">
        <v>7</v>
      </c>
      <c r="J66" s="4" t="s">
        <v>13</v>
      </c>
      <c r="K66" s="4" t="s">
        <v>7</v>
      </c>
      <c r="L66" s="4" t="s">
        <v>7</v>
      </c>
      <c r="M66" s="15" t="s">
        <v>20</v>
      </c>
      <c r="N66" s="4" t="s">
        <v>5</v>
      </c>
      <c r="O66" s="4" t="s">
        <v>7</v>
      </c>
      <c r="P66" s="4" t="s">
        <v>11</v>
      </c>
      <c r="Q66" s="15" t="s">
        <v>21</v>
      </c>
      <c r="R66" s="4" t="s">
        <v>7</v>
      </c>
      <c r="S66" s="4" t="s">
        <v>13</v>
      </c>
      <c r="T66" s="4" t="s">
        <v>7</v>
      </c>
      <c r="U66" s="4" t="s">
        <v>7</v>
      </c>
      <c r="V66" s="4" t="s">
        <v>7</v>
      </c>
      <c r="W66" s="4" t="s">
        <v>17</v>
      </c>
    </row>
    <row r="67" spans="1:23">
      <c r="A67" t="n">
        <v>470</v>
      </c>
      <c r="B67" s="11" t="n">
        <v>5</v>
      </c>
      <c r="C67" s="7" t="n">
        <v>28</v>
      </c>
      <c r="D67" s="15" t="s">
        <v>3</v>
      </c>
      <c r="E67" s="8" t="n">
        <v>162</v>
      </c>
      <c r="F67" s="7" t="n">
        <v>3</v>
      </c>
      <c r="G67" s="7" t="n">
        <v>16419</v>
      </c>
      <c r="H67" s="15" t="s">
        <v>3</v>
      </c>
      <c r="I67" s="7" t="n">
        <v>0</v>
      </c>
      <c r="J67" s="7" t="n">
        <v>1</v>
      </c>
      <c r="K67" s="7" t="n">
        <v>3</v>
      </c>
      <c r="L67" s="7" t="n">
        <v>28</v>
      </c>
      <c r="M67" s="15" t="s">
        <v>3</v>
      </c>
      <c r="N67" s="8" t="n">
        <v>162</v>
      </c>
      <c r="O67" s="7" t="n">
        <v>3</v>
      </c>
      <c r="P67" s="7" t="n">
        <v>16419</v>
      </c>
      <c r="Q67" s="15" t="s">
        <v>3</v>
      </c>
      <c r="R67" s="7" t="n">
        <v>0</v>
      </c>
      <c r="S67" s="7" t="n">
        <v>2</v>
      </c>
      <c r="T67" s="7" t="n">
        <v>3</v>
      </c>
      <c r="U67" s="7" t="n">
        <v>9</v>
      </c>
      <c r="V67" s="7" t="n">
        <v>1</v>
      </c>
      <c r="W67" s="12" t="n">
        <f t="normal" ca="1">A77</f>
        <v>0</v>
      </c>
    </row>
    <row r="68" spans="1:23">
      <c r="A68" t="s">
        <v>4</v>
      </c>
      <c r="B68" s="4" t="s">
        <v>5</v>
      </c>
      <c r="C68" s="4" t="s">
        <v>7</v>
      </c>
      <c r="D68" s="15" t="s">
        <v>20</v>
      </c>
      <c r="E68" s="4" t="s">
        <v>5</v>
      </c>
      <c r="F68" s="4" t="s">
        <v>11</v>
      </c>
      <c r="G68" s="4" t="s">
        <v>7</v>
      </c>
      <c r="H68" s="4" t="s">
        <v>7</v>
      </c>
      <c r="I68" s="4" t="s">
        <v>8</v>
      </c>
      <c r="J68" s="15" t="s">
        <v>21</v>
      </c>
      <c r="K68" s="4" t="s">
        <v>7</v>
      </c>
      <c r="L68" s="4" t="s">
        <v>7</v>
      </c>
      <c r="M68" s="15" t="s">
        <v>20</v>
      </c>
      <c r="N68" s="4" t="s">
        <v>5</v>
      </c>
      <c r="O68" s="4" t="s">
        <v>7</v>
      </c>
      <c r="P68" s="15" t="s">
        <v>21</v>
      </c>
      <c r="Q68" s="4" t="s">
        <v>7</v>
      </c>
      <c r="R68" s="4" t="s">
        <v>13</v>
      </c>
      <c r="S68" s="4" t="s">
        <v>7</v>
      </c>
      <c r="T68" s="4" t="s">
        <v>7</v>
      </c>
      <c r="U68" s="4" t="s">
        <v>7</v>
      </c>
      <c r="V68" s="15" t="s">
        <v>20</v>
      </c>
      <c r="W68" s="4" t="s">
        <v>5</v>
      </c>
      <c r="X68" s="4" t="s">
        <v>7</v>
      </c>
      <c r="Y68" s="15" t="s">
        <v>21</v>
      </c>
      <c r="Z68" s="4" t="s">
        <v>7</v>
      </c>
      <c r="AA68" s="4" t="s">
        <v>13</v>
      </c>
      <c r="AB68" s="4" t="s">
        <v>7</v>
      </c>
      <c r="AC68" s="4" t="s">
        <v>7</v>
      </c>
      <c r="AD68" s="4" t="s">
        <v>7</v>
      </c>
      <c r="AE68" s="4" t="s">
        <v>17</v>
      </c>
    </row>
    <row r="69" spans="1:23">
      <c r="A69" t="n">
        <v>499</v>
      </c>
      <c r="B69" s="11" t="n">
        <v>5</v>
      </c>
      <c r="C69" s="7" t="n">
        <v>28</v>
      </c>
      <c r="D69" s="15" t="s">
        <v>3</v>
      </c>
      <c r="E69" s="17" t="n">
        <v>47</v>
      </c>
      <c r="F69" s="7" t="n">
        <v>61456</v>
      </c>
      <c r="G69" s="7" t="n">
        <v>2</v>
      </c>
      <c r="H69" s="7" t="n">
        <v>0</v>
      </c>
      <c r="I69" s="7" t="s">
        <v>22</v>
      </c>
      <c r="J69" s="15" t="s">
        <v>3</v>
      </c>
      <c r="K69" s="7" t="n">
        <v>8</v>
      </c>
      <c r="L69" s="7" t="n">
        <v>28</v>
      </c>
      <c r="M69" s="15" t="s">
        <v>3</v>
      </c>
      <c r="N69" s="18" t="n">
        <v>74</v>
      </c>
      <c r="O69" s="7" t="n">
        <v>65</v>
      </c>
      <c r="P69" s="15" t="s">
        <v>3</v>
      </c>
      <c r="Q69" s="7" t="n">
        <v>0</v>
      </c>
      <c r="R69" s="7" t="n">
        <v>1</v>
      </c>
      <c r="S69" s="7" t="n">
        <v>3</v>
      </c>
      <c r="T69" s="7" t="n">
        <v>9</v>
      </c>
      <c r="U69" s="7" t="n">
        <v>28</v>
      </c>
      <c r="V69" s="15" t="s">
        <v>3</v>
      </c>
      <c r="W69" s="18" t="n">
        <v>74</v>
      </c>
      <c r="X69" s="7" t="n">
        <v>65</v>
      </c>
      <c r="Y69" s="15" t="s">
        <v>3</v>
      </c>
      <c r="Z69" s="7" t="n">
        <v>0</v>
      </c>
      <c r="AA69" s="7" t="n">
        <v>2</v>
      </c>
      <c r="AB69" s="7" t="n">
        <v>3</v>
      </c>
      <c r="AC69" s="7" t="n">
        <v>9</v>
      </c>
      <c r="AD69" s="7" t="n">
        <v>1</v>
      </c>
      <c r="AE69" s="12" t="n">
        <f t="normal" ca="1">A73</f>
        <v>0</v>
      </c>
    </row>
    <row r="70" spans="1:23">
      <c r="A70" t="s">
        <v>4</v>
      </c>
      <c r="B70" s="4" t="s">
        <v>5</v>
      </c>
      <c r="C70" s="4" t="s">
        <v>11</v>
      </c>
      <c r="D70" s="4" t="s">
        <v>7</v>
      </c>
      <c r="E70" s="4" t="s">
        <v>7</v>
      </c>
      <c r="F70" s="4" t="s">
        <v>8</v>
      </c>
    </row>
    <row r="71" spans="1:23">
      <c r="A71" t="n">
        <v>547</v>
      </c>
      <c r="B71" s="17" t="n">
        <v>47</v>
      </c>
      <c r="C71" s="7" t="n">
        <v>61456</v>
      </c>
      <c r="D71" s="7" t="n">
        <v>0</v>
      </c>
      <c r="E71" s="7" t="n">
        <v>0</v>
      </c>
      <c r="F71" s="7" t="s">
        <v>23</v>
      </c>
    </row>
    <row r="72" spans="1:23">
      <c r="A72" t="s">
        <v>4</v>
      </c>
      <c r="B72" s="4" t="s">
        <v>5</v>
      </c>
      <c r="C72" s="4" t="s">
        <v>7</v>
      </c>
      <c r="D72" s="4" t="s">
        <v>11</v>
      </c>
      <c r="E72" s="4" t="s">
        <v>12</v>
      </c>
    </row>
    <row r="73" spans="1:23">
      <c r="A73" t="n">
        <v>560</v>
      </c>
      <c r="B73" s="16" t="n">
        <v>58</v>
      </c>
      <c r="C73" s="7" t="n">
        <v>0</v>
      </c>
      <c r="D73" s="7" t="n">
        <v>300</v>
      </c>
      <c r="E73" s="7" t="n">
        <v>1</v>
      </c>
    </row>
    <row r="74" spans="1:23">
      <c r="A74" t="s">
        <v>4</v>
      </c>
      <c r="B74" s="4" t="s">
        <v>5</v>
      </c>
      <c r="C74" s="4" t="s">
        <v>7</v>
      </c>
      <c r="D74" s="4" t="s">
        <v>11</v>
      </c>
    </row>
    <row r="75" spans="1:23">
      <c r="A75" t="n">
        <v>568</v>
      </c>
      <c r="B75" s="16" t="n">
        <v>58</v>
      </c>
      <c r="C75" s="7" t="n">
        <v>255</v>
      </c>
      <c r="D75" s="7" t="n">
        <v>0</v>
      </c>
    </row>
    <row r="76" spans="1:23">
      <c r="A76" t="s">
        <v>4</v>
      </c>
      <c r="B76" s="4" t="s">
        <v>5</v>
      </c>
      <c r="C76" s="4" t="s">
        <v>7</v>
      </c>
      <c r="D76" s="4" t="s">
        <v>7</v>
      </c>
      <c r="E76" s="4" t="s">
        <v>7</v>
      </c>
      <c r="F76" s="4" t="s">
        <v>7</v>
      </c>
    </row>
    <row r="77" spans="1:23">
      <c r="A77" t="n">
        <v>572</v>
      </c>
      <c r="B77" s="14" t="n">
        <v>14</v>
      </c>
      <c r="C77" s="7" t="n">
        <v>0</v>
      </c>
      <c r="D77" s="7" t="n">
        <v>0</v>
      </c>
      <c r="E77" s="7" t="n">
        <v>0</v>
      </c>
      <c r="F77" s="7" t="n">
        <v>64</v>
      </c>
    </row>
    <row r="78" spans="1:23">
      <c r="A78" t="s">
        <v>4</v>
      </c>
      <c r="B78" s="4" t="s">
        <v>5</v>
      </c>
      <c r="C78" s="4" t="s">
        <v>7</v>
      </c>
      <c r="D78" s="4" t="s">
        <v>11</v>
      </c>
    </row>
    <row r="79" spans="1:23">
      <c r="A79" t="n">
        <v>577</v>
      </c>
      <c r="B79" s="19" t="n">
        <v>22</v>
      </c>
      <c r="C79" s="7" t="n">
        <v>0</v>
      </c>
      <c r="D79" s="7" t="n">
        <v>16419</v>
      </c>
    </row>
    <row r="80" spans="1:23">
      <c r="A80" t="s">
        <v>4</v>
      </c>
      <c r="B80" s="4" t="s">
        <v>5</v>
      </c>
      <c r="C80" s="4" t="s">
        <v>7</v>
      </c>
      <c r="D80" s="4" t="s">
        <v>11</v>
      </c>
    </row>
    <row r="81" spans="1:31">
      <c r="A81" t="n">
        <v>581</v>
      </c>
      <c r="B81" s="16" t="n">
        <v>58</v>
      </c>
      <c r="C81" s="7" t="n">
        <v>5</v>
      </c>
      <c r="D81" s="7" t="n">
        <v>300</v>
      </c>
    </row>
    <row r="82" spans="1:31">
      <c r="A82" t="s">
        <v>4</v>
      </c>
      <c r="B82" s="4" t="s">
        <v>5</v>
      </c>
      <c r="C82" s="4" t="s">
        <v>12</v>
      </c>
      <c r="D82" s="4" t="s">
        <v>11</v>
      </c>
    </row>
    <row r="83" spans="1:31">
      <c r="A83" t="n">
        <v>585</v>
      </c>
      <c r="B83" s="20" t="n">
        <v>103</v>
      </c>
      <c r="C83" s="7" t="n">
        <v>0</v>
      </c>
      <c r="D83" s="7" t="n">
        <v>300</v>
      </c>
    </row>
    <row r="84" spans="1:31">
      <c r="A84" t="s">
        <v>4</v>
      </c>
      <c r="B84" s="4" t="s">
        <v>5</v>
      </c>
      <c r="C84" s="4" t="s">
        <v>7</v>
      </c>
    </row>
    <row r="85" spans="1:31">
      <c r="A85" t="n">
        <v>592</v>
      </c>
      <c r="B85" s="21" t="n">
        <v>64</v>
      </c>
      <c r="C85" s="7" t="n">
        <v>7</v>
      </c>
    </row>
    <row r="86" spans="1:31">
      <c r="A86" t="s">
        <v>4</v>
      </c>
      <c r="B86" s="4" t="s">
        <v>5</v>
      </c>
      <c r="C86" s="4" t="s">
        <v>7</v>
      </c>
      <c r="D86" s="4" t="s">
        <v>11</v>
      </c>
    </row>
    <row r="87" spans="1:31">
      <c r="A87" t="n">
        <v>594</v>
      </c>
      <c r="B87" s="22" t="n">
        <v>72</v>
      </c>
      <c r="C87" s="7" t="n">
        <v>5</v>
      </c>
      <c r="D87" s="7" t="n">
        <v>0</v>
      </c>
    </row>
    <row r="88" spans="1:31">
      <c r="A88" t="s">
        <v>4</v>
      </c>
      <c r="B88" s="4" t="s">
        <v>5</v>
      </c>
      <c r="C88" s="4" t="s">
        <v>7</v>
      </c>
      <c r="D88" s="15" t="s">
        <v>20</v>
      </c>
      <c r="E88" s="4" t="s">
        <v>5</v>
      </c>
      <c r="F88" s="4" t="s">
        <v>7</v>
      </c>
      <c r="G88" s="4" t="s">
        <v>11</v>
      </c>
      <c r="H88" s="15" t="s">
        <v>21</v>
      </c>
      <c r="I88" s="4" t="s">
        <v>7</v>
      </c>
      <c r="J88" s="4" t="s">
        <v>13</v>
      </c>
      <c r="K88" s="4" t="s">
        <v>7</v>
      </c>
      <c r="L88" s="4" t="s">
        <v>7</v>
      </c>
      <c r="M88" s="4" t="s">
        <v>17</v>
      </c>
    </row>
    <row r="89" spans="1:31">
      <c r="A89" t="n">
        <v>598</v>
      </c>
      <c r="B89" s="11" t="n">
        <v>5</v>
      </c>
      <c r="C89" s="7" t="n">
        <v>28</v>
      </c>
      <c r="D89" s="15" t="s">
        <v>3</v>
      </c>
      <c r="E89" s="8" t="n">
        <v>162</v>
      </c>
      <c r="F89" s="7" t="n">
        <v>4</v>
      </c>
      <c r="G89" s="7" t="n">
        <v>16419</v>
      </c>
      <c r="H89" s="15" t="s">
        <v>3</v>
      </c>
      <c r="I89" s="7" t="n">
        <v>0</v>
      </c>
      <c r="J89" s="7" t="n">
        <v>1</v>
      </c>
      <c r="K89" s="7" t="n">
        <v>2</v>
      </c>
      <c r="L89" s="7" t="n">
        <v>1</v>
      </c>
      <c r="M89" s="12" t="n">
        <f t="normal" ca="1">A95</f>
        <v>0</v>
      </c>
    </row>
    <row r="90" spans="1:31">
      <c r="A90" t="s">
        <v>4</v>
      </c>
      <c r="B90" s="4" t="s">
        <v>5</v>
      </c>
      <c r="C90" s="4" t="s">
        <v>7</v>
      </c>
      <c r="D90" s="4" t="s">
        <v>8</v>
      </c>
    </row>
    <row r="91" spans="1:31">
      <c r="A91" t="n">
        <v>615</v>
      </c>
      <c r="B91" s="6" t="n">
        <v>2</v>
      </c>
      <c r="C91" s="7" t="n">
        <v>10</v>
      </c>
      <c r="D91" s="7" t="s">
        <v>24</v>
      </c>
    </row>
    <row r="92" spans="1:31">
      <c r="A92" t="s">
        <v>4</v>
      </c>
      <c r="B92" s="4" t="s">
        <v>5</v>
      </c>
      <c r="C92" s="4" t="s">
        <v>11</v>
      </c>
    </row>
    <row r="93" spans="1:31">
      <c r="A93" t="n">
        <v>632</v>
      </c>
      <c r="B93" s="23" t="n">
        <v>16</v>
      </c>
      <c r="C93" s="7" t="n">
        <v>0</v>
      </c>
    </row>
    <row r="94" spans="1:31">
      <c r="A94" t="s">
        <v>4</v>
      </c>
      <c r="B94" s="4" t="s">
        <v>5</v>
      </c>
      <c r="C94" s="4" t="s">
        <v>7</v>
      </c>
      <c r="D94" s="4" t="s">
        <v>11</v>
      </c>
      <c r="E94" s="4" t="s">
        <v>7</v>
      </c>
      <c r="F94" s="4" t="s">
        <v>8</v>
      </c>
    </row>
    <row r="95" spans="1:31">
      <c r="A95" t="n">
        <v>635</v>
      </c>
      <c r="B95" s="24" t="n">
        <v>39</v>
      </c>
      <c r="C95" s="7" t="n">
        <v>10</v>
      </c>
      <c r="D95" s="7" t="n">
        <v>65533</v>
      </c>
      <c r="E95" s="7" t="n">
        <v>202</v>
      </c>
      <c r="F95" s="7" t="s">
        <v>25</v>
      </c>
    </row>
    <row r="96" spans="1:31">
      <c r="A96" t="s">
        <v>4</v>
      </c>
      <c r="B96" s="4" t="s">
        <v>5</v>
      </c>
      <c r="C96" s="4" t="s">
        <v>7</v>
      </c>
      <c r="D96" s="4" t="s">
        <v>11</v>
      </c>
      <c r="E96" s="4" t="s">
        <v>7</v>
      </c>
      <c r="F96" s="4" t="s">
        <v>8</v>
      </c>
    </row>
    <row r="97" spans="1:13">
      <c r="A97" t="n">
        <v>659</v>
      </c>
      <c r="B97" s="24" t="n">
        <v>39</v>
      </c>
      <c r="C97" s="7" t="n">
        <v>10</v>
      </c>
      <c r="D97" s="7" t="n">
        <v>65533</v>
      </c>
      <c r="E97" s="7" t="n">
        <v>203</v>
      </c>
      <c r="F97" s="7" t="s">
        <v>26</v>
      </c>
    </row>
    <row r="98" spans="1:13">
      <c r="A98" t="s">
        <v>4</v>
      </c>
      <c r="B98" s="4" t="s">
        <v>5</v>
      </c>
      <c r="C98" s="4" t="s">
        <v>11</v>
      </c>
      <c r="D98" s="4" t="s">
        <v>13</v>
      </c>
    </row>
    <row r="99" spans="1:13">
      <c r="A99" t="n">
        <v>683</v>
      </c>
      <c r="B99" s="25" t="n">
        <v>43</v>
      </c>
      <c r="C99" s="7" t="n">
        <v>61456</v>
      </c>
      <c r="D99" s="7" t="n">
        <v>1</v>
      </c>
    </row>
    <row r="100" spans="1:13">
      <c r="A100" t="s">
        <v>4</v>
      </c>
      <c r="B100" s="4" t="s">
        <v>5</v>
      </c>
      <c r="C100" s="4" t="s">
        <v>11</v>
      </c>
      <c r="D100" s="4" t="s">
        <v>8</v>
      </c>
      <c r="E100" s="4" t="s">
        <v>8</v>
      </c>
      <c r="F100" s="4" t="s">
        <v>8</v>
      </c>
      <c r="G100" s="4" t="s">
        <v>7</v>
      </c>
      <c r="H100" s="4" t="s">
        <v>13</v>
      </c>
      <c r="I100" s="4" t="s">
        <v>12</v>
      </c>
      <c r="J100" s="4" t="s">
        <v>12</v>
      </c>
      <c r="K100" s="4" t="s">
        <v>12</v>
      </c>
      <c r="L100" s="4" t="s">
        <v>12</v>
      </c>
      <c r="M100" s="4" t="s">
        <v>12</v>
      </c>
      <c r="N100" s="4" t="s">
        <v>12</v>
      </c>
      <c r="O100" s="4" t="s">
        <v>12</v>
      </c>
      <c r="P100" s="4" t="s">
        <v>8</v>
      </c>
      <c r="Q100" s="4" t="s">
        <v>8</v>
      </c>
      <c r="R100" s="4" t="s">
        <v>13</v>
      </c>
      <c r="S100" s="4" t="s">
        <v>7</v>
      </c>
      <c r="T100" s="4" t="s">
        <v>13</v>
      </c>
      <c r="U100" s="4" t="s">
        <v>13</v>
      </c>
      <c r="V100" s="4" t="s">
        <v>11</v>
      </c>
    </row>
    <row r="101" spans="1:13">
      <c r="A101" t="n">
        <v>690</v>
      </c>
      <c r="B101" s="26" t="n">
        <v>19</v>
      </c>
      <c r="C101" s="7" t="n">
        <v>1000</v>
      </c>
      <c r="D101" s="7" t="s">
        <v>27</v>
      </c>
      <c r="E101" s="7" t="s">
        <v>28</v>
      </c>
      <c r="F101" s="7" t="s">
        <v>14</v>
      </c>
      <c r="G101" s="7" t="n">
        <v>0</v>
      </c>
      <c r="H101" s="7" t="n">
        <v>1</v>
      </c>
      <c r="I101" s="7" t="n">
        <v>0</v>
      </c>
      <c r="J101" s="7" t="n">
        <v>0</v>
      </c>
      <c r="K101" s="7" t="n">
        <v>0</v>
      </c>
      <c r="L101" s="7" t="n">
        <v>0</v>
      </c>
      <c r="M101" s="7" t="n">
        <v>1</v>
      </c>
      <c r="N101" s="7" t="n">
        <v>1.60000002384186</v>
      </c>
      <c r="O101" s="7" t="n">
        <v>0.0900000035762787</v>
      </c>
      <c r="P101" s="7" t="s">
        <v>14</v>
      </c>
      <c r="Q101" s="7" t="s">
        <v>14</v>
      </c>
      <c r="R101" s="7" t="n">
        <v>-1</v>
      </c>
      <c r="S101" s="7" t="n">
        <v>0</v>
      </c>
      <c r="T101" s="7" t="n">
        <v>0</v>
      </c>
      <c r="U101" s="7" t="n">
        <v>0</v>
      </c>
      <c r="V101" s="7" t="n">
        <v>0</v>
      </c>
    </row>
    <row r="102" spans="1:13">
      <c r="A102" t="s">
        <v>4</v>
      </c>
      <c r="B102" s="4" t="s">
        <v>5</v>
      </c>
      <c r="C102" s="4" t="s">
        <v>11</v>
      </c>
      <c r="D102" s="4" t="s">
        <v>7</v>
      </c>
      <c r="E102" s="4" t="s">
        <v>7</v>
      </c>
      <c r="F102" s="4" t="s">
        <v>8</v>
      </c>
    </row>
    <row r="103" spans="1:13">
      <c r="A103" t="n">
        <v>762</v>
      </c>
      <c r="B103" s="27" t="n">
        <v>20</v>
      </c>
      <c r="C103" s="7" t="n">
        <v>1000</v>
      </c>
      <c r="D103" s="7" t="n">
        <v>3</v>
      </c>
      <c r="E103" s="7" t="n">
        <v>10</v>
      </c>
      <c r="F103" s="7" t="s">
        <v>29</v>
      </c>
    </row>
    <row r="104" spans="1:13">
      <c r="A104" t="s">
        <v>4</v>
      </c>
      <c r="B104" s="4" t="s">
        <v>5</v>
      </c>
      <c r="C104" s="4" t="s">
        <v>11</v>
      </c>
    </row>
    <row r="105" spans="1:13">
      <c r="A105" t="n">
        <v>780</v>
      </c>
      <c r="B105" s="23" t="n">
        <v>16</v>
      </c>
      <c r="C105" s="7" t="n">
        <v>0</v>
      </c>
    </row>
    <row r="106" spans="1:13">
      <c r="A106" t="s">
        <v>4</v>
      </c>
      <c r="B106" s="4" t="s">
        <v>5</v>
      </c>
      <c r="C106" s="4" t="s">
        <v>11</v>
      </c>
      <c r="D106" s="4" t="s">
        <v>13</v>
      </c>
    </row>
    <row r="107" spans="1:13">
      <c r="A107" t="n">
        <v>783</v>
      </c>
      <c r="B107" s="25" t="n">
        <v>43</v>
      </c>
      <c r="C107" s="7" t="n">
        <v>1000</v>
      </c>
      <c r="D107" s="7" t="n">
        <v>256</v>
      </c>
    </row>
    <row r="108" spans="1:13">
      <c r="A108" t="s">
        <v>4</v>
      </c>
      <c r="B108" s="4" t="s">
        <v>5</v>
      </c>
      <c r="C108" s="4" t="s">
        <v>11</v>
      </c>
      <c r="D108" s="4" t="s">
        <v>13</v>
      </c>
    </row>
    <row r="109" spans="1:13">
      <c r="A109" t="n">
        <v>790</v>
      </c>
      <c r="B109" s="25" t="n">
        <v>43</v>
      </c>
      <c r="C109" s="7" t="n">
        <v>1000</v>
      </c>
      <c r="D109" s="7" t="n">
        <v>8388608</v>
      </c>
    </row>
    <row r="110" spans="1:13">
      <c r="A110" t="s">
        <v>4</v>
      </c>
      <c r="B110" s="4" t="s">
        <v>5</v>
      </c>
      <c r="C110" s="4" t="s">
        <v>11</v>
      </c>
      <c r="D110" s="4" t="s">
        <v>13</v>
      </c>
    </row>
    <row r="111" spans="1:13">
      <c r="A111" t="n">
        <v>797</v>
      </c>
      <c r="B111" s="25" t="n">
        <v>43</v>
      </c>
      <c r="C111" s="7" t="n">
        <v>1000</v>
      </c>
      <c r="D111" s="7" t="n">
        <v>512</v>
      </c>
    </row>
    <row r="112" spans="1:13">
      <c r="A112" t="s">
        <v>4</v>
      </c>
      <c r="B112" s="4" t="s">
        <v>5</v>
      </c>
      <c r="C112" s="4" t="s">
        <v>11</v>
      </c>
      <c r="D112" s="4" t="s">
        <v>7</v>
      </c>
      <c r="E112" s="4" t="s">
        <v>8</v>
      </c>
    </row>
    <row r="113" spans="1:22">
      <c r="A113" t="n">
        <v>804</v>
      </c>
      <c r="B113" s="28" t="n">
        <v>82</v>
      </c>
      <c r="C113" s="7" t="n">
        <v>1000</v>
      </c>
      <c r="D113" s="7" t="n">
        <v>0</v>
      </c>
      <c r="E113" s="7" t="s">
        <v>30</v>
      </c>
    </row>
    <row r="114" spans="1:22">
      <c r="A114" t="s">
        <v>4</v>
      </c>
      <c r="B114" s="4" t="s">
        <v>5</v>
      </c>
      <c r="C114" s="4" t="s">
        <v>11</v>
      </c>
      <c r="D114" s="4" t="s">
        <v>12</v>
      </c>
      <c r="E114" s="4" t="s">
        <v>12</v>
      </c>
      <c r="F114" s="4" t="s">
        <v>12</v>
      </c>
      <c r="G114" s="4" t="s">
        <v>12</v>
      </c>
    </row>
    <row r="115" spans="1:22">
      <c r="A115" t="n">
        <v>816</v>
      </c>
      <c r="B115" s="29" t="n">
        <v>46</v>
      </c>
      <c r="C115" s="7" t="n">
        <v>1000</v>
      </c>
      <c r="D115" s="7" t="n">
        <v>0</v>
      </c>
      <c r="E115" s="7" t="n">
        <v>-3000</v>
      </c>
      <c r="F115" s="7" t="n">
        <v>0</v>
      </c>
      <c r="G115" s="7" t="n">
        <v>0</v>
      </c>
    </row>
    <row r="116" spans="1:22">
      <c r="A116" t="s">
        <v>4</v>
      </c>
      <c r="B116" s="4" t="s">
        <v>5</v>
      </c>
      <c r="C116" s="4" t="s">
        <v>11</v>
      </c>
      <c r="D116" s="4" t="s">
        <v>13</v>
      </c>
    </row>
    <row r="117" spans="1:22">
      <c r="A117" t="n">
        <v>835</v>
      </c>
      <c r="B117" s="25" t="n">
        <v>43</v>
      </c>
      <c r="C117" s="7" t="n">
        <v>1000</v>
      </c>
      <c r="D117" s="7" t="n">
        <v>1</v>
      </c>
    </row>
    <row r="118" spans="1:22">
      <c r="A118" t="s">
        <v>4</v>
      </c>
      <c r="B118" s="4" t="s">
        <v>5</v>
      </c>
      <c r="C118" s="4" t="s">
        <v>7</v>
      </c>
      <c r="D118" s="4" t="s">
        <v>7</v>
      </c>
      <c r="E118" s="4" t="s">
        <v>7</v>
      </c>
      <c r="F118" s="4" t="s">
        <v>7</v>
      </c>
    </row>
    <row r="119" spans="1:22">
      <c r="A119" t="n">
        <v>842</v>
      </c>
      <c r="B119" s="14" t="n">
        <v>14</v>
      </c>
      <c r="C119" s="7" t="n">
        <v>0</v>
      </c>
      <c r="D119" s="7" t="n">
        <v>0</v>
      </c>
      <c r="E119" s="7" t="n">
        <v>32</v>
      </c>
      <c r="F119" s="7" t="n">
        <v>0</v>
      </c>
    </row>
    <row r="120" spans="1:22">
      <c r="A120" t="s">
        <v>4</v>
      </c>
      <c r="B120" s="4" t="s">
        <v>5</v>
      </c>
      <c r="C120" s="4" t="s">
        <v>7</v>
      </c>
      <c r="D120" s="4" t="s">
        <v>7</v>
      </c>
      <c r="E120" s="4" t="s">
        <v>8</v>
      </c>
    </row>
    <row r="121" spans="1:22">
      <c r="A121" t="n">
        <v>847</v>
      </c>
      <c r="B121" s="24" t="n">
        <v>39</v>
      </c>
      <c r="C121" s="7" t="n">
        <v>21</v>
      </c>
      <c r="D121" s="7" t="n">
        <v>0</v>
      </c>
      <c r="E121" s="7" t="s">
        <v>31</v>
      </c>
    </row>
    <row r="122" spans="1:22">
      <c r="A122" t="s">
        <v>4</v>
      </c>
      <c r="B122" s="4" t="s">
        <v>5</v>
      </c>
      <c r="C122" s="4" t="s">
        <v>7</v>
      </c>
      <c r="D122" s="4" t="s">
        <v>8</v>
      </c>
    </row>
    <row r="123" spans="1:22">
      <c r="A123" t="n">
        <v>861</v>
      </c>
      <c r="B123" s="30" t="n">
        <v>94</v>
      </c>
      <c r="C123" s="7" t="n">
        <v>5</v>
      </c>
      <c r="D123" s="7" t="s">
        <v>32</v>
      </c>
    </row>
    <row r="124" spans="1:22">
      <c r="A124" t="s">
        <v>4</v>
      </c>
      <c r="B124" s="4" t="s">
        <v>5</v>
      </c>
      <c r="C124" s="4" t="s">
        <v>7</v>
      </c>
      <c r="D124" s="4" t="s">
        <v>8</v>
      </c>
    </row>
    <row r="125" spans="1:22">
      <c r="A125" t="n">
        <v>871</v>
      </c>
      <c r="B125" s="30" t="n">
        <v>94</v>
      </c>
      <c r="C125" s="7" t="n">
        <v>5</v>
      </c>
      <c r="D125" s="7" t="s">
        <v>30</v>
      </c>
    </row>
    <row r="126" spans="1:22">
      <c r="A126" t="s">
        <v>4</v>
      </c>
      <c r="B126" s="4" t="s">
        <v>5</v>
      </c>
      <c r="C126" s="4" t="s">
        <v>7</v>
      </c>
      <c r="D126" s="4" t="s">
        <v>8</v>
      </c>
    </row>
    <row r="127" spans="1:22">
      <c r="A127" t="n">
        <v>881</v>
      </c>
      <c r="B127" s="30" t="n">
        <v>94</v>
      </c>
      <c r="C127" s="7" t="n">
        <v>5</v>
      </c>
      <c r="D127" s="7" t="s">
        <v>33</v>
      </c>
    </row>
    <row r="128" spans="1:22">
      <c r="A128" t="s">
        <v>4</v>
      </c>
      <c r="B128" s="4" t="s">
        <v>5</v>
      </c>
      <c r="C128" s="4" t="s">
        <v>7</v>
      </c>
      <c r="D128" s="4" t="s">
        <v>8</v>
      </c>
    </row>
    <row r="129" spans="1:7">
      <c r="A129" t="n">
        <v>890</v>
      </c>
      <c r="B129" s="30" t="n">
        <v>94</v>
      </c>
      <c r="C129" s="7" t="n">
        <v>5</v>
      </c>
      <c r="D129" s="7" t="s">
        <v>34</v>
      </c>
    </row>
    <row r="130" spans="1:7">
      <c r="A130" t="s">
        <v>4</v>
      </c>
      <c r="B130" s="4" t="s">
        <v>5</v>
      </c>
      <c r="C130" s="4" t="s">
        <v>7</v>
      </c>
      <c r="D130" s="4" t="s">
        <v>8</v>
      </c>
      <c r="E130" s="4" t="s">
        <v>11</v>
      </c>
    </row>
    <row r="131" spans="1:7">
      <c r="A131" t="n">
        <v>899</v>
      </c>
      <c r="B131" s="30" t="n">
        <v>94</v>
      </c>
      <c r="C131" s="7" t="n">
        <v>0</v>
      </c>
      <c r="D131" s="7" t="s">
        <v>32</v>
      </c>
      <c r="E131" s="7" t="n">
        <v>1</v>
      </c>
    </row>
    <row r="132" spans="1:7">
      <c r="A132" t="s">
        <v>4</v>
      </c>
      <c r="B132" s="4" t="s">
        <v>5</v>
      </c>
      <c r="C132" s="4" t="s">
        <v>7</v>
      </c>
      <c r="D132" s="4" t="s">
        <v>8</v>
      </c>
      <c r="E132" s="4" t="s">
        <v>11</v>
      </c>
    </row>
    <row r="133" spans="1:7">
      <c r="A133" t="n">
        <v>911</v>
      </c>
      <c r="B133" s="30" t="n">
        <v>94</v>
      </c>
      <c r="C133" s="7" t="n">
        <v>0</v>
      </c>
      <c r="D133" s="7" t="s">
        <v>32</v>
      </c>
      <c r="E133" s="7" t="n">
        <v>2</v>
      </c>
    </row>
    <row r="134" spans="1:7">
      <c r="A134" t="s">
        <v>4</v>
      </c>
      <c r="B134" s="4" t="s">
        <v>5</v>
      </c>
      <c r="C134" s="4" t="s">
        <v>7</v>
      </c>
      <c r="D134" s="4" t="s">
        <v>8</v>
      </c>
      <c r="E134" s="4" t="s">
        <v>11</v>
      </c>
    </row>
    <row r="135" spans="1:7">
      <c r="A135" t="n">
        <v>923</v>
      </c>
      <c r="B135" s="30" t="n">
        <v>94</v>
      </c>
      <c r="C135" s="7" t="n">
        <v>1</v>
      </c>
      <c r="D135" s="7" t="s">
        <v>32</v>
      </c>
      <c r="E135" s="7" t="n">
        <v>4</v>
      </c>
    </row>
    <row r="136" spans="1:7">
      <c r="A136" t="s">
        <v>4</v>
      </c>
      <c r="B136" s="4" t="s">
        <v>5</v>
      </c>
      <c r="C136" s="4" t="s">
        <v>7</v>
      </c>
      <c r="D136" s="4" t="s">
        <v>8</v>
      </c>
      <c r="E136" s="4" t="s">
        <v>11</v>
      </c>
    </row>
    <row r="137" spans="1:7">
      <c r="A137" t="n">
        <v>935</v>
      </c>
      <c r="B137" s="30" t="n">
        <v>94</v>
      </c>
      <c r="C137" s="7" t="n">
        <v>0</v>
      </c>
      <c r="D137" s="7" t="s">
        <v>30</v>
      </c>
      <c r="E137" s="7" t="n">
        <v>1</v>
      </c>
    </row>
    <row r="138" spans="1:7">
      <c r="A138" t="s">
        <v>4</v>
      </c>
      <c r="B138" s="4" t="s">
        <v>5</v>
      </c>
      <c r="C138" s="4" t="s">
        <v>7</v>
      </c>
      <c r="D138" s="4" t="s">
        <v>8</v>
      </c>
      <c r="E138" s="4" t="s">
        <v>11</v>
      </c>
    </row>
    <row r="139" spans="1:7">
      <c r="A139" t="n">
        <v>947</v>
      </c>
      <c r="B139" s="30" t="n">
        <v>94</v>
      </c>
      <c r="C139" s="7" t="n">
        <v>0</v>
      </c>
      <c r="D139" s="7" t="s">
        <v>30</v>
      </c>
      <c r="E139" s="7" t="n">
        <v>2</v>
      </c>
    </row>
    <row r="140" spans="1:7">
      <c r="A140" t="s">
        <v>4</v>
      </c>
      <c r="B140" s="4" t="s">
        <v>5</v>
      </c>
      <c r="C140" s="4" t="s">
        <v>7</v>
      </c>
      <c r="D140" s="4" t="s">
        <v>8</v>
      </c>
      <c r="E140" s="4" t="s">
        <v>11</v>
      </c>
    </row>
    <row r="141" spans="1:7">
      <c r="A141" t="n">
        <v>959</v>
      </c>
      <c r="B141" s="30" t="n">
        <v>94</v>
      </c>
      <c r="C141" s="7" t="n">
        <v>1</v>
      </c>
      <c r="D141" s="7" t="s">
        <v>30</v>
      </c>
      <c r="E141" s="7" t="n">
        <v>4</v>
      </c>
    </row>
    <row r="142" spans="1:7">
      <c r="A142" t="s">
        <v>4</v>
      </c>
      <c r="B142" s="4" t="s">
        <v>5</v>
      </c>
      <c r="C142" s="4" t="s">
        <v>7</v>
      </c>
      <c r="D142" s="4" t="s">
        <v>8</v>
      </c>
      <c r="E142" s="4" t="s">
        <v>11</v>
      </c>
    </row>
    <row r="143" spans="1:7">
      <c r="A143" t="n">
        <v>971</v>
      </c>
      <c r="B143" s="30" t="n">
        <v>94</v>
      </c>
      <c r="C143" s="7" t="n">
        <v>1</v>
      </c>
      <c r="D143" s="7" t="s">
        <v>30</v>
      </c>
      <c r="E143" s="7" t="n">
        <v>1</v>
      </c>
    </row>
    <row r="144" spans="1:7">
      <c r="A144" t="s">
        <v>4</v>
      </c>
      <c r="B144" s="4" t="s">
        <v>5</v>
      </c>
      <c r="C144" s="4" t="s">
        <v>7</v>
      </c>
      <c r="D144" s="4" t="s">
        <v>8</v>
      </c>
      <c r="E144" s="4" t="s">
        <v>11</v>
      </c>
    </row>
    <row r="145" spans="1:5">
      <c r="A145" t="n">
        <v>983</v>
      </c>
      <c r="B145" s="30" t="n">
        <v>94</v>
      </c>
      <c r="C145" s="7" t="n">
        <v>1</v>
      </c>
      <c r="D145" s="7" t="s">
        <v>30</v>
      </c>
      <c r="E145" s="7" t="n">
        <v>2</v>
      </c>
    </row>
    <row r="146" spans="1:5">
      <c r="A146" t="s">
        <v>4</v>
      </c>
      <c r="B146" s="4" t="s">
        <v>5</v>
      </c>
      <c r="C146" s="4" t="s">
        <v>7</v>
      </c>
      <c r="D146" s="4" t="s">
        <v>8</v>
      </c>
      <c r="E146" s="4" t="s">
        <v>11</v>
      </c>
    </row>
    <row r="147" spans="1:5">
      <c r="A147" t="n">
        <v>995</v>
      </c>
      <c r="B147" s="30" t="n">
        <v>94</v>
      </c>
      <c r="C147" s="7" t="n">
        <v>0</v>
      </c>
      <c r="D147" s="7" t="s">
        <v>30</v>
      </c>
      <c r="E147" s="7" t="n">
        <v>4</v>
      </c>
    </row>
    <row r="148" spans="1:5">
      <c r="A148" t="s">
        <v>4</v>
      </c>
      <c r="B148" s="4" t="s">
        <v>5</v>
      </c>
      <c r="C148" s="4" t="s">
        <v>8</v>
      </c>
      <c r="D148" s="4" t="s">
        <v>8</v>
      </c>
    </row>
    <row r="149" spans="1:5">
      <c r="A149" t="n">
        <v>1007</v>
      </c>
      <c r="B149" s="31" t="n">
        <v>70</v>
      </c>
      <c r="C149" s="7" t="s">
        <v>33</v>
      </c>
      <c r="D149" s="7" t="s">
        <v>35</v>
      </c>
    </row>
    <row r="150" spans="1:5">
      <c r="A150" t="s">
        <v>4</v>
      </c>
      <c r="B150" s="4" t="s">
        <v>5</v>
      </c>
      <c r="C150" s="4" t="s">
        <v>8</v>
      </c>
      <c r="D150" s="4" t="s">
        <v>8</v>
      </c>
    </row>
    <row r="151" spans="1:5">
      <c r="A151" t="n">
        <v>1020</v>
      </c>
      <c r="B151" s="31" t="n">
        <v>70</v>
      </c>
      <c r="C151" s="7" t="s">
        <v>34</v>
      </c>
      <c r="D151" s="7" t="s">
        <v>35</v>
      </c>
    </row>
    <row r="152" spans="1:5">
      <c r="A152" t="s">
        <v>4</v>
      </c>
      <c r="B152" s="4" t="s">
        <v>5</v>
      </c>
      <c r="C152" s="4" t="s">
        <v>7</v>
      </c>
      <c r="D152" s="4" t="s">
        <v>7</v>
      </c>
      <c r="E152" s="4" t="s">
        <v>12</v>
      </c>
      <c r="F152" s="4" t="s">
        <v>12</v>
      </c>
      <c r="G152" s="4" t="s">
        <v>12</v>
      </c>
      <c r="H152" s="4" t="s">
        <v>11</v>
      </c>
    </row>
    <row r="153" spans="1:5">
      <c r="A153" t="n">
        <v>1033</v>
      </c>
      <c r="B153" s="32" t="n">
        <v>45</v>
      </c>
      <c r="C153" s="7" t="n">
        <v>2</v>
      </c>
      <c r="D153" s="7" t="n">
        <v>3</v>
      </c>
      <c r="E153" s="7" t="n">
        <v>4.44000005722046</v>
      </c>
      <c r="F153" s="7" t="n">
        <v>22.2199993133545</v>
      </c>
      <c r="G153" s="7" t="n">
        <v>-116.019996643066</v>
      </c>
      <c r="H153" s="7" t="n">
        <v>0</v>
      </c>
    </row>
    <row r="154" spans="1:5">
      <c r="A154" t="s">
        <v>4</v>
      </c>
      <c r="B154" s="4" t="s">
        <v>5</v>
      </c>
      <c r="C154" s="4" t="s">
        <v>7</v>
      </c>
      <c r="D154" s="4" t="s">
        <v>7</v>
      </c>
      <c r="E154" s="4" t="s">
        <v>12</v>
      </c>
      <c r="F154" s="4" t="s">
        <v>12</v>
      </c>
      <c r="G154" s="4" t="s">
        <v>12</v>
      </c>
      <c r="H154" s="4" t="s">
        <v>11</v>
      </c>
      <c r="I154" s="4" t="s">
        <v>7</v>
      </c>
    </row>
    <row r="155" spans="1:5">
      <c r="A155" t="n">
        <v>1050</v>
      </c>
      <c r="B155" s="32" t="n">
        <v>45</v>
      </c>
      <c r="C155" s="7" t="n">
        <v>4</v>
      </c>
      <c r="D155" s="7" t="n">
        <v>3</v>
      </c>
      <c r="E155" s="7" t="n">
        <v>346.239990234375</v>
      </c>
      <c r="F155" s="7" t="n">
        <v>20.1599998474121</v>
      </c>
      <c r="G155" s="7" t="n">
        <v>1</v>
      </c>
      <c r="H155" s="7" t="n">
        <v>0</v>
      </c>
      <c r="I155" s="7" t="n">
        <v>0</v>
      </c>
    </row>
    <row r="156" spans="1:5">
      <c r="A156" t="s">
        <v>4</v>
      </c>
      <c r="B156" s="4" t="s">
        <v>5</v>
      </c>
      <c r="C156" s="4" t="s">
        <v>7</v>
      </c>
      <c r="D156" s="4" t="s">
        <v>7</v>
      </c>
      <c r="E156" s="4" t="s">
        <v>12</v>
      </c>
      <c r="F156" s="4" t="s">
        <v>11</v>
      </c>
    </row>
    <row r="157" spans="1:5">
      <c r="A157" t="n">
        <v>1068</v>
      </c>
      <c r="B157" s="32" t="n">
        <v>45</v>
      </c>
      <c r="C157" s="7" t="n">
        <v>5</v>
      </c>
      <c r="D157" s="7" t="n">
        <v>3</v>
      </c>
      <c r="E157" s="7" t="n">
        <v>82.6999969482422</v>
      </c>
      <c r="F157" s="7" t="n">
        <v>0</v>
      </c>
    </row>
    <row r="158" spans="1:5">
      <c r="A158" t="s">
        <v>4</v>
      </c>
      <c r="B158" s="4" t="s">
        <v>5</v>
      </c>
      <c r="C158" s="4" t="s">
        <v>7</v>
      </c>
      <c r="D158" s="4" t="s">
        <v>7</v>
      </c>
      <c r="E158" s="4" t="s">
        <v>12</v>
      </c>
      <c r="F158" s="4" t="s">
        <v>11</v>
      </c>
    </row>
    <row r="159" spans="1:5">
      <c r="A159" t="n">
        <v>1077</v>
      </c>
      <c r="B159" s="32" t="n">
        <v>45</v>
      </c>
      <c r="C159" s="7" t="n">
        <v>11</v>
      </c>
      <c r="D159" s="7" t="n">
        <v>3</v>
      </c>
      <c r="E159" s="7" t="n">
        <v>38.9000015258789</v>
      </c>
      <c r="F159" s="7" t="n">
        <v>0</v>
      </c>
    </row>
    <row r="160" spans="1:5">
      <c r="A160" t="s">
        <v>4</v>
      </c>
      <c r="B160" s="4" t="s">
        <v>5</v>
      </c>
      <c r="C160" s="4" t="s">
        <v>7</v>
      </c>
      <c r="D160" s="4" t="s">
        <v>7</v>
      </c>
      <c r="E160" s="4" t="s">
        <v>12</v>
      </c>
      <c r="F160" s="4" t="s">
        <v>12</v>
      </c>
      <c r="G160" s="4" t="s">
        <v>12</v>
      </c>
      <c r="H160" s="4" t="s">
        <v>11</v>
      </c>
    </row>
    <row r="161" spans="1:9">
      <c r="A161" t="n">
        <v>1086</v>
      </c>
      <c r="B161" s="32" t="n">
        <v>45</v>
      </c>
      <c r="C161" s="7" t="n">
        <v>2</v>
      </c>
      <c r="D161" s="7" t="n">
        <v>3</v>
      </c>
      <c r="E161" s="7" t="n">
        <v>4.15000009536743</v>
      </c>
      <c r="F161" s="7" t="n">
        <v>22.0400009155273</v>
      </c>
      <c r="G161" s="7" t="n">
        <v>-116.199996948242</v>
      </c>
      <c r="H161" s="7" t="n">
        <v>6000</v>
      </c>
    </row>
    <row r="162" spans="1:9">
      <c r="A162" t="s">
        <v>4</v>
      </c>
      <c r="B162" s="4" t="s">
        <v>5</v>
      </c>
      <c r="C162" s="4" t="s">
        <v>7</v>
      </c>
      <c r="D162" s="4" t="s">
        <v>7</v>
      </c>
      <c r="E162" s="4" t="s">
        <v>12</v>
      </c>
      <c r="F162" s="4" t="s">
        <v>12</v>
      </c>
      <c r="G162" s="4" t="s">
        <v>12</v>
      </c>
      <c r="H162" s="4" t="s">
        <v>11</v>
      </c>
      <c r="I162" s="4" t="s">
        <v>7</v>
      </c>
    </row>
    <row r="163" spans="1:9">
      <c r="A163" t="n">
        <v>1103</v>
      </c>
      <c r="B163" s="32" t="n">
        <v>45</v>
      </c>
      <c r="C163" s="7" t="n">
        <v>4</v>
      </c>
      <c r="D163" s="7" t="n">
        <v>3</v>
      </c>
      <c r="E163" s="7" t="n">
        <v>346.559997558594</v>
      </c>
      <c r="F163" s="7" t="n">
        <v>17.6499996185303</v>
      </c>
      <c r="G163" s="7" t="n">
        <v>1</v>
      </c>
      <c r="H163" s="7" t="n">
        <v>6000</v>
      </c>
      <c r="I163" s="7" t="n">
        <v>0</v>
      </c>
    </row>
    <row r="164" spans="1:9">
      <c r="A164" t="s">
        <v>4</v>
      </c>
      <c r="B164" s="4" t="s">
        <v>5</v>
      </c>
      <c r="C164" s="4" t="s">
        <v>7</v>
      </c>
      <c r="D164" s="4" t="s">
        <v>7</v>
      </c>
      <c r="E164" s="4" t="s">
        <v>12</v>
      </c>
      <c r="F164" s="4" t="s">
        <v>11</v>
      </c>
    </row>
    <row r="165" spans="1:9">
      <c r="A165" t="n">
        <v>1121</v>
      </c>
      <c r="B165" s="32" t="n">
        <v>45</v>
      </c>
      <c r="C165" s="7" t="n">
        <v>5</v>
      </c>
      <c r="D165" s="7" t="n">
        <v>3</v>
      </c>
      <c r="E165" s="7" t="n">
        <v>82.6999969482422</v>
      </c>
      <c r="F165" s="7" t="n">
        <v>6000</v>
      </c>
    </row>
    <row r="166" spans="1:9">
      <c r="A166" t="s">
        <v>4</v>
      </c>
      <c r="B166" s="4" t="s">
        <v>5</v>
      </c>
      <c r="C166" s="4" t="s">
        <v>7</v>
      </c>
      <c r="D166" s="4" t="s">
        <v>7</v>
      </c>
      <c r="E166" s="4" t="s">
        <v>12</v>
      </c>
      <c r="F166" s="4" t="s">
        <v>11</v>
      </c>
    </row>
    <row r="167" spans="1:9">
      <c r="A167" t="n">
        <v>1130</v>
      </c>
      <c r="B167" s="32" t="n">
        <v>45</v>
      </c>
      <c r="C167" s="7" t="n">
        <v>11</v>
      </c>
      <c r="D167" s="7" t="n">
        <v>3</v>
      </c>
      <c r="E167" s="7" t="n">
        <v>38.9000015258789</v>
      </c>
      <c r="F167" s="7" t="n">
        <v>6000</v>
      </c>
    </row>
    <row r="168" spans="1:9">
      <c r="A168" t="s">
        <v>4</v>
      </c>
      <c r="B168" s="4" t="s">
        <v>5</v>
      </c>
      <c r="C168" s="4" t="s">
        <v>7</v>
      </c>
    </row>
    <row r="169" spans="1:9">
      <c r="A169" t="n">
        <v>1139</v>
      </c>
      <c r="B169" s="33" t="n">
        <v>116</v>
      </c>
      <c r="C169" s="7" t="n">
        <v>0</v>
      </c>
    </row>
    <row r="170" spans="1:9">
      <c r="A170" t="s">
        <v>4</v>
      </c>
      <c r="B170" s="4" t="s">
        <v>5</v>
      </c>
      <c r="C170" s="4" t="s">
        <v>7</v>
      </c>
      <c r="D170" s="4" t="s">
        <v>11</v>
      </c>
    </row>
    <row r="171" spans="1:9">
      <c r="A171" t="n">
        <v>1141</v>
      </c>
      <c r="B171" s="33" t="n">
        <v>116</v>
      </c>
      <c r="C171" s="7" t="n">
        <v>2</v>
      </c>
      <c r="D171" s="7" t="n">
        <v>1</v>
      </c>
    </row>
    <row r="172" spans="1:9">
      <c r="A172" t="s">
        <v>4</v>
      </c>
      <c r="B172" s="4" t="s">
        <v>5</v>
      </c>
      <c r="C172" s="4" t="s">
        <v>7</v>
      </c>
      <c r="D172" s="4" t="s">
        <v>13</v>
      </c>
    </row>
    <row r="173" spans="1:9">
      <c r="A173" t="n">
        <v>1145</v>
      </c>
      <c r="B173" s="33" t="n">
        <v>116</v>
      </c>
      <c r="C173" s="7" t="n">
        <v>5</v>
      </c>
      <c r="D173" s="7" t="n">
        <v>1140457472</v>
      </c>
    </row>
    <row r="174" spans="1:9">
      <c r="A174" t="s">
        <v>4</v>
      </c>
      <c r="B174" s="4" t="s">
        <v>5</v>
      </c>
      <c r="C174" s="4" t="s">
        <v>7</v>
      </c>
      <c r="D174" s="4" t="s">
        <v>11</v>
      </c>
    </row>
    <row r="175" spans="1:9">
      <c r="A175" t="n">
        <v>1151</v>
      </c>
      <c r="B175" s="33" t="n">
        <v>116</v>
      </c>
      <c r="C175" s="7" t="n">
        <v>6</v>
      </c>
      <c r="D175" s="7" t="n">
        <v>1</v>
      </c>
    </row>
    <row r="176" spans="1:9">
      <c r="A176" t="s">
        <v>4</v>
      </c>
      <c r="B176" s="4" t="s">
        <v>5</v>
      </c>
      <c r="C176" s="4" t="s">
        <v>7</v>
      </c>
      <c r="D176" s="4" t="s">
        <v>11</v>
      </c>
      <c r="E176" s="4" t="s">
        <v>12</v>
      </c>
    </row>
    <row r="177" spans="1:9">
      <c r="A177" t="n">
        <v>1155</v>
      </c>
      <c r="B177" s="16" t="n">
        <v>58</v>
      </c>
      <c r="C177" s="7" t="n">
        <v>100</v>
      </c>
      <c r="D177" s="7" t="n">
        <v>1000</v>
      </c>
      <c r="E177" s="7" t="n">
        <v>1</v>
      </c>
    </row>
    <row r="178" spans="1:9">
      <c r="A178" t="s">
        <v>4</v>
      </c>
      <c r="B178" s="4" t="s">
        <v>5</v>
      </c>
      <c r="C178" s="4" t="s">
        <v>7</v>
      </c>
      <c r="D178" s="4" t="s">
        <v>11</v>
      </c>
    </row>
    <row r="179" spans="1:9">
      <c r="A179" t="n">
        <v>1163</v>
      </c>
      <c r="B179" s="16" t="n">
        <v>58</v>
      </c>
      <c r="C179" s="7" t="n">
        <v>255</v>
      </c>
      <c r="D179" s="7" t="n">
        <v>0</v>
      </c>
    </row>
    <row r="180" spans="1:9">
      <c r="A180" t="s">
        <v>4</v>
      </c>
      <c r="B180" s="4" t="s">
        <v>5</v>
      </c>
      <c r="C180" s="4" t="s">
        <v>11</v>
      </c>
    </row>
    <row r="181" spans="1:9">
      <c r="A181" t="n">
        <v>1167</v>
      </c>
      <c r="B181" s="23" t="n">
        <v>16</v>
      </c>
      <c r="C181" s="7" t="n">
        <v>3000</v>
      </c>
    </row>
    <row r="182" spans="1:9">
      <c r="A182" t="s">
        <v>4</v>
      </c>
      <c r="B182" s="4" t="s">
        <v>5</v>
      </c>
      <c r="C182" s="4" t="s">
        <v>7</v>
      </c>
      <c r="D182" s="4" t="s">
        <v>11</v>
      </c>
      <c r="E182" s="4" t="s">
        <v>12</v>
      </c>
      <c r="F182" s="4" t="s">
        <v>11</v>
      </c>
      <c r="G182" s="4" t="s">
        <v>13</v>
      </c>
      <c r="H182" s="4" t="s">
        <v>13</v>
      </c>
      <c r="I182" s="4" t="s">
        <v>11</v>
      </c>
      <c r="J182" s="4" t="s">
        <v>11</v>
      </c>
      <c r="K182" s="4" t="s">
        <v>13</v>
      </c>
      <c r="L182" s="4" t="s">
        <v>13</v>
      </c>
      <c r="M182" s="4" t="s">
        <v>13</v>
      </c>
      <c r="N182" s="4" t="s">
        <v>13</v>
      </c>
      <c r="O182" s="4" t="s">
        <v>8</v>
      </c>
    </row>
    <row r="183" spans="1:9">
      <c r="A183" t="n">
        <v>1170</v>
      </c>
      <c r="B183" s="9" t="n">
        <v>50</v>
      </c>
      <c r="C183" s="7" t="n">
        <v>0</v>
      </c>
      <c r="D183" s="7" t="n">
        <v>5045</v>
      </c>
      <c r="E183" s="7" t="n">
        <v>0.800000011920929</v>
      </c>
      <c r="F183" s="7" t="n">
        <v>1000</v>
      </c>
      <c r="G183" s="7" t="n">
        <v>0</v>
      </c>
      <c r="H183" s="7" t="n">
        <v>0</v>
      </c>
      <c r="I183" s="7" t="n">
        <v>0</v>
      </c>
      <c r="J183" s="7" t="n">
        <v>65533</v>
      </c>
      <c r="K183" s="7" t="n">
        <v>0</v>
      </c>
      <c r="L183" s="7" t="n">
        <v>0</v>
      </c>
      <c r="M183" s="7" t="n">
        <v>0</v>
      </c>
      <c r="N183" s="7" t="n">
        <v>0</v>
      </c>
      <c r="O183" s="7" t="s">
        <v>14</v>
      </c>
    </row>
    <row r="184" spans="1:9">
      <c r="A184" t="s">
        <v>4</v>
      </c>
      <c r="B184" s="4" t="s">
        <v>5</v>
      </c>
      <c r="C184" s="4" t="s">
        <v>7</v>
      </c>
      <c r="D184" s="4" t="s">
        <v>11</v>
      </c>
      <c r="E184" s="4" t="s">
        <v>11</v>
      </c>
      <c r="F184" s="4" t="s">
        <v>11</v>
      </c>
      <c r="G184" s="4" t="s">
        <v>11</v>
      </c>
      <c r="H184" s="4" t="s">
        <v>11</v>
      </c>
      <c r="I184" s="4" t="s">
        <v>8</v>
      </c>
      <c r="J184" s="4" t="s">
        <v>12</v>
      </c>
      <c r="K184" s="4" t="s">
        <v>12</v>
      </c>
      <c r="L184" s="4" t="s">
        <v>12</v>
      </c>
      <c r="M184" s="4" t="s">
        <v>13</v>
      </c>
      <c r="N184" s="4" t="s">
        <v>13</v>
      </c>
      <c r="O184" s="4" t="s">
        <v>12</v>
      </c>
      <c r="P184" s="4" t="s">
        <v>12</v>
      </c>
      <c r="Q184" s="4" t="s">
        <v>12</v>
      </c>
      <c r="R184" s="4" t="s">
        <v>12</v>
      </c>
      <c r="S184" s="4" t="s">
        <v>7</v>
      </c>
    </row>
    <row r="185" spans="1:9">
      <c r="A185" t="n">
        <v>1209</v>
      </c>
      <c r="B185" s="24" t="n">
        <v>39</v>
      </c>
      <c r="C185" s="7" t="n">
        <v>12</v>
      </c>
      <c r="D185" s="7" t="n">
        <v>65533</v>
      </c>
      <c r="E185" s="7" t="n">
        <v>202</v>
      </c>
      <c r="F185" s="7" t="n">
        <v>0</v>
      </c>
      <c r="G185" s="7" t="n">
        <v>65533</v>
      </c>
      <c r="H185" s="7" t="n">
        <v>3</v>
      </c>
      <c r="I185" s="7" t="s">
        <v>14</v>
      </c>
      <c r="J185" s="7" t="n">
        <v>0</v>
      </c>
      <c r="K185" s="7" t="n">
        <v>104.48999786377</v>
      </c>
      <c r="L185" s="7" t="n">
        <v>-262.820007324219</v>
      </c>
      <c r="M185" s="7" t="n">
        <v>0</v>
      </c>
      <c r="N185" s="7" t="n">
        <v>0</v>
      </c>
      <c r="O185" s="7" t="n">
        <v>0</v>
      </c>
      <c r="P185" s="7" t="n">
        <v>0.5</v>
      </c>
      <c r="Q185" s="7" t="n">
        <v>0.5</v>
      </c>
      <c r="R185" s="7" t="n">
        <v>0.5</v>
      </c>
      <c r="S185" s="7" t="n">
        <v>255</v>
      </c>
    </row>
    <row r="186" spans="1:9">
      <c r="A186" t="s">
        <v>4</v>
      </c>
      <c r="B186" s="4" t="s">
        <v>5</v>
      </c>
      <c r="C186" s="4" t="s">
        <v>7</v>
      </c>
      <c r="D186" s="4" t="s">
        <v>11</v>
      </c>
      <c r="E186" s="4" t="s">
        <v>11</v>
      </c>
      <c r="F186" s="4" t="s">
        <v>11</v>
      </c>
      <c r="G186" s="4" t="s">
        <v>11</v>
      </c>
      <c r="H186" s="4" t="s">
        <v>11</v>
      </c>
      <c r="I186" s="4" t="s">
        <v>8</v>
      </c>
      <c r="J186" s="4" t="s">
        <v>12</v>
      </c>
      <c r="K186" s="4" t="s">
        <v>12</v>
      </c>
      <c r="L186" s="4" t="s">
        <v>12</v>
      </c>
      <c r="M186" s="4" t="s">
        <v>13</v>
      </c>
      <c r="N186" s="4" t="s">
        <v>13</v>
      </c>
      <c r="O186" s="4" t="s">
        <v>12</v>
      </c>
      <c r="P186" s="4" t="s">
        <v>12</v>
      </c>
      <c r="Q186" s="4" t="s">
        <v>12</v>
      </c>
      <c r="R186" s="4" t="s">
        <v>12</v>
      </c>
      <c r="S186" s="4" t="s">
        <v>7</v>
      </c>
    </row>
    <row r="187" spans="1:9">
      <c r="A187" t="n">
        <v>1259</v>
      </c>
      <c r="B187" s="24" t="n">
        <v>39</v>
      </c>
      <c r="C187" s="7" t="n">
        <v>12</v>
      </c>
      <c r="D187" s="7" t="n">
        <v>65533</v>
      </c>
      <c r="E187" s="7" t="n">
        <v>202</v>
      </c>
      <c r="F187" s="7" t="n">
        <v>0</v>
      </c>
      <c r="G187" s="7" t="n">
        <v>65533</v>
      </c>
      <c r="H187" s="7" t="n">
        <v>3</v>
      </c>
      <c r="I187" s="7" t="s">
        <v>14</v>
      </c>
      <c r="J187" s="7" t="n">
        <v>0</v>
      </c>
      <c r="K187" s="7" t="n">
        <v>0</v>
      </c>
      <c r="L187" s="7" t="n">
        <v>-262.820007324219</v>
      </c>
      <c r="M187" s="7" t="n">
        <v>0</v>
      </c>
      <c r="N187" s="7" t="n">
        <v>0</v>
      </c>
      <c r="O187" s="7" t="n">
        <v>0</v>
      </c>
      <c r="P187" s="7" t="n">
        <v>1.29999995231628</v>
      </c>
      <c r="Q187" s="7" t="n">
        <v>0.5</v>
      </c>
      <c r="R187" s="7" t="n">
        <v>1.29999995231628</v>
      </c>
      <c r="S187" s="7" t="n">
        <v>255</v>
      </c>
    </row>
    <row r="188" spans="1:9">
      <c r="A188" t="s">
        <v>4</v>
      </c>
      <c r="B188" s="4" t="s">
        <v>5</v>
      </c>
      <c r="C188" s="4" t="s">
        <v>7</v>
      </c>
      <c r="D188" s="4" t="s">
        <v>11</v>
      </c>
      <c r="E188" s="4" t="s">
        <v>12</v>
      </c>
    </row>
    <row r="189" spans="1:9">
      <c r="A189" t="n">
        <v>1309</v>
      </c>
      <c r="B189" s="16" t="n">
        <v>58</v>
      </c>
      <c r="C189" s="7" t="n">
        <v>101</v>
      </c>
      <c r="D189" s="7" t="n">
        <v>1000</v>
      </c>
      <c r="E189" s="7" t="n">
        <v>1</v>
      </c>
    </row>
    <row r="190" spans="1:9">
      <c r="A190" t="s">
        <v>4</v>
      </c>
      <c r="B190" s="4" t="s">
        <v>5</v>
      </c>
      <c r="C190" s="4" t="s">
        <v>7</v>
      </c>
      <c r="D190" s="4" t="s">
        <v>11</v>
      </c>
    </row>
    <row r="191" spans="1:9">
      <c r="A191" t="n">
        <v>1317</v>
      </c>
      <c r="B191" s="16" t="n">
        <v>58</v>
      </c>
      <c r="C191" s="7" t="n">
        <v>254</v>
      </c>
      <c r="D191" s="7" t="n">
        <v>0</v>
      </c>
    </row>
    <row r="192" spans="1:9">
      <c r="A192" t="s">
        <v>4</v>
      </c>
      <c r="B192" s="4" t="s">
        <v>5</v>
      </c>
      <c r="C192" s="4" t="s">
        <v>7</v>
      </c>
      <c r="D192" s="4" t="s">
        <v>7</v>
      </c>
      <c r="E192" s="4" t="s">
        <v>12</v>
      </c>
      <c r="F192" s="4" t="s">
        <v>12</v>
      </c>
      <c r="G192" s="4" t="s">
        <v>12</v>
      </c>
      <c r="H192" s="4" t="s">
        <v>11</v>
      </c>
    </row>
    <row r="193" spans="1:19">
      <c r="A193" t="n">
        <v>1321</v>
      </c>
      <c r="B193" s="32" t="n">
        <v>45</v>
      </c>
      <c r="C193" s="7" t="n">
        <v>2</v>
      </c>
      <c r="D193" s="7" t="n">
        <v>3</v>
      </c>
      <c r="E193" s="7" t="n">
        <v>-0.200000002980232</v>
      </c>
      <c r="F193" s="7" t="n">
        <v>10.0500001907349</v>
      </c>
      <c r="G193" s="7" t="n">
        <v>-176.25</v>
      </c>
      <c r="H193" s="7" t="n">
        <v>0</v>
      </c>
    </row>
    <row r="194" spans="1:19">
      <c r="A194" t="s">
        <v>4</v>
      </c>
      <c r="B194" s="4" t="s">
        <v>5</v>
      </c>
      <c r="C194" s="4" t="s">
        <v>7</v>
      </c>
      <c r="D194" s="4" t="s">
        <v>7</v>
      </c>
      <c r="E194" s="4" t="s">
        <v>12</v>
      </c>
      <c r="F194" s="4" t="s">
        <v>12</v>
      </c>
      <c r="G194" s="4" t="s">
        <v>12</v>
      </c>
      <c r="H194" s="4" t="s">
        <v>11</v>
      </c>
      <c r="I194" s="4" t="s">
        <v>7</v>
      </c>
    </row>
    <row r="195" spans="1:19">
      <c r="A195" t="n">
        <v>1338</v>
      </c>
      <c r="B195" s="32" t="n">
        <v>45</v>
      </c>
      <c r="C195" s="7" t="n">
        <v>4</v>
      </c>
      <c r="D195" s="7" t="n">
        <v>3</v>
      </c>
      <c r="E195" s="7" t="n">
        <v>11.0699996948242</v>
      </c>
      <c r="F195" s="7" t="n">
        <v>0</v>
      </c>
      <c r="G195" s="7" t="n">
        <v>0</v>
      </c>
      <c r="H195" s="7" t="n">
        <v>0</v>
      </c>
      <c r="I195" s="7" t="n">
        <v>1</v>
      </c>
    </row>
    <row r="196" spans="1:19">
      <c r="A196" t="s">
        <v>4</v>
      </c>
      <c r="B196" s="4" t="s">
        <v>5</v>
      </c>
      <c r="C196" s="4" t="s">
        <v>7</v>
      </c>
      <c r="D196" s="4" t="s">
        <v>7</v>
      </c>
      <c r="E196" s="4" t="s">
        <v>12</v>
      </c>
      <c r="F196" s="4" t="s">
        <v>11</v>
      </c>
    </row>
    <row r="197" spans="1:19">
      <c r="A197" t="n">
        <v>1356</v>
      </c>
      <c r="B197" s="32" t="n">
        <v>45</v>
      </c>
      <c r="C197" s="7" t="n">
        <v>5</v>
      </c>
      <c r="D197" s="7" t="n">
        <v>3</v>
      </c>
      <c r="E197" s="7" t="n">
        <v>39.7999992370605</v>
      </c>
      <c r="F197" s="7" t="n">
        <v>0</v>
      </c>
    </row>
    <row r="198" spans="1:19">
      <c r="A198" t="s">
        <v>4</v>
      </c>
      <c r="B198" s="4" t="s">
        <v>5</v>
      </c>
      <c r="C198" s="4" t="s">
        <v>7</v>
      </c>
      <c r="D198" s="4" t="s">
        <v>7</v>
      </c>
      <c r="E198" s="4" t="s">
        <v>12</v>
      </c>
      <c r="F198" s="4" t="s">
        <v>11</v>
      </c>
    </row>
    <row r="199" spans="1:19">
      <c r="A199" t="n">
        <v>1365</v>
      </c>
      <c r="B199" s="32" t="n">
        <v>45</v>
      </c>
      <c r="C199" s="7" t="n">
        <v>11</v>
      </c>
      <c r="D199" s="7" t="n">
        <v>3</v>
      </c>
      <c r="E199" s="7" t="n">
        <v>41</v>
      </c>
      <c r="F199" s="7" t="n">
        <v>0</v>
      </c>
    </row>
    <row r="200" spans="1:19">
      <c r="A200" t="s">
        <v>4</v>
      </c>
      <c r="B200" s="4" t="s">
        <v>5</v>
      </c>
      <c r="C200" s="4" t="s">
        <v>7</v>
      </c>
      <c r="D200" s="4" t="s">
        <v>7</v>
      </c>
      <c r="E200" s="4" t="s">
        <v>12</v>
      </c>
      <c r="F200" s="4" t="s">
        <v>12</v>
      </c>
      <c r="G200" s="4" t="s">
        <v>12</v>
      </c>
      <c r="H200" s="4" t="s">
        <v>11</v>
      </c>
    </row>
    <row r="201" spans="1:19">
      <c r="A201" t="n">
        <v>1374</v>
      </c>
      <c r="B201" s="32" t="n">
        <v>45</v>
      </c>
      <c r="C201" s="7" t="n">
        <v>2</v>
      </c>
      <c r="D201" s="7" t="n">
        <v>3</v>
      </c>
      <c r="E201" s="7" t="n">
        <v>-0.200000002980232</v>
      </c>
      <c r="F201" s="7" t="n">
        <v>14.75</v>
      </c>
      <c r="G201" s="7" t="n">
        <v>-70</v>
      </c>
      <c r="H201" s="7" t="n">
        <v>10000</v>
      </c>
    </row>
    <row r="202" spans="1:19">
      <c r="A202" t="s">
        <v>4</v>
      </c>
      <c r="B202" s="4" t="s">
        <v>5</v>
      </c>
      <c r="C202" s="4" t="s">
        <v>7</v>
      </c>
      <c r="D202" s="4" t="s">
        <v>7</v>
      </c>
      <c r="E202" s="4" t="s">
        <v>12</v>
      </c>
      <c r="F202" s="4" t="s">
        <v>12</v>
      </c>
      <c r="G202" s="4" t="s">
        <v>12</v>
      </c>
      <c r="H202" s="4" t="s">
        <v>11</v>
      </c>
      <c r="I202" s="4" t="s">
        <v>7</v>
      </c>
    </row>
    <row r="203" spans="1:19">
      <c r="A203" t="n">
        <v>1391</v>
      </c>
      <c r="B203" s="32" t="n">
        <v>45</v>
      </c>
      <c r="C203" s="7" t="n">
        <v>4</v>
      </c>
      <c r="D203" s="7" t="n">
        <v>3</v>
      </c>
      <c r="E203" s="7" t="n">
        <v>-15</v>
      </c>
      <c r="F203" s="7" t="n">
        <v>0</v>
      </c>
      <c r="G203" s="7" t="n">
        <v>0</v>
      </c>
      <c r="H203" s="7" t="n">
        <v>10000</v>
      </c>
      <c r="I203" s="7" t="n">
        <v>1</v>
      </c>
    </row>
    <row r="204" spans="1:19">
      <c r="A204" t="s">
        <v>4</v>
      </c>
      <c r="B204" s="4" t="s">
        <v>5</v>
      </c>
      <c r="C204" s="4" t="s">
        <v>7</v>
      </c>
      <c r="D204" s="4" t="s">
        <v>7</v>
      </c>
      <c r="E204" s="4" t="s">
        <v>12</v>
      </c>
      <c r="F204" s="4" t="s">
        <v>11</v>
      </c>
    </row>
    <row r="205" spans="1:19">
      <c r="A205" t="n">
        <v>1409</v>
      </c>
      <c r="B205" s="32" t="n">
        <v>45</v>
      </c>
      <c r="C205" s="7" t="n">
        <v>5</v>
      </c>
      <c r="D205" s="7" t="n">
        <v>3</v>
      </c>
      <c r="E205" s="7" t="n">
        <v>50.7999992370605</v>
      </c>
      <c r="F205" s="7" t="n">
        <v>10000</v>
      </c>
    </row>
    <row r="206" spans="1:19">
      <c r="A206" t="s">
        <v>4</v>
      </c>
      <c r="B206" s="4" t="s">
        <v>5</v>
      </c>
      <c r="C206" s="4" t="s">
        <v>7</v>
      </c>
      <c r="D206" s="4" t="s">
        <v>7</v>
      </c>
      <c r="E206" s="4" t="s">
        <v>12</v>
      </c>
      <c r="F206" s="4" t="s">
        <v>11</v>
      </c>
    </row>
    <row r="207" spans="1:19">
      <c r="A207" t="n">
        <v>1418</v>
      </c>
      <c r="B207" s="32" t="n">
        <v>45</v>
      </c>
      <c r="C207" s="7" t="n">
        <v>11</v>
      </c>
      <c r="D207" s="7" t="n">
        <v>3</v>
      </c>
      <c r="E207" s="7" t="n">
        <v>37.7000007629395</v>
      </c>
      <c r="F207" s="7" t="n">
        <v>10000</v>
      </c>
    </row>
    <row r="208" spans="1:19">
      <c r="A208" t="s">
        <v>4</v>
      </c>
      <c r="B208" s="4" t="s">
        <v>5</v>
      </c>
      <c r="C208" s="4" t="s">
        <v>11</v>
      </c>
    </row>
    <row r="209" spans="1:9">
      <c r="A209" t="n">
        <v>1427</v>
      </c>
      <c r="B209" s="23" t="n">
        <v>16</v>
      </c>
      <c r="C209" s="7" t="n">
        <v>4000</v>
      </c>
    </row>
    <row r="210" spans="1:9">
      <c r="A210" t="s">
        <v>4</v>
      </c>
      <c r="B210" s="4" t="s">
        <v>5</v>
      </c>
      <c r="C210" s="4" t="s">
        <v>7</v>
      </c>
      <c r="D210" s="4" t="s">
        <v>11</v>
      </c>
      <c r="E210" s="4" t="s">
        <v>12</v>
      </c>
      <c r="F210" s="4" t="s">
        <v>11</v>
      </c>
      <c r="G210" s="4" t="s">
        <v>13</v>
      </c>
      <c r="H210" s="4" t="s">
        <v>13</v>
      </c>
      <c r="I210" s="4" t="s">
        <v>11</v>
      </c>
      <c r="J210" s="4" t="s">
        <v>11</v>
      </c>
      <c r="K210" s="4" t="s">
        <v>13</v>
      </c>
      <c r="L210" s="4" t="s">
        <v>13</v>
      </c>
      <c r="M210" s="4" t="s">
        <v>13</v>
      </c>
      <c r="N210" s="4" t="s">
        <v>13</v>
      </c>
      <c r="O210" s="4" t="s">
        <v>8</v>
      </c>
    </row>
    <row r="211" spans="1:9">
      <c r="A211" t="n">
        <v>1430</v>
      </c>
      <c r="B211" s="9" t="n">
        <v>50</v>
      </c>
      <c r="C211" s="7" t="n">
        <v>0</v>
      </c>
      <c r="D211" s="7" t="n">
        <v>2240</v>
      </c>
      <c r="E211" s="7" t="n">
        <v>1</v>
      </c>
      <c r="F211" s="7" t="n">
        <v>1000</v>
      </c>
      <c r="G211" s="7" t="n">
        <v>0</v>
      </c>
      <c r="H211" s="7" t="n">
        <v>-1082130432</v>
      </c>
      <c r="I211" s="7" t="n">
        <v>0</v>
      </c>
      <c r="J211" s="7" t="n">
        <v>65533</v>
      </c>
      <c r="K211" s="7" t="n">
        <v>0</v>
      </c>
      <c r="L211" s="7" t="n">
        <v>0</v>
      </c>
      <c r="M211" s="7" t="n">
        <v>0</v>
      </c>
      <c r="N211" s="7" t="n">
        <v>0</v>
      </c>
      <c r="O211" s="7" t="s">
        <v>14</v>
      </c>
    </row>
    <row r="212" spans="1:9">
      <c r="A212" t="s">
        <v>4</v>
      </c>
      <c r="B212" s="4" t="s">
        <v>5</v>
      </c>
      <c r="C212" s="4" t="s">
        <v>11</v>
      </c>
    </row>
    <row r="213" spans="1:9">
      <c r="A213" t="n">
        <v>1469</v>
      </c>
      <c r="B213" s="23" t="n">
        <v>16</v>
      </c>
      <c r="C213" s="7" t="n">
        <v>5000</v>
      </c>
    </row>
    <row r="214" spans="1:9">
      <c r="A214" t="s">
        <v>4</v>
      </c>
      <c r="B214" s="4" t="s">
        <v>5</v>
      </c>
      <c r="C214" s="4" t="s">
        <v>7</v>
      </c>
      <c r="D214" s="4" t="s">
        <v>11</v>
      </c>
      <c r="E214" s="4" t="s">
        <v>12</v>
      </c>
      <c r="F214" s="4" t="s">
        <v>11</v>
      </c>
      <c r="G214" s="4" t="s">
        <v>13</v>
      </c>
      <c r="H214" s="4" t="s">
        <v>13</v>
      </c>
      <c r="I214" s="4" t="s">
        <v>11</v>
      </c>
      <c r="J214" s="4" t="s">
        <v>11</v>
      </c>
      <c r="K214" s="4" t="s">
        <v>13</v>
      </c>
      <c r="L214" s="4" t="s">
        <v>13</v>
      </c>
      <c r="M214" s="4" t="s">
        <v>13</v>
      </c>
      <c r="N214" s="4" t="s">
        <v>13</v>
      </c>
      <c r="O214" s="4" t="s">
        <v>8</v>
      </c>
    </row>
    <row r="215" spans="1:9">
      <c r="A215" t="n">
        <v>1472</v>
      </c>
      <c r="B215" s="9" t="n">
        <v>50</v>
      </c>
      <c r="C215" s="7" t="n">
        <v>0</v>
      </c>
      <c r="D215" s="7" t="n">
        <v>2135</v>
      </c>
      <c r="E215" s="7" t="n">
        <v>1</v>
      </c>
      <c r="F215" s="7" t="n">
        <v>1000</v>
      </c>
      <c r="G215" s="7" t="n">
        <v>0</v>
      </c>
      <c r="H215" s="7" t="n">
        <v>0</v>
      </c>
      <c r="I215" s="7" t="n">
        <v>0</v>
      </c>
      <c r="J215" s="7" t="n">
        <v>65533</v>
      </c>
      <c r="K215" s="7" t="n">
        <v>0</v>
      </c>
      <c r="L215" s="7" t="n">
        <v>0</v>
      </c>
      <c r="M215" s="7" t="n">
        <v>0</v>
      </c>
      <c r="N215" s="7" t="n">
        <v>0</v>
      </c>
      <c r="O215" s="7" t="s">
        <v>14</v>
      </c>
    </row>
    <row r="216" spans="1:9">
      <c r="A216" t="s">
        <v>4</v>
      </c>
      <c r="B216" s="4" t="s">
        <v>5</v>
      </c>
      <c r="C216" s="4" t="s">
        <v>11</v>
      </c>
    </row>
    <row r="217" spans="1:9">
      <c r="A217" t="n">
        <v>1511</v>
      </c>
      <c r="B217" s="23" t="n">
        <v>16</v>
      </c>
      <c r="C217" s="7" t="n">
        <v>1000</v>
      </c>
    </row>
    <row r="218" spans="1:9">
      <c r="A218" t="s">
        <v>4</v>
      </c>
      <c r="B218" s="4" t="s">
        <v>5</v>
      </c>
      <c r="C218" s="4" t="s">
        <v>7</v>
      </c>
      <c r="D218" s="4" t="s">
        <v>11</v>
      </c>
      <c r="E218" s="4" t="s">
        <v>11</v>
      </c>
    </row>
    <row r="219" spans="1:9">
      <c r="A219" t="n">
        <v>1514</v>
      </c>
      <c r="B219" s="9" t="n">
        <v>50</v>
      </c>
      <c r="C219" s="7" t="n">
        <v>1</v>
      </c>
      <c r="D219" s="7" t="n">
        <v>5045</v>
      </c>
      <c r="E219" s="7" t="n">
        <v>2000</v>
      </c>
    </row>
    <row r="220" spans="1:9">
      <c r="A220" t="s">
        <v>4</v>
      </c>
      <c r="B220" s="4" t="s">
        <v>5</v>
      </c>
      <c r="C220" s="4" t="s">
        <v>7</v>
      </c>
      <c r="D220" s="4" t="s">
        <v>12</v>
      </c>
      <c r="E220" s="4" t="s">
        <v>12</v>
      </c>
      <c r="F220" s="4" t="s">
        <v>12</v>
      </c>
    </row>
    <row r="221" spans="1:9">
      <c r="A221" t="n">
        <v>1520</v>
      </c>
      <c r="B221" s="32" t="n">
        <v>45</v>
      </c>
      <c r="C221" s="7" t="n">
        <v>9</v>
      </c>
      <c r="D221" s="7" t="n">
        <v>1.10000002384186</v>
      </c>
      <c r="E221" s="7" t="n">
        <v>0.00999999977648258</v>
      </c>
      <c r="F221" s="7" t="n">
        <v>10</v>
      </c>
    </row>
    <row r="222" spans="1:9">
      <c r="A222" t="s">
        <v>4</v>
      </c>
      <c r="B222" s="4" t="s">
        <v>5</v>
      </c>
      <c r="C222" s="4" t="s">
        <v>7</v>
      </c>
      <c r="D222" s="4" t="s">
        <v>7</v>
      </c>
      <c r="E222" s="4" t="s">
        <v>12</v>
      </c>
      <c r="F222" s="4" t="s">
        <v>12</v>
      </c>
      <c r="G222" s="4" t="s">
        <v>12</v>
      </c>
      <c r="H222" s="4" t="s">
        <v>11</v>
      </c>
    </row>
    <row r="223" spans="1:9">
      <c r="A223" t="n">
        <v>1534</v>
      </c>
      <c r="B223" s="32" t="n">
        <v>45</v>
      </c>
      <c r="C223" s="7" t="n">
        <v>2</v>
      </c>
      <c r="D223" s="7" t="n">
        <v>3</v>
      </c>
      <c r="E223" s="7" t="n">
        <v>-0.200000002980232</v>
      </c>
      <c r="F223" s="7" t="n">
        <v>60.4700012207031</v>
      </c>
      <c r="G223" s="7" t="n">
        <v>-70</v>
      </c>
      <c r="H223" s="7" t="n">
        <v>12000</v>
      </c>
    </row>
    <row r="224" spans="1:9">
      <c r="A224" t="s">
        <v>4</v>
      </c>
      <c r="B224" s="4" t="s">
        <v>5</v>
      </c>
      <c r="C224" s="4" t="s">
        <v>7</v>
      </c>
      <c r="D224" s="4" t="s">
        <v>7</v>
      </c>
      <c r="E224" s="4" t="s">
        <v>12</v>
      </c>
      <c r="F224" s="4" t="s">
        <v>12</v>
      </c>
      <c r="G224" s="4" t="s">
        <v>12</v>
      </c>
      <c r="H224" s="4" t="s">
        <v>11</v>
      </c>
      <c r="I224" s="4" t="s">
        <v>7</v>
      </c>
    </row>
    <row r="225" spans="1:15">
      <c r="A225" t="n">
        <v>1551</v>
      </c>
      <c r="B225" s="32" t="n">
        <v>45</v>
      </c>
      <c r="C225" s="7" t="n">
        <v>4</v>
      </c>
      <c r="D225" s="7" t="n">
        <v>3</v>
      </c>
      <c r="E225" s="7" t="n">
        <v>-20</v>
      </c>
      <c r="F225" s="7" t="n">
        <v>0</v>
      </c>
      <c r="G225" s="7" t="n">
        <v>0</v>
      </c>
      <c r="H225" s="7" t="n">
        <v>12000</v>
      </c>
      <c r="I225" s="7" t="n">
        <v>1</v>
      </c>
    </row>
    <row r="226" spans="1:15">
      <c r="A226" t="s">
        <v>4</v>
      </c>
      <c r="B226" s="4" t="s">
        <v>5</v>
      </c>
      <c r="C226" s="4" t="s">
        <v>7</v>
      </c>
      <c r="D226" s="4" t="s">
        <v>7</v>
      </c>
      <c r="E226" s="4" t="s">
        <v>12</v>
      </c>
      <c r="F226" s="4" t="s">
        <v>11</v>
      </c>
    </row>
    <row r="227" spans="1:15">
      <c r="A227" t="n">
        <v>1569</v>
      </c>
      <c r="B227" s="32" t="n">
        <v>45</v>
      </c>
      <c r="C227" s="7" t="n">
        <v>5</v>
      </c>
      <c r="D227" s="7" t="n">
        <v>3</v>
      </c>
      <c r="E227" s="7" t="n">
        <v>39.7999992370605</v>
      </c>
      <c r="F227" s="7" t="n">
        <v>12000</v>
      </c>
    </row>
    <row r="228" spans="1:15">
      <c r="A228" t="s">
        <v>4</v>
      </c>
      <c r="B228" s="4" t="s">
        <v>5</v>
      </c>
      <c r="C228" s="4" t="s">
        <v>7</v>
      </c>
      <c r="D228" s="4" t="s">
        <v>7</v>
      </c>
      <c r="E228" s="4" t="s">
        <v>12</v>
      </c>
      <c r="F228" s="4" t="s">
        <v>11</v>
      </c>
    </row>
    <row r="229" spans="1:15">
      <c r="A229" t="n">
        <v>1578</v>
      </c>
      <c r="B229" s="32" t="n">
        <v>45</v>
      </c>
      <c r="C229" s="7" t="n">
        <v>11</v>
      </c>
      <c r="D229" s="7" t="n">
        <v>3</v>
      </c>
      <c r="E229" s="7" t="n">
        <v>37.7000007629395</v>
      </c>
      <c r="F229" s="7" t="n">
        <v>12000</v>
      </c>
    </row>
    <row r="230" spans="1:15">
      <c r="A230" t="s">
        <v>4</v>
      </c>
      <c r="B230" s="4" t="s">
        <v>5</v>
      </c>
      <c r="C230" s="4" t="s">
        <v>11</v>
      </c>
      <c r="D230" s="4" t="s">
        <v>13</v>
      </c>
      <c r="E230" s="4" t="s">
        <v>13</v>
      </c>
      <c r="F230" s="4" t="s">
        <v>13</v>
      </c>
      <c r="G230" s="4" t="s">
        <v>13</v>
      </c>
      <c r="H230" s="4" t="s">
        <v>11</v>
      </c>
      <c r="I230" s="4" t="s">
        <v>7</v>
      </c>
    </row>
    <row r="231" spans="1:15">
      <c r="A231" t="n">
        <v>1587</v>
      </c>
      <c r="B231" s="34" t="n">
        <v>66</v>
      </c>
      <c r="C231" s="7" t="n">
        <v>1000</v>
      </c>
      <c r="D231" s="7" t="n">
        <v>1073741824</v>
      </c>
      <c r="E231" s="7" t="n">
        <v>1069547520</v>
      </c>
      <c r="F231" s="7" t="n">
        <v>1069547520</v>
      </c>
      <c r="G231" s="7" t="n">
        <v>0</v>
      </c>
      <c r="H231" s="7" t="n">
        <v>0</v>
      </c>
      <c r="I231" s="7" t="n">
        <v>3</v>
      </c>
    </row>
    <row r="232" spans="1:15">
      <c r="A232" t="s">
        <v>4</v>
      </c>
      <c r="B232" s="4" t="s">
        <v>5</v>
      </c>
      <c r="C232" s="4" t="s">
        <v>11</v>
      </c>
      <c r="D232" s="4" t="s">
        <v>13</v>
      </c>
      <c r="E232" s="4" t="s">
        <v>13</v>
      </c>
      <c r="F232" s="4" t="s">
        <v>13</v>
      </c>
      <c r="G232" s="4" t="s">
        <v>13</v>
      </c>
      <c r="H232" s="4" t="s">
        <v>11</v>
      </c>
      <c r="I232" s="4" t="s">
        <v>7</v>
      </c>
    </row>
    <row r="233" spans="1:15">
      <c r="A233" t="n">
        <v>1609</v>
      </c>
      <c r="B233" s="34" t="n">
        <v>66</v>
      </c>
      <c r="C233" s="7" t="n">
        <v>1000</v>
      </c>
      <c r="D233" s="7" t="n">
        <v>1065353216</v>
      </c>
      <c r="E233" s="7" t="n">
        <v>1065353216</v>
      </c>
      <c r="F233" s="7" t="n">
        <v>1065353216</v>
      </c>
      <c r="G233" s="7" t="n">
        <v>1065353216</v>
      </c>
      <c r="H233" s="7" t="n">
        <v>6000</v>
      </c>
      <c r="I233" s="7" t="n">
        <v>3</v>
      </c>
    </row>
    <row r="234" spans="1:15">
      <c r="A234" t="s">
        <v>4</v>
      </c>
      <c r="B234" s="4" t="s">
        <v>5</v>
      </c>
      <c r="C234" s="4" t="s">
        <v>11</v>
      </c>
      <c r="D234" s="4" t="s">
        <v>13</v>
      </c>
    </row>
    <row r="235" spans="1:15">
      <c r="A235" t="n">
        <v>1631</v>
      </c>
      <c r="B235" s="35" t="n">
        <v>44</v>
      </c>
      <c r="C235" s="7" t="n">
        <v>1000</v>
      </c>
      <c r="D235" s="7" t="n">
        <v>1</v>
      </c>
    </row>
    <row r="236" spans="1:15">
      <c r="A236" t="s">
        <v>4</v>
      </c>
      <c r="B236" s="4" t="s">
        <v>5</v>
      </c>
      <c r="C236" s="4" t="s">
        <v>11</v>
      </c>
      <c r="D236" s="4" t="s">
        <v>12</v>
      </c>
      <c r="E236" s="4" t="s">
        <v>12</v>
      </c>
      <c r="F236" s="4" t="s">
        <v>12</v>
      </c>
      <c r="G236" s="4" t="s">
        <v>12</v>
      </c>
    </row>
    <row r="237" spans="1:15">
      <c r="A237" t="n">
        <v>1638</v>
      </c>
      <c r="B237" s="29" t="n">
        <v>46</v>
      </c>
      <c r="C237" s="7" t="n">
        <v>1000</v>
      </c>
      <c r="D237" s="7" t="n">
        <v>0</v>
      </c>
      <c r="E237" s="7" t="n">
        <v>-300</v>
      </c>
      <c r="F237" s="7" t="n">
        <v>-40</v>
      </c>
      <c r="G237" s="7" t="n">
        <v>0</v>
      </c>
    </row>
    <row r="238" spans="1:15">
      <c r="A238" t="s">
        <v>4</v>
      </c>
      <c r="B238" s="4" t="s">
        <v>5</v>
      </c>
      <c r="C238" s="4" t="s">
        <v>11</v>
      </c>
      <c r="D238" s="4" t="s">
        <v>12</v>
      </c>
      <c r="E238" s="4" t="s">
        <v>12</v>
      </c>
      <c r="F238" s="4" t="s">
        <v>12</v>
      </c>
      <c r="G238" s="4" t="s">
        <v>12</v>
      </c>
    </row>
    <row r="239" spans="1:15">
      <c r="A239" t="n">
        <v>1657</v>
      </c>
      <c r="B239" s="36" t="n">
        <v>131</v>
      </c>
      <c r="C239" s="7" t="n">
        <v>1000</v>
      </c>
      <c r="D239" s="7" t="n">
        <v>20</v>
      </c>
      <c r="E239" s="7" t="n">
        <v>0</v>
      </c>
      <c r="F239" s="7" t="n">
        <v>40</v>
      </c>
      <c r="G239" s="7" t="n">
        <v>0</v>
      </c>
    </row>
    <row r="240" spans="1:15">
      <c r="A240" t="s">
        <v>4</v>
      </c>
      <c r="B240" s="4" t="s">
        <v>5</v>
      </c>
      <c r="C240" s="4" t="s">
        <v>11</v>
      </c>
      <c r="D240" s="4" t="s">
        <v>11</v>
      </c>
      <c r="E240" s="4" t="s">
        <v>12</v>
      </c>
      <c r="F240" s="4" t="s">
        <v>12</v>
      </c>
      <c r="G240" s="4" t="s">
        <v>12</v>
      </c>
      <c r="H240" s="4" t="s">
        <v>12</v>
      </c>
      <c r="I240" s="4" t="s">
        <v>7</v>
      </c>
      <c r="J240" s="4" t="s">
        <v>11</v>
      </c>
    </row>
    <row r="241" spans="1:10">
      <c r="A241" t="n">
        <v>1676</v>
      </c>
      <c r="B241" s="37" t="n">
        <v>55</v>
      </c>
      <c r="C241" s="7" t="n">
        <v>1000</v>
      </c>
      <c r="D241" s="7" t="n">
        <v>65533</v>
      </c>
      <c r="E241" s="7" t="n">
        <v>0</v>
      </c>
      <c r="F241" s="7" t="n">
        <v>0</v>
      </c>
      <c r="G241" s="7" t="n">
        <v>-30</v>
      </c>
      <c r="H241" s="7" t="n">
        <v>170</v>
      </c>
      <c r="I241" s="7" t="n">
        <v>1</v>
      </c>
      <c r="J241" s="7" t="n">
        <v>0</v>
      </c>
    </row>
    <row r="242" spans="1:10">
      <c r="A242" t="s">
        <v>4</v>
      </c>
      <c r="B242" s="4" t="s">
        <v>5</v>
      </c>
      <c r="C242" s="4" t="s">
        <v>7</v>
      </c>
      <c r="D242" s="4" t="s">
        <v>11</v>
      </c>
      <c r="E242" s="4" t="s">
        <v>11</v>
      </c>
      <c r="F242" s="4" t="s">
        <v>13</v>
      </c>
    </row>
    <row r="243" spans="1:10">
      <c r="A243" t="n">
        <v>1700</v>
      </c>
      <c r="B243" s="38" t="n">
        <v>84</v>
      </c>
      <c r="C243" s="7" t="n">
        <v>0</v>
      </c>
      <c r="D243" s="7" t="n">
        <v>2</v>
      </c>
      <c r="E243" s="7" t="n">
        <v>1000</v>
      </c>
      <c r="F243" s="7" t="n">
        <v>1058642330</v>
      </c>
    </row>
    <row r="244" spans="1:10">
      <c r="A244" t="s">
        <v>4</v>
      </c>
      <c r="B244" s="4" t="s">
        <v>5</v>
      </c>
      <c r="C244" s="4" t="s">
        <v>12</v>
      </c>
      <c r="D244" s="4" t="s">
        <v>12</v>
      </c>
      <c r="E244" s="4" t="s">
        <v>12</v>
      </c>
      <c r="F244" s="4" t="s">
        <v>12</v>
      </c>
      <c r="G244" s="4" t="s">
        <v>12</v>
      </c>
      <c r="H244" s="4" t="s">
        <v>11</v>
      </c>
    </row>
    <row r="245" spans="1:10">
      <c r="A245" t="n">
        <v>1710</v>
      </c>
      <c r="B245" s="39" t="n">
        <v>71</v>
      </c>
      <c r="C245" s="7" t="n">
        <v>0.200000002980232</v>
      </c>
      <c r="D245" s="7" t="n">
        <v>0.100000001490116</v>
      </c>
      <c r="E245" s="7" t="n">
        <v>0.100000001490116</v>
      </c>
      <c r="F245" s="7" t="n">
        <v>10</v>
      </c>
      <c r="G245" s="7" t="n">
        <v>500</v>
      </c>
      <c r="H245" s="7" t="n">
        <v>6000</v>
      </c>
    </row>
    <row r="246" spans="1:10">
      <c r="A246" t="s">
        <v>4</v>
      </c>
      <c r="B246" s="4" t="s">
        <v>5</v>
      </c>
      <c r="C246" s="4" t="s">
        <v>12</v>
      </c>
    </row>
    <row r="247" spans="1:10">
      <c r="A247" t="n">
        <v>1733</v>
      </c>
      <c r="B247" s="40" t="n">
        <v>68</v>
      </c>
      <c r="C247" s="7" t="n">
        <v>0.600000023841858</v>
      </c>
    </row>
    <row r="248" spans="1:10">
      <c r="A248" t="s">
        <v>4</v>
      </c>
      <c r="B248" s="4" t="s">
        <v>5</v>
      </c>
      <c r="C248" s="4" t="s">
        <v>8</v>
      </c>
      <c r="D248" s="4" t="s">
        <v>8</v>
      </c>
    </row>
    <row r="249" spans="1:10">
      <c r="A249" t="n">
        <v>1738</v>
      </c>
      <c r="B249" s="31" t="n">
        <v>70</v>
      </c>
      <c r="C249" s="7" t="s">
        <v>33</v>
      </c>
      <c r="D249" s="7" t="s">
        <v>36</v>
      </c>
    </row>
    <row r="250" spans="1:10">
      <c r="A250" t="s">
        <v>4</v>
      </c>
      <c r="B250" s="4" t="s">
        <v>5</v>
      </c>
      <c r="C250" s="4" t="s">
        <v>11</v>
      </c>
    </row>
    <row r="251" spans="1:10">
      <c r="A251" t="n">
        <v>1752</v>
      </c>
      <c r="B251" s="23" t="n">
        <v>16</v>
      </c>
      <c r="C251" s="7" t="n">
        <v>500</v>
      </c>
    </row>
    <row r="252" spans="1:10">
      <c r="A252" t="s">
        <v>4</v>
      </c>
      <c r="B252" s="4" t="s">
        <v>5</v>
      </c>
      <c r="C252" s="4" t="s">
        <v>7</v>
      </c>
      <c r="D252" s="4" t="s">
        <v>11</v>
      </c>
      <c r="E252" s="4" t="s">
        <v>12</v>
      </c>
      <c r="F252" s="4" t="s">
        <v>11</v>
      </c>
      <c r="G252" s="4" t="s">
        <v>13</v>
      </c>
      <c r="H252" s="4" t="s">
        <v>13</v>
      </c>
      <c r="I252" s="4" t="s">
        <v>11</v>
      </c>
      <c r="J252" s="4" t="s">
        <v>11</v>
      </c>
      <c r="K252" s="4" t="s">
        <v>13</v>
      </c>
      <c r="L252" s="4" t="s">
        <v>13</v>
      </c>
      <c r="M252" s="4" t="s">
        <v>13</v>
      </c>
      <c r="N252" s="4" t="s">
        <v>13</v>
      </c>
      <c r="O252" s="4" t="s">
        <v>8</v>
      </c>
    </row>
    <row r="253" spans="1:10">
      <c r="A253" t="n">
        <v>1755</v>
      </c>
      <c r="B253" s="9" t="n">
        <v>50</v>
      </c>
      <c r="C253" s="7" t="n">
        <v>0</v>
      </c>
      <c r="D253" s="7" t="n">
        <v>2237</v>
      </c>
      <c r="E253" s="7" t="n">
        <v>0.800000011920929</v>
      </c>
      <c r="F253" s="7" t="n">
        <v>1000</v>
      </c>
      <c r="G253" s="7" t="n">
        <v>0</v>
      </c>
      <c r="H253" s="7" t="n">
        <v>-1073741824</v>
      </c>
      <c r="I253" s="7" t="n">
        <v>0</v>
      </c>
      <c r="J253" s="7" t="n">
        <v>65533</v>
      </c>
      <c r="K253" s="7" t="n">
        <v>0</v>
      </c>
      <c r="L253" s="7" t="n">
        <v>0</v>
      </c>
      <c r="M253" s="7" t="n">
        <v>0</v>
      </c>
      <c r="N253" s="7" t="n">
        <v>0</v>
      </c>
      <c r="O253" s="7" t="s">
        <v>14</v>
      </c>
    </row>
    <row r="254" spans="1:10">
      <c r="A254" t="s">
        <v>4</v>
      </c>
      <c r="B254" s="4" t="s">
        <v>5</v>
      </c>
      <c r="C254" s="4" t="s">
        <v>7</v>
      </c>
      <c r="D254" s="4" t="s">
        <v>11</v>
      </c>
      <c r="E254" s="4" t="s">
        <v>12</v>
      </c>
      <c r="F254" s="4" t="s">
        <v>11</v>
      </c>
      <c r="G254" s="4" t="s">
        <v>13</v>
      </c>
      <c r="H254" s="4" t="s">
        <v>13</v>
      </c>
      <c r="I254" s="4" t="s">
        <v>11</v>
      </c>
      <c r="J254" s="4" t="s">
        <v>11</v>
      </c>
      <c r="K254" s="4" t="s">
        <v>13</v>
      </c>
      <c r="L254" s="4" t="s">
        <v>13</v>
      </c>
      <c r="M254" s="4" t="s">
        <v>13</v>
      </c>
      <c r="N254" s="4" t="s">
        <v>13</v>
      </c>
      <c r="O254" s="4" t="s">
        <v>8</v>
      </c>
    </row>
    <row r="255" spans="1:10">
      <c r="A255" t="n">
        <v>1794</v>
      </c>
      <c r="B255" s="9" t="n">
        <v>50</v>
      </c>
      <c r="C255" s="7" t="n">
        <v>0</v>
      </c>
      <c r="D255" s="7" t="n">
        <v>2238</v>
      </c>
      <c r="E255" s="7" t="n">
        <v>1</v>
      </c>
      <c r="F255" s="7" t="n">
        <v>0</v>
      </c>
      <c r="G255" s="7" t="n">
        <v>0</v>
      </c>
      <c r="H255" s="7" t="n">
        <v>-1056964608</v>
      </c>
      <c r="I255" s="7" t="n">
        <v>0</v>
      </c>
      <c r="J255" s="7" t="n">
        <v>65533</v>
      </c>
      <c r="K255" s="7" t="n">
        <v>0</v>
      </c>
      <c r="L255" s="7" t="n">
        <v>0</v>
      </c>
      <c r="M255" s="7" t="n">
        <v>0</v>
      </c>
      <c r="N255" s="7" t="n">
        <v>0</v>
      </c>
      <c r="O255" s="7" t="s">
        <v>14</v>
      </c>
    </row>
    <row r="256" spans="1:10">
      <c r="A256" t="s">
        <v>4</v>
      </c>
      <c r="B256" s="4" t="s">
        <v>5</v>
      </c>
      <c r="C256" s="4" t="s">
        <v>7</v>
      </c>
      <c r="D256" s="4" t="s">
        <v>13</v>
      </c>
      <c r="E256" s="4" t="s">
        <v>13</v>
      </c>
      <c r="F256" s="4" t="s">
        <v>13</v>
      </c>
    </row>
    <row r="257" spans="1:15">
      <c r="A257" t="n">
        <v>1833</v>
      </c>
      <c r="B257" s="9" t="n">
        <v>50</v>
      </c>
      <c r="C257" s="7" t="n">
        <v>255</v>
      </c>
      <c r="D257" s="7" t="n">
        <v>1061997773</v>
      </c>
      <c r="E257" s="7" t="n">
        <v>1065353216</v>
      </c>
      <c r="F257" s="7" t="n">
        <v>1050253722</v>
      </c>
    </row>
    <row r="258" spans="1:15">
      <c r="A258" t="s">
        <v>4</v>
      </c>
      <c r="B258" s="4" t="s">
        <v>5</v>
      </c>
      <c r="C258" s="4" t="s">
        <v>7</v>
      </c>
      <c r="D258" s="4" t="s">
        <v>12</v>
      </c>
      <c r="E258" s="4" t="s">
        <v>12</v>
      </c>
      <c r="F258" s="4" t="s">
        <v>12</v>
      </c>
    </row>
    <row r="259" spans="1:15">
      <c r="A259" t="n">
        <v>1847</v>
      </c>
      <c r="B259" s="32" t="n">
        <v>45</v>
      </c>
      <c r="C259" s="7" t="n">
        <v>9</v>
      </c>
      <c r="D259" s="7" t="n">
        <v>2</v>
      </c>
      <c r="E259" s="7" t="n">
        <v>2</v>
      </c>
      <c r="F259" s="7" t="n">
        <v>1000</v>
      </c>
    </row>
    <row r="260" spans="1:15">
      <c r="A260" t="s">
        <v>4</v>
      </c>
      <c r="B260" s="4" t="s">
        <v>5</v>
      </c>
      <c r="C260" s="4" t="s">
        <v>7</v>
      </c>
      <c r="D260" s="4" t="s">
        <v>11</v>
      </c>
      <c r="E260" s="4" t="s">
        <v>11</v>
      </c>
      <c r="F260" s="4" t="s">
        <v>11</v>
      </c>
      <c r="G260" s="4" t="s">
        <v>11</v>
      </c>
      <c r="H260" s="4" t="s">
        <v>11</v>
      </c>
      <c r="I260" s="4" t="s">
        <v>8</v>
      </c>
      <c r="J260" s="4" t="s">
        <v>12</v>
      </c>
      <c r="K260" s="4" t="s">
        <v>12</v>
      </c>
      <c r="L260" s="4" t="s">
        <v>12</v>
      </c>
      <c r="M260" s="4" t="s">
        <v>13</v>
      </c>
      <c r="N260" s="4" t="s">
        <v>13</v>
      </c>
      <c r="O260" s="4" t="s">
        <v>12</v>
      </c>
      <c r="P260" s="4" t="s">
        <v>12</v>
      </c>
      <c r="Q260" s="4" t="s">
        <v>12</v>
      </c>
      <c r="R260" s="4" t="s">
        <v>12</v>
      </c>
      <c r="S260" s="4" t="s">
        <v>7</v>
      </c>
    </row>
    <row r="261" spans="1:15">
      <c r="A261" t="n">
        <v>1861</v>
      </c>
      <c r="B261" s="24" t="n">
        <v>39</v>
      </c>
      <c r="C261" s="7" t="n">
        <v>12</v>
      </c>
      <c r="D261" s="7" t="n">
        <v>65533</v>
      </c>
      <c r="E261" s="7" t="n">
        <v>203</v>
      </c>
      <c r="F261" s="7" t="n">
        <v>0</v>
      </c>
      <c r="G261" s="7" t="n">
        <v>65533</v>
      </c>
      <c r="H261" s="7" t="n">
        <v>3</v>
      </c>
      <c r="I261" s="7" t="s">
        <v>14</v>
      </c>
      <c r="J261" s="7" t="n">
        <v>-10</v>
      </c>
      <c r="K261" s="7" t="n">
        <v>0</v>
      </c>
      <c r="L261" s="7" t="n">
        <v>-150</v>
      </c>
      <c r="M261" s="7" t="n">
        <v>0</v>
      </c>
      <c r="N261" s="7" t="n">
        <v>0</v>
      </c>
      <c r="O261" s="7" t="n">
        <v>0</v>
      </c>
      <c r="P261" s="7" t="n">
        <v>1</v>
      </c>
      <c r="Q261" s="7" t="n">
        <v>1</v>
      </c>
      <c r="R261" s="7" t="n">
        <v>1</v>
      </c>
      <c r="S261" s="7" t="n">
        <v>102</v>
      </c>
    </row>
    <row r="262" spans="1:15">
      <c r="A262" t="s">
        <v>4</v>
      </c>
      <c r="B262" s="4" t="s">
        <v>5</v>
      </c>
      <c r="C262" s="4" t="s">
        <v>11</v>
      </c>
    </row>
    <row r="263" spans="1:15">
      <c r="A263" t="n">
        <v>1911</v>
      </c>
      <c r="B263" s="23" t="n">
        <v>16</v>
      </c>
      <c r="C263" s="7" t="n">
        <v>500</v>
      </c>
    </row>
    <row r="264" spans="1:15">
      <c r="A264" t="s">
        <v>4</v>
      </c>
      <c r="B264" s="4" t="s">
        <v>5</v>
      </c>
      <c r="C264" s="4" t="s">
        <v>7</v>
      </c>
      <c r="D264" s="4" t="s">
        <v>11</v>
      </c>
      <c r="E264" s="4" t="s">
        <v>11</v>
      </c>
      <c r="F264" s="4" t="s">
        <v>11</v>
      </c>
      <c r="G264" s="4" t="s">
        <v>11</v>
      </c>
      <c r="H264" s="4" t="s">
        <v>11</v>
      </c>
      <c r="I264" s="4" t="s">
        <v>8</v>
      </c>
      <c r="J264" s="4" t="s">
        <v>12</v>
      </c>
      <c r="K264" s="4" t="s">
        <v>12</v>
      </c>
      <c r="L264" s="4" t="s">
        <v>12</v>
      </c>
      <c r="M264" s="4" t="s">
        <v>13</v>
      </c>
      <c r="N264" s="4" t="s">
        <v>13</v>
      </c>
      <c r="O264" s="4" t="s">
        <v>12</v>
      </c>
      <c r="P264" s="4" t="s">
        <v>12</v>
      </c>
      <c r="Q264" s="4" t="s">
        <v>12</v>
      </c>
      <c r="R264" s="4" t="s">
        <v>12</v>
      </c>
      <c r="S264" s="4" t="s">
        <v>7</v>
      </c>
    </row>
    <row r="265" spans="1:15">
      <c r="A265" t="n">
        <v>1914</v>
      </c>
      <c r="B265" s="24" t="n">
        <v>39</v>
      </c>
      <c r="C265" s="7" t="n">
        <v>12</v>
      </c>
      <c r="D265" s="7" t="n">
        <v>65533</v>
      </c>
      <c r="E265" s="7" t="n">
        <v>203</v>
      </c>
      <c r="F265" s="7" t="n">
        <v>0</v>
      </c>
      <c r="G265" s="7" t="n">
        <v>65533</v>
      </c>
      <c r="H265" s="7" t="n">
        <v>3</v>
      </c>
      <c r="I265" s="7" t="s">
        <v>14</v>
      </c>
      <c r="J265" s="7" t="n">
        <v>20</v>
      </c>
      <c r="K265" s="7" t="n">
        <v>0</v>
      </c>
      <c r="L265" s="7" t="n">
        <v>-150</v>
      </c>
      <c r="M265" s="7" t="n">
        <v>0</v>
      </c>
      <c r="N265" s="7" t="n">
        <v>0</v>
      </c>
      <c r="O265" s="7" t="n">
        <v>0</v>
      </c>
      <c r="P265" s="7" t="n">
        <v>1</v>
      </c>
      <c r="Q265" s="7" t="n">
        <v>1</v>
      </c>
      <c r="R265" s="7" t="n">
        <v>1</v>
      </c>
      <c r="S265" s="7" t="n">
        <v>102</v>
      </c>
    </row>
    <row r="266" spans="1:15">
      <c r="A266" t="s">
        <v>4</v>
      </c>
      <c r="B266" s="4" t="s">
        <v>5</v>
      </c>
      <c r="C266" s="4" t="s">
        <v>11</v>
      </c>
    </row>
    <row r="267" spans="1:15">
      <c r="A267" t="n">
        <v>1964</v>
      </c>
      <c r="B267" s="23" t="n">
        <v>16</v>
      </c>
      <c r="C267" s="7" t="n">
        <v>200</v>
      </c>
    </row>
    <row r="268" spans="1:15">
      <c r="A268" t="s">
        <v>4</v>
      </c>
      <c r="B268" s="4" t="s">
        <v>5</v>
      </c>
      <c r="C268" s="4" t="s">
        <v>7</v>
      </c>
      <c r="D268" s="4" t="s">
        <v>11</v>
      </c>
      <c r="E268" s="4" t="s">
        <v>11</v>
      </c>
      <c r="F268" s="4" t="s">
        <v>11</v>
      </c>
      <c r="G268" s="4" t="s">
        <v>11</v>
      </c>
      <c r="H268" s="4" t="s">
        <v>11</v>
      </c>
      <c r="I268" s="4" t="s">
        <v>8</v>
      </c>
      <c r="J268" s="4" t="s">
        <v>12</v>
      </c>
      <c r="K268" s="4" t="s">
        <v>12</v>
      </c>
      <c r="L268" s="4" t="s">
        <v>12</v>
      </c>
      <c r="M268" s="4" t="s">
        <v>13</v>
      </c>
      <c r="N268" s="4" t="s">
        <v>13</v>
      </c>
      <c r="O268" s="4" t="s">
        <v>12</v>
      </c>
      <c r="P268" s="4" t="s">
        <v>12</v>
      </c>
      <c r="Q268" s="4" t="s">
        <v>12</v>
      </c>
      <c r="R268" s="4" t="s">
        <v>12</v>
      </c>
      <c r="S268" s="4" t="s">
        <v>7</v>
      </c>
    </row>
    <row r="269" spans="1:15">
      <c r="A269" t="n">
        <v>1967</v>
      </c>
      <c r="B269" s="24" t="n">
        <v>39</v>
      </c>
      <c r="C269" s="7" t="n">
        <v>12</v>
      </c>
      <c r="D269" s="7" t="n">
        <v>65533</v>
      </c>
      <c r="E269" s="7" t="n">
        <v>203</v>
      </c>
      <c r="F269" s="7" t="n">
        <v>0</v>
      </c>
      <c r="G269" s="7" t="n">
        <v>65533</v>
      </c>
      <c r="H269" s="7" t="n">
        <v>3</v>
      </c>
      <c r="I269" s="7" t="s">
        <v>14</v>
      </c>
      <c r="J269" s="7" t="n">
        <v>50</v>
      </c>
      <c r="K269" s="7" t="n">
        <v>0</v>
      </c>
      <c r="L269" s="7" t="n">
        <v>-120</v>
      </c>
      <c r="M269" s="7" t="n">
        <v>0</v>
      </c>
      <c r="N269" s="7" t="n">
        <v>0</v>
      </c>
      <c r="O269" s="7" t="n">
        <v>0</v>
      </c>
      <c r="P269" s="7" t="n">
        <v>1</v>
      </c>
      <c r="Q269" s="7" t="n">
        <v>1</v>
      </c>
      <c r="R269" s="7" t="n">
        <v>1</v>
      </c>
      <c r="S269" s="7" t="n">
        <v>102</v>
      </c>
    </row>
    <row r="270" spans="1:15">
      <c r="A270" t="s">
        <v>4</v>
      </c>
      <c r="B270" s="4" t="s">
        <v>5</v>
      </c>
      <c r="C270" s="4" t="s">
        <v>11</v>
      </c>
    </row>
    <row r="271" spans="1:15">
      <c r="A271" t="n">
        <v>2017</v>
      </c>
      <c r="B271" s="23" t="n">
        <v>16</v>
      </c>
      <c r="C271" s="7" t="n">
        <v>200</v>
      </c>
    </row>
    <row r="272" spans="1:15">
      <c r="A272" t="s">
        <v>4</v>
      </c>
      <c r="B272" s="4" t="s">
        <v>5</v>
      </c>
      <c r="C272" s="4" t="s">
        <v>7</v>
      </c>
      <c r="D272" s="4" t="s">
        <v>11</v>
      </c>
      <c r="E272" s="4" t="s">
        <v>12</v>
      </c>
    </row>
    <row r="273" spans="1:19">
      <c r="A273" t="n">
        <v>2020</v>
      </c>
      <c r="B273" s="16" t="n">
        <v>58</v>
      </c>
      <c r="C273" s="7" t="n">
        <v>101</v>
      </c>
      <c r="D273" s="7" t="n">
        <v>1000</v>
      </c>
      <c r="E273" s="7" t="n">
        <v>1</v>
      </c>
    </row>
    <row r="274" spans="1:19">
      <c r="A274" t="s">
        <v>4</v>
      </c>
      <c r="B274" s="4" t="s">
        <v>5</v>
      </c>
      <c r="C274" s="4" t="s">
        <v>7</v>
      </c>
      <c r="D274" s="4" t="s">
        <v>11</v>
      </c>
    </row>
    <row r="275" spans="1:19">
      <c r="A275" t="n">
        <v>2028</v>
      </c>
      <c r="B275" s="16" t="n">
        <v>58</v>
      </c>
      <c r="C275" s="7" t="n">
        <v>254</v>
      </c>
      <c r="D275" s="7" t="n">
        <v>0</v>
      </c>
    </row>
    <row r="276" spans="1:19">
      <c r="A276" t="s">
        <v>4</v>
      </c>
      <c r="B276" s="4" t="s">
        <v>5</v>
      </c>
      <c r="C276" s="4" t="s">
        <v>7</v>
      </c>
      <c r="D276" s="4" t="s">
        <v>7</v>
      </c>
      <c r="E276" s="4" t="s">
        <v>12</v>
      </c>
      <c r="F276" s="4" t="s">
        <v>12</v>
      </c>
      <c r="G276" s="4" t="s">
        <v>12</v>
      </c>
      <c r="H276" s="4" t="s">
        <v>11</v>
      </c>
    </row>
    <row r="277" spans="1:19">
      <c r="A277" t="n">
        <v>2032</v>
      </c>
      <c r="B277" s="32" t="n">
        <v>45</v>
      </c>
      <c r="C277" s="7" t="n">
        <v>2</v>
      </c>
      <c r="D277" s="7" t="n">
        <v>3</v>
      </c>
      <c r="E277" s="7" t="n">
        <v>-3.5</v>
      </c>
      <c r="F277" s="7" t="n">
        <v>61</v>
      </c>
      <c r="G277" s="7" t="n">
        <v>-270.709991455078</v>
      </c>
      <c r="H277" s="7" t="n">
        <v>0</v>
      </c>
    </row>
    <row r="278" spans="1:19">
      <c r="A278" t="s">
        <v>4</v>
      </c>
      <c r="B278" s="4" t="s">
        <v>5</v>
      </c>
      <c r="C278" s="4" t="s">
        <v>7</v>
      </c>
      <c r="D278" s="4" t="s">
        <v>7</v>
      </c>
      <c r="E278" s="4" t="s">
        <v>12</v>
      </c>
      <c r="F278" s="4" t="s">
        <v>12</v>
      </c>
      <c r="G278" s="4" t="s">
        <v>12</v>
      </c>
      <c r="H278" s="4" t="s">
        <v>11</v>
      </c>
      <c r="I278" s="4" t="s">
        <v>7</v>
      </c>
    </row>
    <row r="279" spans="1:19">
      <c r="A279" t="n">
        <v>2049</v>
      </c>
      <c r="B279" s="32" t="n">
        <v>45</v>
      </c>
      <c r="C279" s="7" t="n">
        <v>4</v>
      </c>
      <c r="D279" s="7" t="n">
        <v>3</v>
      </c>
      <c r="E279" s="7" t="n">
        <v>348.529998779297</v>
      </c>
      <c r="F279" s="7" t="n">
        <v>64.5100021362305</v>
      </c>
      <c r="G279" s="7" t="n">
        <v>308</v>
      </c>
      <c r="H279" s="7" t="n">
        <v>0</v>
      </c>
      <c r="I279" s="7" t="n">
        <v>1</v>
      </c>
    </row>
    <row r="280" spans="1:19">
      <c r="A280" t="s">
        <v>4</v>
      </c>
      <c r="B280" s="4" t="s">
        <v>5</v>
      </c>
      <c r="C280" s="4" t="s">
        <v>7</v>
      </c>
      <c r="D280" s="4" t="s">
        <v>7</v>
      </c>
      <c r="E280" s="4" t="s">
        <v>12</v>
      </c>
      <c r="F280" s="4" t="s">
        <v>11</v>
      </c>
    </row>
    <row r="281" spans="1:19">
      <c r="A281" t="n">
        <v>2067</v>
      </c>
      <c r="B281" s="32" t="n">
        <v>45</v>
      </c>
      <c r="C281" s="7" t="n">
        <v>5</v>
      </c>
      <c r="D281" s="7" t="n">
        <v>3</v>
      </c>
      <c r="E281" s="7" t="n">
        <v>244.699996948242</v>
      </c>
      <c r="F281" s="7" t="n">
        <v>0</v>
      </c>
    </row>
    <row r="282" spans="1:19">
      <c r="A282" t="s">
        <v>4</v>
      </c>
      <c r="B282" s="4" t="s">
        <v>5</v>
      </c>
      <c r="C282" s="4" t="s">
        <v>7</v>
      </c>
      <c r="D282" s="4" t="s">
        <v>7</v>
      </c>
      <c r="E282" s="4" t="s">
        <v>12</v>
      </c>
      <c r="F282" s="4" t="s">
        <v>11</v>
      </c>
    </row>
    <row r="283" spans="1:19">
      <c r="A283" t="n">
        <v>2076</v>
      </c>
      <c r="B283" s="32" t="n">
        <v>45</v>
      </c>
      <c r="C283" s="7" t="n">
        <v>11</v>
      </c>
      <c r="D283" s="7" t="n">
        <v>3</v>
      </c>
      <c r="E283" s="7" t="n">
        <v>37.7000007629395</v>
      </c>
      <c r="F283" s="7" t="n">
        <v>0</v>
      </c>
    </row>
    <row r="284" spans="1:19">
      <c r="A284" t="s">
        <v>4</v>
      </c>
      <c r="B284" s="4" t="s">
        <v>5</v>
      </c>
      <c r="C284" s="4" t="s">
        <v>7</v>
      </c>
      <c r="D284" s="4" t="s">
        <v>7</v>
      </c>
      <c r="E284" s="4" t="s">
        <v>12</v>
      </c>
      <c r="F284" s="4" t="s">
        <v>12</v>
      </c>
      <c r="G284" s="4" t="s">
        <v>12</v>
      </c>
      <c r="H284" s="4" t="s">
        <v>11</v>
      </c>
    </row>
    <row r="285" spans="1:19">
      <c r="A285" t="n">
        <v>2085</v>
      </c>
      <c r="B285" s="32" t="n">
        <v>45</v>
      </c>
      <c r="C285" s="7" t="n">
        <v>2</v>
      </c>
      <c r="D285" s="7" t="n">
        <v>3</v>
      </c>
      <c r="E285" s="7" t="n">
        <v>-3.5</v>
      </c>
      <c r="F285" s="7" t="n">
        <v>198.320007324219</v>
      </c>
      <c r="G285" s="7" t="n">
        <v>-270.709991455078</v>
      </c>
      <c r="H285" s="7" t="n">
        <v>15000</v>
      </c>
    </row>
    <row r="286" spans="1:19">
      <c r="A286" t="s">
        <v>4</v>
      </c>
      <c r="B286" s="4" t="s">
        <v>5</v>
      </c>
      <c r="C286" s="4" t="s">
        <v>7</v>
      </c>
      <c r="D286" s="4" t="s">
        <v>7</v>
      </c>
      <c r="E286" s="4" t="s">
        <v>12</v>
      </c>
      <c r="F286" s="4" t="s">
        <v>12</v>
      </c>
      <c r="G286" s="4" t="s">
        <v>12</v>
      </c>
      <c r="H286" s="4" t="s">
        <v>11</v>
      </c>
      <c r="I286" s="4" t="s">
        <v>7</v>
      </c>
    </row>
    <row r="287" spans="1:19">
      <c r="A287" t="n">
        <v>2102</v>
      </c>
      <c r="B287" s="32" t="n">
        <v>45</v>
      </c>
      <c r="C287" s="7" t="n">
        <v>4</v>
      </c>
      <c r="D287" s="7" t="n">
        <v>3</v>
      </c>
      <c r="E287" s="7" t="n">
        <v>309.640014648438</v>
      </c>
      <c r="F287" s="7" t="n">
        <v>308.489990234375</v>
      </c>
      <c r="G287" s="7" t="n">
        <v>308</v>
      </c>
      <c r="H287" s="7" t="n">
        <v>15000</v>
      </c>
      <c r="I287" s="7" t="n">
        <v>1</v>
      </c>
    </row>
    <row r="288" spans="1:19">
      <c r="A288" t="s">
        <v>4</v>
      </c>
      <c r="B288" s="4" t="s">
        <v>5</v>
      </c>
      <c r="C288" s="4" t="s">
        <v>7</v>
      </c>
      <c r="D288" s="4" t="s">
        <v>7</v>
      </c>
      <c r="E288" s="4" t="s">
        <v>12</v>
      </c>
      <c r="F288" s="4" t="s">
        <v>11</v>
      </c>
    </row>
    <row r="289" spans="1:9">
      <c r="A289" t="n">
        <v>2120</v>
      </c>
      <c r="B289" s="32" t="n">
        <v>45</v>
      </c>
      <c r="C289" s="7" t="n">
        <v>5</v>
      </c>
      <c r="D289" s="7" t="n">
        <v>3</v>
      </c>
      <c r="E289" s="7" t="n">
        <v>234.899993896484</v>
      </c>
      <c r="F289" s="7" t="n">
        <v>15000</v>
      </c>
    </row>
    <row r="290" spans="1:9">
      <c r="A290" t="s">
        <v>4</v>
      </c>
      <c r="B290" s="4" t="s">
        <v>5</v>
      </c>
      <c r="C290" s="4" t="s">
        <v>7</v>
      </c>
      <c r="D290" s="4" t="s">
        <v>7</v>
      </c>
      <c r="E290" s="4" t="s">
        <v>12</v>
      </c>
      <c r="F290" s="4" t="s">
        <v>11</v>
      </c>
    </row>
    <row r="291" spans="1:9">
      <c r="A291" t="n">
        <v>2129</v>
      </c>
      <c r="B291" s="32" t="n">
        <v>45</v>
      </c>
      <c r="C291" s="7" t="n">
        <v>11</v>
      </c>
      <c r="D291" s="7" t="n">
        <v>3</v>
      </c>
      <c r="E291" s="7" t="n">
        <v>60</v>
      </c>
      <c r="F291" s="7" t="n">
        <v>15000</v>
      </c>
    </row>
    <row r="292" spans="1:9">
      <c r="A292" t="s">
        <v>4</v>
      </c>
      <c r="B292" s="4" t="s">
        <v>5</v>
      </c>
      <c r="C292" s="4" t="s">
        <v>7</v>
      </c>
      <c r="D292" s="4" t="s">
        <v>11</v>
      </c>
      <c r="E292" s="4" t="s">
        <v>11</v>
      </c>
      <c r="F292" s="4" t="s">
        <v>11</v>
      </c>
      <c r="G292" s="4" t="s">
        <v>11</v>
      </c>
      <c r="H292" s="4" t="s">
        <v>11</v>
      </c>
      <c r="I292" s="4" t="s">
        <v>8</v>
      </c>
      <c r="J292" s="4" t="s">
        <v>12</v>
      </c>
      <c r="K292" s="4" t="s">
        <v>12</v>
      </c>
      <c r="L292" s="4" t="s">
        <v>12</v>
      </c>
      <c r="M292" s="4" t="s">
        <v>13</v>
      </c>
      <c r="N292" s="4" t="s">
        <v>13</v>
      </c>
      <c r="O292" s="4" t="s">
        <v>12</v>
      </c>
      <c r="P292" s="4" t="s">
        <v>12</v>
      </c>
      <c r="Q292" s="4" t="s">
        <v>12</v>
      </c>
      <c r="R292" s="4" t="s">
        <v>12</v>
      </c>
      <c r="S292" s="4" t="s">
        <v>7</v>
      </c>
    </row>
    <row r="293" spans="1:9">
      <c r="A293" t="n">
        <v>2138</v>
      </c>
      <c r="B293" s="24" t="n">
        <v>39</v>
      </c>
      <c r="C293" s="7" t="n">
        <v>12</v>
      </c>
      <c r="D293" s="7" t="n">
        <v>65533</v>
      </c>
      <c r="E293" s="7" t="n">
        <v>203</v>
      </c>
      <c r="F293" s="7" t="n">
        <v>0</v>
      </c>
      <c r="G293" s="7" t="n">
        <v>65533</v>
      </c>
      <c r="H293" s="7" t="n">
        <v>3</v>
      </c>
      <c r="I293" s="7" t="s">
        <v>14</v>
      </c>
      <c r="J293" s="7" t="n">
        <v>0</v>
      </c>
      <c r="K293" s="7" t="n">
        <v>0</v>
      </c>
      <c r="L293" s="7" t="n">
        <v>-170</v>
      </c>
      <c r="M293" s="7" t="n">
        <v>0</v>
      </c>
      <c r="N293" s="7" t="n">
        <v>0</v>
      </c>
      <c r="O293" s="7" t="n">
        <v>0</v>
      </c>
      <c r="P293" s="7" t="n">
        <v>1</v>
      </c>
      <c r="Q293" s="7" t="n">
        <v>1</v>
      </c>
      <c r="R293" s="7" t="n">
        <v>1</v>
      </c>
      <c r="S293" s="7" t="n">
        <v>102</v>
      </c>
    </row>
    <row r="294" spans="1:9">
      <c r="A294" t="s">
        <v>4</v>
      </c>
      <c r="B294" s="4" t="s">
        <v>5</v>
      </c>
      <c r="C294" s="4" t="s">
        <v>11</v>
      </c>
    </row>
    <row r="295" spans="1:9">
      <c r="A295" t="n">
        <v>2188</v>
      </c>
      <c r="B295" s="23" t="n">
        <v>16</v>
      </c>
      <c r="C295" s="7" t="n">
        <v>100</v>
      </c>
    </row>
    <row r="296" spans="1:9">
      <c r="A296" t="s">
        <v>4</v>
      </c>
      <c r="B296" s="4" t="s">
        <v>5</v>
      </c>
      <c r="C296" s="4" t="s">
        <v>7</v>
      </c>
      <c r="D296" s="4" t="s">
        <v>11</v>
      </c>
      <c r="E296" s="4" t="s">
        <v>11</v>
      </c>
      <c r="F296" s="4" t="s">
        <v>11</v>
      </c>
      <c r="G296" s="4" t="s">
        <v>11</v>
      </c>
      <c r="H296" s="4" t="s">
        <v>11</v>
      </c>
      <c r="I296" s="4" t="s">
        <v>8</v>
      </c>
      <c r="J296" s="4" t="s">
        <v>12</v>
      </c>
      <c r="K296" s="4" t="s">
        <v>12</v>
      </c>
      <c r="L296" s="4" t="s">
        <v>12</v>
      </c>
      <c r="M296" s="4" t="s">
        <v>13</v>
      </c>
      <c r="N296" s="4" t="s">
        <v>13</v>
      </c>
      <c r="O296" s="4" t="s">
        <v>12</v>
      </c>
      <c r="P296" s="4" t="s">
        <v>12</v>
      </c>
      <c r="Q296" s="4" t="s">
        <v>12</v>
      </c>
      <c r="R296" s="4" t="s">
        <v>12</v>
      </c>
      <c r="S296" s="4" t="s">
        <v>7</v>
      </c>
    </row>
    <row r="297" spans="1:9">
      <c r="A297" t="n">
        <v>2191</v>
      </c>
      <c r="B297" s="24" t="n">
        <v>39</v>
      </c>
      <c r="C297" s="7" t="n">
        <v>12</v>
      </c>
      <c r="D297" s="7" t="n">
        <v>65533</v>
      </c>
      <c r="E297" s="7" t="n">
        <v>203</v>
      </c>
      <c r="F297" s="7" t="n">
        <v>0</v>
      </c>
      <c r="G297" s="7" t="n">
        <v>65533</v>
      </c>
      <c r="H297" s="7" t="n">
        <v>3</v>
      </c>
      <c r="I297" s="7" t="s">
        <v>14</v>
      </c>
      <c r="J297" s="7" t="n">
        <v>30</v>
      </c>
      <c r="K297" s="7" t="n">
        <v>60</v>
      </c>
      <c r="L297" s="7" t="n">
        <v>-170</v>
      </c>
      <c r="M297" s="7" t="n">
        <v>0</v>
      </c>
      <c r="N297" s="7" t="n">
        <v>0</v>
      </c>
      <c r="O297" s="7" t="n">
        <v>0</v>
      </c>
      <c r="P297" s="7" t="n">
        <v>0.699999988079071</v>
      </c>
      <c r="Q297" s="7" t="n">
        <v>0.699999988079071</v>
      </c>
      <c r="R297" s="7" t="n">
        <v>0.699999988079071</v>
      </c>
      <c r="S297" s="7" t="n">
        <v>102</v>
      </c>
    </row>
    <row r="298" spans="1:9">
      <c r="A298" t="s">
        <v>4</v>
      </c>
      <c r="B298" s="4" t="s">
        <v>5</v>
      </c>
      <c r="C298" s="4" t="s">
        <v>11</v>
      </c>
    </row>
    <row r="299" spans="1:9">
      <c r="A299" t="n">
        <v>2241</v>
      </c>
      <c r="B299" s="23" t="n">
        <v>16</v>
      </c>
      <c r="C299" s="7" t="n">
        <v>200</v>
      </c>
    </row>
    <row r="300" spans="1:9">
      <c r="A300" t="s">
        <v>4</v>
      </c>
      <c r="B300" s="4" t="s">
        <v>5</v>
      </c>
      <c r="C300" s="4" t="s">
        <v>7</v>
      </c>
      <c r="D300" s="4" t="s">
        <v>11</v>
      </c>
      <c r="E300" s="4" t="s">
        <v>11</v>
      </c>
      <c r="F300" s="4" t="s">
        <v>11</v>
      </c>
      <c r="G300" s="4" t="s">
        <v>11</v>
      </c>
      <c r="H300" s="4" t="s">
        <v>11</v>
      </c>
      <c r="I300" s="4" t="s">
        <v>8</v>
      </c>
      <c r="J300" s="4" t="s">
        <v>12</v>
      </c>
      <c r="K300" s="4" t="s">
        <v>12</v>
      </c>
      <c r="L300" s="4" t="s">
        <v>12</v>
      </c>
      <c r="M300" s="4" t="s">
        <v>13</v>
      </c>
      <c r="N300" s="4" t="s">
        <v>13</v>
      </c>
      <c r="O300" s="4" t="s">
        <v>12</v>
      </c>
      <c r="P300" s="4" t="s">
        <v>12</v>
      </c>
      <c r="Q300" s="4" t="s">
        <v>12</v>
      </c>
      <c r="R300" s="4" t="s">
        <v>12</v>
      </c>
      <c r="S300" s="4" t="s">
        <v>7</v>
      </c>
    </row>
    <row r="301" spans="1:9">
      <c r="A301" t="n">
        <v>2244</v>
      </c>
      <c r="B301" s="24" t="n">
        <v>39</v>
      </c>
      <c r="C301" s="7" t="n">
        <v>12</v>
      </c>
      <c r="D301" s="7" t="n">
        <v>65533</v>
      </c>
      <c r="E301" s="7" t="n">
        <v>203</v>
      </c>
      <c r="F301" s="7" t="n">
        <v>0</v>
      </c>
      <c r="G301" s="7" t="n">
        <v>65533</v>
      </c>
      <c r="H301" s="7" t="n">
        <v>3</v>
      </c>
      <c r="I301" s="7" t="s">
        <v>14</v>
      </c>
      <c r="J301" s="7" t="n">
        <v>10</v>
      </c>
      <c r="K301" s="7" t="n">
        <v>0</v>
      </c>
      <c r="L301" s="7" t="n">
        <v>-120</v>
      </c>
      <c r="M301" s="7" t="n">
        <v>0</v>
      </c>
      <c r="N301" s="7" t="n">
        <v>0</v>
      </c>
      <c r="O301" s="7" t="n">
        <v>0</v>
      </c>
      <c r="P301" s="7" t="n">
        <v>1</v>
      </c>
      <c r="Q301" s="7" t="n">
        <v>1</v>
      </c>
      <c r="R301" s="7" t="n">
        <v>1</v>
      </c>
      <c r="S301" s="7" t="n">
        <v>102</v>
      </c>
    </row>
    <row r="302" spans="1:9">
      <c r="A302" t="s">
        <v>4</v>
      </c>
      <c r="B302" s="4" t="s">
        <v>5</v>
      </c>
      <c r="C302" s="4" t="s">
        <v>11</v>
      </c>
    </row>
    <row r="303" spans="1:9">
      <c r="A303" t="n">
        <v>2294</v>
      </c>
      <c r="B303" s="23" t="n">
        <v>16</v>
      </c>
      <c r="C303" s="7" t="n">
        <v>500</v>
      </c>
    </row>
    <row r="304" spans="1:9">
      <c r="A304" t="s">
        <v>4</v>
      </c>
      <c r="B304" s="4" t="s">
        <v>5</v>
      </c>
      <c r="C304" s="4" t="s">
        <v>7</v>
      </c>
      <c r="D304" s="4" t="s">
        <v>11</v>
      </c>
      <c r="E304" s="4" t="s">
        <v>11</v>
      </c>
      <c r="F304" s="4" t="s">
        <v>11</v>
      </c>
      <c r="G304" s="4" t="s">
        <v>11</v>
      </c>
      <c r="H304" s="4" t="s">
        <v>11</v>
      </c>
      <c r="I304" s="4" t="s">
        <v>8</v>
      </c>
      <c r="J304" s="4" t="s">
        <v>12</v>
      </c>
      <c r="K304" s="4" t="s">
        <v>12</v>
      </c>
      <c r="L304" s="4" t="s">
        <v>12</v>
      </c>
      <c r="M304" s="4" t="s">
        <v>13</v>
      </c>
      <c r="N304" s="4" t="s">
        <v>13</v>
      </c>
      <c r="O304" s="4" t="s">
        <v>12</v>
      </c>
      <c r="P304" s="4" t="s">
        <v>12</v>
      </c>
      <c r="Q304" s="4" t="s">
        <v>12</v>
      </c>
      <c r="R304" s="4" t="s">
        <v>12</v>
      </c>
      <c r="S304" s="4" t="s">
        <v>7</v>
      </c>
    </row>
    <row r="305" spans="1:19">
      <c r="A305" t="n">
        <v>2297</v>
      </c>
      <c r="B305" s="24" t="n">
        <v>39</v>
      </c>
      <c r="C305" s="7" t="n">
        <v>12</v>
      </c>
      <c r="D305" s="7" t="n">
        <v>65533</v>
      </c>
      <c r="E305" s="7" t="n">
        <v>203</v>
      </c>
      <c r="F305" s="7" t="n">
        <v>0</v>
      </c>
      <c r="G305" s="7" t="n">
        <v>65533</v>
      </c>
      <c r="H305" s="7" t="n">
        <v>3</v>
      </c>
      <c r="I305" s="7" t="s">
        <v>14</v>
      </c>
      <c r="J305" s="7" t="n">
        <v>-30</v>
      </c>
      <c r="K305" s="7" t="n">
        <v>40</v>
      </c>
      <c r="L305" s="7" t="n">
        <v>-150</v>
      </c>
      <c r="M305" s="7" t="n">
        <v>0</v>
      </c>
      <c r="N305" s="7" t="n">
        <v>0</v>
      </c>
      <c r="O305" s="7" t="n">
        <v>0</v>
      </c>
      <c r="P305" s="7" t="n">
        <v>0.5</v>
      </c>
      <c r="Q305" s="7" t="n">
        <v>0.5</v>
      </c>
      <c r="R305" s="7" t="n">
        <v>0.5</v>
      </c>
      <c r="S305" s="7" t="n">
        <v>102</v>
      </c>
    </row>
    <row r="306" spans="1:19">
      <c r="A306" t="s">
        <v>4</v>
      </c>
      <c r="B306" s="4" t="s">
        <v>5</v>
      </c>
      <c r="C306" s="4" t="s">
        <v>11</v>
      </c>
    </row>
    <row r="307" spans="1:19">
      <c r="A307" t="n">
        <v>2347</v>
      </c>
      <c r="B307" s="23" t="n">
        <v>16</v>
      </c>
      <c r="C307" s="7" t="n">
        <v>500</v>
      </c>
    </row>
    <row r="308" spans="1:19">
      <c r="A308" t="s">
        <v>4</v>
      </c>
      <c r="B308" s="4" t="s">
        <v>5</v>
      </c>
      <c r="C308" s="4" t="s">
        <v>8</v>
      </c>
      <c r="D308" s="4" t="s">
        <v>8</v>
      </c>
    </row>
    <row r="309" spans="1:19">
      <c r="A309" t="n">
        <v>2350</v>
      </c>
      <c r="B309" s="31" t="n">
        <v>70</v>
      </c>
      <c r="C309" s="7" t="s">
        <v>34</v>
      </c>
      <c r="D309" s="7" t="s">
        <v>36</v>
      </c>
    </row>
    <row r="310" spans="1:19">
      <c r="A310" t="s">
        <v>4</v>
      </c>
      <c r="B310" s="4" t="s">
        <v>5</v>
      </c>
      <c r="C310" s="4" t="s">
        <v>7</v>
      </c>
      <c r="D310" s="4" t="s">
        <v>11</v>
      </c>
      <c r="E310" s="4" t="s">
        <v>11</v>
      </c>
      <c r="F310" s="4" t="s">
        <v>11</v>
      </c>
      <c r="G310" s="4" t="s">
        <v>11</v>
      </c>
      <c r="H310" s="4" t="s">
        <v>11</v>
      </c>
      <c r="I310" s="4" t="s">
        <v>8</v>
      </c>
      <c r="J310" s="4" t="s">
        <v>12</v>
      </c>
      <c r="K310" s="4" t="s">
        <v>12</v>
      </c>
      <c r="L310" s="4" t="s">
        <v>12</v>
      </c>
      <c r="M310" s="4" t="s">
        <v>13</v>
      </c>
      <c r="N310" s="4" t="s">
        <v>13</v>
      </c>
      <c r="O310" s="4" t="s">
        <v>12</v>
      </c>
      <c r="P310" s="4" t="s">
        <v>12</v>
      </c>
      <c r="Q310" s="4" t="s">
        <v>12</v>
      </c>
      <c r="R310" s="4" t="s">
        <v>12</v>
      </c>
      <c r="S310" s="4" t="s">
        <v>7</v>
      </c>
    </row>
    <row r="311" spans="1:19">
      <c r="A311" t="n">
        <v>2364</v>
      </c>
      <c r="B311" s="24" t="n">
        <v>39</v>
      </c>
      <c r="C311" s="7" t="n">
        <v>12</v>
      </c>
      <c r="D311" s="7" t="n">
        <v>65533</v>
      </c>
      <c r="E311" s="7" t="n">
        <v>203</v>
      </c>
      <c r="F311" s="7" t="n">
        <v>0</v>
      </c>
      <c r="G311" s="7" t="n">
        <v>65533</v>
      </c>
      <c r="H311" s="7" t="n">
        <v>3</v>
      </c>
      <c r="I311" s="7" t="s">
        <v>14</v>
      </c>
      <c r="J311" s="7" t="n">
        <v>0</v>
      </c>
      <c r="K311" s="7" t="n">
        <v>0</v>
      </c>
      <c r="L311" s="7" t="n">
        <v>-150</v>
      </c>
      <c r="M311" s="7" t="n">
        <v>0</v>
      </c>
      <c r="N311" s="7" t="n">
        <v>0</v>
      </c>
      <c r="O311" s="7" t="n">
        <v>0</v>
      </c>
      <c r="P311" s="7" t="n">
        <v>1</v>
      </c>
      <c r="Q311" s="7" t="n">
        <v>1</v>
      </c>
      <c r="R311" s="7" t="n">
        <v>1</v>
      </c>
      <c r="S311" s="7" t="n">
        <v>102</v>
      </c>
    </row>
    <row r="312" spans="1:19">
      <c r="A312" t="s">
        <v>4</v>
      </c>
      <c r="B312" s="4" t="s">
        <v>5</v>
      </c>
      <c r="C312" s="4" t="s">
        <v>11</v>
      </c>
    </row>
    <row r="313" spans="1:19">
      <c r="A313" t="n">
        <v>2414</v>
      </c>
      <c r="B313" s="23" t="n">
        <v>16</v>
      </c>
      <c r="C313" s="7" t="n">
        <v>100</v>
      </c>
    </row>
    <row r="314" spans="1:19">
      <c r="A314" t="s">
        <v>4</v>
      </c>
      <c r="B314" s="4" t="s">
        <v>5</v>
      </c>
      <c r="C314" s="4" t="s">
        <v>7</v>
      </c>
      <c r="D314" s="4" t="s">
        <v>11</v>
      </c>
      <c r="E314" s="4" t="s">
        <v>11</v>
      </c>
      <c r="F314" s="4" t="s">
        <v>11</v>
      </c>
      <c r="G314" s="4" t="s">
        <v>11</v>
      </c>
      <c r="H314" s="4" t="s">
        <v>11</v>
      </c>
      <c r="I314" s="4" t="s">
        <v>8</v>
      </c>
      <c r="J314" s="4" t="s">
        <v>12</v>
      </c>
      <c r="K314" s="4" t="s">
        <v>12</v>
      </c>
      <c r="L314" s="4" t="s">
        <v>12</v>
      </c>
      <c r="M314" s="4" t="s">
        <v>13</v>
      </c>
      <c r="N314" s="4" t="s">
        <v>13</v>
      </c>
      <c r="O314" s="4" t="s">
        <v>12</v>
      </c>
      <c r="P314" s="4" t="s">
        <v>12</v>
      </c>
      <c r="Q314" s="4" t="s">
        <v>12</v>
      </c>
      <c r="R314" s="4" t="s">
        <v>12</v>
      </c>
      <c r="S314" s="4" t="s">
        <v>7</v>
      </c>
    </row>
    <row r="315" spans="1:19">
      <c r="A315" t="n">
        <v>2417</v>
      </c>
      <c r="B315" s="24" t="n">
        <v>39</v>
      </c>
      <c r="C315" s="7" t="n">
        <v>12</v>
      </c>
      <c r="D315" s="7" t="n">
        <v>65533</v>
      </c>
      <c r="E315" s="7" t="n">
        <v>203</v>
      </c>
      <c r="F315" s="7" t="n">
        <v>0</v>
      </c>
      <c r="G315" s="7" t="n">
        <v>65533</v>
      </c>
      <c r="H315" s="7" t="n">
        <v>3</v>
      </c>
      <c r="I315" s="7" t="s">
        <v>14</v>
      </c>
      <c r="J315" s="7" t="n">
        <v>20</v>
      </c>
      <c r="K315" s="7" t="n">
        <v>0</v>
      </c>
      <c r="L315" s="7" t="n">
        <v>-150</v>
      </c>
      <c r="M315" s="7" t="n">
        <v>0</v>
      </c>
      <c r="N315" s="7" t="n">
        <v>0</v>
      </c>
      <c r="O315" s="7" t="n">
        <v>0</v>
      </c>
      <c r="P315" s="7" t="n">
        <v>1</v>
      </c>
      <c r="Q315" s="7" t="n">
        <v>1</v>
      </c>
      <c r="R315" s="7" t="n">
        <v>1</v>
      </c>
      <c r="S315" s="7" t="n">
        <v>102</v>
      </c>
    </row>
    <row r="316" spans="1:19">
      <c r="A316" t="s">
        <v>4</v>
      </c>
      <c r="B316" s="4" t="s">
        <v>5</v>
      </c>
      <c r="C316" s="4" t="s">
        <v>11</v>
      </c>
    </row>
    <row r="317" spans="1:19">
      <c r="A317" t="n">
        <v>2467</v>
      </c>
      <c r="B317" s="23" t="n">
        <v>16</v>
      </c>
      <c r="C317" s="7" t="n">
        <v>200</v>
      </c>
    </row>
    <row r="318" spans="1:19">
      <c r="A318" t="s">
        <v>4</v>
      </c>
      <c r="B318" s="4" t="s">
        <v>5</v>
      </c>
      <c r="C318" s="4" t="s">
        <v>7</v>
      </c>
      <c r="D318" s="4" t="s">
        <v>11</v>
      </c>
      <c r="E318" s="4" t="s">
        <v>11</v>
      </c>
      <c r="F318" s="4" t="s">
        <v>11</v>
      </c>
      <c r="G318" s="4" t="s">
        <v>11</v>
      </c>
      <c r="H318" s="4" t="s">
        <v>11</v>
      </c>
      <c r="I318" s="4" t="s">
        <v>8</v>
      </c>
      <c r="J318" s="4" t="s">
        <v>12</v>
      </c>
      <c r="K318" s="4" t="s">
        <v>12</v>
      </c>
      <c r="L318" s="4" t="s">
        <v>12</v>
      </c>
      <c r="M318" s="4" t="s">
        <v>13</v>
      </c>
      <c r="N318" s="4" t="s">
        <v>13</v>
      </c>
      <c r="O318" s="4" t="s">
        <v>12</v>
      </c>
      <c r="P318" s="4" t="s">
        <v>12</v>
      </c>
      <c r="Q318" s="4" t="s">
        <v>12</v>
      </c>
      <c r="R318" s="4" t="s">
        <v>12</v>
      </c>
      <c r="S318" s="4" t="s">
        <v>7</v>
      </c>
    </row>
    <row r="319" spans="1:19">
      <c r="A319" t="n">
        <v>2470</v>
      </c>
      <c r="B319" s="24" t="n">
        <v>39</v>
      </c>
      <c r="C319" s="7" t="n">
        <v>12</v>
      </c>
      <c r="D319" s="7" t="n">
        <v>65533</v>
      </c>
      <c r="E319" s="7" t="n">
        <v>203</v>
      </c>
      <c r="F319" s="7" t="n">
        <v>0</v>
      </c>
      <c r="G319" s="7" t="n">
        <v>65533</v>
      </c>
      <c r="H319" s="7" t="n">
        <v>3</v>
      </c>
      <c r="I319" s="7" t="s">
        <v>14</v>
      </c>
      <c r="J319" s="7" t="n">
        <v>50</v>
      </c>
      <c r="K319" s="7" t="n">
        <v>0</v>
      </c>
      <c r="L319" s="7" t="n">
        <v>-120</v>
      </c>
      <c r="M319" s="7" t="n">
        <v>0</v>
      </c>
      <c r="N319" s="7" t="n">
        <v>0</v>
      </c>
      <c r="O319" s="7" t="n">
        <v>0</v>
      </c>
      <c r="P319" s="7" t="n">
        <v>1</v>
      </c>
      <c r="Q319" s="7" t="n">
        <v>1</v>
      </c>
      <c r="R319" s="7" t="n">
        <v>1</v>
      </c>
      <c r="S319" s="7" t="n">
        <v>102</v>
      </c>
    </row>
    <row r="320" spans="1:19">
      <c r="A320" t="s">
        <v>4</v>
      </c>
      <c r="B320" s="4" t="s">
        <v>5</v>
      </c>
      <c r="C320" s="4" t="s">
        <v>11</v>
      </c>
    </row>
    <row r="321" spans="1:19">
      <c r="A321" t="n">
        <v>2520</v>
      </c>
      <c r="B321" s="23" t="n">
        <v>16</v>
      </c>
      <c r="C321" s="7" t="n">
        <v>200</v>
      </c>
    </row>
    <row r="322" spans="1:19">
      <c r="A322" t="s">
        <v>4</v>
      </c>
      <c r="B322" s="4" t="s">
        <v>5</v>
      </c>
      <c r="C322" s="4" t="s">
        <v>7</v>
      </c>
      <c r="D322" s="4" t="s">
        <v>11</v>
      </c>
      <c r="E322" s="4" t="s">
        <v>11</v>
      </c>
      <c r="F322" s="4" t="s">
        <v>11</v>
      </c>
      <c r="G322" s="4" t="s">
        <v>11</v>
      </c>
      <c r="H322" s="4" t="s">
        <v>11</v>
      </c>
      <c r="I322" s="4" t="s">
        <v>8</v>
      </c>
      <c r="J322" s="4" t="s">
        <v>12</v>
      </c>
      <c r="K322" s="4" t="s">
        <v>12</v>
      </c>
      <c r="L322" s="4" t="s">
        <v>12</v>
      </c>
      <c r="M322" s="4" t="s">
        <v>13</v>
      </c>
      <c r="N322" s="4" t="s">
        <v>13</v>
      </c>
      <c r="O322" s="4" t="s">
        <v>12</v>
      </c>
      <c r="P322" s="4" t="s">
        <v>12</v>
      </c>
      <c r="Q322" s="4" t="s">
        <v>12</v>
      </c>
      <c r="R322" s="4" t="s">
        <v>12</v>
      </c>
      <c r="S322" s="4" t="s">
        <v>7</v>
      </c>
    </row>
    <row r="323" spans="1:19">
      <c r="A323" t="n">
        <v>2523</v>
      </c>
      <c r="B323" s="24" t="n">
        <v>39</v>
      </c>
      <c r="C323" s="7" t="n">
        <v>12</v>
      </c>
      <c r="D323" s="7" t="n">
        <v>65533</v>
      </c>
      <c r="E323" s="7" t="n">
        <v>203</v>
      </c>
      <c r="F323" s="7" t="n">
        <v>0</v>
      </c>
      <c r="G323" s="7" t="n">
        <v>65533</v>
      </c>
      <c r="H323" s="7" t="n">
        <v>3</v>
      </c>
      <c r="I323" s="7" t="s">
        <v>14</v>
      </c>
      <c r="J323" s="7" t="n">
        <v>-20</v>
      </c>
      <c r="K323" s="7" t="n">
        <v>40</v>
      </c>
      <c r="L323" s="7" t="n">
        <v>-180</v>
      </c>
      <c r="M323" s="7" t="n">
        <v>0</v>
      </c>
      <c r="N323" s="7" t="n">
        <v>0</v>
      </c>
      <c r="O323" s="7" t="n">
        <v>0</v>
      </c>
      <c r="P323" s="7" t="n">
        <v>1</v>
      </c>
      <c r="Q323" s="7" t="n">
        <v>1</v>
      </c>
      <c r="R323" s="7" t="n">
        <v>1</v>
      </c>
      <c r="S323" s="7" t="n">
        <v>102</v>
      </c>
    </row>
    <row r="324" spans="1:19">
      <c r="A324" t="s">
        <v>4</v>
      </c>
      <c r="B324" s="4" t="s">
        <v>5</v>
      </c>
      <c r="C324" s="4" t="s">
        <v>11</v>
      </c>
    </row>
    <row r="325" spans="1:19">
      <c r="A325" t="n">
        <v>2573</v>
      </c>
      <c r="B325" s="23" t="n">
        <v>16</v>
      </c>
      <c r="C325" s="7" t="n">
        <v>500</v>
      </c>
    </row>
    <row r="326" spans="1:19">
      <c r="A326" t="s">
        <v>4</v>
      </c>
      <c r="B326" s="4" t="s">
        <v>5</v>
      </c>
      <c r="C326" s="4" t="s">
        <v>7</v>
      </c>
      <c r="D326" s="4" t="s">
        <v>11</v>
      </c>
      <c r="E326" s="4" t="s">
        <v>11</v>
      </c>
      <c r="F326" s="4" t="s">
        <v>11</v>
      </c>
      <c r="G326" s="4" t="s">
        <v>11</v>
      </c>
      <c r="H326" s="4" t="s">
        <v>11</v>
      </c>
      <c r="I326" s="4" t="s">
        <v>8</v>
      </c>
      <c r="J326" s="4" t="s">
        <v>12</v>
      </c>
      <c r="K326" s="4" t="s">
        <v>12</v>
      </c>
      <c r="L326" s="4" t="s">
        <v>12</v>
      </c>
      <c r="M326" s="4" t="s">
        <v>13</v>
      </c>
      <c r="N326" s="4" t="s">
        <v>13</v>
      </c>
      <c r="O326" s="4" t="s">
        <v>12</v>
      </c>
      <c r="P326" s="4" t="s">
        <v>12</v>
      </c>
      <c r="Q326" s="4" t="s">
        <v>12</v>
      </c>
      <c r="R326" s="4" t="s">
        <v>12</v>
      </c>
      <c r="S326" s="4" t="s">
        <v>7</v>
      </c>
    </row>
    <row r="327" spans="1:19">
      <c r="A327" t="n">
        <v>2576</v>
      </c>
      <c r="B327" s="24" t="n">
        <v>39</v>
      </c>
      <c r="C327" s="7" t="n">
        <v>12</v>
      </c>
      <c r="D327" s="7" t="n">
        <v>65533</v>
      </c>
      <c r="E327" s="7" t="n">
        <v>203</v>
      </c>
      <c r="F327" s="7" t="n">
        <v>0</v>
      </c>
      <c r="G327" s="7" t="n">
        <v>65533</v>
      </c>
      <c r="H327" s="7" t="n">
        <v>3</v>
      </c>
      <c r="I327" s="7" t="s">
        <v>14</v>
      </c>
      <c r="J327" s="7" t="n">
        <v>-10</v>
      </c>
      <c r="K327" s="7" t="n">
        <v>0</v>
      </c>
      <c r="L327" s="7" t="n">
        <v>-150</v>
      </c>
      <c r="M327" s="7" t="n">
        <v>0</v>
      </c>
      <c r="N327" s="7" t="n">
        <v>0</v>
      </c>
      <c r="O327" s="7" t="n">
        <v>0</v>
      </c>
      <c r="P327" s="7" t="n">
        <v>1</v>
      </c>
      <c r="Q327" s="7" t="n">
        <v>1</v>
      </c>
      <c r="R327" s="7" t="n">
        <v>1</v>
      </c>
      <c r="S327" s="7" t="n">
        <v>102</v>
      </c>
    </row>
    <row r="328" spans="1:19">
      <c r="A328" t="s">
        <v>4</v>
      </c>
      <c r="B328" s="4" t="s">
        <v>5</v>
      </c>
      <c r="C328" s="4" t="s">
        <v>11</v>
      </c>
    </row>
    <row r="329" spans="1:19">
      <c r="A329" t="n">
        <v>2626</v>
      </c>
      <c r="B329" s="23" t="n">
        <v>16</v>
      </c>
      <c r="C329" s="7" t="n">
        <v>500</v>
      </c>
    </row>
    <row r="330" spans="1:19">
      <c r="A330" t="s">
        <v>4</v>
      </c>
      <c r="B330" s="4" t="s">
        <v>5</v>
      </c>
      <c r="C330" s="4" t="s">
        <v>7</v>
      </c>
      <c r="D330" s="4" t="s">
        <v>11</v>
      </c>
      <c r="E330" s="4" t="s">
        <v>11</v>
      </c>
      <c r="F330" s="4" t="s">
        <v>11</v>
      </c>
      <c r="G330" s="4" t="s">
        <v>11</v>
      </c>
      <c r="H330" s="4" t="s">
        <v>11</v>
      </c>
      <c r="I330" s="4" t="s">
        <v>8</v>
      </c>
      <c r="J330" s="4" t="s">
        <v>12</v>
      </c>
      <c r="K330" s="4" t="s">
        <v>12</v>
      </c>
      <c r="L330" s="4" t="s">
        <v>12</v>
      </c>
      <c r="M330" s="4" t="s">
        <v>13</v>
      </c>
      <c r="N330" s="4" t="s">
        <v>13</v>
      </c>
      <c r="O330" s="4" t="s">
        <v>12</v>
      </c>
      <c r="P330" s="4" t="s">
        <v>12</v>
      </c>
      <c r="Q330" s="4" t="s">
        <v>12</v>
      </c>
      <c r="R330" s="4" t="s">
        <v>12</v>
      </c>
      <c r="S330" s="4" t="s">
        <v>7</v>
      </c>
    </row>
    <row r="331" spans="1:19">
      <c r="A331" t="n">
        <v>2629</v>
      </c>
      <c r="B331" s="24" t="n">
        <v>39</v>
      </c>
      <c r="C331" s="7" t="n">
        <v>12</v>
      </c>
      <c r="D331" s="7" t="n">
        <v>65533</v>
      </c>
      <c r="E331" s="7" t="n">
        <v>203</v>
      </c>
      <c r="F331" s="7" t="n">
        <v>0</v>
      </c>
      <c r="G331" s="7" t="n">
        <v>65533</v>
      </c>
      <c r="H331" s="7" t="n">
        <v>3</v>
      </c>
      <c r="I331" s="7" t="s">
        <v>14</v>
      </c>
      <c r="J331" s="7" t="n">
        <v>0</v>
      </c>
      <c r="K331" s="7" t="n">
        <v>0</v>
      </c>
      <c r="L331" s="7" t="n">
        <v>-170</v>
      </c>
      <c r="M331" s="7" t="n">
        <v>0</v>
      </c>
      <c r="N331" s="7" t="n">
        <v>0</v>
      </c>
      <c r="O331" s="7" t="n">
        <v>0</v>
      </c>
      <c r="P331" s="7" t="n">
        <v>1</v>
      </c>
      <c r="Q331" s="7" t="n">
        <v>1</v>
      </c>
      <c r="R331" s="7" t="n">
        <v>1</v>
      </c>
      <c r="S331" s="7" t="n">
        <v>102</v>
      </c>
    </row>
    <row r="332" spans="1:19">
      <c r="A332" t="s">
        <v>4</v>
      </c>
      <c r="B332" s="4" t="s">
        <v>5</v>
      </c>
      <c r="C332" s="4" t="s">
        <v>11</v>
      </c>
    </row>
    <row r="333" spans="1:19">
      <c r="A333" t="n">
        <v>2679</v>
      </c>
      <c r="B333" s="23" t="n">
        <v>16</v>
      </c>
      <c r="C333" s="7" t="n">
        <v>100</v>
      </c>
    </row>
    <row r="334" spans="1:19">
      <c r="A334" t="s">
        <v>4</v>
      </c>
      <c r="B334" s="4" t="s">
        <v>5</v>
      </c>
      <c r="C334" s="4" t="s">
        <v>7</v>
      </c>
      <c r="D334" s="4" t="s">
        <v>11</v>
      </c>
      <c r="E334" s="4" t="s">
        <v>11</v>
      </c>
      <c r="F334" s="4" t="s">
        <v>11</v>
      </c>
      <c r="G334" s="4" t="s">
        <v>11</v>
      </c>
      <c r="H334" s="4" t="s">
        <v>11</v>
      </c>
      <c r="I334" s="4" t="s">
        <v>8</v>
      </c>
      <c r="J334" s="4" t="s">
        <v>12</v>
      </c>
      <c r="K334" s="4" t="s">
        <v>12</v>
      </c>
      <c r="L334" s="4" t="s">
        <v>12</v>
      </c>
      <c r="M334" s="4" t="s">
        <v>13</v>
      </c>
      <c r="N334" s="4" t="s">
        <v>13</v>
      </c>
      <c r="O334" s="4" t="s">
        <v>12</v>
      </c>
      <c r="P334" s="4" t="s">
        <v>12</v>
      </c>
      <c r="Q334" s="4" t="s">
        <v>12</v>
      </c>
      <c r="R334" s="4" t="s">
        <v>12</v>
      </c>
      <c r="S334" s="4" t="s">
        <v>7</v>
      </c>
    </row>
    <row r="335" spans="1:19">
      <c r="A335" t="n">
        <v>2682</v>
      </c>
      <c r="B335" s="24" t="n">
        <v>39</v>
      </c>
      <c r="C335" s="7" t="n">
        <v>12</v>
      </c>
      <c r="D335" s="7" t="n">
        <v>65533</v>
      </c>
      <c r="E335" s="7" t="n">
        <v>203</v>
      </c>
      <c r="F335" s="7" t="n">
        <v>0</v>
      </c>
      <c r="G335" s="7" t="n">
        <v>65533</v>
      </c>
      <c r="H335" s="7" t="n">
        <v>3</v>
      </c>
      <c r="I335" s="7" t="s">
        <v>14</v>
      </c>
      <c r="J335" s="7" t="n">
        <v>30</v>
      </c>
      <c r="K335" s="7" t="n">
        <v>60</v>
      </c>
      <c r="L335" s="7" t="n">
        <v>-170</v>
      </c>
      <c r="M335" s="7" t="n">
        <v>0</v>
      </c>
      <c r="N335" s="7" t="n">
        <v>0</v>
      </c>
      <c r="O335" s="7" t="n">
        <v>0</v>
      </c>
      <c r="P335" s="7" t="n">
        <v>0.699999988079071</v>
      </c>
      <c r="Q335" s="7" t="n">
        <v>0.699999988079071</v>
      </c>
      <c r="R335" s="7" t="n">
        <v>0.699999988079071</v>
      </c>
      <c r="S335" s="7" t="n">
        <v>102</v>
      </c>
    </row>
    <row r="336" spans="1:19">
      <c r="A336" t="s">
        <v>4</v>
      </c>
      <c r="B336" s="4" t="s">
        <v>5</v>
      </c>
      <c r="C336" s="4" t="s">
        <v>11</v>
      </c>
    </row>
    <row r="337" spans="1:19">
      <c r="A337" t="n">
        <v>2732</v>
      </c>
      <c r="B337" s="23" t="n">
        <v>16</v>
      </c>
      <c r="C337" s="7" t="n">
        <v>200</v>
      </c>
    </row>
    <row r="338" spans="1:19">
      <c r="A338" t="s">
        <v>4</v>
      </c>
      <c r="B338" s="4" t="s">
        <v>5</v>
      </c>
      <c r="C338" s="4" t="s">
        <v>7</v>
      </c>
      <c r="D338" s="4" t="s">
        <v>11</v>
      </c>
      <c r="E338" s="4" t="s">
        <v>11</v>
      </c>
      <c r="F338" s="4" t="s">
        <v>11</v>
      </c>
      <c r="G338" s="4" t="s">
        <v>11</v>
      </c>
      <c r="H338" s="4" t="s">
        <v>11</v>
      </c>
      <c r="I338" s="4" t="s">
        <v>8</v>
      </c>
      <c r="J338" s="4" t="s">
        <v>12</v>
      </c>
      <c r="K338" s="4" t="s">
        <v>12</v>
      </c>
      <c r="L338" s="4" t="s">
        <v>12</v>
      </c>
      <c r="M338" s="4" t="s">
        <v>13</v>
      </c>
      <c r="N338" s="4" t="s">
        <v>13</v>
      </c>
      <c r="O338" s="4" t="s">
        <v>12</v>
      </c>
      <c r="P338" s="4" t="s">
        <v>12</v>
      </c>
      <c r="Q338" s="4" t="s">
        <v>12</v>
      </c>
      <c r="R338" s="4" t="s">
        <v>12</v>
      </c>
      <c r="S338" s="4" t="s">
        <v>7</v>
      </c>
    </row>
    <row r="339" spans="1:19">
      <c r="A339" t="n">
        <v>2735</v>
      </c>
      <c r="B339" s="24" t="n">
        <v>39</v>
      </c>
      <c r="C339" s="7" t="n">
        <v>12</v>
      </c>
      <c r="D339" s="7" t="n">
        <v>65533</v>
      </c>
      <c r="E339" s="7" t="n">
        <v>203</v>
      </c>
      <c r="F339" s="7" t="n">
        <v>0</v>
      </c>
      <c r="G339" s="7" t="n">
        <v>65533</v>
      </c>
      <c r="H339" s="7" t="n">
        <v>3</v>
      </c>
      <c r="I339" s="7" t="s">
        <v>14</v>
      </c>
      <c r="J339" s="7" t="n">
        <v>10</v>
      </c>
      <c r="K339" s="7" t="n">
        <v>0</v>
      </c>
      <c r="L339" s="7" t="n">
        <v>-120</v>
      </c>
      <c r="M339" s="7" t="n">
        <v>0</v>
      </c>
      <c r="N339" s="7" t="n">
        <v>0</v>
      </c>
      <c r="O339" s="7" t="n">
        <v>0</v>
      </c>
      <c r="P339" s="7" t="n">
        <v>1</v>
      </c>
      <c r="Q339" s="7" t="n">
        <v>1</v>
      </c>
      <c r="R339" s="7" t="n">
        <v>1</v>
      </c>
      <c r="S339" s="7" t="n">
        <v>102</v>
      </c>
    </row>
    <row r="340" spans="1:19">
      <c r="A340" t="s">
        <v>4</v>
      </c>
      <c r="B340" s="4" t="s">
        <v>5</v>
      </c>
      <c r="C340" s="4" t="s">
        <v>11</v>
      </c>
    </row>
    <row r="341" spans="1:19">
      <c r="A341" t="n">
        <v>2785</v>
      </c>
      <c r="B341" s="23" t="n">
        <v>16</v>
      </c>
      <c r="C341" s="7" t="n">
        <v>500</v>
      </c>
    </row>
    <row r="342" spans="1:19">
      <c r="A342" t="s">
        <v>4</v>
      </c>
      <c r="B342" s="4" t="s">
        <v>5</v>
      </c>
      <c r="C342" s="4" t="s">
        <v>7</v>
      </c>
      <c r="D342" s="4" t="s">
        <v>11</v>
      </c>
      <c r="E342" s="4" t="s">
        <v>11</v>
      </c>
      <c r="F342" s="4" t="s">
        <v>11</v>
      </c>
      <c r="G342" s="4" t="s">
        <v>11</v>
      </c>
      <c r="H342" s="4" t="s">
        <v>11</v>
      </c>
      <c r="I342" s="4" t="s">
        <v>8</v>
      </c>
      <c r="J342" s="4" t="s">
        <v>12</v>
      </c>
      <c r="K342" s="4" t="s">
        <v>12</v>
      </c>
      <c r="L342" s="4" t="s">
        <v>12</v>
      </c>
      <c r="M342" s="4" t="s">
        <v>13</v>
      </c>
      <c r="N342" s="4" t="s">
        <v>13</v>
      </c>
      <c r="O342" s="4" t="s">
        <v>12</v>
      </c>
      <c r="P342" s="4" t="s">
        <v>12</v>
      </c>
      <c r="Q342" s="4" t="s">
        <v>12</v>
      </c>
      <c r="R342" s="4" t="s">
        <v>12</v>
      </c>
      <c r="S342" s="4" t="s">
        <v>7</v>
      </c>
    </row>
    <row r="343" spans="1:19">
      <c r="A343" t="n">
        <v>2788</v>
      </c>
      <c r="B343" s="24" t="n">
        <v>39</v>
      </c>
      <c r="C343" s="7" t="n">
        <v>12</v>
      </c>
      <c r="D343" s="7" t="n">
        <v>65533</v>
      </c>
      <c r="E343" s="7" t="n">
        <v>203</v>
      </c>
      <c r="F343" s="7" t="n">
        <v>0</v>
      </c>
      <c r="G343" s="7" t="n">
        <v>65533</v>
      </c>
      <c r="H343" s="7" t="n">
        <v>3</v>
      </c>
      <c r="I343" s="7" t="s">
        <v>14</v>
      </c>
      <c r="J343" s="7" t="n">
        <v>-30</v>
      </c>
      <c r="K343" s="7" t="n">
        <v>40</v>
      </c>
      <c r="L343" s="7" t="n">
        <v>-150</v>
      </c>
      <c r="M343" s="7" t="n">
        <v>0</v>
      </c>
      <c r="N343" s="7" t="n">
        <v>0</v>
      </c>
      <c r="O343" s="7" t="n">
        <v>0</v>
      </c>
      <c r="P343" s="7" t="n">
        <v>0.5</v>
      </c>
      <c r="Q343" s="7" t="n">
        <v>0.5</v>
      </c>
      <c r="R343" s="7" t="n">
        <v>0.5</v>
      </c>
      <c r="S343" s="7" t="n">
        <v>102</v>
      </c>
    </row>
    <row r="344" spans="1:19">
      <c r="A344" t="s">
        <v>4</v>
      </c>
      <c r="B344" s="4" t="s">
        <v>5</v>
      </c>
      <c r="C344" s="4" t="s">
        <v>11</v>
      </c>
    </row>
    <row r="345" spans="1:19">
      <c r="A345" t="n">
        <v>2838</v>
      </c>
      <c r="B345" s="23" t="n">
        <v>16</v>
      </c>
      <c r="C345" s="7" t="n">
        <v>500</v>
      </c>
    </row>
    <row r="346" spans="1:19">
      <c r="A346" t="s">
        <v>4</v>
      </c>
      <c r="B346" s="4" t="s">
        <v>5</v>
      </c>
      <c r="C346" s="4" t="s">
        <v>7</v>
      </c>
      <c r="D346" s="4" t="s">
        <v>11</v>
      </c>
      <c r="E346" s="4" t="s">
        <v>11</v>
      </c>
      <c r="F346" s="4" t="s">
        <v>11</v>
      </c>
      <c r="G346" s="4" t="s">
        <v>11</v>
      </c>
      <c r="H346" s="4" t="s">
        <v>11</v>
      </c>
      <c r="I346" s="4" t="s">
        <v>8</v>
      </c>
      <c r="J346" s="4" t="s">
        <v>12</v>
      </c>
      <c r="K346" s="4" t="s">
        <v>12</v>
      </c>
      <c r="L346" s="4" t="s">
        <v>12</v>
      </c>
      <c r="M346" s="4" t="s">
        <v>13</v>
      </c>
      <c r="N346" s="4" t="s">
        <v>13</v>
      </c>
      <c r="O346" s="4" t="s">
        <v>12</v>
      </c>
      <c r="P346" s="4" t="s">
        <v>12</v>
      </c>
      <c r="Q346" s="4" t="s">
        <v>12</v>
      </c>
      <c r="R346" s="4" t="s">
        <v>12</v>
      </c>
      <c r="S346" s="4" t="s">
        <v>7</v>
      </c>
    </row>
    <row r="347" spans="1:19">
      <c r="A347" t="n">
        <v>2841</v>
      </c>
      <c r="B347" s="24" t="n">
        <v>39</v>
      </c>
      <c r="C347" s="7" t="n">
        <v>12</v>
      </c>
      <c r="D347" s="7" t="n">
        <v>65533</v>
      </c>
      <c r="E347" s="7" t="n">
        <v>203</v>
      </c>
      <c r="F347" s="7" t="n">
        <v>0</v>
      </c>
      <c r="G347" s="7" t="n">
        <v>65533</v>
      </c>
      <c r="H347" s="7" t="n">
        <v>3</v>
      </c>
      <c r="I347" s="7" t="s">
        <v>14</v>
      </c>
      <c r="J347" s="7" t="n">
        <v>30</v>
      </c>
      <c r="K347" s="7" t="n">
        <v>60</v>
      </c>
      <c r="L347" s="7" t="n">
        <v>-170</v>
      </c>
      <c r="M347" s="7" t="n">
        <v>0</v>
      </c>
      <c r="N347" s="7" t="n">
        <v>0</v>
      </c>
      <c r="O347" s="7" t="n">
        <v>0</v>
      </c>
      <c r="P347" s="7" t="n">
        <v>0.699999988079071</v>
      </c>
      <c r="Q347" s="7" t="n">
        <v>0.699999988079071</v>
      </c>
      <c r="R347" s="7" t="n">
        <v>0.699999988079071</v>
      </c>
      <c r="S347" s="7" t="n">
        <v>102</v>
      </c>
    </row>
    <row r="348" spans="1:19">
      <c r="A348" t="s">
        <v>4</v>
      </c>
      <c r="B348" s="4" t="s">
        <v>5</v>
      </c>
      <c r="C348" s="4" t="s">
        <v>11</v>
      </c>
    </row>
    <row r="349" spans="1:19">
      <c r="A349" t="n">
        <v>2891</v>
      </c>
      <c r="B349" s="23" t="n">
        <v>16</v>
      </c>
      <c r="C349" s="7" t="n">
        <v>200</v>
      </c>
    </row>
    <row r="350" spans="1:19">
      <c r="A350" t="s">
        <v>4</v>
      </c>
      <c r="B350" s="4" t="s">
        <v>5</v>
      </c>
      <c r="C350" s="4" t="s">
        <v>7</v>
      </c>
      <c r="D350" s="4" t="s">
        <v>11</v>
      </c>
      <c r="E350" s="4" t="s">
        <v>11</v>
      </c>
      <c r="F350" s="4" t="s">
        <v>11</v>
      </c>
      <c r="G350" s="4" t="s">
        <v>11</v>
      </c>
      <c r="H350" s="4" t="s">
        <v>11</v>
      </c>
      <c r="I350" s="4" t="s">
        <v>8</v>
      </c>
      <c r="J350" s="4" t="s">
        <v>12</v>
      </c>
      <c r="K350" s="4" t="s">
        <v>12</v>
      </c>
      <c r="L350" s="4" t="s">
        <v>12</v>
      </c>
      <c r="M350" s="4" t="s">
        <v>13</v>
      </c>
      <c r="N350" s="4" t="s">
        <v>13</v>
      </c>
      <c r="O350" s="4" t="s">
        <v>12</v>
      </c>
      <c r="P350" s="4" t="s">
        <v>12</v>
      </c>
      <c r="Q350" s="4" t="s">
        <v>12</v>
      </c>
      <c r="R350" s="4" t="s">
        <v>12</v>
      </c>
      <c r="S350" s="4" t="s">
        <v>7</v>
      </c>
    </row>
    <row r="351" spans="1:19">
      <c r="A351" t="n">
        <v>2894</v>
      </c>
      <c r="B351" s="24" t="n">
        <v>39</v>
      </c>
      <c r="C351" s="7" t="n">
        <v>12</v>
      </c>
      <c r="D351" s="7" t="n">
        <v>65533</v>
      </c>
      <c r="E351" s="7" t="n">
        <v>203</v>
      </c>
      <c r="F351" s="7" t="n">
        <v>0</v>
      </c>
      <c r="G351" s="7" t="n">
        <v>65533</v>
      </c>
      <c r="H351" s="7" t="n">
        <v>3</v>
      </c>
      <c r="I351" s="7" t="s">
        <v>14</v>
      </c>
      <c r="J351" s="7" t="n">
        <v>10</v>
      </c>
      <c r="K351" s="7" t="n">
        <v>0</v>
      </c>
      <c r="L351" s="7" t="n">
        <v>-120</v>
      </c>
      <c r="M351" s="7" t="n">
        <v>0</v>
      </c>
      <c r="N351" s="7" t="n">
        <v>0</v>
      </c>
      <c r="O351" s="7" t="n">
        <v>0</v>
      </c>
      <c r="P351" s="7" t="n">
        <v>1</v>
      </c>
      <c r="Q351" s="7" t="n">
        <v>1</v>
      </c>
      <c r="R351" s="7" t="n">
        <v>1</v>
      </c>
      <c r="S351" s="7" t="n">
        <v>102</v>
      </c>
    </row>
    <row r="352" spans="1:19">
      <c r="A352" t="s">
        <v>4</v>
      </c>
      <c r="B352" s="4" t="s">
        <v>5</v>
      </c>
      <c r="C352" s="4" t="s">
        <v>11</v>
      </c>
    </row>
    <row r="353" spans="1:19">
      <c r="A353" t="n">
        <v>2944</v>
      </c>
      <c r="B353" s="23" t="n">
        <v>16</v>
      </c>
      <c r="C353" s="7" t="n">
        <v>500</v>
      </c>
    </row>
    <row r="354" spans="1:19">
      <c r="A354" t="s">
        <v>4</v>
      </c>
      <c r="B354" s="4" t="s">
        <v>5</v>
      </c>
      <c r="C354" s="4" t="s">
        <v>7</v>
      </c>
      <c r="D354" s="4" t="s">
        <v>11</v>
      </c>
      <c r="E354" s="4" t="s">
        <v>12</v>
      </c>
      <c r="F354" s="4" t="s">
        <v>11</v>
      </c>
      <c r="G354" s="4" t="s">
        <v>13</v>
      </c>
      <c r="H354" s="4" t="s">
        <v>13</v>
      </c>
      <c r="I354" s="4" t="s">
        <v>11</v>
      </c>
      <c r="J354" s="4" t="s">
        <v>11</v>
      </c>
      <c r="K354" s="4" t="s">
        <v>13</v>
      </c>
      <c r="L354" s="4" t="s">
        <v>13</v>
      </c>
      <c r="M354" s="4" t="s">
        <v>13</v>
      </c>
      <c r="N354" s="4" t="s">
        <v>13</v>
      </c>
      <c r="O354" s="4" t="s">
        <v>8</v>
      </c>
    </row>
    <row r="355" spans="1:19">
      <c r="A355" t="n">
        <v>2947</v>
      </c>
      <c r="B355" s="9" t="n">
        <v>50</v>
      </c>
      <c r="C355" s="7" t="n">
        <v>0</v>
      </c>
      <c r="D355" s="7" t="n">
        <v>4434</v>
      </c>
      <c r="E355" s="7" t="n">
        <v>1</v>
      </c>
      <c r="F355" s="7" t="n">
        <v>100</v>
      </c>
      <c r="G355" s="7" t="n">
        <v>0</v>
      </c>
      <c r="H355" s="7" t="n">
        <v>-1082130432</v>
      </c>
      <c r="I355" s="7" t="n">
        <v>0</v>
      </c>
      <c r="J355" s="7" t="n">
        <v>65533</v>
      </c>
      <c r="K355" s="7" t="n">
        <v>0</v>
      </c>
      <c r="L355" s="7" t="n">
        <v>0</v>
      </c>
      <c r="M355" s="7" t="n">
        <v>0</v>
      </c>
      <c r="N355" s="7" t="n">
        <v>0</v>
      </c>
      <c r="O355" s="7" t="s">
        <v>14</v>
      </c>
    </row>
    <row r="356" spans="1:19">
      <c r="A356" t="s">
        <v>4</v>
      </c>
      <c r="B356" s="4" t="s">
        <v>5</v>
      </c>
      <c r="C356" s="4" t="s">
        <v>7</v>
      </c>
      <c r="D356" s="4" t="s">
        <v>11</v>
      </c>
      <c r="E356" s="4" t="s">
        <v>11</v>
      </c>
      <c r="F356" s="4" t="s">
        <v>11</v>
      </c>
      <c r="G356" s="4" t="s">
        <v>11</v>
      </c>
      <c r="H356" s="4" t="s">
        <v>11</v>
      </c>
      <c r="I356" s="4" t="s">
        <v>8</v>
      </c>
      <c r="J356" s="4" t="s">
        <v>12</v>
      </c>
      <c r="K356" s="4" t="s">
        <v>12</v>
      </c>
      <c r="L356" s="4" t="s">
        <v>12</v>
      </c>
      <c r="M356" s="4" t="s">
        <v>13</v>
      </c>
      <c r="N356" s="4" t="s">
        <v>13</v>
      </c>
      <c r="O356" s="4" t="s">
        <v>12</v>
      </c>
      <c r="P356" s="4" t="s">
        <v>12</v>
      </c>
      <c r="Q356" s="4" t="s">
        <v>12</v>
      </c>
      <c r="R356" s="4" t="s">
        <v>12</v>
      </c>
      <c r="S356" s="4" t="s">
        <v>7</v>
      </c>
    </row>
    <row r="357" spans="1:19">
      <c r="A357" t="n">
        <v>2986</v>
      </c>
      <c r="B357" s="24" t="n">
        <v>39</v>
      </c>
      <c r="C357" s="7" t="n">
        <v>12</v>
      </c>
      <c r="D357" s="7" t="n">
        <v>65533</v>
      </c>
      <c r="E357" s="7" t="n">
        <v>203</v>
      </c>
      <c r="F357" s="7" t="n">
        <v>0</v>
      </c>
      <c r="G357" s="7" t="n">
        <v>65533</v>
      </c>
      <c r="H357" s="7" t="n">
        <v>3</v>
      </c>
      <c r="I357" s="7" t="s">
        <v>14</v>
      </c>
      <c r="J357" s="7" t="n">
        <v>-30</v>
      </c>
      <c r="K357" s="7" t="n">
        <v>40</v>
      </c>
      <c r="L357" s="7" t="n">
        <v>-150</v>
      </c>
      <c r="M357" s="7" t="n">
        <v>0</v>
      </c>
      <c r="N357" s="7" t="n">
        <v>0</v>
      </c>
      <c r="O357" s="7" t="n">
        <v>0</v>
      </c>
      <c r="P357" s="7" t="n">
        <v>0.5</v>
      </c>
      <c r="Q357" s="7" t="n">
        <v>0.5</v>
      </c>
      <c r="R357" s="7" t="n">
        <v>0.5</v>
      </c>
      <c r="S357" s="7" t="n">
        <v>102</v>
      </c>
    </row>
    <row r="358" spans="1:19">
      <c r="A358" t="s">
        <v>4</v>
      </c>
      <c r="B358" s="4" t="s">
        <v>5</v>
      </c>
      <c r="C358" s="4" t="s">
        <v>11</v>
      </c>
    </row>
    <row r="359" spans="1:19">
      <c r="A359" t="n">
        <v>3036</v>
      </c>
      <c r="B359" s="23" t="n">
        <v>16</v>
      </c>
      <c r="C359" s="7" t="n">
        <v>500</v>
      </c>
    </row>
    <row r="360" spans="1:19">
      <c r="A360" t="s">
        <v>4</v>
      </c>
      <c r="B360" s="4" t="s">
        <v>5</v>
      </c>
      <c r="C360" s="4" t="s">
        <v>7</v>
      </c>
      <c r="D360" s="4" t="s">
        <v>11</v>
      </c>
      <c r="E360" s="4" t="s">
        <v>11</v>
      </c>
      <c r="F360" s="4" t="s">
        <v>11</v>
      </c>
      <c r="G360" s="4" t="s">
        <v>11</v>
      </c>
      <c r="H360" s="4" t="s">
        <v>11</v>
      </c>
      <c r="I360" s="4" t="s">
        <v>8</v>
      </c>
      <c r="J360" s="4" t="s">
        <v>12</v>
      </c>
      <c r="K360" s="4" t="s">
        <v>12</v>
      </c>
      <c r="L360" s="4" t="s">
        <v>12</v>
      </c>
      <c r="M360" s="4" t="s">
        <v>13</v>
      </c>
      <c r="N360" s="4" t="s">
        <v>13</v>
      </c>
      <c r="O360" s="4" t="s">
        <v>12</v>
      </c>
      <c r="P360" s="4" t="s">
        <v>12</v>
      </c>
      <c r="Q360" s="4" t="s">
        <v>12</v>
      </c>
      <c r="R360" s="4" t="s">
        <v>12</v>
      </c>
      <c r="S360" s="4" t="s">
        <v>7</v>
      </c>
    </row>
    <row r="361" spans="1:19">
      <c r="A361" t="n">
        <v>3039</v>
      </c>
      <c r="B361" s="24" t="n">
        <v>39</v>
      </c>
      <c r="C361" s="7" t="n">
        <v>12</v>
      </c>
      <c r="D361" s="7" t="n">
        <v>65533</v>
      </c>
      <c r="E361" s="7" t="n">
        <v>203</v>
      </c>
      <c r="F361" s="7" t="n">
        <v>0</v>
      </c>
      <c r="G361" s="7" t="n">
        <v>65533</v>
      </c>
      <c r="H361" s="7" t="n">
        <v>3</v>
      </c>
      <c r="I361" s="7" t="s">
        <v>14</v>
      </c>
      <c r="J361" s="7" t="n">
        <v>0</v>
      </c>
      <c r="K361" s="7" t="n">
        <v>0</v>
      </c>
      <c r="L361" s="7" t="n">
        <v>-150</v>
      </c>
      <c r="M361" s="7" t="n">
        <v>0</v>
      </c>
      <c r="N361" s="7" t="n">
        <v>0</v>
      </c>
      <c r="O361" s="7" t="n">
        <v>0</v>
      </c>
      <c r="P361" s="7" t="n">
        <v>1</v>
      </c>
      <c r="Q361" s="7" t="n">
        <v>1</v>
      </c>
      <c r="R361" s="7" t="n">
        <v>1</v>
      </c>
      <c r="S361" s="7" t="n">
        <v>102</v>
      </c>
    </row>
    <row r="362" spans="1:19">
      <c r="A362" t="s">
        <v>4</v>
      </c>
      <c r="B362" s="4" t="s">
        <v>5</v>
      </c>
      <c r="C362" s="4" t="s">
        <v>11</v>
      </c>
    </row>
    <row r="363" spans="1:19">
      <c r="A363" t="n">
        <v>3089</v>
      </c>
      <c r="B363" s="23" t="n">
        <v>16</v>
      </c>
      <c r="C363" s="7" t="n">
        <v>100</v>
      </c>
    </row>
    <row r="364" spans="1:19">
      <c r="A364" t="s">
        <v>4</v>
      </c>
      <c r="B364" s="4" t="s">
        <v>5</v>
      </c>
      <c r="C364" s="4" t="s">
        <v>7</v>
      </c>
      <c r="D364" s="4" t="s">
        <v>11</v>
      </c>
      <c r="E364" s="4" t="s">
        <v>11</v>
      </c>
      <c r="F364" s="4" t="s">
        <v>11</v>
      </c>
      <c r="G364" s="4" t="s">
        <v>11</v>
      </c>
      <c r="H364" s="4" t="s">
        <v>11</v>
      </c>
      <c r="I364" s="4" t="s">
        <v>8</v>
      </c>
      <c r="J364" s="4" t="s">
        <v>12</v>
      </c>
      <c r="K364" s="4" t="s">
        <v>12</v>
      </c>
      <c r="L364" s="4" t="s">
        <v>12</v>
      </c>
      <c r="M364" s="4" t="s">
        <v>13</v>
      </c>
      <c r="N364" s="4" t="s">
        <v>13</v>
      </c>
      <c r="O364" s="4" t="s">
        <v>12</v>
      </c>
      <c r="P364" s="4" t="s">
        <v>12</v>
      </c>
      <c r="Q364" s="4" t="s">
        <v>12</v>
      </c>
      <c r="R364" s="4" t="s">
        <v>12</v>
      </c>
      <c r="S364" s="4" t="s">
        <v>7</v>
      </c>
    </row>
    <row r="365" spans="1:19">
      <c r="A365" t="n">
        <v>3092</v>
      </c>
      <c r="B365" s="24" t="n">
        <v>39</v>
      </c>
      <c r="C365" s="7" t="n">
        <v>12</v>
      </c>
      <c r="D365" s="7" t="n">
        <v>65533</v>
      </c>
      <c r="E365" s="7" t="n">
        <v>203</v>
      </c>
      <c r="F365" s="7" t="n">
        <v>0</v>
      </c>
      <c r="G365" s="7" t="n">
        <v>65533</v>
      </c>
      <c r="H365" s="7" t="n">
        <v>3</v>
      </c>
      <c r="I365" s="7" t="s">
        <v>14</v>
      </c>
      <c r="J365" s="7" t="n">
        <v>20</v>
      </c>
      <c r="K365" s="7" t="n">
        <v>0</v>
      </c>
      <c r="L365" s="7" t="n">
        <v>-150</v>
      </c>
      <c r="M365" s="7" t="n">
        <v>0</v>
      </c>
      <c r="N365" s="7" t="n">
        <v>0</v>
      </c>
      <c r="O365" s="7" t="n">
        <v>0</v>
      </c>
      <c r="P365" s="7" t="n">
        <v>1</v>
      </c>
      <c r="Q365" s="7" t="n">
        <v>1</v>
      </c>
      <c r="R365" s="7" t="n">
        <v>1</v>
      </c>
      <c r="S365" s="7" t="n">
        <v>102</v>
      </c>
    </row>
    <row r="366" spans="1:19">
      <c r="A366" t="s">
        <v>4</v>
      </c>
      <c r="B366" s="4" t="s">
        <v>5</v>
      </c>
      <c r="C366" s="4" t="s">
        <v>11</v>
      </c>
    </row>
    <row r="367" spans="1:19">
      <c r="A367" t="n">
        <v>3142</v>
      </c>
      <c r="B367" s="23" t="n">
        <v>16</v>
      </c>
      <c r="C367" s="7" t="n">
        <v>200</v>
      </c>
    </row>
    <row r="368" spans="1:19">
      <c r="A368" t="s">
        <v>4</v>
      </c>
      <c r="B368" s="4" t="s">
        <v>5</v>
      </c>
      <c r="C368" s="4" t="s">
        <v>7</v>
      </c>
      <c r="D368" s="4" t="s">
        <v>11</v>
      </c>
      <c r="E368" s="4" t="s">
        <v>11</v>
      </c>
      <c r="F368" s="4" t="s">
        <v>11</v>
      </c>
      <c r="G368" s="4" t="s">
        <v>11</v>
      </c>
      <c r="H368" s="4" t="s">
        <v>11</v>
      </c>
      <c r="I368" s="4" t="s">
        <v>8</v>
      </c>
      <c r="J368" s="4" t="s">
        <v>12</v>
      </c>
      <c r="K368" s="4" t="s">
        <v>12</v>
      </c>
      <c r="L368" s="4" t="s">
        <v>12</v>
      </c>
      <c r="M368" s="4" t="s">
        <v>13</v>
      </c>
      <c r="N368" s="4" t="s">
        <v>13</v>
      </c>
      <c r="O368" s="4" t="s">
        <v>12</v>
      </c>
      <c r="P368" s="4" t="s">
        <v>12</v>
      </c>
      <c r="Q368" s="4" t="s">
        <v>12</v>
      </c>
      <c r="R368" s="4" t="s">
        <v>12</v>
      </c>
      <c r="S368" s="4" t="s">
        <v>7</v>
      </c>
    </row>
    <row r="369" spans="1:19">
      <c r="A369" t="n">
        <v>3145</v>
      </c>
      <c r="B369" s="24" t="n">
        <v>39</v>
      </c>
      <c r="C369" s="7" t="n">
        <v>12</v>
      </c>
      <c r="D369" s="7" t="n">
        <v>65533</v>
      </c>
      <c r="E369" s="7" t="n">
        <v>203</v>
      </c>
      <c r="F369" s="7" t="n">
        <v>0</v>
      </c>
      <c r="G369" s="7" t="n">
        <v>65533</v>
      </c>
      <c r="H369" s="7" t="n">
        <v>3</v>
      </c>
      <c r="I369" s="7" t="s">
        <v>14</v>
      </c>
      <c r="J369" s="7" t="n">
        <v>50</v>
      </c>
      <c r="K369" s="7" t="n">
        <v>0</v>
      </c>
      <c r="L369" s="7" t="n">
        <v>-120</v>
      </c>
      <c r="M369" s="7" t="n">
        <v>0</v>
      </c>
      <c r="N369" s="7" t="n">
        <v>0</v>
      </c>
      <c r="O369" s="7" t="n">
        <v>0</v>
      </c>
      <c r="P369" s="7" t="n">
        <v>1</v>
      </c>
      <c r="Q369" s="7" t="n">
        <v>1</v>
      </c>
      <c r="R369" s="7" t="n">
        <v>1</v>
      </c>
      <c r="S369" s="7" t="n">
        <v>102</v>
      </c>
    </row>
    <row r="370" spans="1:19">
      <c r="A370" t="s">
        <v>4</v>
      </c>
      <c r="B370" s="4" t="s">
        <v>5</v>
      </c>
      <c r="C370" s="4" t="s">
        <v>11</v>
      </c>
    </row>
    <row r="371" spans="1:19">
      <c r="A371" t="n">
        <v>3195</v>
      </c>
      <c r="B371" s="23" t="n">
        <v>16</v>
      </c>
      <c r="C371" s="7" t="n">
        <v>200</v>
      </c>
    </row>
    <row r="372" spans="1:19">
      <c r="A372" t="s">
        <v>4</v>
      </c>
      <c r="B372" s="4" t="s">
        <v>5</v>
      </c>
      <c r="C372" s="4" t="s">
        <v>7</v>
      </c>
      <c r="D372" s="4" t="s">
        <v>11</v>
      </c>
      <c r="E372" s="4" t="s">
        <v>11</v>
      </c>
      <c r="F372" s="4" t="s">
        <v>11</v>
      </c>
      <c r="G372" s="4" t="s">
        <v>11</v>
      </c>
      <c r="H372" s="4" t="s">
        <v>11</v>
      </c>
      <c r="I372" s="4" t="s">
        <v>8</v>
      </c>
      <c r="J372" s="4" t="s">
        <v>12</v>
      </c>
      <c r="K372" s="4" t="s">
        <v>12</v>
      </c>
      <c r="L372" s="4" t="s">
        <v>12</v>
      </c>
      <c r="M372" s="4" t="s">
        <v>13</v>
      </c>
      <c r="N372" s="4" t="s">
        <v>13</v>
      </c>
      <c r="O372" s="4" t="s">
        <v>12</v>
      </c>
      <c r="P372" s="4" t="s">
        <v>12</v>
      </c>
      <c r="Q372" s="4" t="s">
        <v>12</v>
      </c>
      <c r="R372" s="4" t="s">
        <v>12</v>
      </c>
      <c r="S372" s="4" t="s">
        <v>7</v>
      </c>
    </row>
    <row r="373" spans="1:19">
      <c r="A373" t="n">
        <v>3198</v>
      </c>
      <c r="B373" s="24" t="n">
        <v>39</v>
      </c>
      <c r="C373" s="7" t="n">
        <v>12</v>
      </c>
      <c r="D373" s="7" t="n">
        <v>65533</v>
      </c>
      <c r="E373" s="7" t="n">
        <v>203</v>
      </c>
      <c r="F373" s="7" t="n">
        <v>0</v>
      </c>
      <c r="G373" s="7" t="n">
        <v>65533</v>
      </c>
      <c r="H373" s="7" t="n">
        <v>3</v>
      </c>
      <c r="I373" s="7" t="s">
        <v>14</v>
      </c>
      <c r="J373" s="7" t="n">
        <v>-20</v>
      </c>
      <c r="K373" s="7" t="n">
        <v>40</v>
      </c>
      <c r="L373" s="7" t="n">
        <v>-180</v>
      </c>
      <c r="M373" s="7" t="n">
        <v>0</v>
      </c>
      <c r="N373" s="7" t="n">
        <v>0</v>
      </c>
      <c r="O373" s="7" t="n">
        <v>0</v>
      </c>
      <c r="P373" s="7" t="n">
        <v>1</v>
      </c>
      <c r="Q373" s="7" t="n">
        <v>1</v>
      </c>
      <c r="R373" s="7" t="n">
        <v>1</v>
      </c>
      <c r="S373" s="7" t="n">
        <v>102</v>
      </c>
    </row>
    <row r="374" spans="1:19">
      <c r="A374" t="s">
        <v>4</v>
      </c>
      <c r="B374" s="4" t="s">
        <v>5</v>
      </c>
      <c r="C374" s="4" t="s">
        <v>11</v>
      </c>
    </row>
    <row r="375" spans="1:19">
      <c r="A375" t="n">
        <v>3248</v>
      </c>
      <c r="B375" s="23" t="n">
        <v>16</v>
      </c>
      <c r="C375" s="7" t="n">
        <v>500</v>
      </c>
    </row>
    <row r="376" spans="1:19">
      <c r="A376" t="s">
        <v>4</v>
      </c>
      <c r="B376" s="4" t="s">
        <v>5</v>
      </c>
      <c r="C376" s="4" t="s">
        <v>7</v>
      </c>
      <c r="D376" s="4" t="s">
        <v>11</v>
      </c>
      <c r="E376" s="4" t="s">
        <v>11</v>
      </c>
      <c r="F376" s="4" t="s">
        <v>11</v>
      </c>
      <c r="G376" s="4" t="s">
        <v>11</v>
      </c>
      <c r="H376" s="4" t="s">
        <v>11</v>
      </c>
      <c r="I376" s="4" t="s">
        <v>8</v>
      </c>
      <c r="J376" s="4" t="s">
        <v>12</v>
      </c>
      <c r="K376" s="4" t="s">
        <v>12</v>
      </c>
      <c r="L376" s="4" t="s">
        <v>12</v>
      </c>
      <c r="M376" s="4" t="s">
        <v>13</v>
      </c>
      <c r="N376" s="4" t="s">
        <v>13</v>
      </c>
      <c r="O376" s="4" t="s">
        <v>12</v>
      </c>
      <c r="P376" s="4" t="s">
        <v>12</v>
      </c>
      <c r="Q376" s="4" t="s">
        <v>12</v>
      </c>
      <c r="R376" s="4" t="s">
        <v>12</v>
      </c>
      <c r="S376" s="4" t="s">
        <v>7</v>
      </c>
    </row>
    <row r="377" spans="1:19">
      <c r="A377" t="n">
        <v>3251</v>
      </c>
      <c r="B377" s="24" t="n">
        <v>39</v>
      </c>
      <c r="C377" s="7" t="n">
        <v>12</v>
      </c>
      <c r="D377" s="7" t="n">
        <v>65533</v>
      </c>
      <c r="E377" s="7" t="n">
        <v>203</v>
      </c>
      <c r="F377" s="7" t="n">
        <v>0</v>
      </c>
      <c r="G377" s="7" t="n">
        <v>65533</v>
      </c>
      <c r="H377" s="7" t="n">
        <v>3</v>
      </c>
      <c r="I377" s="7" t="s">
        <v>14</v>
      </c>
      <c r="J377" s="7" t="n">
        <v>-10</v>
      </c>
      <c r="K377" s="7" t="n">
        <v>0</v>
      </c>
      <c r="L377" s="7" t="n">
        <v>-150</v>
      </c>
      <c r="M377" s="7" t="n">
        <v>0</v>
      </c>
      <c r="N377" s="7" t="n">
        <v>0</v>
      </c>
      <c r="O377" s="7" t="n">
        <v>0</v>
      </c>
      <c r="P377" s="7" t="n">
        <v>1</v>
      </c>
      <c r="Q377" s="7" t="n">
        <v>1</v>
      </c>
      <c r="R377" s="7" t="n">
        <v>1</v>
      </c>
      <c r="S377" s="7" t="n">
        <v>102</v>
      </c>
    </row>
    <row r="378" spans="1:19">
      <c r="A378" t="s">
        <v>4</v>
      </c>
      <c r="B378" s="4" t="s">
        <v>5</v>
      </c>
      <c r="C378" s="4" t="s">
        <v>11</v>
      </c>
    </row>
    <row r="379" spans="1:19">
      <c r="A379" t="n">
        <v>3301</v>
      </c>
      <c r="B379" s="23" t="n">
        <v>16</v>
      </c>
      <c r="C379" s="7" t="n">
        <v>500</v>
      </c>
    </row>
    <row r="380" spans="1:19">
      <c r="A380" t="s">
        <v>4</v>
      </c>
      <c r="B380" s="4" t="s">
        <v>5</v>
      </c>
      <c r="C380" s="4" t="s">
        <v>7</v>
      </c>
      <c r="D380" s="4" t="s">
        <v>11</v>
      </c>
      <c r="E380" s="4" t="s">
        <v>11</v>
      </c>
      <c r="F380" s="4" t="s">
        <v>11</v>
      </c>
      <c r="G380" s="4" t="s">
        <v>11</v>
      </c>
      <c r="H380" s="4" t="s">
        <v>11</v>
      </c>
      <c r="I380" s="4" t="s">
        <v>8</v>
      </c>
      <c r="J380" s="4" t="s">
        <v>12</v>
      </c>
      <c r="K380" s="4" t="s">
        <v>12</v>
      </c>
      <c r="L380" s="4" t="s">
        <v>12</v>
      </c>
      <c r="M380" s="4" t="s">
        <v>13</v>
      </c>
      <c r="N380" s="4" t="s">
        <v>13</v>
      </c>
      <c r="O380" s="4" t="s">
        <v>12</v>
      </c>
      <c r="P380" s="4" t="s">
        <v>12</v>
      </c>
      <c r="Q380" s="4" t="s">
        <v>12</v>
      </c>
      <c r="R380" s="4" t="s">
        <v>12</v>
      </c>
      <c r="S380" s="4" t="s">
        <v>7</v>
      </c>
    </row>
    <row r="381" spans="1:19">
      <c r="A381" t="n">
        <v>3304</v>
      </c>
      <c r="B381" s="24" t="n">
        <v>39</v>
      </c>
      <c r="C381" s="7" t="n">
        <v>12</v>
      </c>
      <c r="D381" s="7" t="n">
        <v>65533</v>
      </c>
      <c r="E381" s="7" t="n">
        <v>203</v>
      </c>
      <c r="F381" s="7" t="n">
        <v>0</v>
      </c>
      <c r="G381" s="7" t="n">
        <v>65533</v>
      </c>
      <c r="H381" s="7" t="n">
        <v>3</v>
      </c>
      <c r="I381" s="7" t="s">
        <v>14</v>
      </c>
      <c r="J381" s="7" t="n">
        <v>0</v>
      </c>
      <c r="K381" s="7" t="n">
        <v>0</v>
      </c>
      <c r="L381" s="7" t="n">
        <v>-170</v>
      </c>
      <c r="M381" s="7" t="n">
        <v>0</v>
      </c>
      <c r="N381" s="7" t="n">
        <v>0</v>
      </c>
      <c r="O381" s="7" t="n">
        <v>0</v>
      </c>
      <c r="P381" s="7" t="n">
        <v>1</v>
      </c>
      <c r="Q381" s="7" t="n">
        <v>1</v>
      </c>
      <c r="R381" s="7" t="n">
        <v>1</v>
      </c>
      <c r="S381" s="7" t="n">
        <v>102</v>
      </c>
    </row>
    <row r="382" spans="1:19">
      <c r="A382" t="s">
        <v>4</v>
      </c>
      <c r="B382" s="4" t="s">
        <v>5</v>
      </c>
      <c r="C382" s="4" t="s">
        <v>11</v>
      </c>
    </row>
    <row r="383" spans="1:19">
      <c r="A383" t="n">
        <v>3354</v>
      </c>
      <c r="B383" s="23" t="n">
        <v>16</v>
      </c>
      <c r="C383" s="7" t="n">
        <v>100</v>
      </c>
    </row>
    <row r="384" spans="1:19">
      <c r="A384" t="s">
        <v>4</v>
      </c>
      <c r="B384" s="4" t="s">
        <v>5</v>
      </c>
      <c r="C384" s="4" t="s">
        <v>7</v>
      </c>
      <c r="D384" s="4" t="s">
        <v>11</v>
      </c>
      <c r="E384" s="4" t="s">
        <v>11</v>
      </c>
      <c r="F384" s="4" t="s">
        <v>11</v>
      </c>
      <c r="G384" s="4" t="s">
        <v>11</v>
      </c>
      <c r="H384" s="4" t="s">
        <v>11</v>
      </c>
      <c r="I384" s="4" t="s">
        <v>8</v>
      </c>
      <c r="J384" s="4" t="s">
        <v>12</v>
      </c>
      <c r="K384" s="4" t="s">
        <v>12</v>
      </c>
      <c r="L384" s="4" t="s">
        <v>12</v>
      </c>
      <c r="M384" s="4" t="s">
        <v>13</v>
      </c>
      <c r="N384" s="4" t="s">
        <v>13</v>
      </c>
      <c r="O384" s="4" t="s">
        <v>12</v>
      </c>
      <c r="P384" s="4" t="s">
        <v>12</v>
      </c>
      <c r="Q384" s="4" t="s">
        <v>12</v>
      </c>
      <c r="R384" s="4" t="s">
        <v>12</v>
      </c>
      <c r="S384" s="4" t="s">
        <v>7</v>
      </c>
    </row>
    <row r="385" spans="1:19">
      <c r="A385" t="n">
        <v>3357</v>
      </c>
      <c r="B385" s="24" t="n">
        <v>39</v>
      </c>
      <c r="C385" s="7" t="n">
        <v>12</v>
      </c>
      <c r="D385" s="7" t="n">
        <v>65533</v>
      </c>
      <c r="E385" s="7" t="n">
        <v>203</v>
      </c>
      <c r="F385" s="7" t="n">
        <v>0</v>
      </c>
      <c r="G385" s="7" t="n">
        <v>65533</v>
      </c>
      <c r="H385" s="7" t="n">
        <v>3</v>
      </c>
      <c r="I385" s="7" t="s">
        <v>14</v>
      </c>
      <c r="J385" s="7" t="n">
        <v>30</v>
      </c>
      <c r="K385" s="7" t="n">
        <v>60</v>
      </c>
      <c r="L385" s="7" t="n">
        <v>-170</v>
      </c>
      <c r="M385" s="7" t="n">
        <v>0</v>
      </c>
      <c r="N385" s="7" t="n">
        <v>0</v>
      </c>
      <c r="O385" s="7" t="n">
        <v>0</v>
      </c>
      <c r="P385" s="7" t="n">
        <v>0.699999988079071</v>
      </c>
      <c r="Q385" s="7" t="n">
        <v>0.699999988079071</v>
      </c>
      <c r="R385" s="7" t="n">
        <v>0.699999988079071</v>
      </c>
      <c r="S385" s="7" t="n">
        <v>102</v>
      </c>
    </row>
    <row r="386" spans="1:19">
      <c r="A386" t="s">
        <v>4</v>
      </c>
      <c r="B386" s="4" t="s">
        <v>5</v>
      </c>
      <c r="C386" s="4" t="s">
        <v>11</v>
      </c>
    </row>
    <row r="387" spans="1:19">
      <c r="A387" t="n">
        <v>3407</v>
      </c>
      <c r="B387" s="23" t="n">
        <v>16</v>
      </c>
      <c r="C387" s="7" t="n">
        <v>200</v>
      </c>
    </row>
    <row r="388" spans="1:19">
      <c r="A388" t="s">
        <v>4</v>
      </c>
      <c r="B388" s="4" t="s">
        <v>5</v>
      </c>
      <c r="C388" s="4" t="s">
        <v>7</v>
      </c>
      <c r="D388" s="4" t="s">
        <v>11</v>
      </c>
      <c r="E388" s="4" t="s">
        <v>11</v>
      </c>
      <c r="F388" s="4" t="s">
        <v>11</v>
      </c>
      <c r="G388" s="4" t="s">
        <v>11</v>
      </c>
      <c r="H388" s="4" t="s">
        <v>11</v>
      </c>
      <c r="I388" s="4" t="s">
        <v>8</v>
      </c>
      <c r="J388" s="4" t="s">
        <v>12</v>
      </c>
      <c r="K388" s="4" t="s">
        <v>12</v>
      </c>
      <c r="L388" s="4" t="s">
        <v>12</v>
      </c>
      <c r="M388" s="4" t="s">
        <v>13</v>
      </c>
      <c r="N388" s="4" t="s">
        <v>13</v>
      </c>
      <c r="O388" s="4" t="s">
        <v>12</v>
      </c>
      <c r="P388" s="4" t="s">
        <v>12</v>
      </c>
      <c r="Q388" s="4" t="s">
        <v>12</v>
      </c>
      <c r="R388" s="4" t="s">
        <v>12</v>
      </c>
      <c r="S388" s="4" t="s">
        <v>7</v>
      </c>
    </row>
    <row r="389" spans="1:19">
      <c r="A389" t="n">
        <v>3410</v>
      </c>
      <c r="B389" s="24" t="n">
        <v>39</v>
      </c>
      <c r="C389" s="7" t="n">
        <v>12</v>
      </c>
      <c r="D389" s="7" t="n">
        <v>65533</v>
      </c>
      <c r="E389" s="7" t="n">
        <v>203</v>
      </c>
      <c r="F389" s="7" t="n">
        <v>0</v>
      </c>
      <c r="G389" s="7" t="n">
        <v>65533</v>
      </c>
      <c r="H389" s="7" t="n">
        <v>3</v>
      </c>
      <c r="I389" s="7" t="s">
        <v>14</v>
      </c>
      <c r="J389" s="7" t="n">
        <v>10</v>
      </c>
      <c r="K389" s="7" t="n">
        <v>0</v>
      </c>
      <c r="L389" s="7" t="n">
        <v>-120</v>
      </c>
      <c r="M389" s="7" t="n">
        <v>0</v>
      </c>
      <c r="N389" s="7" t="n">
        <v>0</v>
      </c>
      <c r="O389" s="7" t="n">
        <v>0</v>
      </c>
      <c r="P389" s="7" t="n">
        <v>1</v>
      </c>
      <c r="Q389" s="7" t="n">
        <v>1</v>
      </c>
      <c r="R389" s="7" t="n">
        <v>1</v>
      </c>
      <c r="S389" s="7" t="n">
        <v>102</v>
      </c>
    </row>
    <row r="390" spans="1:19">
      <c r="A390" t="s">
        <v>4</v>
      </c>
      <c r="B390" s="4" t="s">
        <v>5</v>
      </c>
      <c r="C390" s="4" t="s">
        <v>11</v>
      </c>
    </row>
    <row r="391" spans="1:19">
      <c r="A391" t="n">
        <v>3460</v>
      </c>
      <c r="B391" s="23" t="n">
        <v>16</v>
      </c>
      <c r="C391" s="7" t="n">
        <v>500</v>
      </c>
    </row>
    <row r="392" spans="1:19">
      <c r="A392" t="s">
        <v>4</v>
      </c>
      <c r="B392" s="4" t="s">
        <v>5</v>
      </c>
      <c r="C392" s="4" t="s">
        <v>7</v>
      </c>
      <c r="D392" s="4" t="s">
        <v>11</v>
      </c>
      <c r="E392" s="4" t="s">
        <v>11</v>
      </c>
      <c r="F392" s="4" t="s">
        <v>11</v>
      </c>
      <c r="G392" s="4" t="s">
        <v>11</v>
      </c>
      <c r="H392" s="4" t="s">
        <v>11</v>
      </c>
      <c r="I392" s="4" t="s">
        <v>8</v>
      </c>
      <c r="J392" s="4" t="s">
        <v>12</v>
      </c>
      <c r="K392" s="4" t="s">
        <v>12</v>
      </c>
      <c r="L392" s="4" t="s">
        <v>12</v>
      </c>
      <c r="M392" s="4" t="s">
        <v>13</v>
      </c>
      <c r="N392" s="4" t="s">
        <v>13</v>
      </c>
      <c r="O392" s="4" t="s">
        <v>12</v>
      </c>
      <c r="P392" s="4" t="s">
        <v>12</v>
      </c>
      <c r="Q392" s="4" t="s">
        <v>12</v>
      </c>
      <c r="R392" s="4" t="s">
        <v>12</v>
      </c>
      <c r="S392" s="4" t="s">
        <v>7</v>
      </c>
    </row>
    <row r="393" spans="1:19">
      <c r="A393" t="n">
        <v>3463</v>
      </c>
      <c r="B393" s="24" t="n">
        <v>39</v>
      </c>
      <c r="C393" s="7" t="n">
        <v>12</v>
      </c>
      <c r="D393" s="7" t="n">
        <v>65533</v>
      </c>
      <c r="E393" s="7" t="n">
        <v>203</v>
      </c>
      <c r="F393" s="7" t="n">
        <v>0</v>
      </c>
      <c r="G393" s="7" t="n">
        <v>65533</v>
      </c>
      <c r="H393" s="7" t="n">
        <v>3</v>
      </c>
      <c r="I393" s="7" t="s">
        <v>14</v>
      </c>
      <c r="J393" s="7" t="n">
        <v>-30</v>
      </c>
      <c r="K393" s="7" t="n">
        <v>40</v>
      </c>
      <c r="L393" s="7" t="n">
        <v>-150</v>
      </c>
      <c r="M393" s="7" t="n">
        <v>0</v>
      </c>
      <c r="N393" s="7" t="n">
        <v>0</v>
      </c>
      <c r="O393" s="7" t="n">
        <v>0</v>
      </c>
      <c r="P393" s="7" t="n">
        <v>0.5</v>
      </c>
      <c r="Q393" s="7" t="n">
        <v>0.5</v>
      </c>
      <c r="R393" s="7" t="n">
        <v>0.5</v>
      </c>
      <c r="S393" s="7" t="n">
        <v>102</v>
      </c>
    </row>
    <row r="394" spans="1:19">
      <c r="A394" t="s">
        <v>4</v>
      </c>
      <c r="B394" s="4" t="s">
        <v>5</v>
      </c>
      <c r="C394" s="4" t="s">
        <v>11</v>
      </c>
    </row>
    <row r="395" spans="1:19">
      <c r="A395" t="n">
        <v>3513</v>
      </c>
      <c r="B395" s="23" t="n">
        <v>16</v>
      </c>
      <c r="C395" s="7" t="n">
        <v>500</v>
      </c>
    </row>
    <row r="396" spans="1:19">
      <c r="A396" t="s">
        <v>4</v>
      </c>
      <c r="B396" s="4" t="s">
        <v>5</v>
      </c>
      <c r="C396" s="4" t="s">
        <v>7</v>
      </c>
      <c r="D396" s="4" t="s">
        <v>11</v>
      </c>
      <c r="E396" s="4" t="s">
        <v>11</v>
      </c>
      <c r="F396" s="4" t="s">
        <v>11</v>
      </c>
      <c r="G396" s="4" t="s">
        <v>11</v>
      </c>
      <c r="H396" s="4" t="s">
        <v>11</v>
      </c>
      <c r="I396" s="4" t="s">
        <v>8</v>
      </c>
      <c r="J396" s="4" t="s">
        <v>12</v>
      </c>
      <c r="K396" s="4" t="s">
        <v>12</v>
      </c>
      <c r="L396" s="4" t="s">
        <v>12</v>
      </c>
      <c r="M396" s="4" t="s">
        <v>13</v>
      </c>
      <c r="N396" s="4" t="s">
        <v>13</v>
      </c>
      <c r="O396" s="4" t="s">
        <v>12</v>
      </c>
      <c r="P396" s="4" t="s">
        <v>12</v>
      </c>
      <c r="Q396" s="4" t="s">
        <v>12</v>
      </c>
      <c r="R396" s="4" t="s">
        <v>12</v>
      </c>
      <c r="S396" s="4" t="s">
        <v>7</v>
      </c>
    </row>
    <row r="397" spans="1:19">
      <c r="A397" t="n">
        <v>3516</v>
      </c>
      <c r="B397" s="24" t="n">
        <v>39</v>
      </c>
      <c r="C397" s="7" t="n">
        <v>12</v>
      </c>
      <c r="D397" s="7" t="n">
        <v>65533</v>
      </c>
      <c r="E397" s="7" t="n">
        <v>203</v>
      </c>
      <c r="F397" s="7" t="n">
        <v>0</v>
      </c>
      <c r="G397" s="7" t="n">
        <v>65533</v>
      </c>
      <c r="H397" s="7" t="n">
        <v>3</v>
      </c>
      <c r="I397" s="7" t="s">
        <v>14</v>
      </c>
      <c r="J397" s="7" t="n">
        <v>0</v>
      </c>
      <c r="K397" s="7" t="n">
        <v>0</v>
      </c>
      <c r="L397" s="7" t="n">
        <v>-150</v>
      </c>
      <c r="M397" s="7" t="n">
        <v>0</v>
      </c>
      <c r="N397" s="7" t="n">
        <v>0</v>
      </c>
      <c r="O397" s="7" t="n">
        <v>0</v>
      </c>
      <c r="P397" s="7" t="n">
        <v>1</v>
      </c>
      <c r="Q397" s="7" t="n">
        <v>1</v>
      </c>
      <c r="R397" s="7" t="n">
        <v>1</v>
      </c>
      <c r="S397" s="7" t="n">
        <v>102</v>
      </c>
    </row>
    <row r="398" spans="1:19">
      <c r="A398" t="s">
        <v>4</v>
      </c>
      <c r="B398" s="4" t="s">
        <v>5</v>
      </c>
      <c r="C398" s="4" t="s">
        <v>7</v>
      </c>
      <c r="D398" s="4" t="s">
        <v>11</v>
      </c>
      <c r="E398" s="4" t="s">
        <v>11</v>
      </c>
    </row>
    <row r="399" spans="1:19">
      <c r="A399" t="n">
        <v>3566</v>
      </c>
      <c r="B399" s="9" t="n">
        <v>50</v>
      </c>
      <c r="C399" s="7" t="n">
        <v>1</v>
      </c>
      <c r="D399" s="7" t="n">
        <v>2237</v>
      </c>
      <c r="E399" s="7" t="n">
        <v>6000</v>
      </c>
    </row>
    <row r="400" spans="1:19">
      <c r="A400" t="s">
        <v>4</v>
      </c>
      <c r="B400" s="4" t="s">
        <v>5</v>
      </c>
      <c r="C400" s="4" t="s">
        <v>7</v>
      </c>
      <c r="D400" s="4" t="s">
        <v>11</v>
      </c>
    </row>
    <row r="401" spans="1:19">
      <c r="A401" t="n">
        <v>3572</v>
      </c>
      <c r="B401" s="32" t="n">
        <v>45</v>
      </c>
      <c r="C401" s="7" t="n">
        <v>7</v>
      </c>
      <c r="D401" s="7" t="n">
        <v>255</v>
      </c>
    </row>
    <row r="402" spans="1:19">
      <c r="A402" t="s">
        <v>4</v>
      </c>
      <c r="B402" s="4" t="s">
        <v>5</v>
      </c>
      <c r="C402" s="4" t="s">
        <v>7</v>
      </c>
      <c r="D402" s="4" t="s">
        <v>11</v>
      </c>
      <c r="E402" s="4" t="s">
        <v>12</v>
      </c>
    </row>
    <row r="403" spans="1:19">
      <c r="A403" t="n">
        <v>3576</v>
      </c>
      <c r="B403" s="16" t="n">
        <v>58</v>
      </c>
      <c r="C403" s="7" t="n">
        <v>3</v>
      </c>
      <c r="D403" s="7" t="n">
        <v>1000</v>
      </c>
      <c r="E403" s="7" t="n">
        <v>1</v>
      </c>
    </row>
    <row r="404" spans="1:19">
      <c r="A404" t="s">
        <v>4</v>
      </c>
      <c r="B404" s="4" t="s">
        <v>5</v>
      </c>
      <c r="C404" s="4" t="s">
        <v>7</v>
      </c>
      <c r="D404" s="4" t="s">
        <v>11</v>
      </c>
    </row>
    <row r="405" spans="1:19">
      <c r="A405" t="n">
        <v>3584</v>
      </c>
      <c r="B405" s="16" t="n">
        <v>58</v>
      </c>
      <c r="C405" s="7" t="n">
        <v>255</v>
      </c>
      <c r="D405" s="7" t="n">
        <v>0</v>
      </c>
    </row>
    <row r="406" spans="1:19">
      <c r="A406" t="s">
        <v>4</v>
      </c>
      <c r="B406" s="4" t="s">
        <v>5</v>
      </c>
      <c r="C406" s="4" t="s">
        <v>8</v>
      </c>
      <c r="D406" s="4" t="s">
        <v>8</v>
      </c>
    </row>
    <row r="407" spans="1:19">
      <c r="A407" t="n">
        <v>3588</v>
      </c>
      <c r="B407" s="31" t="n">
        <v>70</v>
      </c>
      <c r="C407" s="7" t="s">
        <v>33</v>
      </c>
      <c r="D407" s="7" t="s">
        <v>35</v>
      </c>
    </row>
    <row r="408" spans="1:19">
      <c r="A408" t="s">
        <v>4</v>
      </c>
      <c r="B408" s="4" t="s">
        <v>5</v>
      </c>
      <c r="C408" s="4" t="s">
        <v>8</v>
      </c>
      <c r="D408" s="4" t="s">
        <v>8</v>
      </c>
    </row>
    <row r="409" spans="1:19">
      <c r="A409" t="n">
        <v>3601</v>
      </c>
      <c r="B409" s="31" t="n">
        <v>70</v>
      </c>
      <c r="C409" s="7" t="s">
        <v>34</v>
      </c>
      <c r="D409" s="7" t="s">
        <v>35</v>
      </c>
    </row>
    <row r="410" spans="1:19">
      <c r="A410" t="s">
        <v>4</v>
      </c>
      <c r="B410" s="4" t="s">
        <v>5</v>
      </c>
      <c r="C410" s="4" t="s">
        <v>7</v>
      </c>
      <c r="D410" s="4" t="s">
        <v>8</v>
      </c>
      <c r="E410" s="4" t="s">
        <v>11</v>
      </c>
    </row>
    <row r="411" spans="1:19">
      <c r="A411" t="n">
        <v>3614</v>
      </c>
      <c r="B411" s="30" t="n">
        <v>94</v>
      </c>
      <c r="C411" s="7" t="n">
        <v>1</v>
      </c>
      <c r="D411" s="7" t="s">
        <v>32</v>
      </c>
      <c r="E411" s="7" t="n">
        <v>1</v>
      </c>
    </row>
    <row r="412" spans="1:19">
      <c r="A412" t="s">
        <v>4</v>
      </c>
      <c r="B412" s="4" t="s">
        <v>5</v>
      </c>
      <c r="C412" s="4" t="s">
        <v>7</v>
      </c>
      <c r="D412" s="4" t="s">
        <v>8</v>
      </c>
      <c r="E412" s="4" t="s">
        <v>11</v>
      </c>
    </row>
    <row r="413" spans="1:19">
      <c r="A413" t="n">
        <v>3626</v>
      </c>
      <c r="B413" s="30" t="n">
        <v>94</v>
      </c>
      <c r="C413" s="7" t="n">
        <v>1</v>
      </c>
      <c r="D413" s="7" t="s">
        <v>32</v>
      </c>
      <c r="E413" s="7" t="n">
        <v>2</v>
      </c>
    </row>
    <row r="414" spans="1:19">
      <c r="A414" t="s">
        <v>4</v>
      </c>
      <c r="B414" s="4" t="s">
        <v>5</v>
      </c>
      <c r="C414" s="4" t="s">
        <v>7</v>
      </c>
      <c r="D414" s="4" t="s">
        <v>8</v>
      </c>
      <c r="E414" s="4" t="s">
        <v>11</v>
      </c>
    </row>
    <row r="415" spans="1:19">
      <c r="A415" t="n">
        <v>3638</v>
      </c>
      <c r="B415" s="30" t="n">
        <v>94</v>
      </c>
      <c r="C415" s="7" t="n">
        <v>0</v>
      </c>
      <c r="D415" s="7" t="s">
        <v>32</v>
      </c>
      <c r="E415" s="7" t="n">
        <v>4</v>
      </c>
    </row>
    <row r="416" spans="1:19">
      <c r="A416" t="s">
        <v>4</v>
      </c>
      <c r="B416" s="4" t="s">
        <v>5</v>
      </c>
      <c r="C416" s="4" t="s">
        <v>7</v>
      </c>
      <c r="D416" s="4" t="s">
        <v>8</v>
      </c>
      <c r="E416" s="4" t="s">
        <v>11</v>
      </c>
    </row>
    <row r="417" spans="1:5">
      <c r="A417" t="n">
        <v>3650</v>
      </c>
      <c r="B417" s="30" t="n">
        <v>94</v>
      </c>
      <c r="C417" s="7" t="n">
        <v>0</v>
      </c>
      <c r="D417" s="7" t="s">
        <v>30</v>
      </c>
      <c r="E417" s="7" t="n">
        <v>1</v>
      </c>
    </row>
    <row r="418" spans="1:5">
      <c r="A418" t="s">
        <v>4</v>
      </c>
      <c r="B418" s="4" t="s">
        <v>5</v>
      </c>
      <c r="C418" s="4" t="s">
        <v>7</v>
      </c>
      <c r="D418" s="4" t="s">
        <v>8</v>
      </c>
      <c r="E418" s="4" t="s">
        <v>11</v>
      </c>
    </row>
    <row r="419" spans="1:5">
      <c r="A419" t="n">
        <v>3662</v>
      </c>
      <c r="B419" s="30" t="n">
        <v>94</v>
      </c>
      <c r="C419" s="7" t="n">
        <v>0</v>
      </c>
      <c r="D419" s="7" t="s">
        <v>30</v>
      </c>
      <c r="E419" s="7" t="n">
        <v>2</v>
      </c>
    </row>
    <row r="420" spans="1:5">
      <c r="A420" t="s">
        <v>4</v>
      </c>
      <c r="B420" s="4" t="s">
        <v>5</v>
      </c>
      <c r="C420" s="4" t="s">
        <v>7</v>
      </c>
      <c r="D420" s="4" t="s">
        <v>8</v>
      </c>
      <c r="E420" s="4" t="s">
        <v>11</v>
      </c>
    </row>
    <row r="421" spans="1:5">
      <c r="A421" t="n">
        <v>3674</v>
      </c>
      <c r="B421" s="30" t="n">
        <v>94</v>
      </c>
      <c r="C421" s="7" t="n">
        <v>1</v>
      </c>
      <c r="D421" s="7" t="s">
        <v>30</v>
      </c>
      <c r="E421" s="7" t="n">
        <v>4</v>
      </c>
    </row>
    <row r="422" spans="1:5">
      <c r="A422" t="s">
        <v>4</v>
      </c>
      <c r="B422" s="4" t="s">
        <v>5</v>
      </c>
      <c r="C422" s="4" t="s">
        <v>11</v>
      </c>
      <c r="D422" s="4" t="s">
        <v>12</v>
      </c>
      <c r="E422" s="4" t="s">
        <v>12</v>
      </c>
      <c r="F422" s="4" t="s">
        <v>12</v>
      </c>
      <c r="G422" s="4" t="s">
        <v>12</v>
      </c>
    </row>
    <row r="423" spans="1:5">
      <c r="A423" t="n">
        <v>3686</v>
      </c>
      <c r="B423" s="29" t="n">
        <v>46</v>
      </c>
      <c r="C423" s="7" t="n">
        <v>1000</v>
      </c>
      <c r="D423" s="7" t="n">
        <v>0</v>
      </c>
      <c r="E423" s="7" t="n">
        <v>-3000</v>
      </c>
      <c r="F423" s="7" t="n">
        <v>0</v>
      </c>
      <c r="G423" s="7" t="n">
        <v>0</v>
      </c>
    </row>
    <row r="424" spans="1:5">
      <c r="A424" t="s">
        <v>4</v>
      </c>
      <c r="B424" s="4" t="s">
        <v>5</v>
      </c>
      <c r="C424" s="4" t="s">
        <v>11</v>
      </c>
      <c r="D424" s="4" t="s">
        <v>13</v>
      </c>
    </row>
    <row r="425" spans="1:5">
      <c r="A425" t="n">
        <v>3705</v>
      </c>
      <c r="B425" s="25" t="n">
        <v>43</v>
      </c>
      <c r="C425" s="7" t="n">
        <v>1000</v>
      </c>
      <c r="D425" s="7" t="n">
        <v>1</v>
      </c>
    </row>
    <row r="426" spans="1:5">
      <c r="A426" t="s">
        <v>4</v>
      </c>
      <c r="B426" s="4" t="s">
        <v>5</v>
      </c>
      <c r="C426" s="4" t="s">
        <v>7</v>
      </c>
      <c r="D426" s="4" t="s">
        <v>11</v>
      </c>
      <c r="E426" s="4" t="s">
        <v>11</v>
      </c>
    </row>
    <row r="427" spans="1:5">
      <c r="A427" t="n">
        <v>3712</v>
      </c>
      <c r="B427" s="24" t="n">
        <v>39</v>
      </c>
      <c r="C427" s="7" t="n">
        <v>16</v>
      </c>
      <c r="D427" s="7" t="n">
        <v>65533</v>
      </c>
      <c r="E427" s="7" t="n">
        <v>202</v>
      </c>
    </row>
    <row r="428" spans="1:5">
      <c r="A428" t="s">
        <v>4</v>
      </c>
      <c r="B428" s="4" t="s">
        <v>5</v>
      </c>
      <c r="C428" s="4" t="s">
        <v>12</v>
      </c>
    </row>
    <row r="429" spans="1:5">
      <c r="A429" t="n">
        <v>3718</v>
      </c>
      <c r="B429" s="40" t="n">
        <v>68</v>
      </c>
      <c r="C429" s="7" t="n">
        <v>1</v>
      </c>
    </row>
    <row r="430" spans="1:5">
      <c r="A430" t="s">
        <v>4</v>
      </c>
      <c r="B430" s="4" t="s">
        <v>5</v>
      </c>
      <c r="C430" s="4" t="s">
        <v>7</v>
      </c>
      <c r="D430" s="4" t="s">
        <v>7</v>
      </c>
      <c r="E430" s="4" t="s">
        <v>12</v>
      </c>
      <c r="F430" s="4" t="s">
        <v>12</v>
      </c>
      <c r="G430" s="4" t="s">
        <v>12</v>
      </c>
      <c r="H430" s="4" t="s">
        <v>11</v>
      </c>
    </row>
    <row r="431" spans="1:5">
      <c r="A431" t="n">
        <v>3723</v>
      </c>
      <c r="B431" s="32" t="n">
        <v>45</v>
      </c>
      <c r="C431" s="7" t="n">
        <v>2</v>
      </c>
      <c r="D431" s="7" t="n">
        <v>3</v>
      </c>
      <c r="E431" s="7" t="n">
        <v>-0.660000026226044</v>
      </c>
      <c r="F431" s="7" t="n">
        <v>9.78999996185303</v>
      </c>
      <c r="G431" s="7" t="n">
        <v>-309.380004882813</v>
      </c>
      <c r="H431" s="7" t="n">
        <v>0</v>
      </c>
    </row>
    <row r="432" spans="1:5">
      <c r="A432" t="s">
        <v>4</v>
      </c>
      <c r="B432" s="4" t="s">
        <v>5</v>
      </c>
      <c r="C432" s="4" t="s">
        <v>7</v>
      </c>
      <c r="D432" s="4" t="s">
        <v>7</v>
      </c>
      <c r="E432" s="4" t="s">
        <v>12</v>
      </c>
      <c r="F432" s="4" t="s">
        <v>12</v>
      </c>
      <c r="G432" s="4" t="s">
        <v>12</v>
      </c>
      <c r="H432" s="4" t="s">
        <v>11</v>
      </c>
      <c r="I432" s="4" t="s">
        <v>7</v>
      </c>
    </row>
    <row r="433" spans="1:9">
      <c r="A433" t="n">
        <v>3740</v>
      </c>
      <c r="B433" s="32" t="n">
        <v>45</v>
      </c>
      <c r="C433" s="7" t="n">
        <v>4</v>
      </c>
      <c r="D433" s="7" t="n">
        <v>3</v>
      </c>
      <c r="E433" s="7" t="n">
        <v>0.819999992847443</v>
      </c>
      <c r="F433" s="7" t="n">
        <v>0</v>
      </c>
      <c r="G433" s="7" t="n">
        <v>0</v>
      </c>
      <c r="H433" s="7" t="n">
        <v>0</v>
      </c>
      <c r="I433" s="7" t="n">
        <v>1</v>
      </c>
    </row>
    <row r="434" spans="1:9">
      <c r="A434" t="s">
        <v>4</v>
      </c>
      <c r="B434" s="4" t="s">
        <v>5</v>
      </c>
      <c r="C434" s="4" t="s">
        <v>7</v>
      </c>
      <c r="D434" s="4" t="s">
        <v>7</v>
      </c>
      <c r="E434" s="4" t="s">
        <v>12</v>
      </c>
      <c r="F434" s="4" t="s">
        <v>11</v>
      </c>
    </row>
    <row r="435" spans="1:9">
      <c r="A435" t="n">
        <v>3758</v>
      </c>
      <c r="B435" s="32" t="n">
        <v>45</v>
      </c>
      <c r="C435" s="7" t="n">
        <v>5</v>
      </c>
      <c r="D435" s="7" t="n">
        <v>3</v>
      </c>
      <c r="E435" s="7" t="n">
        <v>216.100006103516</v>
      </c>
      <c r="F435" s="7" t="n">
        <v>0</v>
      </c>
    </row>
    <row r="436" spans="1:9">
      <c r="A436" t="s">
        <v>4</v>
      </c>
      <c r="B436" s="4" t="s">
        <v>5</v>
      </c>
      <c r="C436" s="4" t="s">
        <v>7</v>
      </c>
      <c r="D436" s="4" t="s">
        <v>7</v>
      </c>
      <c r="E436" s="4" t="s">
        <v>12</v>
      </c>
      <c r="F436" s="4" t="s">
        <v>11</v>
      </c>
    </row>
    <row r="437" spans="1:9">
      <c r="A437" t="n">
        <v>3767</v>
      </c>
      <c r="B437" s="32" t="n">
        <v>45</v>
      </c>
      <c r="C437" s="7" t="n">
        <v>11</v>
      </c>
      <c r="D437" s="7" t="n">
        <v>3</v>
      </c>
      <c r="E437" s="7" t="n">
        <v>37.7000007629395</v>
      </c>
      <c r="F437" s="7" t="n">
        <v>0</v>
      </c>
    </row>
    <row r="438" spans="1:9">
      <c r="A438" t="s">
        <v>4</v>
      </c>
      <c r="B438" s="4" t="s">
        <v>5</v>
      </c>
      <c r="C438" s="4" t="s">
        <v>7</v>
      </c>
      <c r="D438" s="4" t="s">
        <v>7</v>
      </c>
      <c r="E438" s="4" t="s">
        <v>12</v>
      </c>
      <c r="F438" s="4" t="s">
        <v>12</v>
      </c>
      <c r="G438" s="4" t="s">
        <v>12</v>
      </c>
      <c r="H438" s="4" t="s">
        <v>11</v>
      </c>
    </row>
    <row r="439" spans="1:9">
      <c r="A439" t="n">
        <v>3776</v>
      </c>
      <c r="B439" s="32" t="n">
        <v>45</v>
      </c>
      <c r="C439" s="7" t="n">
        <v>2</v>
      </c>
      <c r="D439" s="7" t="n">
        <v>3</v>
      </c>
      <c r="E439" s="7" t="n">
        <v>-0.660000026226044</v>
      </c>
      <c r="F439" s="7" t="n">
        <v>333.619995117188</v>
      </c>
      <c r="G439" s="7" t="n">
        <v>-309.380004882813</v>
      </c>
      <c r="H439" s="7" t="n">
        <v>13000</v>
      </c>
    </row>
    <row r="440" spans="1:9">
      <c r="A440" t="s">
        <v>4</v>
      </c>
      <c r="B440" s="4" t="s">
        <v>5</v>
      </c>
      <c r="C440" s="4" t="s">
        <v>7</v>
      </c>
      <c r="D440" s="4" t="s">
        <v>7</v>
      </c>
      <c r="E440" s="4" t="s">
        <v>12</v>
      </c>
      <c r="F440" s="4" t="s">
        <v>12</v>
      </c>
      <c r="G440" s="4" t="s">
        <v>12</v>
      </c>
      <c r="H440" s="4" t="s">
        <v>11</v>
      </c>
      <c r="I440" s="4" t="s">
        <v>7</v>
      </c>
    </row>
    <row r="441" spans="1:9">
      <c r="A441" t="n">
        <v>3793</v>
      </c>
      <c r="B441" s="32" t="n">
        <v>45</v>
      </c>
      <c r="C441" s="7" t="n">
        <v>4</v>
      </c>
      <c r="D441" s="7" t="n">
        <v>3</v>
      </c>
      <c r="E441" s="7" t="n">
        <v>-49.439998626709</v>
      </c>
      <c r="F441" s="7" t="n">
        <v>0</v>
      </c>
      <c r="G441" s="7" t="n">
        <v>0</v>
      </c>
      <c r="H441" s="7" t="n">
        <v>13000</v>
      </c>
      <c r="I441" s="7" t="n">
        <v>1</v>
      </c>
    </row>
    <row r="442" spans="1:9">
      <c r="A442" t="s">
        <v>4</v>
      </c>
      <c r="B442" s="4" t="s">
        <v>5</v>
      </c>
      <c r="C442" s="4" t="s">
        <v>7</v>
      </c>
      <c r="D442" s="4" t="s">
        <v>7</v>
      </c>
      <c r="E442" s="4" t="s">
        <v>12</v>
      </c>
      <c r="F442" s="4" t="s">
        <v>11</v>
      </c>
    </row>
    <row r="443" spans="1:9">
      <c r="A443" t="n">
        <v>3811</v>
      </c>
      <c r="B443" s="32" t="n">
        <v>45</v>
      </c>
      <c r="C443" s="7" t="n">
        <v>5</v>
      </c>
      <c r="D443" s="7" t="n">
        <v>3</v>
      </c>
      <c r="E443" s="7" t="n">
        <v>297.100006103516</v>
      </c>
      <c r="F443" s="7" t="n">
        <v>13000</v>
      </c>
    </row>
    <row r="444" spans="1:9">
      <c r="A444" t="s">
        <v>4</v>
      </c>
      <c r="B444" s="4" t="s">
        <v>5</v>
      </c>
      <c r="C444" s="4" t="s">
        <v>7</v>
      </c>
      <c r="D444" s="4" t="s">
        <v>7</v>
      </c>
      <c r="E444" s="4" t="s">
        <v>12</v>
      </c>
      <c r="F444" s="4" t="s">
        <v>11</v>
      </c>
    </row>
    <row r="445" spans="1:9">
      <c r="A445" t="n">
        <v>3820</v>
      </c>
      <c r="B445" s="32" t="n">
        <v>45</v>
      </c>
      <c r="C445" s="7" t="n">
        <v>11</v>
      </c>
      <c r="D445" s="7" t="n">
        <v>3</v>
      </c>
      <c r="E445" s="7" t="n">
        <v>45.4000015258789</v>
      </c>
      <c r="F445" s="7" t="n">
        <v>13000</v>
      </c>
    </row>
    <row r="446" spans="1:9">
      <c r="A446" t="s">
        <v>4</v>
      </c>
      <c r="B446" s="4" t="s">
        <v>5</v>
      </c>
      <c r="C446" s="4" t="s">
        <v>7</v>
      </c>
      <c r="D446" s="4" t="s">
        <v>11</v>
      </c>
      <c r="E446" s="4" t="s">
        <v>12</v>
      </c>
    </row>
    <row r="447" spans="1:9">
      <c r="A447" t="n">
        <v>3829</v>
      </c>
      <c r="B447" s="16" t="n">
        <v>58</v>
      </c>
      <c r="C447" s="7" t="n">
        <v>103</v>
      </c>
      <c r="D447" s="7" t="n">
        <v>1000</v>
      </c>
      <c r="E447" s="7" t="n">
        <v>1</v>
      </c>
    </row>
    <row r="448" spans="1:9">
      <c r="A448" t="s">
        <v>4</v>
      </c>
      <c r="B448" s="4" t="s">
        <v>5</v>
      </c>
      <c r="C448" s="4" t="s">
        <v>7</v>
      </c>
      <c r="D448" s="4" t="s">
        <v>11</v>
      </c>
      <c r="E448" s="4" t="s">
        <v>13</v>
      </c>
      <c r="F448" s="4" t="s">
        <v>11</v>
      </c>
    </row>
    <row r="449" spans="1:9">
      <c r="A449" t="n">
        <v>3837</v>
      </c>
      <c r="B449" s="9" t="n">
        <v>50</v>
      </c>
      <c r="C449" s="7" t="n">
        <v>3</v>
      </c>
      <c r="D449" s="7" t="n">
        <v>2135</v>
      </c>
      <c r="E449" s="7" t="n">
        <v>1056964608</v>
      </c>
      <c r="F449" s="7" t="n">
        <v>10000</v>
      </c>
    </row>
    <row r="450" spans="1:9">
      <c r="A450" t="s">
        <v>4</v>
      </c>
      <c r="B450" s="4" t="s">
        <v>5</v>
      </c>
      <c r="C450" s="4" t="s">
        <v>7</v>
      </c>
      <c r="D450" s="4" t="s">
        <v>11</v>
      </c>
      <c r="E450" s="4" t="s">
        <v>12</v>
      </c>
      <c r="F450" s="4" t="s">
        <v>11</v>
      </c>
      <c r="G450" s="4" t="s">
        <v>13</v>
      </c>
      <c r="H450" s="4" t="s">
        <v>13</v>
      </c>
      <c r="I450" s="4" t="s">
        <v>11</v>
      </c>
      <c r="J450" s="4" t="s">
        <v>11</v>
      </c>
      <c r="K450" s="4" t="s">
        <v>13</v>
      </c>
      <c r="L450" s="4" t="s">
        <v>13</v>
      </c>
      <c r="M450" s="4" t="s">
        <v>13</v>
      </c>
      <c r="N450" s="4" t="s">
        <v>13</v>
      </c>
      <c r="O450" s="4" t="s">
        <v>8</v>
      </c>
    </row>
    <row r="451" spans="1:9">
      <c r="A451" t="n">
        <v>3847</v>
      </c>
      <c r="B451" s="9" t="n">
        <v>50</v>
      </c>
      <c r="C451" s="7" t="n">
        <v>0</v>
      </c>
      <c r="D451" s="7" t="n">
        <v>2239</v>
      </c>
      <c r="E451" s="7" t="n">
        <v>1</v>
      </c>
      <c r="F451" s="7" t="n">
        <v>0</v>
      </c>
      <c r="G451" s="7" t="n">
        <v>0</v>
      </c>
      <c r="H451" s="7" t="n">
        <v>0</v>
      </c>
      <c r="I451" s="7" t="n">
        <v>0</v>
      </c>
      <c r="J451" s="7" t="n">
        <v>65533</v>
      </c>
      <c r="K451" s="7" t="n">
        <v>0</v>
      </c>
      <c r="L451" s="7" t="n">
        <v>0</v>
      </c>
      <c r="M451" s="7" t="n">
        <v>0</v>
      </c>
      <c r="N451" s="7" t="n">
        <v>0</v>
      </c>
      <c r="O451" s="7" t="s">
        <v>14</v>
      </c>
    </row>
    <row r="452" spans="1:9">
      <c r="A452" t="s">
        <v>4</v>
      </c>
      <c r="B452" s="4" t="s">
        <v>5</v>
      </c>
      <c r="C452" s="4" t="s">
        <v>7</v>
      </c>
      <c r="D452" s="4" t="s">
        <v>11</v>
      </c>
      <c r="E452" s="4" t="s">
        <v>12</v>
      </c>
      <c r="F452" s="4" t="s">
        <v>11</v>
      </c>
      <c r="G452" s="4" t="s">
        <v>13</v>
      </c>
      <c r="H452" s="4" t="s">
        <v>13</v>
      </c>
      <c r="I452" s="4" t="s">
        <v>11</v>
      </c>
      <c r="J452" s="4" t="s">
        <v>11</v>
      </c>
      <c r="K452" s="4" t="s">
        <v>13</v>
      </c>
      <c r="L452" s="4" t="s">
        <v>13</v>
      </c>
      <c r="M452" s="4" t="s">
        <v>13</v>
      </c>
      <c r="N452" s="4" t="s">
        <v>13</v>
      </c>
      <c r="O452" s="4" t="s">
        <v>8</v>
      </c>
    </row>
    <row r="453" spans="1:9">
      <c r="A453" t="n">
        <v>3886</v>
      </c>
      <c r="B453" s="9" t="n">
        <v>50</v>
      </c>
      <c r="C453" s="7" t="n">
        <v>0</v>
      </c>
      <c r="D453" s="7" t="n">
        <v>2238</v>
      </c>
      <c r="E453" s="7" t="n">
        <v>0.699999988079071</v>
      </c>
      <c r="F453" s="7" t="n">
        <v>1000</v>
      </c>
      <c r="G453" s="7" t="n">
        <v>0</v>
      </c>
      <c r="H453" s="7" t="n">
        <v>-1056964608</v>
      </c>
      <c r="I453" s="7" t="n">
        <v>0</v>
      </c>
      <c r="J453" s="7" t="n">
        <v>65533</v>
      </c>
      <c r="K453" s="7" t="n">
        <v>0</v>
      </c>
      <c r="L453" s="7" t="n">
        <v>0</v>
      </c>
      <c r="M453" s="7" t="n">
        <v>0</v>
      </c>
      <c r="N453" s="7" t="n">
        <v>0</v>
      </c>
      <c r="O453" s="7" t="s">
        <v>14</v>
      </c>
    </row>
    <row r="454" spans="1:9">
      <c r="A454" t="s">
        <v>4</v>
      </c>
      <c r="B454" s="4" t="s">
        <v>5</v>
      </c>
      <c r="C454" s="4" t="s">
        <v>7</v>
      </c>
      <c r="D454" s="4" t="s">
        <v>11</v>
      </c>
      <c r="E454" s="4" t="s">
        <v>11</v>
      </c>
      <c r="F454" s="4" t="s">
        <v>13</v>
      </c>
    </row>
    <row r="455" spans="1:9">
      <c r="A455" t="n">
        <v>3925</v>
      </c>
      <c r="B455" s="38" t="n">
        <v>84</v>
      </c>
      <c r="C455" s="7" t="n">
        <v>0</v>
      </c>
      <c r="D455" s="7" t="n">
        <v>2</v>
      </c>
      <c r="E455" s="7" t="n">
        <v>0</v>
      </c>
      <c r="F455" s="7" t="n">
        <v>1061997773</v>
      </c>
    </row>
    <row r="456" spans="1:9">
      <c r="A456" t="s">
        <v>4</v>
      </c>
      <c r="B456" s="4" t="s">
        <v>5</v>
      </c>
      <c r="C456" s="4" t="s">
        <v>7</v>
      </c>
      <c r="D456" s="4" t="s">
        <v>11</v>
      </c>
      <c r="E456" s="4" t="s">
        <v>11</v>
      </c>
      <c r="F456" s="4" t="s">
        <v>13</v>
      </c>
    </row>
    <row r="457" spans="1:9">
      <c r="A457" t="n">
        <v>3935</v>
      </c>
      <c r="B457" s="38" t="n">
        <v>84</v>
      </c>
      <c r="C457" s="7" t="n">
        <v>1</v>
      </c>
      <c r="D457" s="7" t="n">
        <v>0</v>
      </c>
      <c r="E457" s="7" t="n">
        <v>8000</v>
      </c>
      <c r="F457" s="7" t="n">
        <v>0</v>
      </c>
    </row>
    <row r="458" spans="1:9">
      <c r="A458" t="s">
        <v>4</v>
      </c>
      <c r="B458" s="4" t="s">
        <v>5</v>
      </c>
      <c r="C458" s="4" t="s">
        <v>7</v>
      </c>
      <c r="D458" s="4" t="s">
        <v>12</v>
      </c>
      <c r="E458" s="4" t="s">
        <v>12</v>
      </c>
      <c r="F458" s="4" t="s">
        <v>12</v>
      </c>
    </row>
    <row r="459" spans="1:9">
      <c r="A459" t="n">
        <v>3945</v>
      </c>
      <c r="B459" s="32" t="n">
        <v>45</v>
      </c>
      <c r="C459" s="7" t="n">
        <v>9</v>
      </c>
      <c r="D459" s="7" t="n">
        <v>0.899999976158142</v>
      </c>
      <c r="E459" s="7" t="n">
        <v>0.00999999977648258</v>
      </c>
      <c r="F459" s="7" t="n">
        <v>15</v>
      </c>
    </row>
    <row r="460" spans="1:9">
      <c r="A460" t="s">
        <v>4</v>
      </c>
      <c r="B460" s="4" t="s">
        <v>5</v>
      </c>
      <c r="C460" s="4" t="s">
        <v>11</v>
      </c>
    </row>
    <row r="461" spans="1:9">
      <c r="A461" t="n">
        <v>3959</v>
      </c>
      <c r="B461" s="23" t="n">
        <v>16</v>
      </c>
      <c r="C461" s="7" t="n">
        <v>10000</v>
      </c>
    </row>
    <row r="462" spans="1:9">
      <c r="A462" t="s">
        <v>4</v>
      </c>
      <c r="B462" s="4" t="s">
        <v>5</v>
      </c>
      <c r="C462" s="4" t="s">
        <v>7</v>
      </c>
      <c r="D462" s="4" t="s">
        <v>11</v>
      </c>
      <c r="E462" s="4" t="s">
        <v>11</v>
      </c>
    </row>
    <row r="463" spans="1:9">
      <c r="A463" t="n">
        <v>3962</v>
      </c>
      <c r="B463" s="9" t="n">
        <v>50</v>
      </c>
      <c r="C463" s="7" t="n">
        <v>1</v>
      </c>
      <c r="D463" s="7" t="n">
        <v>2135</v>
      </c>
      <c r="E463" s="7" t="n">
        <v>3000</v>
      </c>
    </row>
    <row r="464" spans="1:9">
      <c r="A464" t="s">
        <v>4</v>
      </c>
      <c r="B464" s="4" t="s">
        <v>5</v>
      </c>
      <c r="C464" s="4" t="s">
        <v>7</v>
      </c>
      <c r="D464" s="4" t="s">
        <v>12</v>
      </c>
      <c r="E464" s="4" t="s">
        <v>12</v>
      </c>
      <c r="F464" s="4" t="s">
        <v>12</v>
      </c>
    </row>
    <row r="465" spans="1:15">
      <c r="A465" t="n">
        <v>3968</v>
      </c>
      <c r="B465" s="32" t="n">
        <v>45</v>
      </c>
      <c r="C465" s="7" t="n">
        <v>9</v>
      </c>
      <c r="D465" s="7" t="n">
        <v>0.300000011920929</v>
      </c>
      <c r="E465" s="7" t="n">
        <v>0.00999999977648258</v>
      </c>
      <c r="F465" s="7" t="n">
        <v>2</v>
      </c>
    </row>
    <row r="466" spans="1:15">
      <c r="A466" t="s">
        <v>4</v>
      </c>
      <c r="B466" s="4" t="s">
        <v>5</v>
      </c>
      <c r="C466" s="4" t="s">
        <v>11</v>
      </c>
    </row>
    <row r="467" spans="1:15">
      <c r="A467" t="n">
        <v>3982</v>
      </c>
      <c r="B467" s="23" t="n">
        <v>16</v>
      </c>
      <c r="C467" s="7" t="n">
        <v>3000</v>
      </c>
    </row>
    <row r="468" spans="1:15">
      <c r="A468" t="s">
        <v>4</v>
      </c>
      <c r="B468" s="4" t="s">
        <v>5</v>
      </c>
      <c r="C468" s="4" t="s">
        <v>7</v>
      </c>
      <c r="D468" s="4" t="s">
        <v>11</v>
      </c>
      <c r="E468" s="4" t="s">
        <v>13</v>
      </c>
      <c r="F468" s="4" t="s">
        <v>11</v>
      </c>
    </row>
    <row r="469" spans="1:15">
      <c r="A469" t="n">
        <v>3985</v>
      </c>
      <c r="B469" s="9" t="n">
        <v>50</v>
      </c>
      <c r="C469" s="7" t="n">
        <v>3</v>
      </c>
      <c r="D469" s="7" t="n">
        <v>8200</v>
      </c>
      <c r="E469" s="7" t="n">
        <v>1061997773</v>
      </c>
      <c r="F469" s="7" t="n">
        <v>1000</v>
      </c>
    </row>
    <row r="470" spans="1:15">
      <c r="A470" t="s">
        <v>4</v>
      </c>
      <c r="B470" s="4" t="s">
        <v>5</v>
      </c>
      <c r="C470" s="4" t="s">
        <v>7</v>
      </c>
      <c r="D470" s="4" t="s">
        <v>11</v>
      </c>
      <c r="E470" s="4" t="s">
        <v>13</v>
      </c>
      <c r="F470" s="4" t="s">
        <v>11</v>
      </c>
    </row>
    <row r="471" spans="1:15">
      <c r="A471" t="n">
        <v>3995</v>
      </c>
      <c r="B471" s="9" t="n">
        <v>50</v>
      </c>
      <c r="C471" s="7" t="n">
        <v>3</v>
      </c>
      <c r="D471" s="7" t="n">
        <v>5042</v>
      </c>
      <c r="E471" s="7" t="n">
        <v>1058642330</v>
      </c>
      <c r="F471" s="7" t="n">
        <v>1000</v>
      </c>
    </row>
    <row r="472" spans="1:15">
      <c r="A472" t="s">
        <v>4</v>
      </c>
      <c r="B472" s="4" t="s">
        <v>5</v>
      </c>
      <c r="C472" s="4" t="s">
        <v>7</v>
      </c>
      <c r="D472" s="4" t="s">
        <v>11</v>
      </c>
      <c r="E472" s="4" t="s">
        <v>12</v>
      </c>
      <c r="F472" s="4" t="s">
        <v>11</v>
      </c>
      <c r="G472" s="4" t="s">
        <v>13</v>
      </c>
      <c r="H472" s="4" t="s">
        <v>13</v>
      </c>
      <c r="I472" s="4" t="s">
        <v>11</v>
      </c>
      <c r="J472" s="4" t="s">
        <v>11</v>
      </c>
      <c r="K472" s="4" t="s">
        <v>13</v>
      </c>
      <c r="L472" s="4" t="s">
        <v>13</v>
      </c>
      <c r="M472" s="4" t="s">
        <v>13</v>
      </c>
      <c r="N472" s="4" t="s">
        <v>13</v>
      </c>
      <c r="O472" s="4" t="s">
        <v>8</v>
      </c>
    </row>
    <row r="473" spans="1:15">
      <c r="A473" t="n">
        <v>4005</v>
      </c>
      <c r="B473" s="9" t="n">
        <v>50</v>
      </c>
      <c r="C473" s="7" t="n">
        <v>0</v>
      </c>
      <c r="D473" s="7" t="n">
        <v>2240</v>
      </c>
      <c r="E473" s="7" t="n">
        <v>0.800000011920929</v>
      </c>
      <c r="F473" s="7" t="n">
        <v>1000</v>
      </c>
      <c r="G473" s="7" t="n">
        <v>0</v>
      </c>
      <c r="H473" s="7" t="n">
        <v>0</v>
      </c>
      <c r="I473" s="7" t="n">
        <v>0</v>
      </c>
      <c r="J473" s="7" t="n">
        <v>65533</v>
      </c>
      <c r="K473" s="7" t="n">
        <v>0</v>
      </c>
      <c r="L473" s="7" t="n">
        <v>0</v>
      </c>
      <c r="M473" s="7" t="n">
        <v>0</v>
      </c>
      <c r="N473" s="7" t="n">
        <v>0</v>
      </c>
      <c r="O473" s="7" t="s">
        <v>14</v>
      </c>
    </row>
    <row r="474" spans="1:15">
      <c r="A474" t="s">
        <v>4</v>
      </c>
      <c r="B474" s="4" t="s">
        <v>5</v>
      </c>
      <c r="C474" s="4" t="s">
        <v>7</v>
      </c>
      <c r="D474" s="4" t="s">
        <v>11</v>
      </c>
      <c r="E474" s="4" t="s">
        <v>12</v>
      </c>
    </row>
    <row r="475" spans="1:15">
      <c r="A475" t="n">
        <v>4044</v>
      </c>
      <c r="B475" s="16" t="n">
        <v>58</v>
      </c>
      <c r="C475" s="7" t="n">
        <v>101</v>
      </c>
      <c r="D475" s="7" t="n">
        <v>1000</v>
      </c>
      <c r="E475" s="7" t="n">
        <v>1</v>
      </c>
    </row>
    <row r="476" spans="1:15">
      <c r="A476" t="s">
        <v>4</v>
      </c>
      <c r="B476" s="4" t="s">
        <v>5</v>
      </c>
      <c r="C476" s="4" t="s">
        <v>7</v>
      </c>
      <c r="D476" s="4" t="s">
        <v>11</v>
      </c>
    </row>
    <row r="477" spans="1:15">
      <c r="A477" t="n">
        <v>4052</v>
      </c>
      <c r="B477" s="16" t="n">
        <v>58</v>
      </c>
      <c r="C477" s="7" t="n">
        <v>254</v>
      </c>
      <c r="D477" s="7" t="n">
        <v>0</v>
      </c>
    </row>
    <row r="478" spans="1:15">
      <c r="A478" t="s">
        <v>4</v>
      </c>
      <c r="B478" s="4" t="s">
        <v>5</v>
      </c>
      <c r="C478" s="4" t="s">
        <v>7</v>
      </c>
      <c r="D478" s="4" t="s">
        <v>7</v>
      </c>
      <c r="E478" s="4" t="s">
        <v>12</v>
      </c>
      <c r="F478" s="4" t="s">
        <v>12</v>
      </c>
      <c r="G478" s="4" t="s">
        <v>12</v>
      </c>
      <c r="H478" s="4" t="s">
        <v>11</v>
      </c>
    </row>
    <row r="479" spans="1:15">
      <c r="A479" t="n">
        <v>4056</v>
      </c>
      <c r="B479" s="32" t="n">
        <v>45</v>
      </c>
      <c r="C479" s="7" t="n">
        <v>2</v>
      </c>
      <c r="D479" s="7" t="n">
        <v>3</v>
      </c>
      <c r="E479" s="7" t="n">
        <v>-13.9799995422363</v>
      </c>
      <c r="F479" s="7" t="n">
        <v>253.669998168945</v>
      </c>
      <c r="G479" s="7" t="n">
        <v>-298.329986572266</v>
      </c>
      <c r="H479" s="7" t="n">
        <v>0</v>
      </c>
    </row>
    <row r="480" spans="1:15">
      <c r="A480" t="s">
        <v>4</v>
      </c>
      <c r="B480" s="4" t="s">
        <v>5</v>
      </c>
      <c r="C480" s="4" t="s">
        <v>7</v>
      </c>
      <c r="D480" s="4" t="s">
        <v>7</v>
      </c>
      <c r="E480" s="4" t="s">
        <v>12</v>
      </c>
      <c r="F480" s="4" t="s">
        <v>12</v>
      </c>
      <c r="G480" s="4" t="s">
        <v>12</v>
      </c>
      <c r="H480" s="4" t="s">
        <v>11</v>
      </c>
      <c r="I480" s="4" t="s">
        <v>7</v>
      </c>
    </row>
    <row r="481" spans="1:15">
      <c r="A481" t="n">
        <v>4073</v>
      </c>
      <c r="B481" s="32" t="n">
        <v>45</v>
      </c>
      <c r="C481" s="7" t="n">
        <v>4</v>
      </c>
      <c r="D481" s="7" t="n">
        <v>3</v>
      </c>
      <c r="E481" s="7" t="n">
        <v>352.5</v>
      </c>
      <c r="F481" s="7" t="n">
        <v>20.4200000762939</v>
      </c>
      <c r="G481" s="7" t="n">
        <v>333</v>
      </c>
      <c r="H481" s="7" t="n">
        <v>0</v>
      </c>
      <c r="I481" s="7" t="n">
        <v>1</v>
      </c>
    </row>
    <row r="482" spans="1:15">
      <c r="A482" t="s">
        <v>4</v>
      </c>
      <c r="B482" s="4" t="s">
        <v>5</v>
      </c>
      <c r="C482" s="4" t="s">
        <v>7</v>
      </c>
      <c r="D482" s="4" t="s">
        <v>7</v>
      </c>
      <c r="E482" s="4" t="s">
        <v>12</v>
      </c>
      <c r="F482" s="4" t="s">
        <v>11</v>
      </c>
    </row>
    <row r="483" spans="1:15">
      <c r="A483" t="n">
        <v>4091</v>
      </c>
      <c r="B483" s="32" t="n">
        <v>45</v>
      </c>
      <c r="C483" s="7" t="n">
        <v>5</v>
      </c>
      <c r="D483" s="7" t="n">
        <v>3</v>
      </c>
      <c r="E483" s="7" t="n">
        <v>600.400024414063</v>
      </c>
      <c r="F483" s="7" t="n">
        <v>0</v>
      </c>
    </row>
    <row r="484" spans="1:15">
      <c r="A484" t="s">
        <v>4</v>
      </c>
      <c r="B484" s="4" t="s">
        <v>5</v>
      </c>
      <c r="C484" s="4" t="s">
        <v>7</v>
      </c>
      <c r="D484" s="4" t="s">
        <v>7</v>
      </c>
      <c r="E484" s="4" t="s">
        <v>12</v>
      </c>
      <c r="F484" s="4" t="s">
        <v>11</v>
      </c>
    </row>
    <row r="485" spans="1:15">
      <c r="A485" t="n">
        <v>4100</v>
      </c>
      <c r="B485" s="32" t="n">
        <v>45</v>
      </c>
      <c r="C485" s="7" t="n">
        <v>11</v>
      </c>
      <c r="D485" s="7" t="n">
        <v>3</v>
      </c>
      <c r="E485" s="7" t="n">
        <v>35.4000015258789</v>
      </c>
      <c r="F485" s="7" t="n">
        <v>0</v>
      </c>
    </row>
    <row r="486" spans="1:15">
      <c r="A486" t="s">
        <v>4</v>
      </c>
      <c r="B486" s="4" t="s">
        <v>5</v>
      </c>
      <c r="C486" s="4" t="s">
        <v>7</v>
      </c>
      <c r="D486" s="4" t="s">
        <v>7</v>
      </c>
      <c r="E486" s="4" t="s">
        <v>12</v>
      </c>
      <c r="F486" s="4" t="s">
        <v>12</v>
      </c>
      <c r="G486" s="4" t="s">
        <v>12</v>
      </c>
      <c r="H486" s="4" t="s">
        <v>11</v>
      </c>
      <c r="I486" s="4" t="s">
        <v>7</v>
      </c>
    </row>
    <row r="487" spans="1:15">
      <c r="A487" t="n">
        <v>4109</v>
      </c>
      <c r="B487" s="32" t="n">
        <v>45</v>
      </c>
      <c r="C487" s="7" t="n">
        <v>4</v>
      </c>
      <c r="D487" s="7" t="n">
        <v>3</v>
      </c>
      <c r="E487" s="7" t="n">
        <v>352.5</v>
      </c>
      <c r="F487" s="7" t="n">
        <v>335</v>
      </c>
      <c r="G487" s="7" t="n">
        <v>333</v>
      </c>
      <c r="H487" s="7" t="n">
        <v>8000</v>
      </c>
      <c r="I487" s="7" t="n">
        <v>1</v>
      </c>
    </row>
    <row r="488" spans="1:15">
      <c r="A488" t="s">
        <v>4</v>
      </c>
      <c r="B488" s="4" t="s">
        <v>5</v>
      </c>
      <c r="C488" s="4" t="s">
        <v>7</v>
      </c>
      <c r="D488" s="4" t="s">
        <v>7</v>
      </c>
      <c r="E488" s="4" t="s">
        <v>12</v>
      </c>
      <c r="F488" s="4" t="s">
        <v>11</v>
      </c>
    </row>
    <row r="489" spans="1:15">
      <c r="A489" t="n">
        <v>4127</v>
      </c>
      <c r="B489" s="32" t="n">
        <v>45</v>
      </c>
      <c r="C489" s="7" t="n">
        <v>5</v>
      </c>
      <c r="D489" s="7" t="n">
        <v>3</v>
      </c>
      <c r="E489" s="7" t="n">
        <v>680</v>
      </c>
      <c r="F489" s="7" t="n">
        <v>8000</v>
      </c>
    </row>
    <row r="490" spans="1:15">
      <c r="A490" t="s">
        <v>4</v>
      </c>
      <c r="B490" s="4" t="s">
        <v>5</v>
      </c>
      <c r="C490" s="4" t="s">
        <v>11</v>
      </c>
    </row>
    <row r="491" spans="1:15">
      <c r="A491" t="n">
        <v>4136</v>
      </c>
      <c r="B491" s="23" t="n">
        <v>16</v>
      </c>
      <c r="C491" s="7" t="n">
        <v>7000</v>
      </c>
    </row>
    <row r="492" spans="1:15">
      <c r="A492" t="s">
        <v>4</v>
      </c>
      <c r="B492" s="4" t="s">
        <v>5</v>
      </c>
      <c r="C492" s="4" t="s">
        <v>7</v>
      </c>
      <c r="D492" s="4" t="s">
        <v>11</v>
      </c>
      <c r="E492" s="4" t="s">
        <v>11</v>
      </c>
    </row>
    <row r="493" spans="1:15">
      <c r="A493" t="n">
        <v>4139</v>
      </c>
      <c r="B493" s="9" t="n">
        <v>50</v>
      </c>
      <c r="C493" s="7" t="n">
        <v>1</v>
      </c>
      <c r="D493" s="7" t="n">
        <v>8200</v>
      </c>
      <c r="E493" s="7" t="n">
        <v>1000</v>
      </c>
    </row>
    <row r="494" spans="1:15">
      <c r="A494" t="s">
        <v>4</v>
      </c>
      <c r="B494" s="4" t="s">
        <v>5</v>
      </c>
      <c r="C494" s="4" t="s">
        <v>7</v>
      </c>
      <c r="D494" s="4" t="s">
        <v>11</v>
      </c>
      <c r="E494" s="4" t="s">
        <v>11</v>
      </c>
    </row>
    <row r="495" spans="1:15">
      <c r="A495" t="n">
        <v>4145</v>
      </c>
      <c r="B495" s="9" t="n">
        <v>50</v>
      </c>
      <c r="C495" s="7" t="n">
        <v>1</v>
      </c>
      <c r="D495" s="7" t="n">
        <v>5042</v>
      </c>
      <c r="E495" s="7" t="n">
        <v>1000</v>
      </c>
    </row>
    <row r="496" spans="1:15">
      <c r="A496" t="s">
        <v>4</v>
      </c>
      <c r="B496" s="4" t="s">
        <v>5</v>
      </c>
      <c r="C496" s="4" t="s">
        <v>7</v>
      </c>
      <c r="D496" s="4" t="s">
        <v>11</v>
      </c>
      <c r="E496" s="4" t="s">
        <v>12</v>
      </c>
    </row>
    <row r="497" spans="1:9">
      <c r="A497" t="n">
        <v>4151</v>
      </c>
      <c r="B497" s="16" t="n">
        <v>58</v>
      </c>
      <c r="C497" s="7" t="n">
        <v>0</v>
      </c>
      <c r="D497" s="7" t="n">
        <v>1000</v>
      </c>
      <c r="E497" s="7" t="n">
        <v>1</v>
      </c>
    </row>
    <row r="498" spans="1:9">
      <c r="A498" t="s">
        <v>4</v>
      </c>
      <c r="B498" s="4" t="s">
        <v>5</v>
      </c>
      <c r="C498" s="4" t="s">
        <v>7</v>
      </c>
      <c r="D498" s="4" t="s">
        <v>11</v>
      </c>
    </row>
    <row r="499" spans="1:9">
      <c r="A499" t="n">
        <v>4159</v>
      </c>
      <c r="B499" s="16" t="n">
        <v>58</v>
      </c>
      <c r="C499" s="7" t="n">
        <v>255</v>
      </c>
      <c r="D499" s="7" t="n">
        <v>0</v>
      </c>
    </row>
    <row r="500" spans="1:9">
      <c r="A500" t="s">
        <v>4</v>
      </c>
      <c r="B500" s="4" t="s">
        <v>5</v>
      </c>
      <c r="C500" s="4" t="s">
        <v>7</v>
      </c>
      <c r="D500" s="4" t="s">
        <v>11</v>
      </c>
      <c r="E500" s="4" t="s">
        <v>7</v>
      </c>
    </row>
    <row r="501" spans="1:9">
      <c r="A501" t="n">
        <v>4163</v>
      </c>
      <c r="B501" s="24" t="n">
        <v>39</v>
      </c>
      <c r="C501" s="7" t="n">
        <v>11</v>
      </c>
      <c r="D501" s="7" t="n">
        <v>65533</v>
      </c>
      <c r="E501" s="7" t="n">
        <v>201</v>
      </c>
    </row>
    <row r="502" spans="1:9">
      <c r="A502" t="s">
        <v>4</v>
      </c>
      <c r="B502" s="4" t="s">
        <v>5</v>
      </c>
      <c r="C502" s="4" t="s">
        <v>7</v>
      </c>
      <c r="D502" s="4" t="s">
        <v>11</v>
      </c>
      <c r="E502" s="4" t="s">
        <v>7</v>
      </c>
    </row>
    <row r="503" spans="1:9">
      <c r="A503" t="n">
        <v>4168</v>
      </c>
      <c r="B503" s="24" t="n">
        <v>39</v>
      </c>
      <c r="C503" s="7" t="n">
        <v>11</v>
      </c>
      <c r="D503" s="7" t="n">
        <v>65533</v>
      </c>
      <c r="E503" s="7" t="n">
        <v>202</v>
      </c>
    </row>
    <row r="504" spans="1:9">
      <c r="A504" t="s">
        <v>4</v>
      </c>
      <c r="B504" s="4" t="s">
        <v>5</v>
      </c>
      <c r="C504" s="4" t="s">
        <v>7</v>
      </c>
      <c r="D504" s="4" t="s">
        <v>11</v>
      </c>
      <c r="E504" s="4" t="s">
        <v>7</v>
      </c>
    </row>
    <row r="505" spans="1:9">
      <c r="A505" t="n">
        <v>4173</v>
      </c>
      <c r="B505" s="24" t="n">
        <v>39</v>
      </c>
      <c r="C505" s="7" t="n">
        <v>11</v>
      </c>
      <c r="D505" s="7" t="n">
        <v>65533</v>
      </c>
      <c r="E505" s="7" t="n">
        <v>203</v>
      </c>
    </row>
    <row r="506" spans="1:9">
      <c r="A506" t="s">
        <v>4</v>
      </c>
      <c r="B506" s="4" t="s">
        <v>5</v>
      </c>
      <c r="C506" s="4" t="s">
        <v>13</v>
      </c>
    </row>
    <row r="507" spans="1:9">
      <c r="A507" t="n">
        <v>4178</v>
      </c>
      <c r="B507" s="41" t="n">
        <v>15</v>
      </c>
      <c r="C507" s="7" t="n">
        <v>2097152</v>
      </c>
    </row>
    <row r="508" spans="1:9">
      <c r="A508" t="s">
        <v>4</v>
      </c>
      <c r="B508" s="4" t="s">
        <v>5</v>
      </c>
      <c r="C508" s="4" t="s">
        <v>7</v>
      </c>
      <c r="D508" s="4" t="s">
        <v>11</v>
      </c>
    </row>
    <row r="509" spans="1:9">
      <c r="A509" t="n">
        <v>4183</v>
      </c>
      <c r="B509" s="8" t="n">
        <v>162</v>
      </c>
      <c r="C509" s="7" t="n">
        <v>1</v>
      </c>
      <c r="D509" s="7" t="n">
        <v>0</v>
      </c>
    </row>
    <row r="510" spans="1:9">
      <c r="A510" t="s">
        <v>4</v>
      </c>
      <c r="B510" s="4" t="s">
        <v>5</v>
      </c>
    </row>
    <row r="511" spans="1:9">
      <c r="A511" t="n">
        <v>4187</v>
      </c>
      <c r="B511" s="5" t="n">
        <v>1</v>
      </c>
    </row>
    <row r="512" spans="1:9" s="3" customFormat="1" customHeight="0">
      <c r="A512" s="3" t="s">
        <v>2</v>
      </c>
      <c r="B512" s="3" t="s">
        <v>37</v>
      </c>
    </row>
    <row r="513" spans="1:62">
      <c r="A513" t="s">
        <v>4</v>
      </c>
      <c r="B513" s="4" t="s">
        <v>5</v>
      </c>
      <c r="C513" s="4" t="s">
        <v>11</v>
      </c>
      <c r="D513" s="4" t="s">
        <v>11</v>
      </c>
      <c r="E513" s="4" t="s">
        <v>13</v>
      </c>
      <c r="F513" s="4" t="s">
        <v>8</v>
      </c>
      <c r="G513" s="4" t="s">
        <v>38</v>
      </c>
      <c r="H513" s="4" t="s">
        <v>11</v>
      </c>
      <c r="I513" s="4" t="s">
        <v>11</v>
      </c>
      <c r="J513" s="4" t="s">
        <v>13</v>
      </c>
      <c r="K513" s="4" t="s">
        <v>8</v>
      </c>
      <c r="L513" s="4" t="s">
        <v>38</v>
      </c>
      <c r="M513" s="4" t="s">
        <v>11</v>
      </c>
      <c r="N513" s="4" t="s">
        <v>11</v>
      </c>
      <c r="O513" s="4" t="s">
        <v>13</v>
      </c>
      <c r="P513" s="4" t="s">
        <v>8</v>
      </c>
      <c r="Q513" s="4" t="s">
        <v>38</v>
      </c>
      <c r="R513" s="4" t="s">
        <v>11</v>
      </c>
      <c r="S513" s="4" t="s">
        <v>11</v>
      </c>
      <c r="T513" s="4" t="s">
        <v>13</v>
      </c>
      <c r="U513" s="4" t="s">
        <v>8</v>
      </c>
      <c r="V513" s="4" t="s">
        <v>38</v>
      </c>
      <c r="W513" s="4" t="s">
        <v>11</v>
      </c>
      <c r="X513" s="4" t="s">
        <v>11</v>
      </c>
      <c r="Y513" s="4" t="s">
        <v>13</v>
      </c>
      <c r="Z513" s="4" t="s">
        <v>8</v>
      </c>
      <c r="AA513" s="4" t="s">
        <v>38</v>
      </c>
      <c r="AB513" s="4" t="s">
        <v>11</v>
      </c>
      <c r="AC513" s="4" t="s">
        <v>11</v>
      </c>
      <c r="AD513" s="4" t="s">
        <v>13</v>
      </c>
      <c r="AE513" s="4" t="s">
        <v>8</v>
      </c>
      <c r="AF513" s="4" t="s">
        <v>38</v>
      </c>
      <c r="AG513" s="4" t="s">
        <v>11</v>
      </c>
      <c r="AH513" s="4" t="s">
        <v>11</v>
      </c>
      <c r="AI513" s="4" t="s">
        <v>13</v>
      </c>
      <c r="AJ513" s="4" t="s">
        <v>8</v>
      </c>
      <c r="AK513" s="4" t="s">
        <v>38</v>
      </c>
      <c r="AL513" s="4" t="s">
        <v>11</v>
      </c>
      <c r="AM513" s="4" t="s">
        <v>11</v>
      </c>
      <c r="AN513" s="4" t="s">
        <v>13</v>
      </c>
      <c r="AO513" s="4" t="s">
        <v>8</v>
      </c>
      <c r="AP513" s="4" t="s">
        <v>38</v>
      </c>
      <c r="AQ513" s="4" t="s">
        <v>11</v>
      </c>
      <c r="AR513" s="4" t="s">
        <v>11</v>
      </c>
      <c r="AS513" s="4" t="s">
        <v>13</v>
      </c>
      <c r="AT513" s="4" t="s">
        <v>8</v>
      </c>
      <c r="AU513" s="4" t="s">
        <v>38</v>
      </c>
      <c r="AV513" s="4" t="s">
        <v>11</v>
      </c>
      <c r="AW513" s="4" t="s">
        <v>11</v>
      </c>
      <c r="AX513" s="4" t="s">
        <v>13</v>
      </c>
      <c r="AY513" s="4" t="s">
        <v>8</v>
      </c>
      <c r="AZ513" s="4" t="s">
        <v>38</v>
      </c>
      <c r="BA513" s="4" t="s">
        <v>11</v>
      </c>
      <c r="BB513" s="4" t="s">
        <v>11</v>
      </c>
      <c r="BC513" s="4" t="s">
        <v>13</v>
      </c>
      <c r="BD513" s="4" t="s">
        <v>8</v>
      </c>
      <c r="BE513" s="4" t="s">
        <v>38</v>
      </c>
      <c r="BF513" s="4" t="s">
        <v>11</v>
      </c>
      <c r="BG513" s="4" t="s">
        <v>11</v>
      </c>
      <c r="BH513" s="4" t="s">
        <v>13</v>
      </c>
      <c r="BI513" s="4" t="s">
        <v>8</v>
      </c>
      <c r="BJ513" s="4" t="s">
        <v>38</v>
      </c>
    </row>
    <row r="514" spans="1:62">
      <c r="A514" t="n">
        <v>4192</v>
      </c>
      <c r="B514" s="42" t="n">
        <v>257</v>
      </c>
      <c r="C514" s="7" t="n">
        <v>3</v>
      </c>
      <c r="D514" s="7" t="n">
        <v>65533</v>
      </c>
      <c r="E514" s="7" t="n">
        <v>0</v>
      </c>
      <c r="F514" s="7" t="s">
        <v>25</v>
      </c>
      <c r="G514" s="7" t="n">
        <f t="normal" ca="1">32-LENB(INDIRECT(ADDRESS(514,6)))</f>
        <v>0</v>
      </c>
      <c r="H514" s="7" t="n">
        <v>3</v>
      </c>
      <c r="I514" s="7" t="n">
        <v>65533</v>
      </c>
      <c r="J514" s="7" t="n">
        <v>0</v>
      </c>
      <c r="K514" s="7" t="s">
        <v>26</v>
      </c>
      <c r="L514" s="7" t="n">
        <f t="normal" ca="1">32-LENB(INDIRECT(ADDRESS(514,11)))</f>
        <v>0</v>
      </c>
      <c r="M514" s="7" t="n">
        <v>4</v>
      </c>
      <c r="N514" s="7" t="n">
        <v>65533</v>
      </c>
      <c r="O514" s="7" t="n">
        <v>5045</v>
      </c>
      <c r="P514" s="7" t="s">
        <v>14</v>
      </c>
      <c r="Q514" s="7" t="n">
        <f t="normal" ca="1">32-LENB(INDIRECT(ADDRESS(514,16)))</f>
        <v>0</v>
      </c>
      <c r="R514" s="7" t="n">
        <v>4</v>
      </c>
      <c r="S514" s="7" t="n">
        <v>65533</v>
      </c>
      <c r="T514" s="7" t="n">
        <v>2240</v>
      </c>
      <c r="U514" s="7" t="s">
        <v>14</v>
      </c>
      <c r="V514" s="7" t="n">
        <f t="normal" ca="1">32-LENB(INDIRECT(ADDRESS(514,21)))</f>
        <v>0</v>
      </c>
      <c r="W514" s="7" t="n">
        <v>4</v>
      </c>
      <c r="X514" s="7" t="n">
        <v>65533</v>
      </c>
      <c r="Y514" s="7" t="n">
        <v>2135</v>
      </c>
      <c r="Z514" s="7" t="s">
        <v>14</v>
      </c>
      <c r="AA514" s="7" t="n">
        <f t="normal" ca="1">32-LENB(INDIRECT(ADDRESS(514,26)))</f>
        <v>0</v>
      </c>
      <c r="AB514" s="7" t="n">
        <v>4</v>
      </c>
      <c r="AC514" s="7" t="n">
        <v>65533</v>
      </c>
      <c r="AD514" s="7" t="n">
        <v>2237</v>
      </c>
      <c r="AE514" s="7" t="s">
        <v>14</v>
      </c>
      <c r="AF514" s="7" t="n">
        <f t="normal" ca="1">32-LENB(INDIRECT(ADDRESS(514,31)))</f>
        <v>0</v>
      </c>
      <c r="AG514" s="7" t="n">
        <v>4</v>
      </c>
      <c r="AH514" s="7" t="n">
        <v>65533</v>
      </c>
      <c r="AI514" s="7" t="n">
        <v>2238</v>
      </c>
      <c r="AJ514" s="7" t="s">
        <v>14</v>
      </c>
      <c r="AK514" s="7" t="n">
        <f t="normal" ca="1">32-LENB(INDIRECT(ADDRESS(514,36)))</f>
        <v>0</v>
      </c>
      <c r="AL514" s="7" t="n">
        <v>4</v>
      </c>
      <c r="AM514" s="7" t="n">
        <v>65533</v>
      </c>
      <c r="AN514" s="7" t="n">
        <v>4434</v>
      </c>
      <c r="AO514" s="7" t="s">
        <v>14</v>
      </c>
      <c r="AP514" s="7" t="n">
        <f t="normal" ca="1">32-LENB(INDIRECT(ADDRESS(514,41)))</f>
        <v>0</v>
      </c>
      <c r="AQ514" s="7" t="n">
        <v>4</v>
      </c>
      <c r="AR514" s="7" t="n">
        <v>65533</v>
      </c>
      <c r="AS514" s="7" t="n">
        <v>2239</v>
      </c>
      <c r="AT514" s="7" t="s">
        <v>14</v>
      </c>
      <c r="AU514" s="7" t="n">
        <f t="normal" ca="1">32-LENB(INDIRECT(ADDRESS(514,46)))</f>
        <v>0</v>
      </c>
      <c r="AV514" s="7" t="n">
        <v>4</v>
      </c>
      <c r="AW514" s="7" t="n">
        <v>65533</v>
      </c>
      <c r="AX514" s="7" t="n">
        <v>2238</v>
      </c>
      <c r="AY514" s="7" t="s">
        <v>14</v>
      </c>
      <c r="AZ514" s="7" t="n">
        <f t="normal" ca="1">32-LENB(INDIRECT(ADDRESS(514,51)))</f>
        <v>0</v>
      </c>
      <c r="BA514" s="7" t="n">
        <v>4</v>
      </c>
      <c r="BB514" s="7" t="n">
        <v>65533</v>
      </c>
      <c r="BC514" s="7" t="n">
        <v>2240</v>
      </c>
      <c r="BD514" s="7" t="s">
        <v>14</v>
      </c>
      <c r="BE514" s="7" t="n">
        <f t="normal" ca="1">32-LENB(INDIRECT(ADDRESS(514,56)))</f>
        <v>0</v>
      </c>
      <c r="BF514" s="7" t="n">
        <v>0</v>
      </c>
      <c r="BG514" s="7" t="n">
        <v>65533</v>
      </c>
      <c r="BH514" s="7" t="n">
        <v>0</v>
      </c>
      <c r="BI514" s="7" t="s">
        <v>14</v>
      </c>
      <c r="BJ514" s="7" t="n">
        <f t="normal" ca="1">32-LENB(INDIRECT(ADDRESS(514,61)))</f>
        <v>0</v>
      </c>
    </row>
    <row r="515" spans="1:62">
      <c r="A515" t="s">
        <v>4</v>
      </c>
      <c r="B515" s="4" t="s">
        <v>5</v>
      </c>
    </row>
    <row r="516" spans="1:62">
      <c r="A516" t="n">
        <v>4672</v>
      </c>
      <c r="B51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2025-09-06T21:46:06</dcterms:created>
  <dcterms:modified xsi:type="dcterms:W3CDTF">2025-09-06T21:46:06</dcterms:modified>
</cp:coreProperties>
</file>