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BE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D7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CCFF73"/>
      </patternFill>
    </fill>
    <fill>
      <patternFill patternType="solid">
        <fgColor rgb="FFC9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E73"/>
      </patternFill>
    </fill>
    <fill>
      <patternFill patternType="solid">
        <fgColor rgb="FFF1FF73"/>
      </patternFill>
    </fill>
    <fill>
      <patternFill patternType="solid">
        <fgColor rgb="FFFFDC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E873"/>
      </patternFill>
    </fill>
    <fill>
      <patternFill patternType="solid">
        <fgColor rgb="FFFFB273"/>
      </patternFill>
    </fill>
    <fill>
      <patternFill patternType="solid">
        <fgColor rgb="FFFFF373"/>
      </patternFill>
    </fill>
    <fill>
      <patternFill patternType="solid">
        <fgColor rgb="FFFFE573"/>
      </patternFill>
    </fill>
    <fill>
      <patternFill patternType="solid">
        <fgColor rgb="FFC7FF73"/>
      </patternFill>
    </fill>
    <fill>
      <patternFill patternType="solid">
        <fgColor rgb="FFD7FF73"/>
      </patternFill>
    </fill>
    <fill>
      <patternFill patternType="solid">
        <fgColor rgb="FFFFF673"/>
      </patternFill>
    </fill>
    <fill>
      <patternFill patternType="solid">
        <fgColor rgb="FFFFFD73"/>
      </patternFill>
    </fill>
    <fill>
      <patternFill patternType="solid">
        <fgColor rgb="FFFFDA73"/>
      </patternFill>
    </fill>
    <fill>
      <patternFill patternType="solid">
        <fgColor rgb="FFBBFF73"/>
      </patternFill>
    </fill>
    <fill>
      <patternFill patternType="solid">
        <fgColor rgb="FFFFA473"/>
      </patternFill>
    </fill>
    <fill>
      <patternFill patternType="solid">
        <fgColor rgb="FFFFEA73"/>
      </patternFill>
    </fill>
    <fill>
      <patternFill patternType="solid">
        <fgColor rgb="FFD5F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E8FF73"/>
      </patternFill>
    </fill>
    <fill>
      <patternFill patternType="solid">
        <fgColor rgb="FFFF9673"/>
      </patternFill>
    </fill>
    <fill>
      <patternFill patternType="solid">
        <fgColor rgb="FFAB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0" xfId="0" applyFill="1" applyAlignment="1">
      <alignment horizontal="center" vertical="center" wrapText="1"/>
    </xf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<sst xmlns="http://schemas.openxmlformats.org/spreadsheetml/2006/main" count="4363" uniqueCount="101">
  <si>
    <t>CS2</t>
  </si>
  <si>
    <t>c2000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</si>
  <si>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</si>
  <si>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</si>
  <si>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</si>
  <si>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</si>
  <si>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</si>
  <si>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</si>
  <si>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</si>
  <si>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</si>
  <si>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</si>
  <si>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</si>
  <si>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</si>
  <si>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</si>
  <si>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</si>
  <si>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</si>
  <si>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car00</t>
  </si>
  <si>
    <t>crest_01</t>
  </si>
  <si>
    <t>crest_02</t>
  </si>
  <si>
    <t>crest_03</t>
  </si>
  <si>
    <t>crest_04</t>
  </si>
  <si>
    <t>car01</t>
  </si>
  <si>
    <t>car02</t>
  </si>
  <si>
    <t>pointer</t>
  </si>
  <si>
    <t>Reinit</t>
  </si>
  <si>
    <t>EV_05_01_00</t>
  </si>
  <si>
    <t>Start</t>
  </si>
  <si>
    <t>End</t>
  </si>
  <si>
    <t>float</t>
  </si>
  <si>
    <t>AniFieldAttack</t>
  </si>
  <si>
    <t>AniWait</t>
  </si>
  <si>
    <t>FC_Start_Party</t>
  </si>
  <si>
    <t>I_TVIS006</t>
  </si>
  <si>
    <t>I_VIS048</t>
  </si>
  <si>
    <t>C_NPC607</t>
  </si>
  <si>
    <t>Soldat</t>
  </si>
  <si>
    <t>npc607</t>
  </si>
  <si>
    <t>O_E6420</t>
  </si>
  <si>
    <t>RMP High Speed Car</t>
  </si>
  <si>
    <t>FC_chr_entry</t>
  </si>
  <si>
    <t>Null_braid_all</t>
  </si>
  <si>
    <t>C_NPC330</t>
  </si>
  <si>
    <t>Imperial Army</t>
  </si>
  <si>
    <t>C_NPC330_C03</t>
  </si>
  <si>
    <t>C_NPC330_C00</t>
  </si>
  <si>
    <t>C_NPC231</t>
  </si>
  <si>
    <t>Citizen</t>
  </si>
  <si>
    <t>C_NPC236</t>
  </si>
  <si>
    <t>C_NPC237</t>
  </si>
  <si>
    <t>C_NPC234</t>
  </si>
  <si>
    <t>C_NPC230</t>
  </si>
  <si>
    <t>C_NPC557</t>
  </si>
  <si>
    <t>Mimi</t>
  </si>
  <si>
    <t>C_NPC558</t>
  </si>
  <si>
    <t>Abel</t>
  </si>
  <si>
    <t>C_NPC504_C08</t>
  </si>
  <si>
    <t>Black Cat Coppe</t>
  </si>
  <si>
    <t>C_NPC559</t>
  </si>
  <si>
    <t>Ryuu</t>
  </si>
  <si>
    <t>C_NPC560</t>
  </si>
  <si>
    <t>Anri</t>
  </si>
  <si>
    <t>C_NPC233</t>
  </si>
  <si>
    <t>C_NPC254</t>
  </si>
  <si>
    <t>C_NPC260</t>
  </si>
  <si>
    <t>C_NPC232</t>
  </si>
  <si>
    <t>C_NPC238</t>
  </si>
  <si>
    <t>C_NPC256_C00</t>
  </si>
  <si>
    <t>C_NPC300</t>
  </si>
  <si>
    <t>AniEvYasume</t>
  </si>
  <si>
    <t>AniEvRyoteburi</t>
  </si>
  <si>
    <t>AniEvRyoteAtama</t>
  </si>
  <si>
    <t>AniEvOdoroki</t>
  </si>
  <si>
    <t>dialog</t>
  </si>
  <si>
    <t>It's now March 1205 of the Septian Calendar.</t>
  </si>
  <si>
    <t>Over two months have passed since the Azure Tree
vanished.</t>
  </si>
  <si>
    <t>So much happened during those months.
President Crois was arrested, Crossbell's movement
for independence was promptly declared invalid...</t>
  </si>
  <si>
    <t>...and before anyone could process what was going on,
Speaker MacDowell became Mayor MacDowell.</t>
  </si>
  <si>
    <t>The war in Erebonia came to an end sooner than
anyone had anticipated, but it was quickly followed
by the invasion of Crossbell.</t>
  </si>
  <si>
    <t>EV_05_01_00_MOVE_PEOPLE003</t>
  </si>
  <si>
    <t>EV_05_01_00_MOVE_PEOPLE013</t>
  </si>
  <si>
    <t>EV_05_01_00_MOVE_PEOPLE014</t>
  </si>
  <si>
    <t>Garrelia Fortress, which once served as the only
physical link between the two nations, was no more...</t>
  </si>
  <si>
    <t>...but that proved to be little more than a temporary
setback for the Imperial Army, who acted by flying
hundreds of tanks over the state from a vast airship.
In no time at all, Crossbell was occupied.</t>
  </si>
  <si>
    <t>EV_05_01_00_MOVE_PEOPLE016</t>
  </si>
  <si>
    <t>The Calvard Republic, which had been wrapped up
in its own share of chaotic, internal disputes,
finally reacted to Erebonia's bold invasion in turn.</t>
  </si>
  <si>
    <t>They began with sending its cutting-edge armored
airborne divisions into Crossbell, hoping to force
the Empire out of the region completely...</t>
  </si>
  <si>
    <t>8</t>
  </si>
  <si>
    <t>A</t>
  </si>
  <si>
    <t>#b</t>
  </si>
  <si>
    <t>0</t>
  </si>
  <si>
    <t>...but every attempt they made resulted in failure,
as they were repelled effortlessly by one Soldat
after another.</t>
  </si>
  <si>
    <t>EV_05_01_00_MOVE_PEOPLE003</t>
  </si>
  <si>
    <t>EV_05_01_00_MOVE_PEOPLE013</t>
  </si>
  <si>
    <t>EV_05_01_00_MOVE_PEOPLE014</t>
  </si>
  <si>
    <t>EV_05_01_00_MOVE_PEOPLE016</t>
  </si>
  <si>
    <t>door02</t>
  </si>
  <si>
    <t>open1</t>
  </si>
  <si>
    <t>close1</t>
  </si>
  <si>
    <t>_EV_05_01_00</t>
  </si>
  <si>
    <t>fill</t>
  </si>
  <si>
    <t>_EV_05_01_00_MOVE_PEOPLE016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</si>
</sst>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BE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D7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CCFF73"/>
      </patternFill>
    </fill>
    <fill>
      <patternFill patternType="solid">
        <fgColor rgb="FFC9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E73"/>
      </patternFill>
    </fill>
    <fill>
      <patternFill patternType="solid">
        <fgColor rgb="FFF1FF73"/>
      </patternFill>
    </fill>
    <fill>
      <patternFill patternType="solid">
        <fgColor rgb="FFFFDC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E873"/>
      </patternFill>
    </fill>
    <fill>
      <patternFill patternType="solid">
        <fgColor rgb="FFFFB273"/>
      </patternFill>
    </fill>
    <fill>
      <patternFill patternType="solid">
        <fgColor rgb="FFFFF373"/>
      </patternFill>
    </fill>
    <fill>
      <patternFill patternType="solid">
        <fgColor rgb="FFFFE573"/>
      </patternFill>
    </fill>
    <fill>
      <patternFill patternType="solid">
        <fgColor rgb="FFC7FF73"/>
      </patternFill>
    </fill>
    <fill>
      <patternFill patternType="solid">
        <fgColor rgb="FFD7FF73"/>
      </patternFill>
    </fill>
    <fill>
      <patternFill patternType="solid">
        <fgColor rgb="FFFFF673"/>
      </patternFill>
    </fill>
    <fill>
      <patternFill patternType="solid">
        <fgColor rgb="FFFFFD73"/>
      </patternFill>
    </fill>
    <fill>
      <patternFill patternType="solid">
        <fgColor rgb="FFFFDA73"/>
      </patternFill>
    </fill>
    <fill>
      <patternFill patternType="solid">
        <fgColor rgb="FFBBFF73"/>
      </patternFill>
    </fill>
    <fill>
      <patternFill patternType="solid">
        <fgColor rgb="FFFFA473"/>
      </patternFill>
    </fill>
    <fill>
      <patternFill patternType="solid">
        <fgColor rgb="FFFFEA73"/>
      </patternFill>
    </fill>
    <fill>
      <patternFill patternType="solid">
        <fgColor rgb="FFD5F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E8FF73"/>
      </patternFill>
    </fill>
    <fill>
      <patternFill patternType="solid">
        <fgColor rgb="FFFF9673"/>
      </patternFill>
    </fill>
    <fill>
      <patternFill patternType="solid">
        <fgColor rgb="FFAB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0" xfId="0" applyFill="1" applyAlignment="1">
      <alignment horizontal="center" vertical="center" wrapText="1"/>
    </xf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T1111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304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308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329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332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336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8</v>
      </c>
    </row>
    <row r="18" spans="1:6">
      <c r="A18" t="n">
        <v>341</v>
      </c>
      <c r="B18" s="6" t="n">
        <v>2</v>
      </c>
      <c r="C18" s="7" t="n">
        <v>11</v>
      </c>
      <c r="D18" s="7" t="s">
        <v>11</v>
      </c>
    </row>
    <row r="19" spans="1:6">
      <c r="A19" t="s">
        <v>4</v>
      </c>
      <c r="B19" s="4" t="s">
        <v>5</v>
      </c>
      <c r="C19" s="4" t="s">
        <v>7</v>
      </c>
      <c r="D19" s="4" t="s">
        <v>12</v>
      </c>
      <c r="E19" s="4" t="s">
        <v>12</v>
      </c>
      <c r="F19" s="4" t="s">
        <v>12</v>
      </c>
      <c r="G19" s="4" t="s">
        <v>12</v>
      </c>
      <c r="H19" s="4" t="s">
        <v>12</v>
      </c>
      <c r="I19" s="4" t="s">
        <v>12</v>
      </c>
      <c r="J19" s="4" t="s">
        <v>13</v>
      </c>
      <c r="K19" s="4" t="s">
        <v>13</v>
      </c>
      <c r="L19" s="4" t="s">
        <v>13</v>
      </c>
      <c r="M19" s="4" t="s">
        <v>8</v>
      </c>
    </row>
    <row r="20" spans="1:6">
      <c r="A20" t="n">
        <v>355</v>
      </c>
      <c r="B20" s="10" t="n">
        <v>124</v>
      </c>
      <c r="C20" s="7" t="n">
        <v>255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65535</v>
      </c>
      <c r="J20" s="7" t="n">
        <v>0</v>
      </c>
      <c r="K20" s="7" t="n">
        <v>0</v>
      </c>
      <c r="L20" s="7" t="n">
        <v>0</v>
      </c>
      <c r="M20" s="7" t="s">
        <v>14</v>
      </c>
    </row>
    <row r="21" spans="1:6">
      <c r="A21" t="s">
        <v>4</v>
      </c>
      <c r="B21" s="4" t="s">
        <v>5</v>
      </c>
    </row>
    <row r="22" spans="1:6">
      <c r="A22" t="n">
        <v>382</v>
      </c>
      <c r="B22" s="5" t="n">
        <v>1</v>
      </c>
    </row>
    <row r="23" spans="1:6" s="3" customFormat="1" customHeight="0">
      <c r="A23" s="3" t="s">
        <v>2</v>
      </c>
      <c r="B23" s="3" t="s">
        <v>15</v>
      </c>
    </row>
    <row r="24" spans="1:6">
      <c r="A24" t="s">
        <v>4</v>
      </c>
      <c r="B24" s="4" t="s">
        <v>5</v>
      </c>
      <c r="C24" s="4" t="s">
        <v>7</v>
      </c>
      <c r="D24" s="4" t="s">
        <v>12</v>
      </c>
      <c r="E24" s="4" t="s">
        <v>8</v>
      </c>
      <c r="F24" s="4" t="s">
        <v>8</v>
      </c>
      <c r="G24" s="4" t="s">
        <v>7</v>
      </c>
    </row>
    <row r="25" spans="1:6">
      <c r="A25" t="n">
        <v>384</v>
      </c>
      <c r="B25" s="11" t="n">
        <v>32</v>
      </c>
      <c r="C25" s="7" t="n">
        <v>0</v>
      </c>
      <c r="D25" s="7" t="n">
        <v>65533</v>
      </c>
      <c r="E25" s="7" t="s">
        <v>16</v>
      </c>
      <c r="F25" s="7" t="s">
        <v>17</v>
      </c>
      <c r="G25" s="7" t="n">
        <v>0</v>
      </c>
    </row>
    <row r="26" spans="1:6">
      <c r="A26" t="s">
        <v>4</v>
      </c>
      <c r="B26" s="4" t="s">
        <v>5</v>
      </c>
      <c r="C26" s="4" t="s">
        <v>7</v>
      </c>
      <c r="D26" s="4" t="s">
        <v>12</v>
      </c>
      <c r="E26" s="4" t="s">
        <v>8</v>
      </c>
      <c r="F26" s="4" t="s">
        <v>8</v>
      </c>
      <c r="G26" s="4" t="s">
        <v>7</v>
      </c>
    </row>
    <row r="27" spans="1:6">
      <c r="A27" t="n">
        <v>404</v>
      </c>
      <c r="B27" s="11" t="n">
        <v>32</v>
      </c>
      <c r="C27" s="7" t="n">
        <v>0</v>
      </c>
      <c r="D27" s="7" t="n">
        <v>65533</v>
      </c>
      <c r="E27" s="7" t="s">
        <v>16</v>
      </c>
      <c r="F27" s="7" t="s">
        <v>18</v>
      </c>
      <c r="G27" s="7" t="n">
        <v>0</v>
      </c>
    </row>
    <row r="28" spans="1:6">
      <c r="A28" t="s">
        <v>4</v>
      </c>
      <c r="B28" s="4" t="s">
        <v>5</v>
      </c>
      <c r="C28" s="4" t="s">
        <v>7</v>
      </c>
      <c r="D28" s="4" t="s">
        <v>12</v>
      </c>
      <c r="E28" s="4" t="s">
        <v>8</v>
      </c>
      <c r="F28" s="4" t="s">
        <v>8</v>
      </c>
      <c r="G28" s="4" t="s">
        <v>7</v>
      </c>
    </row>
    <row r="29" spans="1:6">
      <c r="A29" t="n">
        <v>424</v>
      </c>
      <c r="B29" s="11" t="n">
        <v>32</v>
      </c>
      <c r="C29" s="7" t="n">
        <v>0</v>
      </c>
      <c r="D29" s="7" t="n">
        <v>65533</v>
      </c>
      <c r="E29" s="7" t="s">
        <v>16</v>
      </c>
      <c r="F29" s="7" t="s">
        <v>19</v>
      </c>
      <c r="G29" s="7" t="n">
        <v>1</v>
      </c>
    </row>
    <row r="30" spans="1:6">
      <c r="A30" t="s">
        <v>4</v>
      </c>
      <c r="B30" s="4" t="s">
        <v>5</v>
      </c>
      <c r="C30" s="4" t="s">
        <v>7</v>
      </c>
      <c r="D30" s="4" t="s">
        <v>12</v>
      </c>
      <c r="E30" s="4" t="s">
        <v>8</v>
      </c>
      <c r="F30" s="4" t="s">
        <v>8</v>
      </c>
      <c r="G30" s="4" t="s">
        <v>7</v>
      </c>
    </row>
    <row r="31" spans="1:6">
      <c r="A31" t="n">
        <v>444</v>
      </c>
      <c r="B31" s="11" t="n">
        <v>32</v>
      </c>
      <c r="C31" s="7" t="n">
        <v>0</v>
      </c>
      <c r="D31" s="7" t="n">
        <v>65533</v>
      </c>
      <c r="E31" s="7" t="s">
        <v>16</v>
      </c>
      <c r="F31" s="7" t="s">
        <v>20</v>
      </c>
      <c r="G31" s="7" t="n">
        <v>0</v>
      </c>
    </row>
    <row r="32" spans="1:6">
      <c r="A32" t="s">
        <v>4</v>
      </c>
      <c r="B32" s="4" t="s">
        <v>5</v>
      </c>
      <c r="C32" s="4" t="s">
        <v>7</v>
      </c>
      <c r="D32" s="4" t="s">
        <v>12</v>
      </c>
      <c r="E32" s="4" t="s">
        <v>8</v>
      </c>
      <c r="F32" s="4" t="s">
        <v>8</v>
      </c>
      <c r="G32" s="4" t="s">
        <v>7</v>
      </c>
    </row>
    <row r="33" spans="1:13">
      <c r="A33" t="n">
        <v>464</v>
      </c>
      <c r="B33" s="11" t="n">
        <v>32</v>
      </c>
      <c r="C33" s="7" t="n">
        <v>0</v>
      </c>
      <c r="D33" s="7" t="n">
        <v>65533</v>
      </c>
      <c r="E33" s="7" t="s">
        <v>21</v>
      </c>
      <c r="F33" s="7" t="s">
        <v>17</v>
      </c>
      <c r="G33" s="7" t="n">
        <v>0</v>
      </c>
    </row>
    <row r="34" spans="1:13">
      <c r="A34" t="s">
        <v>4</v>
      </c>
      <c r="B34" s="4" t="s">
        <v>5</v>
      </c>
      <c r="C34" s="4" t="s">
        <v>7</v>
      </c>
      <c r="D34" s="4" t="s">
        <v>12</v>
      </c>
      <c r="E34" s="4" t="s">
        <v>8</v>
      </c>
      <c r="F34" s="4" t="s">
        <v>8</v>
      </c>
      <c r="G34" s="4" t="s">
        <v>7</v>
      </c>
    </row>
    <row r="35" spans="1:13">
      <c r="A35" t="n">
        <v>484</v>
      </c>
      <c r="B35" s="11" t="n">
        <v>32</v>
      </c>
      <c r="C35" s="7" t="n">
        <v>0</v>
      </c>
      <c r="D35" s="7" t="n">
        <v>65533</v>
      </c>
      <c r="E35" s="7" t="s">
        <v>21</v>
      </c>
      <c r="F35" s="7" t="s">
        <v>18</v>
      </c>
      <c r="G35" s="7" t="n">
        <v>0</v>
      </c>
    </row>
    <row r="36" spans="1:13">
      <c r="A36" t="s">
        <v>4</v>
      </c>
      <c r="B36" s="4" t="s">
        <v>5</v>
      </c>
      <c r="C36" s="4" t="s">
        <v>7</v>
      </c>
      <c r="D36" s="4" t="s">
        <v>12</v>
      </c>
      <c r="E36" s="4" t="s">
        <v>8</v>
      </c>
      <c r="F36" s="4" t="s">
        <v>8</v>
      </c>
      <c r="G36" s="4" t="s">
        <v>7</v>
      </c>
    </row>
    <row r="37" spans="1:13">
      <c r="A37" t="n">
        <v>504</v>
      </c>
      <c r="B37" s="11" t="n">
        <v>32</v>
      </c>
      <c r="C37" s="7" t="n">
        <v>0</v>
      </c>
      <c r="D37" s="7" t="n">
        <v>65533</v>
      </c>
      <c r="E37" s="7" t="s">
        <v>21</v>
      </c>
      <c r="F37" s="7" t="s">
        <v>19</v>
      </c>
      <c r="G37" s="7" t="n">
        <v>1</v>
      </c>
    </row>
    <row r="38" spans="1:13">
      <c r="A38" t="s">
        <v>4</v>
      </c>
      <c r="B38" s="4" t="s">
        <v>5</v>
      </c>
      <c r="C38" s="4" t="s">
        <v>7</v>
      </c>
      <c r="D38" s="4" t="s">
        <v>12</v>
      </c>
      <c r="E38" s="4" t="s">
        <v>8</v>
      </c>
      <c r="F38" s="4" t="s">
        <v>8</v>
      </c>
      <c r="G38" s="4" t="s">
        <v>7</v>
      </c>
    </row>
    <row r="39" spans="1:13">
      <c r="A39" t="n">
        <v>524</v>
      </c>
      <c r="B39" s="11" t="n">
        <v>32</v>
      </c>
      <c r="C39" s="7" t="n">
        <v>0</v>
      </c>
      <c r="D39" s="7" t="n">
        <v>65533</v>
      </c>
      <c r="E39" s="7" t="s">
        <v>21</v>
      </c>
      <c r="F39" s="7" t="s">
        <v>20</v>
      </c>
      <c r="G39" s="7" t="n">
        <v>0</v>
      </c>
    </row>
    <row r="40" spans="1:13">
      <c r="A40" t="s">
        <v>4</v>
      </c>
      <c r="B40" s="4" t="s">
        <v>5</v>
      </c>
      <c r="C40" s="4" t="s">
        <v>7</v>
      </c>
      <c r="D40" s="4" t="s">
        <v>12</v>
      </c>
      <c r="E40" s="4" t="s">
        <v>8</v>
      </c>
      <c r="F40" s="4" t="s">
        <v>8</v>
      </c>
      <c r="G40" s="4" t="s">
        <v>7</v>
      </c>
    </row>
    <row r="41" spans="1:13">
      <c r="A41" t="n">
        <v>544</v>
      </c>
      <c r="B41" s="11" t="n">
        <v>32</v>
      </c>
      <c r="C41" s="7" t="n">
        <v>0</v>
      </c>
      <c r="D41" s="7" t="n">
        <v>65533</v>
      </c>
      <c r="E41" s="7" t="s">
        <v>22</v>
      </c>
      <c r="F41" s="7" t="s">
        <v>17</v>
      </c>
      <c r="G41" s="7" t="n">
        <v>0</v>
      </c>
    </row>
    <row r="42" spans="1:13">
      <c r="A42" t="s">
        <v>4</v>
      </c>
      <c r="B42" s="4" t="s">
        <v>5</v>
      </c>
      <c r="C42" s="4" t="s">
        <v>7</v>
      </c>
      <c r="D42" s="4" t="s">
        <v>12</v>
      </c>
      <c r="E42" s="4" t="s">
        <v>8</v>
      </c>
      <c r="F42" s="4" t="s">
        <v>8</v>
      </c>
      <c r="G42" s="4" t="s">
        <v>7</v>
      </c>
    </row>
    <row r="43" spans="1:13">
      <c r="A43" t="n">
        <v>564</v>
      </c>
      <c r="B43" s="11" t="n">
        <v>32</v>
      </c>
      <c r="C43" s="7" t="n">
        <v>0</v>
      </c>
      <c r="D43" s="7" t="n">
        <v>65533</v>
      </c>
      <c r="E43" s="7" t="s">
        <v>22</v>
      </c>
      <c r="F43" s="7" t="s">
        <v>18</v>
      </c>
      <c r="G43" s="7" t="n">
        <v>0</v>
      </c>
    </row>
    <row r="44" spans="1:13">
      <c r="A44" t="s">
        <v>4</v>
      </c>
      <c r="B44" s="4" t="s">
        <v>5</v>
      </c>
      <c r="C44" s="4" t="s">
        <v>7</v>
      </c>
      <c r="D44" s="4" t="s">
        <v>12</v>
      </c>
      <c r="E44" s="4" t="s">
        <v>8</v>
      </c>
      <c r="F44" s="4" t="s">
        <v>8</v>
      </c>
      <c r="G44" s="4" t="s">
        <v>7</v>
      </c>
    </row>
    <row r="45" spans="1:13">
      <c r="A45" t="n">
        <v>584</v>
      </c>
      <c r="B45" s="11" t="n">
        <v>32</v>
      </c>
      <c r="C45" s="7" t="n">
        <v>0</v>
      </c>
      <c r="D45" s="7" t="n">
        <v>65533</v>
      </c>
      <c r="E45" s="7" t="s">
        <v>22</v>
      </c>
      <c r="F45" s="7" t="s">
        <v>19</v>
      </c>
      <c r="G45" s="7" t="n">
        <v>1</v>
      </c>
    </row>
    <row r="46" spans="1:13">
      <c r="A46" t="s">
        <v>4</v>
      </c>
      <c r="B46" s="4" t="s">
        <v>5</v>
      </c>
      <c r="C46" s="4" t="s">
        <v>7</v>
      </c>
      <c r="D46" s="4" t="s">
        <v>12</v>
      </c>
      <c r="E46" s="4" t="s">
        <v>8</v>
      </c>
      <c r="F46" s="4" t="s">
        <v>8</v>
      </c>
      <c r="G46" s="4" t="s">
        <v>7</v>
      </c>
    </row>
    <row r="47" spans="1:13">
      <c r="A47" t="n">
        <v>604</v>
      </c>
      <c r="B47" s="11" t="n">
        <v>32</v>
      </c>
      <c r="C47" s="7" t="n">
        <v>0</v>
      </c>
      <c r="D47" s="7" t="n">
        <v>65533</v>
      </c>
      <c r="E47" s="7" t="s">
        <v>22</v>
      </c>
      <c r="F47" s="7" t="s">
        <v>20</v>
      </c>
      <c r="G47" s="7" t="n">
        <v>0</v>
      </c>
    </row>
    <row r="48" spans="1:13">
      <c r="A48" t="s">
        <v>4</v>
      </c>
      <c r="B48" s="4" t="s">
        <v>5</v>
      </c>
      <c r="C48" s="4" t="s">
        <v>7</v>
      </c>
      <c r="D48" s="4" t="s">
        <v>7</v>
      </c>
      <c r="E48" s="4" t="s">
        <v>7</v>
      </c>
      <c r="F48" s="4" t="s">
        <v>13</v>
      </c>
      <c r="G48" s="4" t="s">
        <v>7</v>
      </c>
      <c r="H48" s="4" t="s">
        <v>7</v>
      </c>
      <c r="I48" s="4" t="s">
        <v>23</v>
      </c>
    </row>
    <row r="49" spans="1:9">
      <c r="A49" t="n">
        <v>624</v>
      </c>
      <c r="B49" s="12" t="n">
        <v>5</v>
      </c>
      <c r="C49" s="7" t="n">
        <v>35</v>
      </c>
      <c r="D49" s="7" t="n">
        <v>3</v>
      </c>
      <c r="E49" s="7" t="n">
        <v>0</v>
      </c>
      <c r="F49" s="7" t="n">
        <v>0</v>
      </c>
      <c r="G49" s="7" t="n">
        <v>2</v>
      </c>
      <c r="H49" s="7" t="n">
        <v>1</v>
      </c>
      <c r="I49" s="13" t="n">
        <f t="normal" ca="1">A53</f>
        <v>0</v>
      </c>
    </row>
    <row r="50" spans="1:9">
      <c r="A50" t="s">
        <v>4</v>
      </c>
      <c r="B50" s="4" t="s">
        <v>5</v>
      </c>
      <c r="C50" s="4" t="s">
        <v>23</v>
      </c>
    </row>
    <row r="51" spans="1:9">
      <c r="A51" t="n">
        <v>638</v>
      </c>
      <c r="B51" s="14" t="n">
        <v>3</v>
      </c>
      <c r="C51" s="13" t="n">
        <f t="normal" ca="1">A75</f>
        <v>0</v>
      </c>
    </row>
    <row r="52" spans="1:9">
      <c r="A52" t="s">
        <v>4</v>
      </c>
      <c r="B52" s="4" t="s">
        <v>5</v>
      </c>
      <c r="C52" s="4" t="s">
        <v>7</v>
      </c>
      <c r="D52" s="4" t="s">
        <v>7</v>
      </c>
      <c r="E52" s="4" t="s">
        <v>7</v>
      </c>
      <c r="F52" s="4" t="s">
        <v>13</v>
      </c>
      <c r="G52" s="4" t="s">
        <v>7</v>
      </c>
      <c r="H52" s="4" t="s">
        <v>7</v>
      </c>
      <c r="I52" s="4" t="s">
        <v>23</v>
      </c>
    </row>
    <row r="53" spans="1:9">
      <c r="A53" t="n">
        <v>643</v>
      </c>
      <c r="B53" s="12" t="n">
        <v>5</v>
      </c>
      <c r="C53" s="7" t="n">
        <v>35</v>
      </c>
      <c r="D53" s="7" t="n">
        <v>3</v>
      </c>
      <c r="E53" s="7" t="n">
        <v>0</v>
      </c>
      <c r="F53" s="7" t="n">
        <v>1</v>
      </c>
      <c r="G53" s="7" t="n">
        <v>2</v>
      </c>
      <c r="H53" s="7" t="n">
        <v>1</v>
      </c>
      <c r="I53" s="13" t="n">
        <f t="normal" ca="1">A57</f>
        <v>0</v>
      </c>
    </row>
    <row r="54" spans="1:9">
      <c r="A54" t="s">
        <v>4</v>
      </c>
      <c r="B54" s="4" t="s">
        <v>5</v>
      </c>
      <c r="C54" s="4" t="s">
        <v>23</v>
      </c>
    </row>
    <row r="55" spans="1:9">
      <c r="A55" t="n">
        <v>657</v>
      </c>
      <c r="B55" s="14" t="n">
        <v>3</v>
      </c>
      <c r="C55" s="13" t="n">
        <f t="normal" ca="1">A75</f>
        <v>0</v>
      </c>
    </row>
    <row r="56" spans="1:9">
      <c r="A56" t="s">
        <v>4</v>
      </c>
      <c r="B56" s="4" t="s">
        <v>5</v>
      </c>
      <c r="C56" s="4" t="s">
        <v>7</v>
      </c>
      <c r="D56" s="4" t="s">
        <v>7</v>
      </c>
      <c r="E56" s="4" t="s">
        <v>7</v>
      </c>
      <c r="F56" s="4" t="s">
        <v>13</v>
      </c>
      <c r="G56" s="4" t="s">
        <v>7</v>
      </c>
      <c r="H56" s="4" t="s">
        <v>7</v>
      </c>
      <c r="I56" s="4" t="s">
        <v>23</v>
      </c>
    </row>
    <row r="57" spans="1:9">
      <c r="A57" t="n">
        <v>662</v>
      </c>
      <c r="B57" s="12" t="n">
        <v>5</v>
      </c>
      <c r="C57" s="7" t="n">
        <v>35</v>
      </c>
      <c r="D57" s="7" t="n">
        <v>3</v>
      </c>
      <c r="E57" s="7" t="n">
        <v>0</v>
      </c>
      <c r="F57" s="7" t="n">
        <v>2</v>
      </c>
      <c r="G57" s="7" t="n">
        <v>2</v>
      </c>
      <c r="H57" s="7" t="n">
        <v>1</v>
      </c>
      <c r="I57" s="13" t="n">
        <f t="normal" ca="1">A61</f>
        <v>0</v>
      </c>
    </row>
    <row r="58" spans="1:9">
      <c r="A58" t="s">
        <v>4</v>
      </c>
      <c r="B58" s="4" t="s">
        <v>5</v>
      </c>
      <c r="C58" s="4" t="s">
        <v>23</v>
      </c>
    </row>
    <row r="59" spans="1:9">
      <c r="A59" t="n">
        <v>676</v>
      </c>
      <c r="B59" s="14" t="n">
        <v>3</v>
      </c>
      <c r="C59" s="13" t="n">
        <f t="normal" ca="1">A75</f>
        <v>0</v>
      </c>
    </row>
    <row r="60" spans="1:9">
      <c r="A60" t="s">
        <v>4</v>
      </c>
      <c r="B60" s="4" t="s">
        <v>5</v>
      </c>
      <c r="C60" s="4" t="s">
        <v>7</v>
      </c>
      <c r="D60" s="4" t="s">
        <v>7</v>
      </c>
      <c r="E60" s="4" t="s">
        <v>7</v>
      </c>
      <c r="F60" s="4" t="s">
        <v>13</v>
      </c>
      <c r="G60" s="4" t="s">
        <v>7</v>
      </c>
      <c r="H60" s="4" t="s">
        <v>7</v>
      </c>
      <c r="I60" s="4" t="s">
        <v>23</v>
      </c>
    </row>
    <row r="61" spans="1:9">
      <c r="A61" t="n">
        <v>681</v>
      </c>
      <c r="B61" s="12" t="n">
        <v>5</v>
      </c>
      <c r="C61" s="7" t="n">
        <v>35</v>
      </c>
      <c r="D61" s="7" t="n">
        <v>3</v>
      </c>
      <c r="E61" s="7" t="n">
        <v>0</v>
      </c>
      <c r="F61" s="7" t="n">
        <v>3</v>
      </c>
      <c r="G61" s="7" t="n">
        <v>2</v>
      </c>
      <c r="H61" s="7" t="n">
        <v>1</v>
      </c>
      <c r="I61" s="13" t="n">
        <f t="normal" ca="1">A65</f>
        <v>0</v>
      </c>
    </row>
    <row r="62" spans="1:9">
      <c r="A62" t="s">
        <v>4</v>
      </c>
      <c r="B62" s="4" t="s">
        <v>5</v>
      </c>
      <c r="C62" s="4" t="s">
        <v>23</v>
      </c>
    </row>
    <row r="63" spans="1:9">
      <c r="A63" t="n">
        <v>695</v>
      </c>
      <c r="B63" s="14" t="n">
        <v>3</v>
      </c>
      <c r="C63" s="13" t="n">
        <f t="normal" ca="1">A75</f>
        <v>0</v>
      </c>
    </row>
    <row r="64" spans="1:9">
      <c r="A64" t="s">
        <v>4</v>
      </c>
      <c r="B64" s="4" t="s">
        <v>5</v>
      </c>
      <c r="C64" s="4" t="s">
        <v>7</v>
      </c>
      <c r="D64" s="4" t="s">
        <v>7</v>
      </c>
      <c r="E64" s="4" t="s">
        <v>7</v>
      </c>
      <c r="F64" s="4" t="s">
        <v>13</v>
      </c>
      <c r="G64" s="4" t="s">
        <v>7</v>
      </c>
      <c r="H64" s="4" t="s">
        <v>7</v>
      </c>
      <c r="I64" s="4" t="s">
        <v>23</v>
      </c>
    </row>
    <row r="65" spans="1:9">
      <c r="A65" t="n">
        <v>700</v>
      </c>
      <c r="B65" s="12" t="n">
        <v>5</v>
      </c>
      <c r="C65" s="7" t="n">
        <v>35</v>
      </c>
      <c r="D65" s="7" t="n">
        <v>3</v>
      </c>
      <c r="E65" s="7" t="n">
        <v>0</v>
      </c>
      <c r="F65" s="7" t="n">
        <v>4</v>
      </c>
      <c r="G65" s="7" t="n">
        <v>2</v>
      </c>
      <c r="H65" s="7" t="n">
        <v>1</v>
      </c>
      <c r="I65" s="13" t="n">
        <f t="normal" ca="1">A69</f>
        <v>0</v>
      </c>
    </row>
    <row r="66" spans="1:9">
      <c r="A66" t="s">
        <v>4</v>
      </c>
      <c r="B66" s="4" t="s">
        <v>5</v>
      </c>
      <c r="C66" s="4" t="s">
        <v>23</v>
      </c>
    </row>
    <row r="67" spans="1:9">
      <c r="A67" t="n">
        <v>714</v>
      </c>
      <c r="B67" s="14" t="n">
        <v>3</v>
      </c>
      <c r="C67" s="13" t="n">
        <f t="normal" ca="1">A75</f>
        <v>0</v>
      </c>
    </row>
    <row r="68" spans="1:9">
      <c r="A68" t="s">
        <v>4</v>
      </c>
      <c r="B68" s="4" t="s">
        <v>5</v>
      </c>
      <c r="C68" s="4" t="s">
        <v>7</v>
      </c>
      <c r="D68" s="4" t="s">
        <v>7</v>
      </c>
      <c r="E68" s="4" t="s">
        <v>7</v>
      </c>
      <c r="F68" s="4" t="s">
        <v>13</v>
      </c>
      <c r="G68" s="4" t="s">
        <v>7</v>
      </c>
      <c r="H68" s="4" t="s">
        <v>7</v>
      </c>
      <c r="I68" s="4" t="s">
        <v>23</v>
      </c>
    </row>
    <row r="69" spans="1:9">
      <c r="A69" t="n">
        <v>719</v>
      </c>
      <c r="B69" s="12" t="n">
        <v>5</v>
      </c>
      <c r="C69" s="7" t="n">
        <v>35</v>
      </c>
      <c r="D69" s="7" t="n">
        <v>3</v>
      </c>
      <c r="E69" s="7" t="n">
        <v>0</v>
      </c>
      <c r="F69" s="7" t="n">
        <v>5</v>
      </c>
      <c r="G69" s="7" t="n">
        <v>2</v>
      </c>
      <c r="H69" s="7" t="n">
        <v>1</v>
      </c>
      <c r="I69" s="13" t="n">
        <f t="normal" ca="1">A73</f>
        <v>0</v>
      </c>
    </row>
    <row r="70" spans="1:9">
      <c r="A70" t="s">
        <v>4</v>
      </c>
      <c r="B70" s="4" t="s">
        <v>5</v>
      </c>
      <c r="C70" s="4" t="s">
        <v>23</v>
      </c>
    </row>
    <row r="71" spans="1:9">
      <c r="A71" t="n">
        <v>733</v>
      </c>
      <c r="B71" s="14" t="n">
        <v>3</v>
      </c>
      <c r="C71" s="13" t="n">
        <f t="normal" ca="1">A75</f>
        <v>0</v>
      </c>
    </row>
    <row r="72" spans="1:9">
      <c r="A72" t="s">
        <v>4</v>
      </c>
      <c r="B72" s="4" t="s">
        <v>5</v>
      </c>
      <c r="C72" s="4" t="s">
        <v>7</v>
      </c>
      <c r="D72" s="4" t="s">
        <v>7</v>
      </c>
      <c r="E72" s="4" t="s">
        <v>7</v>
      </c>
      <c r="F72" s="4" t="s">
        <v>13</v>
      </c>
      <c r="G72" s="4" t="s">
        <v>7</v>
      </c>
      <c r="H72" s="4" t="s">
        <v>7</v>
      </c>
      <c r="I72" s="4" t="s">
        <v>23</v>
      </c>
    </row>
    <row r="73" spans="1:9">
      <c r="A73" t="n">
        <v>738</v>
      </c>
      <c r="B73" s="12" t="n">
        <v>5</v>
      </c>
      <c r="C73" s="7" t="n">
        <v>35</v>
      </c>
      <c r="D73" s="7" t="n">
        <v>3</v>
      </c>
      <c r="E73" s="7" t="n">
        <v>0</v>
      </c>
      <c r="F73" s="7" t="n">
        <v>6</v>
      </c>
      <c r="G73" s="7" t="n">
        <v>2</v>
      </c>
      <c r="H73" s="7" t="n">
        <v>1</v>
      </c>
      <c r="I73" s="13" t="n">
        <f t="normal" ca="1">A75</f>
        <v>0</v>
      </c>
    </row>
    <row r="74" spans="1:9">
      <c r="A74" t="s">
        <v>4</v>
      </c>
      <c r="B74" s="4" t="s">
        <v>5</v>
      </c>
    </row>
    <row r="75" spans="1:9">
      <c r="A75" t="n">
        <v>752</v>
      </c>
      <c r="B75" s="5" t="n">
        <v>1</v>
      </c>
    </row>
    <row r="76" spans="1:9" s="3" customFormat="1" customHeight="0">
      <c r="A76" s="3" t="s">
        <v>2</v>
      </c>
      <c r="B76" s="3" t="s">
        <v>24</v>
      </c>
    </row>
    <row r="77" spans="1:9">
      <c r="A77" t="s">
        <v>4</v>
      </c>
      <c r="B77" s="4" t="s">
        <v>5</v>
      </c>
      <c r="C77" s="4" t="s">
        <v>7</v>
      </c>
      <c r="D77" s="4" t="s">
        <v>7</v>
      </c>
    </row>
    <row r="78" spans="1:9">
      <c r="A78" t="n">
        <v>756</v>
      </c>
      <c r="B78" s="8" t="n">
        <v>162</v>
      </c>
      <c r="C78" s="7" t="n">
        <v>0</v>
      </c>
      <c r="D78" s="7" t="n">
        <v>1</v>
      </c>
    </row>
    <row r="79" spans="1:9">
      <c r="A79" t="s">
        <v>4</v>
      </c>
      <c r="B79" s="4" t="s">
        <v>5</v>
      </c>
    </row>
    <row r="80" spans="1:9">
      <c r="A80" t="n">
        <v>759</v>
      </c>
      <c r="B80" s="5" t="n">
        <v>1</v>
      </c>
    </row>
    <row r="81" spans="1:9" s="3" customFormat="1" customHeight="0">
      <c r="A81" s="3" t="s">
        <v>2</v>
      </c>
      <c r="B81" s="3" t="s">
        <v>25</v>
      </c>
    </row>
    <row r="82" spans="1:9">
      <c r="A82" t="s">
        <v>4</v>
      </c>
      <c r="B82" s="4" t="s">
        <v>5</v>
      </c>
      <c r="C82" s="4" t="s">
        <v>7</v>
      </c>
      <c r="D82" s="4" t="s">
        <v>7</v>
      </c>
      <c r="E82" s="4" t="s">
        <v>7</v>
      </c>
      <c r="F82" s="4" t="s">
        <v>7</v>
      </c>
    </row>
    <row r="83" spans="1:9">
      <c r="A83" t="n">
        <v>760</v>
      </c>
      <c r="B83" s="9" t="n">
        <v>14</v>
      </c>
      <c r="C83" s="7" t="n">
        <v>2</v>
      </c>
      <c r="D83" s="7" t="n">
        <v>0</v>
      </c>
      <c r="E83" s="7" t="n">
        <v>0</v>
      </c>
      <c r="F83" s="7" t="n">
        <v>0</v>
      </c>
    </row>
    <row r="84" spans="1:9">
      <c r="A84" t="s">
        <v>4</v>
      </c>
      <c r="B84" s="4" t="s">
        <v>5</v>
      </c>
      <c r="C84" s="4" t="s">
        <v>7</v>
      </c>
      <c r="D84" s="15" t="s">
        <v>26</v>
      </c>
      <c r="E84" s="4" t="s">
        <v>5</v>
      </c>
      <c r="F84" s="4" t="s">
        <v>7</v>
      </c>
      <c r="G84" s="4" t="s">
        <v>12</v>
      </c>
      <c r="H84" s="15" t="s">
        <v>27</v>
      </c>
      <c r="I84" s="4" t="s">
        <v>7</v>
      </c>
      <c r="J84" s="4" t="s">
        <v>13</v>
      </c>
      <c r="K84" s="4" t="s">
        <v>7</v>
      </c>
      <c r="L84" s="4" t="s">
        <v>7</v>
      </c>
      <c r="M84" s="15" t="s">
        <v>26</v>
      </c>
      <c r="N84" s="4" t="s">
        <v>5</v>
      </c>
      <c r="O84" s="4" t="s">
        <v>7</v>
      </c>
      <c r="P84" s="4" t="s">
        <v>12</v>
      </c>
      <c r="Q84" s="15" t="s">
        <v>27</v>
      </c>
      <c r="R84" s="4" t="s">
        <v>7</v>
      </c>
      <c r="S84" s="4" t="s">
        <v>13</v>
      </c>
      <c r="T84" s="4" t="s">
        <v>7</v>
      </c>
      <c r="U84" s="4" t="s">
        <v>7</v>
      </c>
      <c r="V84" s="4" t="s">
        <v>7</v>
      </c>
      <c r="W84" s="4" t="s">
        <v>23</v>
      </c>
    </row>
    <row r="85" spans="1:9">
      <c r="A85" t="n">
        <v>765</v>
      </c>
      <c r="B85" s="12" t="n">
        <v>5</v>
      </c>
      <c r="C85" s="7" t="n">
        <v>28</v>
      </c>
      <c r="D85" s="15" t="s">
        <v>3</v>
      </c>
      <c r="E85" s="8" t="n">
        <v>162</v>
      </c>
      <c r="F85" s="7" t="n">
        <v>3</v>
      </c>
      <c r="G85" s="7" t="n">
        <v>20482</v>
      </c>
      <c r="H85" s="15" t="s">
        <v>3</v>
      </c>
      <c r="I85" s="7" t="n">
        <v>0</v>
      </c>
      <c r="J85" s="7" t="n">
        <v>1</v>
      </c>
      <c r="K85" s="7" t="n">
        <v>2</v>
      </c>
      <c r="L85" s="7" t="n">
        <v>28</v>
      </c>
      <c r="M85" s="15" t="s">
        <v>3</v>
      </c>
      <c r="N85" s="8" t="n">
        <v>162</v>
      </c>
      <c r="O85" s="7" t="n">
        <v>3</v>
      </c>
      <c r="P85" s="7" t="n">
        <v>20482</v>
      </c>
      <c r="Q85" s="15" t="s">
        <v>3</v>
      </c>
      <c r="R85" s="7" t="n">
        <v>0</v>
      </c>
      <c r="S85" s="7" t="n">
        <v>2</v>
      </c>
      <c r="T85" s="7" t="n">
        <v>2</v>
      </c>
      <c r="U85" s="7" t="n">
        <v>11</v>
      </c>
      <c r="V85" s="7" t="n">
        <v>1</v>
      </c>
      <c r="W85" s="13" t="n">
        <f t="normal" ca="1">A89</f>
        <v>0</v>
      </c>
    </row>
    <row r="86" spans="1:9">
      <c r="A86" t="s">
        <v>4</v>
      </c>
      <c r="B86" s="4" t="s">
        <v>5</v>
      </c>
      <c r="C86" s="4" t="s">
        <v>7</v>
      </c>
      <c r="D86" s="4" t="s">
        <v>12</v>
      </c>
      <c r="E86" s="4" t="s">
        <v>28</v>
      </c>
    </row>
    <row r="87" spans="1:9">
      <c r="A87" t="n">
        <v>794</v>
      </c>
      <c r="B87" s="16" t="n">
        <v>58</v>
      </c>
      <c r="C87" s="7" t="n">
        <v>0</v>
      </c>
      <c r="D87" s="7" t="n">
        <v>0</v>
      </c>
      <c r="E87" s="7" t="n">
        <v>1</v>
      </c>
    </row>
    <row r="88" spans="1:9">
      <c r="A88" t="s">
        <v>4</v>
      </c>
      <c r="B88" s="4" t="s">
        <v>5</v>
      </c>
      <c r="C88" s="4" t="s">
        <v>7</v>
      </c>
      <c r="D88" s="15" t="s">
        <v>26</v>
      </c>
      <c r="E88" s="4" t="s">
        <v>5</v>
      </c>
      <c r="F88" s="4" t="s">
        <v>7</v>
      </c>
      <c r="G88" s="4" t="s">
        <v>12</v>
      </c>
      <c r="H88" s="15" t="s">
        <v>27</v>
      </c>
      <c r="I88" s="4" t="s">
        <v>7</v>
      </c>
      <c r="J88" s="4" t="s">
        <v>13</v>
      </c>
      <c r="K88" s="4" t="s">
        <v>7</v>
      </c>
      <c r="L88" s="4" t="s">
        <v>7</v>
      </c>
      <c r="M88" s="15" t="s">
        <v>26</v>
      </c>
      <c r="N88" s="4" t="s">
        <v>5</v>
      </c>
      <c r="O88" s="4" t="s">
        <v>7</v>
      </c>
      <c r="P88" s="4" t="s">
        <v>12</v>
      </c>
      <c r="Q88" s="15" t="s">
        <v>27</v>
      </c>
      <c r="R88" s="4" t="s">
        <v>7</v>
      </c>
      <c r="S88" s="4" t="s">
        <v>13</v>
      </c>
      <c r="T88" s="4" t="s">
        <v>7</v>
      </c>
      <c r="U88" s="4" t="s">
        <v>7</v>
      </c>
      <c r="V88" s="4" t="s">
        <v>7</v>
      </c>
      <c r="W88" s="4" t="s">
        <v>23</v>
      </c>
    </row>
    <row r="89" spans="1:9">
      <c r="A89" t="n">
        <v>802</v>
      </c>
      <c r="B89" s="12" t="n">
        <v>5</v>
      </c>
      <c r="C89" s="7" t="n">
        <v>28</v>
      </c>
      <c r="D89" s="15" t="s">
        <v>3</v>
      </c>
      <c r="E89" s="8" t="n">
        <v>162</v>
      </c>
      <c r="F89" s="7" t="n">
        <v>3</v>
      </c>
      <c r="G89" s="7" t="n">
        <v>20482</v>
      </c>
      <c r="H89" s="15" t="s">
        <v>3</v>
      </c>
      <c r="I89" s="7" t="n">
        <v>0</v>
      </c>
      <c r="J89" s="7" t="n">
        <v>1</v>
      </c>
      <c r="K89" s="7" t="n">
        <v>3</v>
      </c>
      <c r="L89" s="7" t="n">
        <v>28</v>
      </c>
      <c r="M89" s="15" t="s">
        <v>3</v>
      </c>
      <c r="N89" s="8" t="n">
        <v>162</v>
      </c>
      <c r="O89" s="7" t="n">
        <v>3</v>
      </c>
      <c r="P89" s="7" t="n">
        <v>20482</v>
      </c>
      <c r="Q89" s="15" t="s">
        <v>3</v>
      </c>
      <c r="R89" s="7" t="n">
        <v>0</v>
      </c>
      <c r="S89" s="7" t="n">
        <v>2</v>
      </c>
      <c r="T89" s="7" t="n">
        <v>3</v>
      </c>
      <c r="U89" s="7" t="n">
        <v>9</v>
      </c>
      <c r="V89" s="7" t="n">
        <v>1</v>
      </c>
      <c r="W89" s="13" t="n">
        <f t="normal" ca="1">A99</f>
        <v>0</v>
      </c>
    </row>
    <row r="90" spans="1:9">
      <c r="A90" t="s">
        <v>4</v>
      </c>
      <c r="B90" s="4" t="s">
        <v>5</v>
      </c>
      <c r="C90" s="4" t="s">
        <v>7</v>
      </c>
      <c r="D90" s="15" t="s">
        <v>26</v>
      </c>
      <c r="E90" s="4" t="s">
        <v>5</v>
      </c>
      <c r="F90" s="4" t="s">
        <v>12</v>
      </c>
      <c r="G90" s="4" t="s">
        <v>7</v>
      </c>
      <c r="H90" s="4" t="s">
        <v>7</v>
      </c>
      <c r="I90" s="4" t="s">
        <v>8</v>
      </c>
      <c r="J90" s="15" t="s">
        <v>27</v>
      </c>
      <c r="K90" s="4" t="s">
        <v>7</v>
      </c>
      <c r="L90" s="4" t="s">
        <v>7</v>
      </c>
      <c r="M90" s="15" t="s">
        <v>26</v>
      </c>
      <c r="N90" s="4" t="s">
        <v>5</v>
      </c>
      <c r="O90" s="4" t="s">
        <v>7</v>
      </c>
      <c r="P90" s="15" t="s">
        <v>27</v>
      </c>
      <c r="Q90" s="4" t="s">
        <v>7</v>
      </c>
      <c r="R90" s="4" t="s">
        <v>13</v>
      </c>
      <c r="S90" s="4" t="s">
        <v>7</v>
      </c>
      <c r="T90" s="4" t="s">
        <v>7</v>
      </c>
      <c r="U90" s="4" t="s">
        <v>7</v>
      </c>
      <c r="V90" s="15" t="s">
        <v>26</v>
      </c>
      <c r="W90" s="4" t="s">
        <v>5</v>
      </c>
      <c r="X90" s="4" t="s">
        <v>7</v>
      </c>
      <c r="Y90" s="15" t="s">
        <v>27</v>
      </c>
      <c r="Z90" s="4" t="s">
        <v>7</v>
      </c>
      <c r="AA90" s="4" t="s">
        <v>13</v>
      </c>
      <c r="AB90" s="4" t="s">
        <v>7</v>
      </c>
      <c r="AC90" s="4" t="s">
        <v>7</v>
      </c>
      <c r="AD90" s="4" t="s">
        <v>7</v>
      </c>
      <c r="AE90" s="4" t="s">
        <v>23</v>
      </c>
    </row>
    <row r="91" spans="1:9">
      <c r="A91" t="n">
        <v>831</v>
      </c>
      <c r="B91" s="12" t="n">
        <v>5</v>
      </c>
      <c r="C91" s="7" t="n">
        <v>28</v>
      </c>
      <c r="D91" s="15" t="s">
        <v>3</v>
      </c>
      <c r="E91" s="17" t="n">
        <v>47</v>
      </c>
      <c r="F91" s="7" t="n">
        <v>61456</v>
      </c>
      <c r="G91" s="7" t="n">
        <v>2</v>
      </c>
      <c r="H91" s="7" t="n">
        <v>0</v>
      </c>
      <c r="I91" s="7" t="s">
        <v>29</v>
      </c>
      <c r="J91" s="15" t="s">
        <v>3</v>
      </c>
      <c r="K91" s="7" t="n">
        <v>8</v>
      </c>
      <c r="L91" s="7" t="n">
        <v>28</v>
      </c>
      <c r="M91" s="15" t="s">
        <v>3</v>
      </c>
      <c r="N91" s="18" t="n">
        <v>74</v>
      </c>
      <c r="O91" s="7" t="n">
        <v>65</v>
      </c>
      <c r="P91" s="15" t="s">
        <v>3</v>
      </c>
      <c r="Q91" s="7" t="n">
        <v>0</v>
      </c>
      <c r="R91" s="7" t="n">
        <v>1</v>
      </c>
      <c r="S91" s="7" t="n">
        <v>3</v>
      </c>
      <c r="T91" s="7" t="n">
        <v>9</v>
      </c>
      <c r="U91" s="7" t="n">
        <v>28</v>
      </c>
      <c r="V91" s="15" t="s">
        <v>3</v>
      </c>
      <c r="W91" s="18" t="n">
        <v>74</v>
      </c>
      <c r="X91" s="7" t="n">
        <v>65</v>
      </c>
      <c r="Y91" s="15" t="s">
        <v>3</v>
      </c>
      <c r="Z91" s="7" t="n">
        <v>0</v>
      </c>
      <c r="AA91" s="7" t="n">
        <v>2</v>
      </c>
      <c r="AB91" s="7" t="n">
        <v>3</v>
      </c>
      <c r="AC91" s="7" t="n">
        <v>9</v>
      </c>
      <c r="AD91" s="7" t="n">
        <v>1</v>
      </c>
      <c r="AE91" s="13" t="n">
        <f t="normal" ca="1">A95</f>
        <v>0</v>
      </c>
    </row>
    <row r="92" spans="1:9">
      <c r="A92" t="s">
        <v>4</v>
      </c>
      <c r="B92" s="4" t="s">
        <v>5</v>
      </c>
      <c r="C92" s="4" t="s">
        <v>12</v>
      </c>
      <c r="D92" s="4" t="s">
        <v>7</v>
      </c>
      <c r="E92" s="4" t="s">
        <v>7</v>
      </c>
      <c r="F92" s="4" t="s">
        <v>8</v>
      </c>
    </row>
    <row r="93" spans="1:9">
      <c r="A93" t="n">
        <v>879</v>
      </c>
      <c r="B93" s="17" t="n">
        <v>47</v>
      </c>
      <c r="C93" s="7" t="n">
        <v>61456</v>
      </c>
      <c r="D93" s="7" t="n">
        <v>0</v>
      </c>
      <c r="E93" s="7" t="n">
        <v>0</v>
      </c>
      <c r="F93" s="7" t="s">
        <v>30</v>
      </c>
    </row>
    <row r="94" spans="1:9">
      <c r="A94" t="s">
        <v>4</v>
      </c>
      <c r="B94" s="4" t="s">
        <v>5</v>
      </c>
      <c r="C94" s="4" t="s">
        <v>7</v>
      </c>
      <c r="D94" s="4" t="s">
        <v>12</v>
      </c>
      <c r="E94" s="4" t="s">
        <v>28</v>
      </c>
    </row>
    <row r="95" spans="1:9">
      <c r="A95" t="n">
        <v>892</v>
      </c>
      <c r="B95" s="16" t="n">
        <v>58</v>
      </c>
      <c r="C95" s="7" t="n">
        <v>0</v>
      </c>
      <c r="D95" s="7" t="n">
        <v>300</v>
      </c>
      <c r="E95" s="7" t="n">
        <v>1</v>
      </c>
    </row>
    <row r="96" spans="1:9">
      <c r="A96" t="s">
        <v>4</v>
      </c>
      <c r="B96" s="4" t="s">
        <v>5</v>
      </c>
      <c r="C96" s="4" t="s">
        <v>7</v>
      </c>
      <c r="D96" s="4" t="s">
        <v>12</v>
      </c>
    </row>
    <row r="97" spans="1:31">
      <c r="A97" t="n">
        <v>900</v>
      </c>
      <c r="B97" s="16" t="n">
        <v>58</v>
      </c>
      <c r="C97" s="7" t="n">
        <v>255</v>
      </c>
      <c r="D97" s="7" t="n">
        <v>0</v>
      </c>
    </row>
    <row r="98" spans="1:31">
      <c r="A98" t="s">
        <v>4</v>
      </c>
      <c r="B98" s="4" t="s">
        <v>5</v>
      </c>
      <c r="C98" s="4" t="s">
        <v>7</v>
      </c>
      <c r="D98" s="4" t="s">
        <v>7</v>
      </c>
      <c r="E98" s="4" t="s">
        <v>7</v>
      </c>
      <c r="F98" s="4" t="s">
        <v>7</v>
      </c>
    </row>
    <row r="99" spans="1:31">
      <c r="A99" t="n">
        <v>904</v>
      </c>
      <c r="B99" s="9" t="n">
        <v>14</v>
      </c>
      <c r="C99" s="7" t="n">
        <v>0</v>
      </c>
      <c r="D99" s="7" t="n">
        <v>0</v>
      </c>
      <c r="E99" s="7" t="n">
        <v>0</v>
      </c>
      <c r="F99" s="7" t="n">
        <v>64</v>
      </c>
    </row>
    <row r="100" spans="1:31">
      <c r="A100" t="s">
        <v>4</v>
      </c>
      <c r="B100" s="4" t="s">
        <v>5</v>
      </c>
      <c r="C100" s="4" t="s">
        <v>7</v>
      </c>
      <c r="D100" s="4" t="s">
        <v>12</v>
      </c>
    </row>
    <row r="101" spans="1:31">
      <c r="A101" t="n">
        <v>909</v>
      </c>
      <c r="B101" s="19" t="n">
        <v>22</v>
      </c>
      <c r="C101" s="7" t="n">
        <v>0</v>
      </c>
      <c r="D101" s="7" t="n">
        <v>20482</v>
      </c>
    </row>
    <row r="102" spans="1:31">
      <c r="A102" t="s">
        <v>4</v>
      </c>
      <c r="B102" s="4" t="s">
        <v>5</v>
      </c>
      <c r="C102" s="4" t="s">
        <v>7</v>
      </c>
      <c r="D102" s="4" t="s">
        <v>12</v>
      </c>
    </row>
    <row r="103" spans="1:31">
      <c r="A103" t="n">
        <v>913</v>
      </c>
      <c r="B103" s="16" t="n">
        <v>58</v>
      </c>
      <c r="C103" s="7" t="n">
        <v>5</v>
      </c>
      <c r="D103" s="7" t="n">
        <v>300</v>
      </c>
    </row>
    <row r="104" spans="1:31">
      <c r="A104" t="s">
        <v>4</v>
      </c>
      <c r="B104" s="4" t="s">
        <v>5</v>
      </c>
      <c r="C104" s="4" t="s">
        <v>28</v>
      </c>
      <c r="D104" s="4" t="s">
        <v>12</v>
      </c>
    </row>
    <row r="105" spans="1:31">
      <c r="A105" t="n">
        <v>917</v>
      </c>
      <c r="B105" s="20" t="n">
        <v>103</v>
      </c>
      <c r="C105" s="7" t="n">
        <v>0</v>
      </c>
      <c r="D105" s="7" t="n">
        <v>300</v>
      </c>
    </row>
    <row r="106" spans="1:31">
      <c r="A106" t="s">
        <v>4</v>
      </c>
      <c r="B106" s="4" t="s">
        <v>5</v>
      </c>
      <c r="C106" s="4" t="s">
        <v>7</v>
      </c>
    </row>
    <row r="107" spans="1:31">
      <c r="A107" t="n">
        <v>924</v>
      </c>
      <c r="B107" s="21" t="n">
        <v>64</v>
      </c>
      <c r="C107" s="7" t="n">
        <v>7</v>
      </c>
    </row>
    <row r="108" spans="1:31">
      <c r="A108" t="s">
        <v>4</v>
      </c>
      <c r="B108" s="4" t="s">
        <v>5</v>
      </c>
      <c r="C108" s="4" t="s">
        <v>7</v>
      </c>
      <c r="D108" s="4" t="s">
        <v>12</v>
      </c>
    </row>
    <row r="109" spans="1:31">
      <c r="A109" t="n">
        <v>926</v>
      </c>
      <c r="B109" s="22" t="n">
        <v>72</v>
      </c>
      <c r="C109" s="7" t="n">
        <v>5</v>
      </c>
      <c r="D109" s="7" t="n">
        <v>0</v>
      </c>
    </row>
    <row r="110" spans="1:31">
      <c r="A110" t="s">
        <v>4</v>
      </c>
      <c r="B110" s="4" t="s">
        <v>5</v>
      </c>
      <c r="C110" s="4" t="s">
        <v>7</v>
      </c>
      <c r="D110" s="15" t="s">
        <v>26</v>
      </c>
      <c r="E110" s="4" t="s">
        <v>5</v>
      </c>
      <c r="F110" s="4" t="s">
        <v>7</v>
      </c>
      <c r="G110" s="4" t="s">
        <v>12</v>
      </c>
      <c r="H110" s="15" t="s">
        <v>27</v>
      </c>
      <c r="I110" s="4" t="s">
        <v>7</v>
      </c>
      <c r="J110" s="4" t="s">
        <v>13</v>
      </c>
      <c r="K110" s="4" t="s">
        <v>7</v>
      </c>
      <c r="L110" s="4" t="s">
        <v>7</v>
      </c>
      <c r="M110" s="4" t="s">
        <v>23</v>
      </c>
    </row>
    <row r="111" spans="1:31">
      <c r="A111" t="n">
        <v>930</v>
      </c>
      <c r="B111" s="12" t="n">
        <v>5</v>
      </c>
      <c r="C111" s="7" t="n">
        <v>28</v>
      </c>
      <c r="D111" s="15" t="s">
        <v>3</v>
      </c>
      <c r="E111" s="8" t="n">
        <v>162</v>
      </c>
      <c r="F111" s="7" t="n">
        <v>4</v>
      </c>
      <c r="G111" s="7" t="n">
        <v>20482</v>
      </c>
      <c r="H111" s="15" t="s">
        <v>3</v>
      </c>
      <c r="I111" s="7" t="n">
        <v>0</v>
      </c>
      <c r="J111" s="7" t="n">
        <v>1</v>
      </c>
      <c r="K111" s="7" t="n">
        <v>2</v>
      </c>
      <c r="L111" s="7" t="n">
        <v>1</v>
      </c>
      <c r="M111" s="13" t="n">
        <f t="normal" ca="1">A117</f>
        <v>0</v>
      </c>
    </row>
    <row r="112" spans="1:31">
      <c r="A112" t="s">
        <v>4</v>
      </c>
      <c r="B112" s="4" t="s">
        <v>5</v>
      </c>
      <c r="C112" s="4" t="s">
        <v>7</v>
      </c>
      <c r="D112" s="4" t="s">
        <v>8</v>
      </c>
    </row>
    <row r="113" spans="1:13">
      <c r="A113" t="n">
        <v>947</v>
      </c>
      <c r="B113" s="6" t="n">
        <v>2</v>
      </c>
      <c r="C113" s="7" t="n">
        <v>10</v>
      </c>
      <c r="D113" s="7" t="s">
        <v>31</v>
      </c>
    </row>
    <row r="114" spans="1:13">
      <c r="A114" t="s">
        <v>4</v>
      </c>
      <c r="B114" s="4" t="s">
        <v>5</v>
      </c>
      <c r="C114" s="4" t="s">
        <v>12</v>
      </c>
    </row>
    <row r="115" spans="1:13">
      <c r="A115" t="n">
        <v>964</v>
      </c>
      <c r="B115" s="23" t="n">
        <v>16</v>
      </c>
      <c r="C115" s="7" t="n">
        <v>0</v>
      </c>
    </row>
    <row r="116" spans="1:13">
      <c r="A116" t="s">
        <v>4</v>
      </c>
      <c r="B116" s="4" t="s">
        <v>5</v>
      </c>
      <c r="C116" s="4" t="s">
        <v>7</v>
      </c>
      <c r="D116" s="4" t="s">
        <v>12</v>
      </c>
      <c r="E116" s="4" t="s">
        <v>12</v>
      </c>
      <c r="F116" s="4" t="s">
        <v>12</v>
      </c>
      <c r="G116" s="4" t="s">
        <v>12</v>
      </c>
      <c r="H116" s="4" t="s">
        <v>12</v>
      </c>
      <c r="I116" s="4" t="s">
        <v>12</v>
      </c>
      <c r="J116" s="4" t="s">
        <v>12</v>
      </c>
      <c r="K116" s="4" t="s">
        <v>12</v>
      </c>
      <c r="L116" s="4" t="s">
        <v>12</v>
      </c>
      <c r="M116" s="4" t="s">
        <v>12</v>
      </c>
      <c r="N116" s="4" t="s">
        <v>13</v>
      </c>
      <c r="O116" s="4" t="s">
        <v>13</v>
      </c>
      <c r="P116" s="4" t="s">
        <v>13</v>
      </c>
      <c r="Q116" s="4" t="s">
        <v>13</v>
      </c>
      <c r="R116" s="4" t="s">
        <v>7</v>
      </c>
      <c r="S116" s="4" t="s">
        <v>8</v>
      </c>
    </row>
    <row r="117" spans="1:13">
      <c r="A117" t="n">
        <v>967</v>
      </c>
      <c r="B117" s="24" t="n">
        <v>75</v>
      </c>
      <c r="C117" s="7" t="n">
        <v>0</v>
      </c>
      <c r="D117" s="7" t="n">
        <v>384</v>
      </c>
      <c r="E117" s="7" t="n">
        <v>328</v>
      </c>
      <c r="F117" s="7" t="n">
        <v>896</v>
      </c>
      <c r="G117" s="7" t="n">
        <v>456</v>
      </c>
      <c r="H117" s="7" t="n">
        <v>0</v>
      </c>
      <c r="I117" s="7" t="n">
        <v>0</v>
      </c>
      <c r="J117" s="7" t="n">
        <v>0</v>
      </c>
      <c r="K117" s="7" t="n">
        <v>256</v>
      </c>
      <c r="L117" s="7" t="n">
        <v>512</v>
      </c>
      <c r="M117" s="7" t="n">
        <v>384</v>
      </c>
      <c r="N117" s="7" t="n">
        <v>1065353216</v>
      </c>
      <c r="O117" s="7" t="n">
        <v>1065353216</v>
      </c>
      <c r="P117" s="7" t="n">
        <v>1065353216</v>
      </c>
      <c r="Q117" s="7" t="n">
        <v>0</v>
      </c>
      <c r="R117" s="7" t="n">
        <v>0</v>
      </c>
      <c r="S117" s="7" t="s">
        <v>32</v>
      </c>
    </row>
    <row r="118" spans="1:13">
      <c r="A118" t="s">
        <v>4</v>
      </c>
      <c r="B118" s="4" t="s">
        <v>5</v>
      </c>
      <c r="C118" s="4" t="s">
        <v>7</v>
      </c>
      <c r="D118" s="4" t="s">
        <v>12</v>
      </c>
      <c r="E118" s="4" t="s">
        <v>12</v>
      </c>
      <c r="F118" s="4" t="s">
        <v>12</v>
      </c>
      <c r="G118" s="4" t="s">
        <v>12</v>
      </c>
      <c r="H118" s="4" t="s">
        <v>12</v>
      </c>
      <c r="I118" s="4" t="s">
        <v>12</v>
      </c>
      <c r="J118" s="4" t="s">
        <v>12</v>
      </c>
      <c r="K118" s="4" t="s">
        <v>12</v>
      </c>
      <c r="L118" s="4" t="s">
        <v>12</v>
      </c>
      <c r="M118" s="4" t="s">
        <v>12</v>
      </c>
      <c r="N118" s="4" t="s">
        <v>13</v>
      </c>
      <c r="O118" s="4" t="s">
        <v>13</v>
      </c>
      <c r="P118" s="4" t="s">
        <v>13</v>
      </c>
      <c r="Q118" s="4" t="s">
        <v>13</v>
      </c>
      <c r="R118" s="4" t="s">
        <v>7</v>
      </c>
      <c r="S118" s="4" t="s">
        <v>8</v>
      </c>
    </row>
    <row r="119" spans="1:13">
      <c r="A119" t="n">
        <v>1016</v>
      </c>
      <c r="B119" s="24" t="n">
        <v>75</v>
      </c>
      <c r="C119" s="7" t="n">
        <v>1</v>
      </c>
      <c r="D119" s="7" t="n">
        <v>0</v>
      </c>
      <c r="E119" s="7" t="n">
        <v>0</v>
      </c>
      <c r="F119" s="7" t="n">
        <v>1024</v>
      </c>
      <c r="G119" s="7" t="n">
        <v>720</v>
      </c>
      <c r="H119" s="7" t="n">
        <v>0</v>
      </c>
      <c r="I119" s="7" t="n">
        <v>0</v>
      </c>
      <c r="J119" s="7" t="n">
        <v>0</v>
      </c>
      <c r="K119" s="7" t="n">
        <v>0</v>
      </c>
      <c r="L119" s="7" t="n">
        <v>1024</v>
      </c>
      <c r="M119" s="7" t="n">
        <v>720</v>
      </c>
      <c r="N119" s="7" t="n">
        <v>1065353216</v>
      </c>
      <c r="O119" s="7" t="n">
        <v>1065353216</v>
      </c>
      <c r="P119" s="7" t="n">
        <v>1065353216</v>
      </c>
      <c r="Q119" s="7" t="n">
        <v>0</v>
      </c>
      <c r="R119" s="7" t="n">
        <v>0</v>
      </c>
      <c r="S119" s="7" t="s">
        <v>33</v>
      </c>
    </row>
    <row r="120" spans="1:13">
      <c r="A120" t="s">
        <v>4</v>
      </c>
      <c r="B120" s="4" t="s">
        <v>5</v>
      </c>
      <c r="C120" s="4" t="s">
        <v>7</v>
      </c>
      <c r="D120" s="4" t="s">
        <v>7</v>
      </c>
      <c r="E120" s="4" t="s">
        <v>7</v>
      </c>
      <c r="F120" s="4" t="s">
        <v>28</v>
      </c>
      <c r="G120" s="4" t="s">
        <v>28</v>
      </c>
      <c r="H120" s="4" t="s">
        <v>28</v>
      </c>
      <c r="I120" s="4" t="s">
        <v>28</v>
      </c>
      <c r="J120" s="4" t="s">
        <v>28</v>
      </c>
    </row>
    <row r="121" spans="1:13">
      <c r="A121" t="n">
        <v>1064</v>
      </c>
      <c r="B121" s="25" t="n">
        <v>76</v>
      </c>
      <c r="C121" s="7" t="n">
        <v>1</v>
      </c>
      <c r="D121" s="7" t="n">
        <v>9</v>
      </c>
      <c r="E121" s="7" t="n">
        <v>2</v>
      </c>
      <c r="F121" s="7" t="n">
        <v>0</v>
      </c>
      <c r="G121" s="7" t="n">
        <v>0</v>
      </c>
      <c r="H121" s="7" t="n">
        <v>0</v>
      </c>
      <c r="I121" s="7" t="n">
        <v>0</v>
      </c>
      <c r="J121" s="7" t="n">
        <v>0</v>
      </c>
    </row>
    <row r="122" spans="1:13">
      <c r="A122" t="s">
        <v>4</v>
      </c>
      <c r="B122" s="4" t="s">
        <v>5</v>
      </c>
      <c r="C122" s="4" t="s">
        <v>12</v>
      </c>
      <c r="D122" s="4" t="s">
        <v>13</v>
      </c>
    </row>
    <row r="123" spans="1:13">
      <c r="A123" t="n">
        <v>1088</v>
      </c>
      <c r="B123" s="26" t="n">
        <v>43</v>
      </c>
      <c r="C123" s="7" t="n">
        <v>61456</v>
      </c>
      <c r="D123" s="7" t="n">
        <v>1</v>
      </c>
    </row>
    <row r="124" spans="1:13">
      <c r="A124" t="s">
        <v>4</v>
      </c>
      <c r="B124" s="4" t="s">
        <v>5</v>
      </c>
      <c r="C124" s="4" t="s">
        <v>12</v>
      </c>
      <c r="D124" s="4" t="s">
        <v>8</v>
      </c>
      <c r="E124" s="4" t="s">
        <v>8</v>
      </c>
      <c r="F124" s="4" t="s">
        <v>8</v>
      </c>
      <c r="G124" s="4" t="s">
        <v>7</v>
      </c>
      <c r="H124" s="4" t="s">
        <v>13</v>
      </c>
      <c r="I124" s="4" t="s">
        <v>28</v>
      </c>
      <c r="J124" s="4" t="s">
        <v>28</v>
      </c>
      <c r="K124" s="4" t="s">
        <v>28</v>
      </c>
      <c r="L124" s="4" t="s">
        <v>28</v>
      </c>
      <c r="M124" s="4" t="s">
        <v>28</v>
      </c>
      <c r="N124" s="4" t="s">
        <v>28</v>
      </c>
      <c r="O124" s="4" t="s">
        <v>28</v>
      </c>
      <c r="P124" s="4" t="s">
        <v>8</v>
      </c>
      <c r="Q124" s="4" t="s">
        <v>8</v>
      </c>
      <c r="R124" s="4" t="s">
        <v>13</v>
      </c>
      <c r="S124" s="4" t="s">
        <v>7</v>
      </c>
      <c r="T124" s="4" t="s">
        <v>13</v>
      </c>
      <c r="U124" s="4" t="s">
        <v>13</v>
      </c>
      <c r="V124" s="4" t="s">
        <v>12</v>
      </c>
    </row>
    <row r="125" spans="1:13">
      <c r="A125" t="n">
        <v>1095</v>
      </c>
      <c r="B125" s="27" t="n">
        <v>19</v>
      </c>
      <c r="C125" s="7" t="n">
        <v>1560</v>
      </c>
      <c r="D125" s="7" t="s">
        <v>34</v>
      </c>
      <c r="E125" s="7" t="s">
        <v>35</v>
      </c>
      <c r="F125" s="7" t="s">
        <v>14</v>
      </c>
      <c r="G125" s="7" t="n">
        <v>0</v>
      </c>
      <c r="H125" s="7" t="n">
        <v>1</v>
      </c>
      <c r="I125" s="7" t="n">
        <v>0</v>
      </c>
      <c r="J125" s="7" t="n">
        <v>0</v>
      </c>
      <c r="K125" s="7" t="n">
        <v>0</v>
      </c>
      <c r="L125" s="7" t="n">
        <v>0</v>
      </c>
      <c r="M125" s="7" t="n">
        <v>1</v>
      </c>
      <c r="N125" s="7" t="n">
        <v>1.60000002384186</v>
      </c>
      <c r="O125" s="7" t="n">
        <v>0.0900000035762787</v>
      </c>
      <c r="P125" s="7" t="s">
        <v>36</v>
      </c>
      <c r="Q125" s="7" t="s">
        <v>14</v>
      </c>
      <c r="R125" s="7" t="n">
        <v>-1</v>
      </c>
      <c r="S125" s="7" t="n">
        <v>0</v>
      </c>
      <c r="T125" s="7" t="n">
        <v>0</v>
      </c>
      <c r="U125" s="7" t="n">
        <v>0</v>
      </c>
      <c r="V125" s="7" t="n">
        <v>0</v>
      </c>
    </row>
    <row r="126" spans="1:13">
      <c r="A126" t="s">
        <v>4</v>
      </c>
      <c r="B126" s="4" t="s">
        <v>5</v>
      </c>
      <c r="C126" s="4" t="s">
        <v>12</v>
      </c>
      <c r="D126" s="4" t="s">
        <v>8</v>
      </c>
      <c r="E126" s="4" t="s">
        <v>8</v>
      </c>
      <c r="F126" s="4" t="s">
        <v>8</v>
      </c>
      <c r="G126" s="4" t="s">
        <v>7</v>
      </c>
      <c r="H126" s="4" t="s">
        <v>13</v>
      </c>
      <c r="I126" s="4" t="s">
        <v>28</v>
      </c>
      <c r="J126" s="4" t="s">
        <v>28</v>
      </c>
      <c r="K126" s="4" t="s">
        <v>28</v>
      </c>
      <c r="L126" s="4" t="s">
        <v>28</v>
      </c>
      <c r="M126" s="4" t="s">
        <v>28</v>
      </c>
      <c r="N126" s="4" t="s">
        <v>28</v>
      </c>
      <c r="O126" s="4" t="s">
        <v>28</v>
      </c>
      <c r="P126" s="4" t="s">
        <v>8</v>
      </c>
      <c r="Q126" s="4" t="s">
        <v>8</v>
      </c>
      <c r="R126" s="4" t="s">
        <v>13</v>
      </c>
      <c r="S126" s="4" t="s">
        <v>7</v>
      </c>
      <c r="T126" s="4" t="s">
        <v>13</v>
      </c>
      <c r="U126" s="4" t="s">
        <v>13</v>
      </c>
      <c r="V126" s="4" t="s">
        <v>12</v>
      </c>
    </row>
    <row r="127" spans="1:13">
      <c r="A127" t="n">
        <v>1171</v>
      </c>
      <c r="B127" s="27" t="n">
        <v>19</v>
      </c>
      <c r="C127" s="7" t="n">
        <v>1630</v>
      </c>
      <c r="D127" s="7" t="s">
        <v>37</v>
      </c>
      <c r="E127" s="7" t="s">
        <v>38</v>
      </c>
      <c r="F127" s="7" t="s">
        <v>14</v>
      </c>
      <c r="G127" s="7" t="n">
        <v>0</v>
      </c>
      <c r="H127" s="7" t="n">
        <v>1</v>
      </c>
      <c r="I127" s="7" t="n">
        <v>0</v>
      </c>
      <c r="J127" s="7" t="n">
        <v>0</v>
      </c>
      <c r="K127" s="7" t="n">
        <v>0</v>
      </c>
      <c r="L127" s="7" t="n">
        <v>0</v>
      </c>
      <c r="M127" s="7" t="n">
        <v>1</v>
      </c>
      <c r="N127" s="7" t="n">
        <v>1.60000002384186</v>
      </c>
      <c r="O127" s="7" t="n">
        <v>0.0900000035762787</v>
      </c>
      <c r="P127" s="7" t="s">
        <v>14</v>
      </c>
      <c r="Q127" s="7" t="s">
        <v>14</v>
      </c>
      <c r="R127" s="7" t="n">
        <v>-1</v>
      </c>
      <c r="S127" s="7" t="n">
        <v>0</v>
      </c>
      <c r="T127" s="7" t="n">
        <v>0</v>
      </c>
      <c r="U127" s="7" t="n">
        <v>0</v>
      </c>
      <c r="V127" s="7" t="n">
        <v>0</v>
      </c>
    </row>
    <row r="128" spans="1:13">
      <c r="A128" t="s">
        <v>4</v>
      </c>
      <c r="B128" s="4" t="s">
        <v>5</v>
      </c>
      <c r="C128" s="4" t="s">
        <v>12</v>
      </c>
      <c r="D128" s="4" t="s">
        <v>7</v>
      </c>
      <c r="E128" s="4" t="s">
        <v>7</v>
      </c>
      <c r="F128" s="4" t="s">
        <v>8</v>
      </c>
    </row>
    <row r="129" spans="1:22">
      <c r="A129" t="n">
        <v>1252</v>
      </c>
      <c r="B129" s="28" t="n">
        <v>20</v>
      </c>
      <c r="C129" s="7" t="n">
        <v>1560</v>
      </c>
      <c r="D129" s="7" t="n">
        <v>3</v>
      </c>
      <c r="E129" s="7" t="n">
        <v>10</v>
      </c>
      <c r="F129" s="7" t="s">
        <v>39</v>
      </c>
    </row>
    <row r="130" spans="1:22">
      <c r="A130" t="s">
        <v>4</v>
      </c>
      <c r="B130" s="4" t="s">
        <v>5</v>
      </c>
      <c r="C130" s="4" t="s">
        <v>12</v>
      </c>
    </row>
    <row r="131" spans="1:22">
      <c r="A131" t="n">
        <v>1270</v>
      </c>
      <c r="B131" s="23" t="n">
        <v>16</v>
      </c>
      <c r="C131" s="7" t="n">
        <v>0</v>
      </c>
    </row>
    <row r="132" spans="1:22">
      <c r="A132" t="s">
        <v>4</v>
      </c>
      <c r="B132" s="4" t="s">
        <v>5</v>
      </c>
      <c r="C132" s="4" t="s">
        <v>12</v>
      </c>
      <c r="D132" s="4" t="s">
        <v>7</v>
      </c>
      <c r="E132" s="4" t="s">
        <v>7</v>
      </c>
      <c r="F132" s="4" t="s">
        <v>8</v>
      </c>
    </row>
    <row r="133" spans="1:22">
      <c r="A133" t="n">
        <v>1273</v>
      </c>
      <c r="B133" s="28" t="n">
        <v>20</v>
      </c>
      <c r="C133" s="7" t="n">
        <v>1630</v>
      </c>
      <c r="D133" s="7" t="n">
        <v>3</v>
      </c>
      <c r="E133" s="7" t="n">
        <v>10</v>
      </c>
      <c r="F133" s="7" t="s">
        <v>39</v>
      </c>
    </row>
    <row r="134" spans="1:22">
      <c r="A134" t="s">
        <v>4</v>
      </c>
      <c r="B134" s="4" t="s">
        <v>5</v>
      </c>
      <c r="C134" s="4" t="s">
        <v>12</v>
      </c>
    </row>
    <row r="135" spans="1:22">
      <c r="A135" t="n">
        <v>1291</v>
      </c>
      <c r="B135" s="23" t="n">
        <v>16</v>
      </c>
      <c r="C135" s="7" t="n">
        <v>0</v>
      </c>
    </row>
    <row r="136" spans="1:22">
      <c r="A136" t="s">
        <v>4</v>
      </c>
      <c r="B136" s="4" t="s">
        <v>5</v>
      </c>
      <c r="C136" s="4" t="s">
        <v>12</v>
      </c>
      <c r="D136" s="4" t="s">
        <v>7</v>
      </c>
      <c r="E136" s="4" t="s">
        <v>8</v>
      </c>
    </row>
    <row r="137" spans="1:22">
      <c r="A137" t="n">
        <v>1294</v>
      </c>
      <c r="B137" s="29" t="n">
        <v>82</v>
      </c>
      <c r="C137" s="7" t="n">
        <v>1560</v>
      </c>
      <c r="D137" s="7" t="n">
        <v>0</v>
      </c>
      <c r="E137" s="7" t="s">
        <v>40</v>
      </c>
    </row>
    <row r="138" spans="1:22">
      <c r="A138" t="s">
        <v>4</v>
      </c>
      <c r="B138" s="4" t="s">
        <v>5</v>
      </c>
      <c r="C138" s="4" t="s">
        <v>12</v>
      </c>
      <c r="D138" s="4" t="s">
        <v>8</v>
      </c>
      <c r="E138" s="4" t="s">
        <v>13</v>
      </c>
      <c r="F138" s="4" t="s">
        <v>13</v>
      </c>
      <c r="G138" s="4" t="s">
        <v>13</v>
      </c>
      <c r="H138" s="4" t="s">
        <v>13</v>
      </c>
      <c r="I138" s="4" t="s">
        <v>13</v>
      </c>
      <c r="J138" s="4" t="s">
        <v>13</v>
      </c>
      <c r="K138" s="4" t="s">
        <v>13</v>
      </c>
      <c r="L138" s="4" t="s">
        <v>13</v>
      </c>
      <c r="M138" s="4" t="s">
        <v>13</v>
      </c>
      <c r="N138" s="4" t="s">
        <v>12</v>
      </c>
    </row>
    <row r="139" spans="1:22">
      <c r="A139" t="n">
        <v>1313</v>
      </c>
      <c r="B139" s="30" t="n">
        <v>83</v>
      </c>
      <c r="C139" s="7" t="n">
        <v>1560</v>
      </c>
      <c r="D139" s="7" t="s">
        <v>40</v>
      </c>
      <c r="E139" s="7" t="n">
        <v>0</v>
      </c>
      <c r="F139" s="7" t="n">
        <v>0</v>
      </c>
      <c r="G139" s="7" t="n">
        <v>0</v>
      </c>
      <c r="H139" s="7" t="n">
        <v>0</v>
      </c>
      <c r="I139" s="7" t="n">
        <v>0</v>
      </c>
      <c r="J139" s="7" t="n">
        <v>0</v>
      </c>
      <c r="K139" s="7" t="n">
        <v>0</v>
      </c>
      <c r="L139" s="7" t="n">
        <v>0</v>
      </c>
      <c r="M139" s="7" t="n">
        <v>0</v>
      </c>
      <c r="N139" s="7" t="n">
        <v>0</v>
      </c>
    </row>
    <row r="140" spans="1:22">
      <c r="A140" t="s">
        <v>4</v>
      </c>
      <c r="B140" s="4" t="s">
        <v>5</v>
      </c>
      <c r="C140" s="4" t="s">
        <v>12</v>
      </c>
      <c r="D140" s="4" t="s">
        <v>8</v>
      </c>
      <c r="E140" s="4" t="s">
        <v>8</v>
      </c>
      <c r="F140" s="4" t="s">
        <v>8</v>
      </c>
      <c r="G140" s="4" t="s">
        <v>7</v>
      </c>
      <c r="H140" s="4" t="s">
        <v>13</v>
      </c>
      <c r="I140" s="4" t="s">
        <v>28</v>
      </c>
      <c r="J140" s="4" t="s">
        <v>28</v>
      </c>
      <c r="K140" s="4" t="s">
        <v>28</v>
      </c>
      <c r="L140" s="4" t="s">
        <v>28</v>
      </c>
      <c r="M140" s="4" t="s">
        <v>28</v>
      </c>
      <c r="N140" s="4" t="s">
        <v>28</v>
      </c>
      <c r="O140" s="4" t="s">
        <v>28</v>
      </c>
      <c r="P140" s="4" t="s">
        <v>8</v>
      </c>
      <c r="Q140" s="4" t="s">
        <v>8</v>
      </c>
      <c r="R140" s="4" t="s">
        <v>13</v>
      </c>
      <c r="S140" s="4" t="s">
        <v>7</v>
      </c>
      <c r="T140" s="4" t="s">
        <v>13</v>
      </c>
      <c r="U140" s="4" t="s">
        <v>13</v>
      </c>
      <c r="V140" s="4" t="s">
        <v>12</v>
      </c>
    </row>
    <row r="141" spans="1:22">
      <c r="A141" t="n">
        <v>1369</v>
      </c>
      <c r="B141" s="27" t="n">
        <v>19</v>
      </c>
      <c r="C141" s="7" t="n">
        <v>1620</v>
      </c>
      <c r="D141" s="7" t="s">
        <v>41</v>
      </c>
      <c r="E141" s="7" t="s">
        <v>42</v>
      </c>
      <c r="F141" s="7" t="s">
        <v>14</v>
      </c>
      <c r="G141" s="7" t="n">
        <v>0</v>
      </c>
      <c r="H141" s="7" t="n">
        <v>1</v>
      </c>
      <c r="I141" s="7" t="n">
        <v>0</v>
      </c>
      <c r="J141" s="7" t="n">
        <v>0</v>
      </c>
      <c r="K141" s="7" t="n">
        <v>0</v>
      </c>
      <c r="L141" s="7" t="n">
        <v>0</v>
      </c>
      <c r="M141" s="7" t="n">
        <v>1</v>
      </c>
      <c r="N141" s="7" t="n">
        <v>1.60000002384186</v>
      </c>
      <c r="O141" s="7" t="n">
        <v>0.0900000035762787</v>
      </c>
      <c r="P141" s="7" t="s">
        <v>14</v>
      </c>
      <c r="Q141" s="7" t="s">
        <v>14</v>
      </c>
      <c r="R141" s="7" t="n">
        <v>-1</v>
      </c>
      <c r="S141" s="7" t="n">
        <v>0</v>
      </c>
      <c r="T141" s="7" t="n">
        <v>0</v>
      </c>
      <c r="U141" s="7" t="n">
        <v>0</v>
      </c>
      <c r="V141" s="7" t="n">
        <v>0</v>
      </c>
    </row>
    <row r="142" spans="1:22">
      <c r="A142" t="s">
        <v>4</v>
      </c>
      <c r="B142" s="4" t="s">
        <v>5</v>
      </c>
      <c r="C142" s="4" t="s">
        <v>12</v>
      </c>
      <c r="D142" s="4" t="s">
        <v>8</v>
      </c>
      <c r="E142" s="4" t="s">
        <v>8</v>
      </c>
      <c r="F142" s="4" t="s">
        <v>8</v>
      </c>
      <c r="G142" s="4" t="s">
        <v>7</v>
      </c>
      <c r="H142" s="4" t="s">
        <v>13</v>
      </c>
      <c r="I142" s="4" t="s">
        <v>28</v>
      </c>
      <c r="J142" s="4" t="s">
        <v>28</v>
      </c>
      <c r="K142" s="4" t="s">
        <v>28</v>
      </c>
      <c r="L142" s="4" t="s">
        <v>28</v>
      </c>
      <c r="M142" s="4" t="s">
        <v>28</v>
      </c>
      <c r="N142" s="4" t="s">
        <v>28</v>
      </c>
      <c r="O142" s="4" t="s">
        <v>28</v>
      </c>
      <c r="P142" s="4" t="s">
        <v>8</v>
      </c>
      <c r="Q142" s="4" t="s">
        <v>8</v>
      </c>
      <c r="R142" s="4" t="s">
        <v>13</v>
      </c>
      <c r="S142" s="4" t="s">
        <v>7</v>
      </c>
      <c r="T142" s="4" t="s">
        <v>13</v>
      </c>
      <c r="U142" s="4" t="s">
        <v>13</v>
      </c>
      <c r="V142" s="4" t="s">
        <v>12</v>
      </c>
    </row>
    <row r="143" spans="1:22">
      <c r="A143" t="n">
        <v>1446</v>
      </c>
      <c r="B143" s="27" t="n">
        <v>19</v>
      </c>
      <c r="C143" s="7" t="n">
        <v>1621</v>
      </c>
      <c r="D143" s="7" t="s">
        <v>43</v>
      </c>
      <c r="E143" s="7" t="s">
        <v>42</v>
      </c>
      <c r="F143" s="7" t="s">
        <v>14</v>
      </c>
      <c r="G143" s="7" t="n">
        <v>0</v>
      </c>
      <c r="H143" s="7" t="n">
        <v>1</v>
      </c>
      <c r="I143" s="7" t="n">
        <v>0</v>
      </c>
      <c r="J143" s="7" t="n">
        <v>0</v>
      </c>
      <c r="K143" s="7" t="n">
        <v>0</v>
      </c>
      <c r="L143" s="7" t="n">
        <v>0</v>
      </c>
      <c r="M143" s="7" t="n">
        <v>1</v>
      </c>
      <c r="N143" s="7" t="n">
        <v>1.60000002384186</v>
      </c>
      <c r="O143" s="7" t="n">
        <v>0.0900000035762787</v>
      </c>
      <c r="P143" s="7" t="s">
        <v>14</v>
      </c>
      <c r="Q143" s="7" t="s">
        <v>14</v>
      </c>
      <c r="R143" s="7" t="n">
        <v>-1</v>
      </c>
      <c r="S143" s="7" t="n">
        <v>0</v>
      </c>
      <c r="T143" s="7" t="n">
        <v>0</v>
      </c>
      <c r="U143" s="7" t="n">
        <v>0</v>
      </c>
      <c r="V143" s="7" t="n">
        <v>0</v>
      </c>
    </row>
    <row r="144" spans="1:22">
      <c r="A144" t="s">
        <v>4</v>
      </c>
      <c r="B144" s="4" t="s">
        <v>5</v>
      </c>
      <c r="C144" s="4" t="s">
        <v>12</v>
      </c>
      <c r="D144" s="4" t="s">
        <v>8</v>
      </c>
      <c r="E144" s="4" t="s">
        <v>8</v>
      </c>
      <c r="F144" s="4" t="s">
        <v>8</v>
      </c>
      <c r="G144" s="4" t="s">
        <v>7</v>
      </c>
      <c r="H144" s="4" t="s">
        <v>13</v>
      </c>
      <c r="I144" s="4" t="s">
        <v>28</v>
      </c>
      <c r="J144" s="4" t="s">
        <v>28</v>
      </c>
      <c r="K144" s="4" t="s">
        <v>28</v>
      </c>
      <c r="L144" s="4" t="s">
        <v>28</v>
      </c>
      <c r="M144" s="4" t="s">
        <v>28</v>
      </c>
      <c r="N144" s="4" t="s">
        <v>28</v>
      </c>
      <c r="O144" s="4" t="s">
        <v>28</v>
      </c>
      <c r="P144" s="4" t="s">
        <v>8</v>
      </c>
      <c r="Q144" s="4" t="s">
        <v>8</v>
      </c>
      <c r="R144" s="4" t="s">
        <v>13</v>
      </c>
      <c r="S144" s="4" t="s">
        <v>7</v>
      </c>
      <c r="T144" s="4" t="s">
        <v>13</v>
      </c>
      <c r="U144" s="4" t="s">
        <v>13</v>
      </c>
      <c r="V144" s="4" t="s">
        <v>12</v>
      </c>
    </row>
    <row r="145" spans="1:22">
      <c r="A145" t="n">
        <v>1527</v>
      </c>
      <c r="B145" s="27" t="n">
        <v>19</v>
      </c>
      <c r="C145" s="7" t="n">
        <v>1622</v>
      </c>
      <c r="D145" s="7" t="s">
        <v>44</v>
      </c>
      <c r="E145" s="7" t="s">
        <v>42</v>
      </c>
      <c r="F145" s="7" t="s">
        <v>14</v>
      </c>
      <c r="G145" s="7" t="n">
        <v>0</v>
      </c>
      <c r="H145" s="7" t="n">
        <v>1</v>
      </c>
      <c r="I145" s="7" t="n">
        <v>0</v>
      </c>
      <c r="J145" s="7" t="n">
        <v>0</v>
      </c>
      <c r="K145" s="7" t="n">
        <v>0</v>
      </c>
      <c r="L145" s="7" t="n">
        <v>0</v>
      </c>
      <c r="M145" s="7" t="n">
        <v>1</v>
      </c>
      <c r="N145" s="7" t="n">
        <v>1.60000002384186</v>
      </c>
      <c r="O145" s="7" t="n">
        <v>0.0900000035762787</v>
      </c>
      <c r="P145" s="7" t="s">
        <v>14</v>
      </c>
      <c r="Q145" s="7" t="s">
        <v>14</v>
      </c>
      <c r="R145" s="7" t="n">
        <v>-1</v>
      </c>
      <c r="S145" s="7" t="n">
        <v>0</v>
      </c>
      <c r="T145" s="7" t="n">
        <v>0</v>
      </c>
      <c r="U145" s="7" t="n">
        <v>0</v>
      </c>
      <c r="V145" s="7" t="n">
        <v>0</v>
      </c>
    </row>
    <row r="146" spans="1:22">
      <c r="A146" t="s">
        <v>4</v>
      </c>
      <c r="B146" s="4" t="s">
        <v>5</v>
      </c>
      <c r="C146" s="4" t="s">
        <v>12</v>
      </c>
      <c r="D146" s="4" t="s">
        <v>8</v>
      </c>
      <c r="E146" s="4" t="s">
        <v>8</v>
      </c>
      <c r="F146" s="4" t="s">
        <v>8</v>
      </c>
      <c r="G146" s="4" t="s">
        <v>7</v>
      </c>
      <c r="H146" s="4" t="s">
        <v>13</v>
      </c>
      <c r="I146" s="4" t="s">
        <v>28</v>
      </c>
      <c r="J146" s="4" t="s">
        <v>28</v>
      </c>
      <c r="K146" s="4" t="s">
        <v>28</v>
      </c>
      <c r="L146" s="4" t="s">
        <v>28</v>
      </c>
      <c r="M146" s="4" t="s">
        <v>28</v>
      </c>
      <c r="N146" s="4" t="s">
        <v>28</v>
      </c>
      <c r="O146" s="4" t="s">
        <v>28</v>
      </c>
      <c r="P146" s="4" t="s">
        <v>8</v>
      </c>
      <c r="Q146" s="4" t="s">
        <v>8</v>
      </c>
      <c r="R146" s="4" t="s">
        <v>13</v>
      </c>
      <c r="S146" s="4" t="s">
        <v>7</v>
      </c>
      <c r="T146" s="4" t="s">
        <v>13</v>
      </c>
      <c r="U146" s="4" t="s">
        <v>13</v>
      </c>
      <c r="V146" s="4" t="s">
        <v>12</v>
      </c>
    </row>
    <row r="147" spans="1:22">
      <c r="A147" t="n">
        <v>1608</v>
      </c>
      <c r="B147" s="27" t="n">
        <v>19</v>
      </c>
      <c r="C147" s="7" t="n">
        <v>1623</v>
      </c>
      <c r="D147" s="7" t="s">
        <v>41</v>
      </c>
      <c r="E147" s="7" t="s">
        <v>42</v>
      </c>
      <c r="F147" s="7" t="s">
        <v>14</v>
      </c>
      <c r="G147" s="7" t="n">
        <v>0</v>
      </c>
      <c r="H147" s="7" t="n">
        <v>1</v>
      </c>
      <c r="I147" s="7" t="n">
        <v>0</v>
      </c>
      <c r="J147" s="7" t="n">
        <v>0</v>
      </c>
      <c r="K147" s="7" t="n">
        <v>0</v>
      </c>
      <c r="L147" s="7" t="n">
        <v>0</v>
      </c>
      <c r="M147" s="7" t="n">
        <v>1</v>
      </c>
      <c r="N147" s="7" t="n">
        <v>1.60000002384186</v>
      </c>
      <c r="O147" s="7" t="n">
        <v>0.0900000035762787</v>
      </c>
      <c r="P147" s="7" t="s">
        <v>14</v>
      </c>
      <c r="Q147" s="7" t="s">
        <v>14</v>
      </c>
      <c r="R147" s="7" t="n">
        <v>-1</v>
      </c>
      <c r="S147" s="7" t="n">
        <v>0</v>
      </c>
      <c r="T147" s="7" t="n">
        <v>0</v>
      </c>
      <c r="U147" s="7" t="n">
        <v>0</v>
      </c>
      <c r="V147" s="7" t="n">
        <v>0</v>
      </c>
    </row>
    <row r="148" spans="1:22">
      <c r="A148" t="s">
        <v>4</v>
      </c>
      <c r="B148" s="4" t="s">
        <v>5</v>
      </c>
      <c r="C148" s="4" t="s">
        <v>12</v>
      </c>
      <c r="D148" s="4" t="s">
        <v>8</v>
      </c>
      <c r="E148" s="4" t="s">
        <v>8</v>
      </c>
      <c r="F148" s="4" t="s">
        <v>8</v>
      </c>
      <c r="G148" s="4" t="s">
        <v>7</v>
      </c>
      <c r="H148" s="4" t="s">
        <v>13</v>
      </c>
      <c r="I148" s="4" t="s">
        <v>28</v>
      </c>
      <c r="J148" s="4" t="s">
        <v>28</v>
      </c>
      <c r="K148" s="4" t="s">
        <v>28</v>
      </c>
      <c r="L148" s="4" t="s">
        <v>28</v>
      </c>
      <c r="M148" s="4" t="s">
        <v>28</v>
      </c>
      <c r="N148" s="4" t="s">
        <v>28</v>
      </c>
      <c r="O148" s="4" t="s">
        <v>28</v>
      </c>
      <c r="P148" s="4" t="s">
        <v>8</v>
      </c>
      <c r="Q148" s="4" t="s">
        <v>8</v>
      </c>
      <c r="R148" s="4" t="s">
        <v>13</v>
      </c>
      <c r="S148" s="4" t="s">
        <v>7</v>
      </c>
      <c r="T148" s="4" t="s">
        <v>13</v>
      </c>
      <c r="U148" s="4" t="s">
        <v>13</v>
      </c>
      <c r="V148" s="4" t="s">
        <v>12</v>
      </c>
    </row>
    <row r="149" spans="1:22">
      <c r="A149" t="n">
        <v>1685</v>
      </c>
      <c r="B149" s="27" t="n">
        <v>19</v>
      </c>
      <c r="C149" s="7" t="n">
        <v>1624</v>
      </c>
      <c r="D149" s="7" t="s">
        <v>41</v>
      </c>
      <c r="E149" s="7" t="s">
        <v>42</v>
      </c>
      <c r="F149" s="7" t="s">
        <v>14</v>
      </c>
      <c r="G149" s="7" t="n">
        <v>0</v>
      </c>
      <c r="H149" s="7" t="n">
        <v>1</v>
      </c>
      <c r="I149" s="7" t="n">
        <v>0</v>
      </c>
      <c r="J149" s="7" t="n">
        <v>0</v>
      </c>
      <c r="K149" s="7" t="n">
        <v>0</v>
      </c>
      <c r="L149" s="7" t="n">
        <v>0</v>
      </c>
      <c r="M149" s="7" t="n">
        <v>1</v>
      </c>
      <c r="N149" s="7" t="n">
        <v>1.60000002384186</v>
      </c>
      <c r="O149" s="7" t="n">
        <v>0.0900000035762787</v>
      </c>
      <c r="P149" s="7" t="s">
        <v>14</v>
      </c>
      <c r="Q149" s="7" t="s">
        <v>14</v>
      </c>
      <c r="R149" s="7" t="n">
        <v>-1</v>
      </c>
      <c r="S149" s="7" t="n">
        <v>0</v>
      </c>
      <c r="T149" s="7" t="n">
        <v>0</v>
      </c>
      <c r="U149" s="7" t="n">
        <v>0</v>
      </c>
      <c r="V149" s="7" t="n">
        <v>0</v>
      </c>
    </row>
    <row r="150" spans="1:22">
      <c r="A150" t="s">
        <v>4</v>
      </c>
      <c r="B150" s="4" t="s">
        <v>5</v>
      </c>
      <c r="C150" s="4" t="s">
        <v>12</v>
      </c>
      <c r="D150" s="4" t="s">
        <v>8</v>
      </c>
      <c r="E150" s="4" t="s">
        <v>8</v>
      </c>
      <c r="F150" s="4" t="s">
        <v>8</v>
      </c>
      <c r="G150" s="4" t="s">
        <v>7</v>
      </c>
      <c r="H150" s="4" t="s">
        <v>13</v>
      </c>
      <c r="I150" s="4" t="s">
        <v>28</v>
      </c>
      <c r="J150" s="4" t="s">
        <v>28</v>
      </c>
      <c r="K150" s="4" t="s">
        <v>28</v>
      </c>
      <c r="L150" s="4" t="s">
        <v>28</v>
      </c>
      <c r="M150" s="4" t="s">
        <v>28</v>
      </c>
      <c r="N150" s="4" t="s">
        <v>28</v>
      </c>
      <c r="O150" s="4" t="s">
        <v>28</v>
      </c>
      <c r="P150" s="4" t="s">
        <v>8</v>
      </c>
      <c r="Q150" s="4" t="s">
        <v>8</v>
      </c>
      <c r="R150" s="4" t="s">
        <v>13</v>
      </c>
      <c r="S150" s="4" t="s">
        <v>7</v>
      </c>
      <c r="T150" s="4" t="s">
        <v>13</v>
      </c>
      <c r="U150" s="4" t="s">
        <v>13</v>
      </c>
      <c r="V150" s="4" t="s">
        <v>12</v>
      </c>
    </row>
    <row r="151" spans="1:22">
      <c r="A151" t="n">
        <v>1762</v>
      </c>
      <c r="B151" s="27" t="n">
        <v>19</v>
      </c>
      <c r="C151" s="7" t="n">
        <v>1625</v>
      </c>
      <c r="D151" s="7" t="s">
        <v>43</v>
      </c>
      <c r="E151" s="7" t="s">
        <v>42</v>
      </c>
      <c r="F151" s="7" t="s">
        <v>14</v>
      </c>
      <c r="G151" s="7" t="n">
        <v>0</v>
      </c>
      <c r="H151" s="7" t="n">
        <v>1</v>
      </c>
      <c r="I151" s="7" t="n">
        <v>0</v>
      </c>
      <c r="J151" s="7" t="n">
        <v>0</v>
      </c>
      <c r="K151" s="7" t="n">
        <v>0</v>
      </c>
      <c r="L151" s="7" t="n">
        <v>0</v>
      </c>
      <c r="M151" s="7" t="n">
        <v>1</v>
      </c>
      <c r="N151" s="7" t="n">
        <v>1.60000002384186</v>
      </c>
      <c r="O151" s="7" t="n">
        <v>0.0900000035762787</v>
      </c>
      <c r="P151" s="7" t="s">
        <v>14</v>
      </c>
      <c r="Q151" s="7" t="s">
        <v>14</v>
      </c>
      <c r="R151" s="7" t="n">
        <v>-1</v>
      </c>
      <c r="S151" s="7" t="n">
        <v>0</v>
      </c>
      <c r="T151" s="7" t="n">
        <v>0</v>
      </c>
      <c r="U151" s="7" t="n">
        <v>0</v>
      </c>
      <c r="V151" s="7" t="n">
        <v>0</v>
      </c>
    </row>
    <row r="152" spans="1:22">
      <c r="A152" t="s">
        <v>4</v>
      </c>
      <c r="B152" s="4" t="s">
        <v>5</v>
      </c>
      <c r="C152" s="4" t="s">
        <v>12</v>
      </c>
      <c r="D152" s="4" t="s">
        <v>8</v>
      </c>
      <c r="E152" s="4" t="s">
        <v>8</v>
      </c>
      <c r="F152" s="4" t="s">
        <v>8</v>
      </c>
      <c r="G152" s="4" t="s">
        <v>7</v>
      </c>
      <c r="H152" s="4" t="s">
        <v>13</v>
      </c>
      <c r="I152" s="4" t="s">
        <v>28</v>
      </c>
      <c r="J152" s="4" t="s">
        <v>28</v>
      </c>
      <c r="K152" s="4" t="s">
        <v>28</v>
      </c>
      <c r="L152" s="4" t="s">
        <v>28</v>
      </c>
      <c r="M152" s="4" t="s">
        <v>28</v>
      </c>
      <c r="N152" s="4" t="s">
        <v>28</v>
      </c>
      <c r="O152" s="4" t="s">
        <v>28</v>
      </c>
      <c r="P152" s="4" t="s">
        <v>8</v>
      </c>
      <c r="Q152" s="4" t="s">
        <v>8</v>
      </c>
      <c r="R152" s="4" t="s">
        <v>13</v>
      </c>
      <c r="S152" s="4" t="s">
        <v>7</v>
      </c>
      <c r="T152" s="4" t="s">
        <v>13</v>
      </c>
      <c r="U152" s="4" t="s">
        <v>13</v>
      </c>
      <c r="V152" s="4" t="s">
        <v>12</v>
      </c>
    </row>
    <row r="153" spans="1:22">
      <c r="A153" t="n">
        <v>1843</v>
      </c>
      <c r="B153" s="27" t="n">
        <v>19</v>
      </c>
      <c r="C153" s="7" t="n">
        <v>1626</v>
      </c>
      <c r="D153" s="7" t="s">
        <v>44</v>
      </c>
      <c r="E153" s="7" t="s">
        <v>42</v>
      </c>
      <c r="F153" s="7" t="s">
        <v>14</v>
      </c>
      <c r="G153" s="7" t="n">
        <v>0</v>
      </c>
      <c r="H153" s="7" t="n">
        <v>1</v>
      </c>
      <c r="I153" s="7" t="n">
        <v>0</v>
      </c>
      <c r="J153" s="7" t="n">
        <v>0</v>
      </c>
      <c r="K153" s="7" t="n">
        <v>0</v>
      </c>
      <c r="L153" s="7" t="n">
        <v>0</v>
      </c>
      <c r="M153" s="7" t="n">
        <v>1</v>
      </c>
      <c r="N153" s="7" t="n">
        <v>1.60000002384186</v>
      </c>
      <c r="O153" s="7" t="n">
        <v>0.0900000035762787</v>
      </c>
      <c r="P153" s="7" t="s">
        <v>14</v>
      </c>
      <c r="Q153" s="7" t="s">
        <v>14</v>
      </c>
      <c r="R153" s="7" t="n">
        <v>-1</v>
      </c>
      <c r="S153" s="7" t="n">
        <v>0</v>
      </c>
      <c r="T153" s="7" t="n">
        <v>0</v>
      </c>
      <c r="U153" s="7" t="n">
        <v>0</v>
      </c>
      <c r="V153" s="7" t="n">
        <v>0</v>
      </c>
    </row>
    <row r="154" spans="1:22">
      <c r="A154" t="s">
        <v>4</v>
      </c>
      <c r="B154" s="4" t="s">
        <v>5</v>
      </c>
      <c r="C154" s="4" t="s">
        <v>12</v>
      </c>
      <c r="D154" s="4" t="s">
        <v>8</v>
      </c>
      <c r="E154" s="4" t="s">
        <v>8</v>
      </c>
      <c r="F154" s="4" t="s">
        <v>8</v>
      </c>
      <c r="G154" s="4" t="s">
        <v>7</v>
      </c>
      <c r="H154" s="4" t="s">
        <v>13</v>
      </c>
      <c r="I154" s="4" t="s">
        <v>28</v>
      </c>
      <c r="J154" s="4" t="s">
        <v>28</v>
      </c>
      <c r="K154" s="4" t="s">
        <v>28</v>
      </c>
      <c r="L154" s="4" t="s">
        <v>28</v>
      </c>
      <c r="M154" s="4" t="s">
        <v>28</v>
      </c>
      <c r="N154" s="4" t="s">
        <v>28</v>
      </c>
      <c r="O154" s="4" t="s">
        <v>28</v>
      </c>
      <c r="P154" s="4" t="s">
        <v>8</v>
      </c>
      <c r="Q154" s="4" t="s">
        <v>8</v>
      </c>
      <c r="R154" s="4" t="s">
        <v>13</v>
      </c>
      <c r="S154" s="4" t="s">
        <v>7</v>
      </c>
      <c r="T154" s="4" t="s">
        <v>13</v>
      </c>
      <c r="U154" s="4" t="s">
        <v>13</v>
      </c>
      <c r="V154" s="4" t="s">
        <v>12</v>
      </c>
    </row>
    <row r="155" spans="1:22">
      <c r="A155" t="n">
        <v>1924</v>
      </c>
      <c r="B155" s="27" t="n">
        <v>19</v>
      </c>
      <c r="C155" s="7" t="n">
        <v>1627</v>
      </c>
      <c r="D155" s="7" t="s">
        <v>43</v>
      </c>
      <c r="E155" s="7" t="s">
        <v>42</v>
      </c>
      <c r="F155" s="7" t="s">
        <v>14</v>
      </c>
      <c r="G155" s="7" t="n">
        <v>0</v>
      </c>
      <c r="H155" s="7" t="n">
        <v>1</v>
      </c>
      <c r="I155" s="7" t="n">
        <v>0</v>
      </c>
      <c r="J155" s="7" t="n">
        <v>0</v>
      </c>
      <c r="K155" s="7" t="n">
        <v>0</v>
      </c>
      <c r="L155" s="7" t="n">
        <v>0</v>
      </c>
      <c r="M155" s="7" t="n">
        <v>1</v>
      </c>
      <c r="N155" s="7" t="n">
        <v>1.60000002384186</v>
      </c>
      <c r="O155" s="7" t="n">
        <v>0.0900000035762787</v>
      </c>
      <c r="P155" s="7" t="s">
        <v>14</v>
      </c>
      <c r="Q155" s="7" t="s">
        <v>14</v>
      </c>
      <c r="R155" s="7" t="n">
        <v>-1</v>
      </c>
      <c r="S155" s="7" t="n">
        <v>0</v>
      </c>
      <c r="T155" s="7" t="n">
        <v>0</v>
      </c>
      <c r="U155" s="7" t="n">
        <v>0</v>
      </c>
      <c r="V155" s="7" t="n">
        <v>0</v>
      </c>
    </row>
    <row r="156" spans="1:22">
      <c r="A156" t="s">
        <v>4</v>
      </c>
      <c r="B156" s="4" t="s">
        <v>5</v>
      </c>
      <c r="C156" s="4" t="s">
        <v>12</v>
      </c>
      <c r="D156" s="4" t="s">
        <v>8</v>
      </c>
      <c r="E156" s="4" t="s">
        <v>8</v>
      </c>
      <c r="F156" s="4" t="s">
        <v>8</v>
      </c>
      <c r="G156" s="4" t="s">
        <v>7</v>
      </c>
      <c r="H156" s="4" t="s">
        <v>13</v>
      </c>
      <c r="I156" s="4" t="s">
        <v>28</v>
      </c>
      <c r="J156" s="4" t="s">
        <v>28</v>
      </c>
      <c r="K156" s="4" t="s">
        <v>28</v>
      </c>
      <c r="L156" s="4" t="s">
        <v>28</v>
      </c>
      <c r="M156" s="4" t="s">
        <v>28</v>
      </c>
      <c r="N156" s="4" t="s">
        <v>28</v>
      </c>
      <c r="O156" s="4" t="s">
        <v>28</v>
      </c>
      <c r="P156" s="4" t="s">
        <v>8</v>
      </c>
      <c r="Q156" s="4" t="s">
        <v>8</v>
      </c>
      <c r="R156" s="4" t="s">
        <v>13</v>
      </c>
      <c r="S156" s="4" t="s">
        <v>7</v>
      </c>
      <c r="T156" s="4" t="s">
        <v>13</v>
      </c>
      <c r="U156" s="4" t="s">
        <v>13</v>
      </c>
      <c r="V156" s="4" t="s">
        <v>12</v>
      </c>
    </row>
    <row r="157" spans="1:22">
      <c r="A157" t="n">
        <v>2005</v>
      </c>
      <c r="B157" s="27" t="n">
        <v>19</v>
      </c>
      <c r="C157" s="7" t="n">
        <v>1628</v>
      </c>
      <c r="D157" s="7" t="s">
        <v>41</v>
      </c>
      <c r="E157" s="7" t="s">
        <v>42</v>
      </c>
      <c r="F157" s="7" t="s">
        <v>14</v>
      </c>
      <c r="G157" s="7" t="n">
        <v>0</v>
      </c>
      <c r="H157" s="7" t="n">
        <v>1</v>
      </c>
      <c r="I157" s="7" t="n">
        <v>0</v>
      </c>
      <c r="J157" s="7" t="n">
        <v>0</v>
      </c>
      <c r="K157" s="7" t="n">
        <v>0</v>
      </c>
      <c r="L157" s="7" t="n">
        <v>0</v>
      </c>
      <c r="M157" s="7" t="n">
        <v>1</v>
      </c>
      <c r="N157" s="7" t="n">
        <v>1.60000002384186</v>
      </c>
      <c r="O157" s="7" t="n">
        <v>0.0900000035762787</v>
      </c>
      <c r="P157" s="7" t="s">
        <v>14</v>
      </c>
      <c r="Q157" s="7" t="s">
        <v>14</v>
      </c>
      <c r="R157" s="7" t="n">
        <v>-1</v>
      </c>
      <c r="S157" s="7" t="n">
        <v>0</v>
      </c>
      <c r="T157" s="7" t="n">
        <v>0</v>
      </c>
      <c r="U157" s="7" t="n">
        <v>0</v>
      </c>
      <c r="V157" s="7" t="n">
        <v>0</v>
      </c>
    </row>
    <row r="158" spans="1:22">
      <c r="A158" t="s">
        <v>4</v>
      </c>
      <c r="B158" s="4" t="s">
        <v>5</v>
      </c>
      <c r="C158" s="4" t="s">
        <v>12</v>
      </c>
      <c r="D158" s="4" t="s">
        <v>8</v>
      </c>
      <c r="E158" s="4" t="s">
        <v>8</v>
      </c>
      <c r="F158" s="4" t="s">
        <v>8</v>
      </c>
      <c r="G158" s="4" t="s">
        <v>7</v>
      </c>
      <c r="H158" s="4" t="s">
        <v>13</v>
      </c>
      <c r="I158" s="4" t="s">
        <v>28</v>
      </c>
      <c r="J158" s="4" t="s">
        <v>28</v>
      </c>
      <c r="K158" s="4" t="s">
        <v>28</v>
      </c>
      <c r="L158" s="4" t="s">
        <v>28</v>
      </c>
      <c r="M158" s="4" t="s">
        <v>28</v>
      </c>
      <c r="N158" s="4" t="s">
        <v>28</v>
      </c>
      <c r="O158" s="4" t="s">
        <v>28</v>
      </c>
      <c r="P158" s="4" t="s">
        <v>8</v>
      </c>
      <c r="Q158" s="4" t="s">
        <v>8</v>
      </c>
      <c r="R158" s="4" t="s">
        <v>13</v>
      </c>
      <c r="S158" s="4" t="s">
        <v>7</v>
      </c>
      <c r="T158" s="4" t="s">
        <v>13</v>
      </c>
      <c r="U158" s="4" t="s">
        <v>13</v>
      </c>
      <c r="V158" s="4" t="s">
        <v>12</v>
      </c>
    </row>
    <row r="159" spans="1:22">
      <c r="A159" t="n">
        <v>2082</v>
      </c>
      <c r="B159" s="27" t="n">
        <v>19</v>
      </c>
      <c r="C159" s="7" t="n">
        <v>1629</v>
      </c>
      <c r="D159" s="7" t="s">
        <v>43</v>
      </c>
      <c r="E159" s="7" t="s">
        <v>42</v>
      </c>
      <c r="F159" s="7" t="s">
        <v>14</v>
      </c>
      <c r="G159" s="7" t="n">
        <v>0</v>
      </c>
      <c r="H159" s="7" t="n">
        <v>1</v>
      </c>
      <c r="I159" s="7" t="n">
        <v>0</v>
      </c>
      <c r="J159" s="7" t="n">
        <v>0</v>
      </c>
      <c r="K159" s="7" t="n">
        <v>0</v>
      </c>
      <c r="L159" s="7" t="n">
        <v>0</v>
      </c>
      <c r="M159" s="7" t="n">
        <v>1</v>
      </c>
      <c r="N159" s="7" t="n">
        <v>1.60000002384186</v>
      </c>
      <c r="O159" s="7" t="n">
        <v>0.0900000035762787</v>
      </c>
      <c r="P159" s="7" t="s">
        <v>14</v>
      </c>
      <c r="Q159" s="7" t="s">
        <v>14</v>
      </c>
      <c r="R159" s="7" t="n">
        <v>-1</v>
      </c>
      <c r="S159" s="7" t="n">
        <v>0</v>
      </c>
      <c r="T159" s="7" t="n">
        <v>0</v>
      </c>
      <c r="U159" s="7" t="n">
        <v>0</v>
      </c>
      <c r="V159" s="7" t="n">
        <v>0</v>
      </c>
    </row>
    <row r="160" spans="1:22">
      <c r="A160" t="s">
        <v>4</v>
      </c>
      <c r="B160" s="4" t="s">
        <v>5</v>
      </c>
      <c r="C160" s="4" t="s">
        <v>12</v>
      </c>
      <c r="D160" s="4" t="s">
        <v>8</v>
      </c>
      <c r="E160" s="4" t="s">
        <v>8</v>
      </c>
      <c r="F160" s="4" t="s">
        <v>8</v>
      </c>
      <c r="G160" s="4" t="s">
        <v>7</v>
      </c>
      <c r="H160" s="4" t="s">
        <v>13</v>
      </c>
      <c r="I160" s="4" t="s">
        <v>28</v>
      </c>
      <c r="J160" s="4" t="s">
        <v>28</v>
      </c>
      <c r="K160" s="4" t="s">
        <v>28</v>
      </c>
      <c r="L160" s="4" t="s">
        <v>28</v>
      </c>
      <c r="M160" s="4" t="s">
        <v>28</v>
      </c>
      <c r="N160" s="4" t="s">
        <v>28</v>
      </c>
      <c r="O160" s="4" t="s">
        <v>28</v>
      </c>
      <c r="P160" s="4" t="s">
        <v>8</v>
      </c>
      <c r="Q160" s="4" t="s">
        <v>8</v>
      </c>
      <c r="R160" s="4" t="s">
        <v>13</v>
      </c>
      <c r="S160" s="4" t="s">
        <v>7</v>
      </c>
      <c r="T160" s="4" t="s">
        <v>13</v>
      </c>
      <c r="U160" s="4" t="s">
        <v>13</v>
      </c>
      <c r="V160" s="4" t="s">
        <v>12</v>
      </c>
    </row>
    <row r="161" spans="1:22">
      <c r="A161" t="n">
        <v>2163</v>
      </c>
      <c r="B161" s="27" t="n">
        <v>19</v>
      </c>
      <c r="C161" s="7" t="n">
        <v>1570</v>
      </c>
      <c r="D161" s="7" t="s">
        <v>44</v>
      </c>
      <c r="E161" s="7" t="s">
        <v>42</v>
      </c>
      <c r="F161" s="7" t="s">
        <v>14</v>
      </c>
      <c r="G161" s="7" t="n">
        <v>0</v>
      </c>
      <c r="H161" s="7" t="n">
        <v>1</v>
      </c>
      <c r="I161" s="7" t="n">
        <v>0</v>
      </c>
      <c r="J161" s="7" t="n">
        <v>0</v>
      </c>
      <c r="K161" s="7" t="n">
        <v>0</v>
      </c>
      <c r="L161" s="7" t="n">
        <v>0</v>
      </c>
      <c r="M161" s="7" t="n">
        <v>1</v>
      </c>
      <c r="N161" s="7" t="n">
        <v>1.60000002384186</v>
      </c>
      <c r="O161" s="7" t="n">
        <v>0.0900000035762787</v>
      </c>
      <c r="P161" s="7" t="s">
        <v>14</v>
      </c>
      <c r="Q161" s="7" t="s">
        <v>14</v>
      </c>
      <c r="R161" s="7" t="n">
        <v>-1</v>
      </c>
      <c r="S161" s="7" t="n">
        <v>0</v>
      </c>
      <c r="T161" s="7" t="n">
        <v>0</v>
      </c>
      <c r="U161" s="7" t="n">
        <v>0</v>
      </c>
      <c r="V161" s="7" t="n">
        <v>0</v>
      </c>
    </row>
    <row r="162" spans="1:22">
      <c r="A162" t="s">
        <v>4</v>
      </c>
      <c r="B162" s="4" t="s">
        <v>5</v>
      </c>
      <c r="C162" s="4" t="s">
        <v>12</v>
      </c>
      <c r="D162" s="4" t="s">
        <v>7</v>
      </c>
      <c r="E162" s="4" t="s">
        <v>7</v>
      </c>
      <c r="F162" s="4" t="s">
        <v>8</v>
      </c>
    </row>
    <row r="163" spans="1:22">
      <c r="A163" t="n">
        <v>2244</v>
      </c>
      <c r="B163" s="28" t="n">
        <v>20</v>
      </c>
      <c r="C163" s="7" t="n">
        <v>1620</v>
      </c>
      <c r="D163" s="7" t="n">
        <v>3</v>
      </c>
      <c r="E163" s="7" t="n">
        <v>10</v>
      </c>
      <c r="F163" s="7" t="s">
        <v>39</v>
      </c>
    </row>
    <row r="164" spans="1:22">
      <c r="A164" t="s">
        <v>4</v>
      </c>
      <c r="B164" s="4" t="s">
        <v>5</v>
      </c>
      <c r="C164" s="4" t="s">
        <v>12</v>
      </c>
    </row>
    <row r="165" spans="1:22">
      <c r="A165" t="n">
        <v>2262</v>
      </c>
      <c r="B165" s="23" t="n">
        <v>16</v>
      </c>
      <c r="C165" s="7" t="n">
        <v>0</v>
      </c>
    </row>
    <row r="166" spans="1:22">
      <c r="A166" t="s">
        <v>4</v>
      </c>
      <c r="B166" s="4" t="s">
        <v>5</v>
      </c>
      <c r="C166" s="4" t="s">
        <v>12</v>
      </c>
      <c r="D166" s="4" t="s">
        <v>7</v>
      </c>
      <c r="E166" s="4" t="s">
        <v>7</v>
      </c>
      <c r="F166" s="4" t="s">
        <v>8</v>
      </c>
    </row>
    <row r="167" spans="1:22">
      <c r="A167" t="n">
        <v>2265</v>
      </c>
      <c r="B167" s="28" t="n">
        <v>20</v>
      </c>
      <c r="C167" s="7" t="n">
        <v>1621</v>
      </c>
      <c r="D167" s="7" t="n">
        <v>3</v>
      </c>
      <c r="E167" s="7" t="n">
        <v>10</v>
      </c>
      <c r="F167" s="7" t="s">
        <v>39</v>
      </c>
    </row>
    <row r="168" spans="1:22">
      <c r="A168" t="s">
        <v>4</v>
      </c>
      <c r="B168" s="4" t="s">
        <v>5</v>
      </c>
      <c r="C168" s="4" t="s">
        <v>12</v>
      </c>
    </row>
    <row r="169" spans="1:22">
      <c r="A169" t="n">
        <v>2283</v>
      </c>
      <c r="B169" s="23" t="n">
        <v>16</v>
      </c>
      <c r="C169" s="7" t="n">
        <v>0</v>
      </c>
    </row>
    <row r="170" spans="1:22">
      <c r="A170" t="s">
        <v>4</v>
      </c>
      <c r="B170" s="4" t="s">
        <v>5</v>
      </c>
      <c r="C170" s="4" t="s">
        <v>12</v>
      </c>
      <c r="D170" s="4" t="s">
        <v>7</v>
      </c>
      <c r="E170" s="4" t="s">
        <v>7</v>
      </c>
      <c r="F170" s="4" t="s">
        <v>8</v>
      </c>
    </row>
    <row r="171" spans="1:22">
      <c r="A171" t="n">
        <v>2286</v>
      </c>
      <c r="B171" s="28" t="n">
        <v>20</v>
      </c>
      <c r="C171" s="7" t="n">
        <v>1622</v>
      </c>
      <c r="D171" s="7" t="n">
        <v>3</v>
      </c>
      <c r="E171" s="7" t="n">
        <v>10</v>
      </c>
      <c r="F171" s="7" t="s">
        <v>39</v>
      </c>
    </row>
    <row r="172" spans="1:22">
      <c r="A172" t="s">
        <v>4</v>
      </c>
      <c r="B172" s="4" t="s">
        <v>5</v>
      </c>
      <c r="C172" s="4" t="s">
        <v>12</v>
      </c>
    </row>
    <row r="173" spans="1:22">
      <c r="A173" t="n">
        <v>2304</v>
      </c>
      <c r="B173" s="23" t="n">
        <v>16</v>
      </c>
      <c r="C173" s="7" t="n">
        <v>0</v>
      </c>
    </row>
    <row r="174" spans="1:22">
      <c r="A174" t="s">
        <v>4</v>
      </c>
      <c r="B174" s="4" t="s">
        <v>5</v>
      </c>
      <c r="C174" s="4" t="s">
        <v>12</v>
      </c>
      <c r="D174" s="4" t="s">
        <v>7</v>
      </c>
      <c r="E174" s="4" t="s">
        <v>7</v>
      </c>
      <c r="F174" s="4" t="s">
        <v>8</v>
      </c>
    </row>
    <row r="175" spans="1:22">
      <c r="A175" t="n">
        <v>2307</v>
      </c>
      <c r="B175" s="28" t="n">
        <v>20</v>
      </c>
      <c r="C175" s="7" t="n">
        <v>1623</v>
      </c>
      <c r="D175" s="7" t="n">
        <v>3</v>
      </c>
      <c r="E175" s="7" t="n">
        <v>10</v>
      </c>
      <c r="F175" s="7" t="s">
        <v>39</v>
      </c>
    </row>
    <row r="176" spans="1:22">
      <c r="A176" t="s">
        <v>4</v>
      </c>
      <c r="B176" s="4" t="s">
        <v>5</v>
      </c>
      <c r="C176" s="4" t="s">
        <v>12</v>
      </c>
    </row>
    <row r="177" spans="1:22">
      <c r="A177" t="n">
        <v>2325</v>
      </c>
      <c r="B177" s="23" t="n">
        <v>16</v>
      </c>
      <c r="C177" s="7" t="n">
        <v>0</v>
      </c>
    </row>
    <row r="178" spans="1:22">
      <c r="A178" t="s">
        <v>4</v>
      </c>
      <c r="B178" s="4" t="s">
        <v>5</v>
      </c>
      <c r="C178" s="4" t="s">
        <v>12</v>
      </c>
      <c r="D178" s="4" t="s">
        <v>7</v>
      </c>
      <c r="E178" s="4" t="s">
        <v>7</v>
      </c>
      <c r="F178" s="4" t="s">
        <v>8</v>
      </c>
    </row>
    <row r="179" spans="1:22">
      <c r="A179" t="n">
        <v>2328</v>
      </c>
      <c r="B179" s="28" t="n">
        <v>20</v>
      </c>
      <c r="C179" s="7" t="n">
        <v>1624</v>
      </c>
      <c r="D179" s="7" t="n">
        <v>3</v>
      </c>
      <c r="E179" s="7" t="n">
        <v>10</v>
      </c>
      <c r="F179" s="7" t="s">
        <v>39</v>
      </c>
    </row>
    <row r="180" spans="1:22">
      <c r="A180" t="s">
        <v>4</v>
      </c>
      <c r="B180" s="4" t="s">
        <v>5</v>
      </c>
      <c r="C180" s="4" t="s">
        <v>12</v>
      </c>
    </row>
    <row r="181" spans="1:22">
      <c r="A181" t="n">
        <v>2346</v>
      </c>
      <c r="B181" s="23" t="n">
        <v>16</v>
      </c>
      <c r="C181" s="7" t="n">
        <v>0</v>
      </c>
    </row>
    <row r="182" spans="1:22">
      <c r="A182" t="s">
        <v>4</v>
      </c>
      <c r="B182" s="4" t="s">
        <v>5</v>
      </c>
      <c r="C182" s="4" t="s">
        <v>12</v>
      </c>
      <c r="D182" s="4" t="s">
        <v>7</v>
      </c>
      <c r="E182" s="4" t="s">
        <v>7</v>
      </c>
      <c r="F182" s="4" t="s">
        <v>8</v>
      </c>
    </row>
    <row r="183" spans="1:22">
      <c r="A183" t="n">
        <v>2349</v>
      </c>
      <c r="B183" s="28" t="n">
        <v>20</v>
      </c>
      <c r="C183" s="7" t="n">
        <v>1625</v>
      </c>
      <c r="D183" s="7" t="n">
        <v>3</v>
      </c>
      <c r="E183" s="7" t="n">
        <v>10</v>
      </c>
      <c r="F183" s="7" t="s">
        <v>39</v>
      </c>
    </row>
    <row r="184" spans="1:22">
      <c r="A184" t="s">
        <v>4</v>
      </c>
      <c r="B184" s="4" t="s">
        <v>5</v>
      </c>
      <c r="C184" s="4" t="s">
        <v>12</v>
      </c>
    </row>
    <row r="185" spans="1:22">
      <c r="A185" t="n">
        <v>2367</v>
      </c>
      <c r="B185" s="23" t="n">
        <v>16</v>
      </c>
      <c r="C185" s="7" t="n">
        <v>0</v>
      </c>
    </row>
    <row r="186" spans="1:22">
      <c r="A186" t="s">
        <v>4</v>
      </c>
      <c r="B186" s="4" t="s">
        <v>5</v>
      </c>
      <c r="C186" s="4" t="s">
        <v>12</v>
      </c>
      <c r="D186" s="4" t="s">
        <v>7</v>
      </c>
      <c r="E186" s="4" t="s">
        <v>7</v>
      </c>
      <c r="F186" s="4" t="s">
        <v>8</v>
      </c>
    </row>
    <row r="187" spans="1:22">
      <c r="A187" t="n">
        <v>2370</v>
      </c>
      <c r="B187" s="28" t="n">
        <v>20</v>
      </c>
      <c r="C187" s="7" t="n">
        <v>1626</v>
      </c>
      <c r="D187" s="7" t="n">
        <v>3</v>
      </c>
      <c r="E187" s="7" t="n">
        <v>10</v>
      </c>
      <c r="F187" s="7" t="s">
        <v>39</v>
      </c>
    </row>
    <row r="188" spans="1:22">
      <c r="A188" t="s">
        <v>4</v>
      </c>
      <c r="B188" s="4" t="s">
        <v>5</v>
      </c>
      <c r="C188" s="4" t="s">
        <v>12</v>
      </c>
    </row>
    <row r="189" spans="1:22">
      <c r="A189" t="n">
        <v>2388</v>
      </c>
      <c r="B189" s="23" t="n">
        <v>16</v>
      </c>
      <c r="C189" s="7" t="n">
        <v>0</v>
      </c>
    </row>
    <row r="190" spans="1:22">
      <c r="A190" t="s">
        <v>4</v>
      </c>
      <c r="B190" s="4" t="s">
        <v>5</v>
      </c>
      <c r="C190" s="4" t="s">
        <v>12</v>
      </c>
      <c r="D190" s="4" t="s">
        <v>7</v>
      </c>
      <c r="E190" s="4" t="s">
        <v>7</v>
      </c>
      <c r="F190" s="4" t="s">
        <v>8</v>
      </c>
    </row>
    <row r="191" spans="1:22">
      <c r="A191" t="n">
        <v>2391</v>
      </c>
      <c r="B191" s="28" t="n">
        <v>20</v>
      </c>
      <c r="C191" s="7" t="n">
        <v>1627</v>
      </c>
      <c r="D191" s="7" t="n">
        <v>3</v>
      </c>
      <c r="E191" s="7" t="n">
        <v>10</v>
      </c>
      <c r="F191" s="7" t="s">
        <v>39</v>
      </c>
    </row>
    <row r="192" spans="1:22">
      <c r="A192" t="s">
        <v>4</v>
      </c>
      <c r="B192" s="4" t="s">
        <v>5</v>
      </c>
      <c r="C192" s="4" t="s">
        <v>12</v>
      </c>
    </row>
    <row r="193" spans="1:6">
      <c r="A193" t="n">
        <v>2409</v>
      </c>
      <c r="B193" s="23" t="n">
        <v>16</v>
      </c>
      <c r="C193" s="7" t="n">
        <v>0</v>
      </c>
    </row>
    <row r="194" spans="1:6">
      <c r="A194" t="s">
        <v>4</v>
      </c>
      <c r="B194" s="4" t="s">
        <v>5</v>
      </c>
      <c r="C194" s="4" t="s">
        <v>12</v>
      </c>
      <c r="D194" s="4" t="s">
        <v>7</v>
      </c>
      <c r="E194" s="4" t="s">
        <v>7</v>
      </c>
      <c r="F194" s="4" t="s">
        <v>8</v>
      </c>
    </row>
    <row r="195" spans="1:6">
      <c r="A195" t="n">
        <v>2412</v>
      </c>
      <c r="B195" s="28" t="n">
        <v>20</v>
      </c>
      <c r="C195" s="7" t="n">
        <v>1628</v>
      </c>
      <c r="D195" s="7" t="n">
        <v>3</v>
      </c>
      <c r="E195" s="7" t="n">
        <v>10</v>
      </c>
      <c r="F195" s="7" t="s">
        <v>39</v>
      </c>
    </row>
    <row r="196" spans="1:6">
      <c r="A196" t="s">
        <v>4</v>
      </c>
      <c r="B196" s="4" t="s">
        <v>5</v>
      </c>
      <c r="C196" s="4" t="s">
        <v>12</v>
      </c>
    </row>
    <row r="197" spans="1:6">
      <c r="A197" t="n">
        <v>2430</v>
      </c>
      <c r="B197" s="23" t="n">
        <v>16</v>
      </c>
      <c r="C197" s="7" t="n">
        <v>0</v>
      </c>
    </row>
    <row r="198" spans="1:6">
      <c r="A198" t="s">
        <v>4</v>
      </c>
      <c r="B198" s="4" t="s">
        <v>5</v>
      </c>
      <c r="C198" s="4" t="s">
        <v>12</v>
      </c>
      <c r="D198" s="4" t="s">
        <v>7</v>
      </c>
      <c r="E198" s="4" t="s">
        <v>7</v>
      </c>
      <c r="F198" s="4" t="s">
        <v>8</v>
      </c>
    </row>
    <row r="199" spans="1:6">
      <c r="A199" t="n">
        <v>2433</v>
      </c>
      <c r="B199" s="28" t="n">
        <v>20</v>
      </c>
      <c r="C199" s="7" t="n">
        <v>1629</v>
      </c>
      <c r="D199" s="7" t="n">
        <v>3</v>
      </c>
      <c r="E199" s="7" t="n">
        <v>10</v>
      </c>
      <c r="F199" s="7" t="s">
        <v>39</v>
      </c>
    </row>
    <row r="200" spans="1:6">
      <c r="A200" t="s">
        <v>4</v>
      </c>
      <c r="B200" s="4" t="s">
        <v>5</v>
      </c>
      <c r="C200" s="4" t="s">
        <v>12</v>
      </c>
    </row>
    <row r="201" spans="1:6">
      <c r="A201" t="n">
        <v>2451</v>
      </c>
      <c r="B201" s="23" t="n">
        <v>16</v>
      </c>
      <c r="C201" s="7" t="n">
        <v>0</v>
      </c>
    </row>
    <row r="202" spans="1:6">
      <c r="A202" t="s">
        <v>4</v>
      </c>
      <c r="B202" s="4" t="s">
        <v>5</v>
      </c>
      <c r="C202" s="4" t="s">
        <v>12</v>
      </c>
      <c r="D202" s="4" t="s">
        <v>7</v>
      </c>
      <c r="E202" s="4" t="s">
        <v>7</v>
      </c>
      <c r="F202" s="4" t="s">
        <v>8</v>
      </c>
    </row>
    <row r="203" spans="1:6">
      <c r="A203" t="n">
        <v>2454</v>
      </c>
      <c r="B203" s="28" t="n">
        <v>20</v>
      </c>
      <c r="C203" s="7" t="n">
        <v>1570</v>
      </c>
      <c r="D203" s="7" t="n">
        <v>3</v>
      </c>
      <c r="E203" s="7" t="n">
        <v>10</v>
      </c>
      <c r="F203" s="7" t="s">
        <v>39</v>
      </c>
    </row>
    <row r="204" spans="1:6">
      <c r="A204" t="s">
        <v>4</v>
      </c>
      <c r="B204" s="4" t="s">
        <v>5</v>
      </c>
      <c r="C204" s="4" t="s">
        <v>12</v>
      </c>
    </row>
    <row r="205" spans="1:6">
      <c r="A205" t="n">
        <v>2472</v>
      </c>
      <c r="B205" s="23" t="n">
        <v>16</v>
      </c>
      <c r="C205" s="7" t="n">
        <v>0</v>
      </c>
    </row>
    <row r="206" spans="1:6">
      <c r="A206" t="s">
        <v>4</v>
      </c>
      <c r="B206" s="4" t="s">
        <v>5</v>
      </c>
      <c r="C206" s="4" t="s">
        <v>12</v>
      </c>
      <c r="D206" s="4" t="s">
        <v>8</v>
      </c>
      <c r="E206" s="4" t="s">
        <v>8</v>
      </c>
      <c r="F206" s="4" t="s">
        <v>8</v>
      </c>
      <c r="G206" s="4" t="s">
        <v>7</v>
      </c>
      <c r="H206" s="4" t="s">
        <v>13</v>
      </c>
      <c r="I206" s="4" t="s">
        <v>28</v>
      </c>
      <c r="J206" s="4" t="s">
        <v>28</v>
      </c>
      <c r="K206" s="4" t="s">
        <v>28</v>
      </c>
      <c r="L206" s="4" t="s">
        <v>28</v>
      </c>
      <c r="M206" s="4" t="s">
        <v>28</v>
      </c>
      <c r="N206" s="4" t="s">
        <v>28</v>
      </c>
      <c r="O206" s="4" t="s">
        <v>28</v>
      </c>
      <c r="P206" s="4" t="s">
        <v>8</v>
      </c>
      <c r="Q206" s="4" t="s">
        <v>8</v>
      </c>
      <c r="R206" s="4" t="s">
        <v>13</v>
      </c>
      <c r="S206" s="4" t="s">
        <v>7</v>
      </c>
      <c r="T206" s="4" t="s">
        <v>13</v>
      </c>
      <c r="U206" s="4" t="s">
        <v>13</v>
      </c>
      <c r="V206" s="4" t="s">
        <v>12</v>
      </c>
    </row>
    <row r="207" spans="1:6">
      <c r="A207" t="n">
        <v>2475</v>
      </c>
      <c r="B207" s="27" t="n">
        <v>19</v>
      </c>
      <c r="C207" s="7" t="n">
        <v>1600</v>
      </c>
      <c r="D207" s="7" t="s">
        <v>45</v>
      </c>
      <c r="E207" s="7" t="s">
        <v>46</v>
      </c>
      <c r="F207" s="7" t="s">
        <v>14</v>
      </c>
      <c r="G207" s="7" t="n">
        <v>0</v>
      </c>
      <c r="H207" s="7" t="n">
        <v>1</v>
      </c>
      <c r="I207" s="7" t="n">
        <v>0</v>
      </c>
      <c r="J207" s="7" t="n">
        <v>0</v>
      </c>
      <c r="K207" s="7" t="n">
        <v>0</v>
      </c>
      <c r="L207" s="7" t="n">
        <v>0</v>
      </c>
      <c r="M207" s="7" t="n">
        <v>1</v>
      </c>
      <c r="N207" s="7" t="n">
        <v>1.60000002384186</v>
      </c>
      <c r="O207" s="7" t="n">
        <v>0.0900000035762787</v>
      </c>
      <c r="P207" s="7" t="s">
        <v>14</v>
      </c>
      <c r="Q207" s="7" t="s">
        <v>14</v>
      </c>
      <c r="R207" s="7" t="n">
        <v>-1</v>
      </c>
      <c r="S207" s="7" t="n">
        <v>0</v>
      </c>
      <c r="T207" s="7" t="n">
        <v>0</v>
      </c>
      <c r="U207" s="7" t="n">
        <v>0</v>
      </c>
      <c r="V207" s="7" t="n">
        <v>0</v>
      </c>
    </row>
    <row r="208" spans="1:6">
      <c r="A208" t="s">
        <v>4</v>
      </c>
      <c r="B208" s="4" t="s">
        <v>5</v>
      </c>
      <c r="C208" s="4" t="s">
        <v>12</v>
      </c>
      <c r="D208" s="4" t="s">
        <v>8</v>
      </c>
      <c r="E208" s="4" t="s">
        <v>8</v>
      </c>
      <c r="F208" s="4" t="s">
        <v>8</v>
      </c>
      <c r="G208" s="4" t="s">
        <v>7</v>
      </c>
      <c r="H208" s="4" t="s">
        <v>13</v>
      </c>
      <c r="I208" s="4" t="s">
        <v>28</v>
      </c>
      <c r="J208" s="4" t="s">
        <v>28</v>
      </c>
      <c r="K208" s="4" t="s">
        <v>28</v>
      </c>
      <c r="L208" s="4" t="s">
        <v>28</v>
      </c>
      <c r="M208" s="4" t="s">
        <v>28</v>
      </c>
      <c r="N208" s="4" t="s">
        <v>28</v>
      </c>
      <c r="O208" s="4" t="s">
        <v>28</v>
      </c>
      <c r="P208" s="4" t="s">
        <v>8</v>
      </c>
      <c r="Q208" s="4" t="s">
        <v>8</v>
      </c>
      <c r="R208" s="4" t="s">
        <v>13</v>
      </c>
      <c r="S208" s="4" t="s">
        <v>7</v>
      </c>
      <c r="T208" s="4" t="s">
        <v>13</v>
      </c>
      <c r="U208" s="4" t="s">
        <v>13</v>
      </c>
      <c r="V208" s="4" t="s">
        <v>12</v>
      </c>
    </row>
    <row r="209" spans="1:22">
      <c r="A209" t="n">
        <v>2546</v>
      </c>
      <c r="B209" s="27" t="n">
        <v>19</v>
      </c>
      <c r="C209" s="7" t="n">
        <v>1601</v>
      </c>
      <c r="D209" s="7" t="s">
        <v>47</v>
      </c>
      <c r="E209" s="7" t="s">
        <v>46</v>
      </c>
      <c r="F209" s="7" t="s">
        <v>14</v>
      </c>
      <c r="G209" s="7" t="n">
        <v>0</v>
      </c>
      <c r="H209" s="7" t="n">
        <v>1</v>
      </c>
      <c r="I209" s="7" t="n">
        <v>0</v>
      </c>
      <c r="J209" s="7" t="n">
        <v>0</v>
      </c>
      <c r="K209" s="7" t="n">
        <v>0</v>
      </c>
      <c r="L209" s="7" t="n">
        <v>0</v>
      </c>
      <c r="M209" s="7" t="n">
        <v>1</v>
      </c>
      <c r="N209" s="7" t="n">
        <v>1.60000002384186</v>
      </c>
      <c r="O209" s="7" t="n">
        <v>0.0900000035762787</v>
      </c>
      <c r="P209" s="7" t="s">
        <v>14</v>
      </c>
      <c r="Q209" s="7" t="s">
        <v>14</v>
      </c>
      <c r="R209" s="7" t="n">
        <v>-1</v>
      </c>
      <c r="S209" s="7" t="n">
        <v>0</v>
      </c>
      <c r="T209" s="7" t="n">
        <v>0</v>
      </c>
      <c r="U209" s="7" t="n">
        <v>0</v>
      </c>
      <c r="V209" s="7" t="n">
        <v>0</v>
      </c>
    </row>
    <row r="210" spans="1:22">
      <c r="A210" t="s">
        <v>4</v>
      </c>
      <c r="B210" s="4" t="s">
        <v>5</v>
      </c>
      <c r="C210" s="4" t="s">
        <v>12</v>
      </c>
      <c r="D210" s="4" t="s">
        <v>8</v>
      </c>
      <c r="E210" s="4" t="s">
        <v>8</v>
      </c>
      <c r="F210" s="4" t="s">
        <v>8</v>
      </c>
      <c r="G210" s="4" t="s">
        <v>7</v>
      </c>
      <c r="H210" s="4" t="s">
        <v>13</v>
      </c>
      <c r="I210" s="4" t="s">
        <v>28</v>
      </c>
      <c r="J210" s="4" t="s">
        <v>28</v>
      </c>
      <c r="K210" s="4" t="s">
        <v>28</v>
      </c>
      <c r="L210" s="4" t="s">
        <v>28</v>
      </c>
      <c r="M210" s="4" t="s">
        <v>28</v>
      </c>
      <c r="N210" s="4" t="s">
        <v>28</v>
      </c>
      <c r="O210" s="4" t="s">
        <v>28</v>
      </c>
      <c r="P210" s="4" t="s">
        <v>8</v>
      </c>
      <c r="Q210" s="4" t="s">
        <v>8</v>
      </c>
      <c r="R210" s="4" t="s">
        <v>13</v>
      </c>
      <c r="S210" s="4" t="s">
        <v>7</v>
      </c>
      <c r="T210" s="4" t="s">
        <v>13</v>
      </c>
      <c r="U210" s="4" t="s">
        <v>13</v>
      </c>
      <c r="V210" s="4" t="s">
        <v>12</v>
      </c>
    </row>
    <row r="211" spans="1:22">
      <c r="A211" t="n">
        <v>2617</v>
      </c>
      <c r="B211" s="27" t="n">
        <v>19</v>
      </c>
      <c r="C211" s="7" t="n">
        <v>1602</v>
      </c>
      <c r="D211" s="7" t="s">
        <v>48</v>
      </c>
      <c r="E211" s="7" t="s">
        <v>46</v>
      </c>
      <c r="F211" s="7" t="s">
        <v>14</v>
      </c>
      <c r="G211" s="7" t="n">
        <v>0</v>
      </c>
      <c r="H211" s="7" t="n">
        <v>1</v>
      </c>
      <c r="I211" s="7" t="n">
        <v>0</v>
      </c>
      <c r="J211" s="7" t="n">
        <v>0</v>
      </c>
      <c r="K211" s="7" t="n">
        <v>0</v>
      </c>
      <c r="L211" s="7" t="n">
        <v>0</v>
      </c>
      <c r="M211" s="7" t="n">
        <v>1</v>
      </c>
      <c r="N211" s="7" t="n">
        <v>1.60000002384186</v>
      </c>
      <c r="O211" s="7" t="n">
        <v>0.0900000035762787</v>
      </c>
      <c r="P211" s="7" t="s">
        <v>14</v>
      </c>
      <c r="Q211" s="7" t="s">
        <v>14</v>
      </c>
      <c r="R211" s="7" t="n">
        <v>-1</v>
      </c>
      <c r="S211" s="7" t="n">
        <v>0</v>
      </c>
      <c r="T211" s="7" t="n">
        <v>0</v>
      </c>
      <c r="U211" s="7" t="n">
        <v>0</v>
      </c>
      <c r="V211" s="7" t="n">
        <v>0</v>
      </c>
    </row>
    <row r="212" spans="1:22">
      <c r="A212" t="s">
        <v>4</v>
      </c>
      <c r="B212" s="4" t="s">
        <v>5</v>
      </c>
      <c r="C212" s="4" t="s">
        <v>12</v>
      </c>
      <c r="D212" s="4" t="s">
        <v>8</v>
      </c>
      <c r="E212" s="4" t="s">
        <v>8</v>
      </c>
      <c r="F212" s="4" t="s">
        <v>8</v>
      </c>
      <c r="G212" s="4" t="s">
        <v>7</v>
      </c>
      <c r="H212" s="4" t="s">
        <v>13</v>
      </c>
      <c r="I212" s="4" t="s">
        <v>28</v>
      </c>
      <c r="J212" s="4" t="s">
        <v>28</v>
      </c>
      <c r="K212" s="4" t="s">
        <v>28</v>
      </c>
      <c r="L212" s="4" t="s">
        <v>28</v>
      </c>
      <c r="M212" s="4" t="s">
        <v>28</v>
      </c>
      <c r="N212" s="4" t="s">
        <v>28</v>
      </c>
      <c r="O212" s="4" t="s">
        <v>28</v>
      </c>
      <c r="P212" s="4" t="s">
        <v>8</v>
      </c>
      <c r="Q212" s="4" t="s">
        <v>8</v>
      </c>
      <c r="R212" s="4" t="s">
        <v>13</v>
      </c>
      <c r="S212" s="4" t="s">
        <v>7</v>
      </c>
      <c r="T212" s="4" t="s">
        <v>13</v>
      </c>
      <c r="U212" s="4" t="s">
        <v>13</v>
      </c>
      <c r="V212" s="4" t="s">
        <v>12</v>
      </c>
    </row>
    <row r="213" spans="1:22">
      <c r="A213" t="n">
        <v>2688</v>
      </c>
      <c r="B213" s="27" t="n">
        <v>19</v>
      </c>
      <c r="C213" s="7" t="n">
        <v>1603</v>
      </c>
      <c r="D213" s="7" t="s">
        <v>49</v>
      </c>
      <c r="E213" s="7" t="s">
        <v>46</v>
      </c>
      <c r="F213" s="7" t="s">
        <v>14</v>
      </c>
      <c r="G213" s="7" t="n">
        <v>0</v>
      </c>
      <c r="H213" s="7" t="n">
        <v>1</v>
      </c>
      <c r="I213" s="7" t="n">
        <v>0</v>
      </c>
      <c r="J213" s="7" t="n">
        <v>0</v>
      </c>
      <c r="K213" s="7" t="n">
        <v>0</v>
      </c>
      <c r="L213" s="7" t="n">
        <v>0</v>
      </c>
      <c r="M213" s="7" t="n">
        <v>1</v>
      </c>
      <c r="N213" s="7" t="n">
        <v>1.60000002384186</v>
      </c>
      <c r="O213" s="7" t="n">
        <v>0.0900000035762787</v>
      </c>
      <c r="P213" s="7" t="s">
        <v>14</v>
      </c>
      <c r="Q213" s="7" t="s">
        <v>14</v>
      </c>
      <c r="R213" s="7" t="n">
        <v>-1</v>
      </c>
      <c r="S213" s="7" t="n">
        <v>0</v>
      </c>
      <c r="T213" s="7" t="n">
        <v>0</v>
      </c>
      <c r="U213" s="7" t="n">
        <v>0</v>
      </c>
      <c r="V213" s="7" t="n">
        <v>0</v>
      </c>
    </row>
    <row r="214" spans="1:22">
      <c r="A214" t="s">
        <v>4</v>
      </c>
      <c r="B214" s="4" t="s">
        <v>5</v>
      </c>
      <c r="C214" s="4" t="s">
        <v>12</v>
      </c>
      <c r="D214" s="4" t="s">
        <v>8</v>
      </c>
      <c r="E214" s="4" t="s">
        <v>8</v>
      </c>
      <c r="F214" s="4" t="s">
        <v>8</v>
      </c>
      <c r="G214" s="4" t="s">
        <v>7</v>
      </c>
      <c r="H214" s="4" t="s">
        <v>13</v>
      </c>
      <c r="I214" s="4" t="s">
        <v>28</v>
      </c>
      <c r="J214" s="4" t="s">
        <v>28</v>
      </c>
      <c r="K214" s="4" t="s">
        <v>28</v>
      </c>
      <c r="L214" s="4" t="s">
        <v>28</v>
      </c>
      <c r="M214" s="4" t="s">
        <v>28</v>
      </c>
      <c r="N214" s="4" t="s">
        <v>28</v>
      </c>
      <c r="O214" s="4" t="s">
        <v>28</v>
      </c>
      <c r="P214" s="4" t="s">
        <v>8</v>
      </c>
      <c r="Q214" s="4" t="s">
        <v>8</v>
      </c>
      <c r="R214" s="4" t="s">
        <v>13</v>
      </c>
      <c r="S214" s="4" t="s">
        <v>7</v>
      </c>
      <c r="T214" s="4" t="s">
        <v>13</v>
      </c>
      <c r="U214" s="4" t="s">
        <v>13</v>
      </c>
      <c r="V214" s="4" t="s">
        <v>12</v>
      </c>
    </row>
    <row r="215" spans="1:22">
      <c r="A215" t="n">
        <v>2759</v>
      </c>
      <c r="B215" s="27" t="n">
        <v>19</v>
      </c>
      <c r="C215" s="7" t="n">
        <v>1604</v>
      </c>
      <c r="D215" s="7" t="s">
        <v>50</v>
      </c>
      <c r="E215" s="7" t="s">
        <v>46</v>
      </c>
      <c r="F215" s="7" t="s">
        <v>14</v>
      </c>
      <c r="G215" s="7" t="n">
        <v>0</v>
      </c>
      <c r="H215" s="7" t="n">
        <v>1</v>
      </c>
      <c r="I215" s="7" t="n">
        <v>0</v>
      </c>
      <c r="J215" s="7" t="n">
        <v>0</v>
      </c>
      <c r="K215" s="7" t="n">
        <v>0</v>
      </c>
      <c r="L215" s="7" t="n">
        <v>0</v>
      </c>
      <c r="M215" s="7" t="n">
        <v>1</v>
      </c>
      <c r="N215" s="7" t="n">
        <v>1.60000002384186</v>
      </c>
      <c r="O215" s="7" t="n">
        <v>0.0900000035762787</v>
      </c>
      <c r="P215" s="7" t="s">
        <v>14</v>
      </c>
      <c r="Q215" s="7" t="s">
        <v>14</v>
      </c>
      <c r="R215" s="7" t="n">
        <v>-1</v>
      </c>
      <c r="S215" s="7" t="n">
        <v>0</v>
      </c>
      <c r="T215" s="7" t="n">
        <v>0</v>
      </c>
      <c r="U215" s="7" t="n">
        <v>0</v>
      </c>
      <c r="V215" s="7" t="n">
        <v>0</v>
      </c>
    </row>
    <row r="216" spans="1:22">
      <c r="A216" t="s">
        <v>4</v>
      </c>
      <c r="B216" s="4" t="s">
        <v>5</v>
      </c>
      <c r="C216" s="4" t="s">
        <v>12</v>
      </c>
      <c r="D216" s="4" t="s">
        <v>8</v>
      </c>
      <c r="E216" s="4" t="s">
        <v>8</v>
      </c>
      <c r="F216" s="4" t="s">
        <v>8</v>
      </c>
      <c r="G216" s="4" t="s">
        <v>7</v>
      </c>
      <c r="H216" s="4" t="s">
        <v>13</v>
      </c>
      <c r="I216" s="4" t="s">
        <v>28</v>
      </c>
      <c r="J216" s="4" t="s">
        <v>28</v>
      </c>
      <c r="K216" s="4" t="s">
        <v>28</v>
      </c>
      <c r="L216" s="4" t="s">
        <v>28</v>
      </c>
      <c r="M216" s="4" t="s">
        <v>28</v>
      </c>
      <c r="N216" s="4" t="s">
        <v>28</v>
      </c>
      <c r="O216" s="4" t="s">
        <v>28</v>
      </c>
      <c r="P216" s="4" t="s">
        <v>8</v>
      </c>
      <c r="Q216" s="4" t="s">
        <v>8</v>
      </c>
      <c r="R216" s="4" t="s">
        <v>13</v>
      </c>
      <c r="S216" s="4" t="s">
        <v>7</v>
      </c>
      <c r="T216" s="4" t="s">
        <v>13</v>
      </c>
      <c r="U216" s="4" t="s">
        <v>13</v>
      </c>
      <c r="V216" s="4" t="s">
        <v>12</v>
      </c>
    </row>
    <row r="217" spans="1:22">
      <c r="A217" t="n">
        <v>2830</v>
      </c>
      <c r="B217" s="27" t="n">
        <v>19</v>
      </c>
      <c r="C217" s="7" t="n">
        <v>1605</v>
      </c>
      <c r="D217" s="7" t="s">
        <v>51</v>
      </c>
      <c r="E217" s="7" t="s">
        <v>52</v>
      </c>
      <c r="F217" s="7" t="s">
        <v>14</v>
      </c>
      <c r="G217" s="7" t="n">
        <v>0</v>
      </c>
      <c r="H217" s="7" t="n">
        <v>1</v>
      </c>
      <c r="I217" s="7" t="n">
        <v>0</v>
      </c>
      <c r="J217" s="7" t="n">
        <v>0</v>
      </c>
      <c r="K217" s="7" t="n">
        <v>0</v>
      </c>
      <c r="L217" s="7" t="n">
        <v>0</v>
      </c>
      <c r="M217" s="7" t="n">
        <v>1</v>
      </c>
      <c r="N217" s="7" t="n">
        <v>1.60000002384186</v>
      </c>
      <c r="O217" s="7" t="n">
        <v>0.0900000035762787</v>
      </c>
      <c r="P217" s="7" t="s">
        <v>14</v>
      </c>
      <c r="Q217" s="7" t="s">
        <v>14</v>
      </c>
      <c r="R217" s="7" t="n">
        <v>-1</v>
      </c>
      <c r="S217" s="7" t="n">
        <v>0</v>
      </c>
      <c r="T217" s="7" t="n">
        <v>0</v>
      </c>
      <c r="U217" s="7" t="n">
        <v>0</v>
      </c>
      <c r="V217" s="7" t="n">
        <v>0</v>
      </c>
    </row>
    <row r="218" spans="1:22">
      <c r="A218" t="s">
        <v>4</v>
      </c>
      <c r="B218" s="4" t="s">
        <v>5</v>
      </c>
      <c r="C218" s="4" t="s">
        <v>12</v>
      </c>
      <c r="D218" s="4" t="s">
        <v>8</v>
      </c>
      <c r="E218" s="4" t="s">
        <v>8</v>
      </c>
      <c r="F218" s="4" t="s">
        <v>8</v>
      </c>
      <c r="G218" s="4" t="s">
        <v>7</v>
      </c>
      <c r="H218" s="4" t="s">
        <v>13</v>
      </c>
      <c r="I218" s="4" t="s">
        <v>28</v>
      </c>
      <c r="J218" s="4" t="s">
        <v>28</v>
      </c>
      <c r="K218" s="4" t="s">
        <v>28</v>
      </c>
      <c r="L218" s="4" t="s">
        <v>28</v>
      </c>
      <c r="M218" s="4" t="s">
        <v>28</v>
      </c>
      <c r="N218" s="4" t="s">
        <v>28</v>
      </c>
      <c r="O218" s="4" t="s">
        <v>28</v>
      </c>
      <c r="P218" s="4" t="s">
        <v>8</v>
      </c>
      <c r="Q218" s="4" t="s">
        <v>8</v>
      </c>
      <c r="R218" s="4" t="s">
        <v>13</v>
      </c>
      <c r="S218" s="4" t="s">
        <v>7</v>
      </c>
      <c r="T218" s="4" t="s">
        <v>13</v>
      </c>
      <c r="U218" s="4" t="s">
        <v>13</v>
      </c>
      <c r="V218" s="4" t="s">
        <v>12</v>
      </c>
    </row>
    <row r="219" spans="1:22">
      <c r="A219" t="n">
        <v>2898</v>
      </c>
      <c r="B219" s="27" t="n">
        <v>19</v>
      </c>
      <c r="C219" s="7" t="n">
        <v>1606</v>
      </c>
      <c r="D219" s="7" t="s">
        <v>53</v>
      </c>
      <c r="E219" s="7" t="s">
        <v>54</v>
      </c>
      <c r="F219" s="7" t="s">
        <v>14</v>
      </c>
      <c r="G219" s="7" t="n">
        <v>0</v>
      </c>
      <c r="H219" s="7" t="n">
        <v>1</v>
      </c>
      <c r="I219" s="7" t="n">
        <v>0</v>
      </c>
      <c r="J219" s="7" t="n">
        <v>0</v>
      </c>
      <c r="K219" s="7" t="n">
        <v>0</v>
      </c>
      <c r="L219" s="7" t="n">
        <v>0</v>
      </c>
      <c r="M219" s="7" t="n">
        <v>1</v>
      </c>
      <c r="N219" s="7" t="n">
        <v>1.60000002384186</v>
      </c>
      <c r="O219" s="7" t="n">
        <v>0.0900000035762787</v>
      </c>
      <c r="P219" s="7" t="s">
        <v>14</v>
      </c>
      <c r="Q219" s="7" t="s">
        <v>14</v>
      </c>
      <c r="R219" s="7" t="n">
        <v>-1</v>
      </c>
      <c r="S219" s="7" t="n">
        <v>0</v>
      </c>
      <c r="T219" s="7" t="n">
        <v>0</v>
      </c>
      <c r="U219" s="7" t="n">
        <v>0</v>
      </c>
      <c r="V219" s="7" t="n">
        <v>0</v>
      </c>
    </row>
    <row r="220" spans="1:22">
      <c r="A220" t="s">
        <v>4</v>
      </c>
      <c r="B220" s="4" t="s">
        <v>5</v>
      </c>
      <c r="C220" s="4" t="s">
        <v>12</v>
      </c>
      <c r="D220" s="4" t="s">
        <v>8</v>
      </c>
      <c r="E220" s="4" t="s">
        <v>8</v>
      </c>
      <c r="F220" s="4" t="s">
        <v>8</v>
      </c>
      <c r="G220" s="4" t="s">
        <v>7</v>
      </c>
      <c r="H220" s="4" t="s">
        <v>13</v>
      </c>
      <c r="I220" s="4" t="s">
        <v>28</v>
      </c>
      <c r="J220" s="4" t="s">
        <v>28</v>
      </c>
      <c r="K220" s="4" t="s">
        <v>28</v>
      </c>
      <c r="L220" s="4" t="s">
        <v>28</v>
      </c>
      <c r="M220" s="4" t="s">
        <v>28</v>
      </c>
      <c r="N220" s="4" t="s">
        <v>28</v>
      </c>
      <c r="O220" s="4" t="s">
        <v>28</v>
      </c>
      <c r="P220" s="4" t="s">
        <v>8</v>
      </c>
      <c r="Q220" s="4" t="s">
        <v>8</v>
      </c>
      <c r="R220" s="4" t="s">
        <v>13</v>
      </c>
      <c r="S220" s="4" t="s">
        <v>7</v>
      </c>
      <c r="T220" s="4" t="s">
        <v>13</v>
      </c>
      <c r="U220" s="4" t="s">
        <v>13</v>
      </c>
      <c r="V220" s="4" t="s">
        <v>12</v>
      </c>
    </row>
    <row r="221" spans="1:22">
      <c r="A221" t="n">
        <v>2966</v>
      </c>
      <c r="B221" s="27" t="n">
        <v>19</v>
      </c>
      <c r="C221" s="7" t="n">
        <v>1607</v>
      </c>
      <c r="D221" s="7" t="s">
        <v>55</v>
      </c>
      <c r="E221" s="7" t="s">
        <v>56</v>
      </c>
      <c r="F221" s="7" t="s">
        <v>14</v>
      </c>
      <c r="G221" s="7" t="n">
        <v>0</v>
      </c>
      <c r="H221" s="7" t="n">
        <v>1</v>
      </c>
      <c r="I221" s="7" t="n">
        <v>0</v>
      </c>
      <c r="J221" s="7" t="n">
        <v>0</v>
      </c>
      <c r="K221" s="7" t="n">
        <v>0</v>
      </c>
      <c r="L221" s="7" t="n">
        <v>0</v>
      </c>
      <c r="M221" s="7" t="n">
        <v>1</v>
      </c>
      <c r="N221" s="7" t="n">
        <v>1.60000002384186</v>
      </c>
      <c r="O221" s="7" t="n">
        <v>0.0900000035762787</v>
      </c>
      <c r="P221" s="7" t="s">
        <v>14</v>
      </c>
      <c r="Q221" s="7" t="s">
        <v>14</v>
      </c>
      <c r="R221" s="7" t="n">
        <v>-1</v>
      </c>
      <c r="S221" s="7" t="n">
        <v>0</v>
      </c>
      <c r="T221" s="7" t="n">
        <v>0</v>
      </c>
      <c r="U221" s="7" t="n">
        <v>0</v>
      </c>
      <c r="V221" s="7" t="n">
        <v>0</v>
      </c>
    </row>
    <row r="222" spans="1:22">
      <c r="A222" t="s">
        <v>4</v>
      </c>
      <c r="B222" s="4" t="s">
        <v>5</v>
      </c>
      <c r="C222" s="4" t="s">
        <v>12</v>
      </c>
      <c r="D222" s="4" t="s">
        <v>8</v>
      </c>
      <c r="E222" s="4" t="s">
        <v>8</v>
      </c>
      <c r="F222" s="4" t="s">
        <v>8</v>
      </c>
      <c r="G222" s="4" t="s">
        <v>7</v>
      </c>
      <c r="H222" s="4" t="s">
        <v>13</v>
      </c>
      <c r="I222" s="4" t="s">
        <v>28</v>
      </c>
      <c r="J222" s="4" t="s">
        <v>28</v>
      </c>
      <c r="K222" s="4" t="s">
        <v>28</v>
      </c>
      <c r="L222" s="4" t="s">
        <v>28</v>
      </c>
      <c r="M222" s="4" t="s">
        <v>28</v>
      </c>
      <c r="N222" s="4" t="s">
        <v>28</v>
      </c>
      <c r="O222" s="4" t="s">
        <v>28</v>
      </c>
      <c r="P222" s="4" t="s">
        <v>8</v>
      </c>
      <c r="Q222" s="4" t="s">
        <v>8</v>
      </c>
      <c r="R222" s="4" t="s">
        <v>13</v>
      </c>
      <c r="S222" s="4" t="s">
        <v>7</v>
      </c>
      <c r="T222" s="4" t="s">
        <v>13</v>
      </c>
      <c r="U222" s="4" t="s">
        <v>13</v>
      </c>
      <c r="V222" s="4" t="s">
        <v>12</v>
      </c>
    </row>
    <row r="223" spans="1:22">
      <c r="A223" t="n">
        <v>3049</v>
      </c>
      <c r="B223" s="27" t="n">
        <v>19</v>
      </c>
      <c r="C223" s="7" t="n">
        <v>1608</v>
      </c>
      <c r="D223" s="7" t="s">
        <v>57</v>
      </c>
      <c r="E223" s="7" t="s">
        <v>58</v>
      </c>
      <c r="F223" s="7" t="s">
        <v>14</v>
      </c>
      <c r="G223" s="7" t="n">
        <v>0</v>
      </c>
      <c r="H223" s="7" t="n">
        <v>1</v>
      </c>
      <c r="I223" s="7" t="n">
        <v>0</v>
      </c>
      <c r="J223" s="7" t="n">
        <v>0</v>
      </c>
      <c r="K223" s="7" t="n">
        <v>0</v>
      </c>
      <c r="L223" s="7" t="n">
        <v>0</v>
      </c>
      <c r="M223" s="7" t="n">
        <v>1</v>
      </c>
      <c r="N223" s="7" t="n">
        <v>1.60000002384186</v>
      </c>
      <c r="O223" s="7" t="n">
        <v>0.0900000035762787</v>
      </c>
      <c r="P223" s="7" t="s">
        <v>14</v>
      </c>
      <c r="Q223" s="7" t="s">
        <v>14</v>
      </c>
      <c r="R223" s="7" t="n">
        <v>-1</v>
      </c>
      <c r="S223" s="7" t="n">
        <v>0</v>
      </c>
      <c r="T223" s="7" t="n">
        <v>0</v>
      </c>
      <c r="U223" s="7" t="n">
        <v>0</v>
      </c>
      <c r="V223" s="7" t="n">
        <v>0</v>
      </c>
    </row>
    <row r="224" spans="1:22">
      <c r="A224" t="s">
        <v>4</v>
      </c>
      <c r="B224" s="4" t="s">
        <v>5</v>
      </c>
      <c r="C224" s="4" t="s">
        <v>12</v>
      </c>
      <c r="D224" s="4" t="s">
        <v>8</v>
      </c>
      <c r="E224" s="4" t="s">
        <v>8</v>
      </c>
      <c r="F224" s="4" t="s">
        <v>8</v>
      </c>
      <c r="G224" s="4" t="s">
        <v>7</v>
      </c>
      <c r="H224" s="4" t="s">
        <v>13</v>
      </c>
      <c r="I224" s="4" t="s">
        <v>28</v>
      </c>
      <c r="J224" s="4" t="s">
        <v>28</v>
      </c>
      <c r="K224" s="4" t="s">
        <v>28</v>
      </c>
      <c r="L224" s="4" t="s">
        <v>28</v>
      </c>
      <c r="M224" s="4" t="s">
        <v>28</v>
      </c>
      <c r="N224" s="4" t="s">
        <v>28</v>
      </c>
      <c r="O224" s="4" t="s">
        <v>28</v>
      </c>
      <c r="P224" s="4" t="s">
        <v>8</v>
      </c>
      <c r="Q224" s="4" t="s">
        <v>8</v>
      </c>
      <c r="R224" s="4" t="s">
        <v>13</v>
      </c>
      <c r="S224" s="4" t="s">
        <v>7</v>
      </c>
      <c r="T224" s="4" t="s">
        <v>13</v>
      </c>
      <c r="U224" s="4" t="s">
        <v>13</v>
      </c>
      <c r="V224" s="4" t="s">
        <v>12</v>
      </c>
    </row>
    <row r="225" spans="1:22">
      <c r="A225" t="n">
        <v>3117</v>
      </c>
      <c r="B225" s="27" t="n">
        <v>19</v>
      </c>
      <c r="C225" s="7" t="n">
        <v>1609</v>
      </c>
      <c r="D225" s="7" t="s">
        <v>59</v>
      </c>
      <c r="E225" s="7" t="s">
        <v>60</v>
      </c>
      <c r="F225" s="7" t="s">
        <v>14</v>
      </c>
      <c r="G225" s="7" t="n">
        <v>0</v>
      </c>
      <c r="H225" s="7" t="n">
        <v>1</v>
      </c>
      <c r="I225" s="7" t="n">
        <v>0</v>
      </c>
      <c r="J225" s="7" t="n">
        <v>0</v>
      </c>
      <c r="K225" s="7" t="n">
        <v>0</v>
      </c>
      <c r="L225" s="7" t="n">
        <v>0</v>
      </c>
      <c r="M225" s="7" t="n">
        <v>1</v>
      </c>
      <c r="N225" s="7" t="n">
        <v>1.60000002384186</v>
      </c>
      <c r="O225" s="7" t="n">
        <v>0.0900000035762787</v>
      </c>
      <c r="P225" s="7" t="s">
        <v>14</v>
      </c>
      <c r="Q225" s="7" t="s">
        <v>14</v>
      </c>
      <c r="R225" s="7" t="n">
        <v>-1</v>
      </c>
      <c r="S225" s="7" t="n">
        <v>0</v>
      </c>
      <c r="T225" s="7" t="n">
        <v>0</v>
      </c>
      <c r="U225" s="7" t="n">
        <v>0</v>
      </c>
      <c r="V225" s="7" t="n">
        <v>0</v>
      </c>
    </row>
    <row r="226" spans="1:22">
      <c r="A226" t="s">
        <v>4</v>
      </c>
      <c r="B226" s="4" t="s">
        <v>5</v>
      </c>
      <c r="C226" s="4" t="s">
        <v>12</v>
      </c>
      <c r="D226" s="4" t="s">
        <v>8</v>
      </c>
      <c r="E226" s="4" t="s">
        <v>8</v>
      </c>
      <c r="F226" s="4" t="s">
        <v>8</v>
      </c>
      <c r="G226" s="4" t="s">
        <v>7</v>
      </c>
      <c r="H226" s="4" t="s">
        <v>13</v>
      </c>
      <c r="I226" s="4" t="s">
        <v>28</v>
      </c>
      <c r="J226" s="4" t="s">
        <v>28</v>
      </c>
      <c r="K226" s="4" t="s">
        <v>28</v>
      </c>
      <c r="L226" s="4" t="s">
        <v>28</v>
      </c>
      <c r="M226" s="4" t="s">
        <v>28</v>
      </c>
      <c r="N226" s="4" t="s">
        <v>28</v>
      </c>
      <c r="O226" s="4" t="s">
        <v>28</v>
      </c>
      <c r="P226" s="4" t="s">
        <v>8</v>
      </c>
      <c r="Q226" s="4" t="s">
        <v>8</v>
      </c>
      <c r="R226" s="4" t="s">
        <v>13</v>
      </c>
      <c r="S226" s="4" t="s">
        <v>7</v>
      </c>
      <c r="T226" s="4" t="s">
        <v>13</v>
      </c>
      <c r="U226" s="4" t="s">
        <v>13</v>
      </c>
      <c r="V226" s="4" t="s">
        <v>12</v>
      </c>
    </row>
    <row r="227" spans="1:22">
      <c r="A227" t="n">
        <v>3185</v>
      </c>
      <c r="B227" s="27" t="n">
        <v>19</v>
      </c>
      <c r="C227" s="7" t="n">
        <v>1610</v>
      </c>
      <c r="D227" s="7" t="s">
        <v>61</v>
      </c>
      <c r="E227" s="7" t="s">
        <v>46</v>
      </c>
      <c r="F227" s="7" t="s">
        <v>14</v>
      </c>
      <c r="G227" s="7" t="n">
        <v>0</v>
      </c>
      <c r="H227" s="7" t="n">
        <v>1</v>
      </c>
      <c r="I227" s="7" t="n">
        <v>0</v>
      </c>
      <c r="J227" s="7" t="n">
        <v>0</v>
      </c>
      <c r="K227" s="7" t="n">
        <v>0</v>
      </c>
      <c r="L227" s="7" t="n">
        <v>0</v>
      </c>
      <c r="M227" s="7" t="n">
        <v>1</v>
      </c>
      <c r="N227" s="7" t="n">
        <v>1.60000002384186</v>
      </c>
      <c r="O227" s="7" t="n">
        <v>0.0900000035762787</v>
      </c>
      <c r="P227" s="7" t="s">
        <v>14</v>
      </c>
      <c r="Q227" s="7" t="s">
        <v>14</v>
      </c>
      <c r="R227" s="7" t="n">
        <v>-1</v>
      </c>
      <c r="S227" s="7" t="n">
        <v>0</v>
      </c>
      <c r="T227" s="7" t="n">
        <v>0</v>
      </c>
      <c r="U227" s="7" t="n">
        <v>0</v>
      </c>
      <c r="V227" s="7" t="n">
        <v>0</v>
      </c>
    </row>
    <row r="228" spans="1:22">
      <c r="A228" t="s">
        <v>4</v>
      </c>
      <c r="B228" s="4" t="s">
        <v>5</v>
      </c>
      <c r="C228" s="4" t="s">
        <v>12</v>
      </c>
      <c r="D228" s="4" t="s">
        <v>8</v>
      </c>
      <c r="E228" s="4" t="s">
        <v>8</v>
      </c>
      <c r="F228" s="4" t="s">
        <v>8</v>
      </c>
      <c r="G228" s="4" t="s">
        <v>7</v>
      </c>
      <c r="H228" s="4" t="s">
        <v>13</v>
      </c>
      <c r="I228" s="4" t="s">
        <v>28</v>
      </c>
      <c r="J228" s="4" t="s">
        <v>28</v>
      </c>
      <c r="K228" s="4" t="s">
        <v>28</v>
      </c>
      <c r="L228" s="4" t="s">
        <v>28</v>
      </c>
      <c r="M228" s="4" t="s">
        <v>28</v>
      </c>
      <c r="N228" s="4" t="s">
        <v>28</v>
      </c>
      <c r="O228" s="4" t="s">
        <v>28</v>
      </c>
      <c r="P228" s="4" t="s">
        <v>8</v>
      </c>
      <c r="Q228" s="4" t="s">
        <v>8</v>
      </c>
      <c r="R228" s="4" t="s">
        <v>13</v>
      </c>
      <c r="S228" s="4" t="s">
        <v>7</v>
      </c>
      <c r="T228" s="4" t="s">
        <v>13</v>
      </c>
      <c r="U228" s="4" t="s">
        <v>13</v>
      </c>
      <c r="V228" s="4" t="s">
        <v>12</v>
      </c>
    </row>
    <row r="229" spans="1:22">
      <c r="A229" t="n">
        <v>3256</v>
      </c>
      <c r="B229" s="27" t="n">
        <v>19</v>
      </c>
      <c r="C229" s="7" t="n">
        <v>1611</v>
      </c>
      <c r="D229" s="7" t="s">
        <v>62</v>
      </c>
      <c r="E229" s="7" t="s">
        <v>46</v>
      </c>
      <c r="F229" s="7" t="s">
        <v>14</v>
      </c>
      <c r="G229" s="7" t="n">
        <v>0</v>
      </c>
      <c r="H229" s="7" t="n">
        <v>1</v>
      </c>
      <c r="I229" s="7" t="n">
        <v>0</v>
      </c>
      <c r="J229" s="7" t="n">
        <v>0</v>
      </c>
      <c r="K229" s="7" t="n">
        <v>0</v>
      </c>
      <c r="L229" s="7" t="n">
        <v>0</v>
      </c>
      <c r="M229" s="7" t="n">
        <v>1</v>
      </c>
      <c r="N229" s="7" t="n">
        <v>1.60000002384186</v>
      </c>
      <c r="O229" s="7" t="n">
        <v>0.0900000035762787</v>
      </c>
      <c r="P229" s="7" t="s">
        <v>14</v>
      </c>
      <c r="Q229" s="7" t="s">
        <v>14</v>
      </c>
      <c r="R229" s="7" t="n">
        <v>-1</v>
      </c>
      <c r="S229" s="7" t="n">
        <v>0</v>
      </c>
      <c r="T229" s="7" t="n">
        <v>0</v>
      </c>
      <c r="U229" s="7" t="n">
        <v>0</v>
      </c>
      <c r="V229" s="7" t="n">
        <v>0</v>
      </c>
    </row>
    <row r="230" spans="1:22">
      <c r="A230" t="s">
        <v>4</v>
      </c>
      <c r="B230" s="4" t="s">
        <v>5</v>
      </c>
      <c r="C230" s="4" t="s">
        <v>12</v>
      </c>
      <c r="D230" s="4" t="s">
        <v>8</v>
      </c>
      <c r="E230" s="4" t="s">
        <v>8</v>
      </c>
      <c r="F230" s="4" t="s">
        <v>8</v>
      </c>
      <c r="G230" s="4" t="s">
        <v>7</v>
      </c>
      <c r="H230" s="4" t="s">
        <v>13</v>
      </c>
      <c r="I230" s="4" t="s">
        <v>28</v>
      </c>
      <c r="J230" s="4" t="s">
        <v>28</v>
      </c>
      <c r="K230" s="4" t="s">
        <v>28</v>
      </c>
      <c r="L230" s="4" t="s">
        <v>28</v>
      </c>
      <c r="M230" s="4" t="s">
        <v>28</v>
      </c>
      <c r="N230" s="4" t="s">
        <v>28</v>
      </c>
      <c r="O230" s="4" t="s">
        <v>28</v>
      </c>
      <c r="P230" s="4" t="s">
        <v>8</v>
      </c>
      <c r="Q230" s="4" t="s">
        <v>8</v>
      </c>
      <c r="R230" s="4" t="s">
        <v>13</v>
      </c>
      <c r="S230" s="4" t="s">
        <v>7</v>
      </c>
      <c r="T230" s="4" t="s">
        <v>13</v>
      </c>
      <c r="U230" s="4" t="s">
        <v>13</v>
      </c>
      <c r="V230" s="4" t="s">
        <v>12</v>
      </c>
    </row>
    <row r="231" spans="1:22">
      <c r="A231" t="n">
        <v>3327</v>
      </c>
      <c r="B231" s="27" t="n">
        <v>19</v>
      </c>
      <c r="C231" s="7" t="n">
        <v>1612</v>
      </c>
      <c r="D231" s="7" t="s">
        <v>63</v>
      </c>
      <c r="E231" s="7" t="s">
        <v>46</v>
      </c>
      <c r="F231" s="7" t="s">
        <v>14</v>
      </c>
      <c r="G231" s="7" t="n">
        <v>0</v>
      </c>
      <c r="H231" s="7" t="n">
        <v>1</v>
      </c>
      <c r="I231" s="7" t="n">
        <v>0</v>
      </c>
      <c r="J231" s="7" t="n">
        <v>0</v>
      </c>
      <c r="K231" s="7" t="n">
        <v>0</v>
      </c>
      <c r="L231" s="7" t="n">
        <v>0</v>
      </c>
      <c r="M231" s="7" t="n">
        <v>1</v>
      </c>
      <c r="N231" s="7" t="n">
        <v>1.60000002384186</v>
      </c>
      <c r="O231" s="7" t="n">
        <v>0.0900000035762787</v>
      </c>
      <c r="P231" s="7" t="s">
        <v>14</v>
      </c>
      <c r="Q231" s="7" t="s">
        <v>14</v>
      </c>
      <c r="R231" s="7" t="n">
        <v>-1</v>
      </c>
      <c r="S231" s="7" t="n">
        <v>0</v>
      </c>
      <c r="T231" s="7" t="n">
        <v>0</v>
      </c>
      <c r="U231" s="7" t="n">
        <v>0</v>
      </c>
      <c r="V231" s="7" t="n">
        <v>0</v>
      </c>
    </row>
    <row r="232" spans="1:22">
      <c r="A232" t="s">
        <v>4</v>
      </c>
      <c r="B232" s="4" t="s">
        <v>5</v>
      </c>
      <c r="C232" s="4" t="s">
        <v>12</v>
      </c>
      <c r="D232" s="4" t="s">
        <v>8</v>
      </c>
      <c r="E232" s="4" t="s">
        <v>8</v>
      </c>
      <c r="F232" s="4" t="s">
        <v>8</v>
      </c>
      <c r="G232" s="4" t="s">
        <v>7</v>
      </c>
      <c r="H232" s="4" t="s">
        <v>13</v>
      </c>
      <c r="I232" s="4" t="s">
        <v>28</v>
      </c>
      <c r="J232" s="4" t="s">
        <v>28</v>
      </c>
      <c r="K232" s="4" t="s">
        <v>28</v>
      </c>
      <c r="L232" s="4" t="s">
        <v>28</v>
      </c>
      <c r="M232" s="4" t="s">
        <v>28</v>
      </c>
      <c r="N232" s="4" t="s">
        <v>28</v>
      </c>
      <c r="O232" s="4" t="s">
        <v>28</v>
      </c>
      <c r="P232" s="4" t="s">
        <v>8</v>
      </c>
      <c r="Q232" s="4" t="s">
        <v>8</v>
      </c>
      <c r="R232" s="4" t="s">
        <v>13</v>
      </c>
      <c r="S232" s="4" t="s">
        <v>7</v>
      </c>
      <c r="T232" s="4" t="s">
        <v>13</v>
      </c>
      <c r="U232" s="4" t="s">
        <v>13</v>
      </c>
      <c r="V232" s="4" t="s">
        <v>12</v>
      </c>
    </row>
    <row r="233" spans="1:22">
      <c r="A233" t="n">
        <v>3398</v>
      </c>
      <c r="B233" s="27" t="n">
        <v>19</v>
      </c>
      <c r="C233" s="7" t="n">
        <v>1613</v>
      </c>
      <c r="D233" s="7" t="s">
        <v>64</v>
      </c>
      <c r="E233" s="7" t="s">
        <v>46</v>
      </c>
      <c r="F233" s="7" t="s">
        <v>14</v>
      </c>
      <c r="G233" s="7" t="n">
        <v>0</v>
      </c>
      <c r="H233" s="7" t="n">
        <v>1</v>
      </c>
      <c r="I233" s="7" t="n">
        <v>0</v>
      </c>
      <c r="J233" s="7" t="n">
        <v>0</v>
      </c>
      <c r="K233" s="7" t="n">
        <v>0</v>
      </c>
      <c r="L233" s="7" t="n">
        <v>0</v>
      </c>
      <c r="M233" s="7" t="n">
        <v>1</v>
      </c>
      <c r="N233" s="7" t="n">
        <v>1.60000002384186</v>
      </c>
      <c r="O233" s="7" t="n">
        <v>0.0900000035762787</v>
      </c>
      <c r="P233" s="7" t="s">
        <v>14</v>
      </c>
      <c r="Q233" s="7" t="s">
        <v>14</v>
      </c>
      <c r="R233" s="7" t="n">
        <v>-1</v>
      </c>
      <c r="S233" s="7" t="n">
        <v>0</v>
      </c>
      <c r="T233" s="7" t="n">
        <v>0</v>
      </c>
      <c r="U233" s="7" t="n">
        <v>0</v>
      </c>
      <c r="V233" s="7" t="n">
        <v>0</v>
      </c>
    </row>
    <row r="234" spans="1:22">
      <c r="A234" t="s">
        <v>4</v>
      </c>
      <c r="B234" s="4" t="s">
        <v>5</v>
      </c>
      <c r="C234" s="4" t="s">
        <v>12</v>
      </c>
      <c r="D234" s="4" t="s">
        <v>8</v>
      </c>
      <c r="E234" s="4" t="s">
        <v>8</v>
      </c>
      <c r="F234" s="4" t="s">
        <v>8</v>
      </c>
      <c r="G234" s="4" t="s">
        <v>7</v>
      </c>
      <c r="H234" s="4" t="s">
        <v>13</v>
      </c>
      <c r="I234" s="4" t="s">
        <v>28</v>
      </c>
      <c r="J234" s="4" t="s">
        <v>28</v>
      </c>
      <c r="K234" s="4" t="s">
        <v>28</v>
      </c>
      <c r="L234" s="4" t="s">
        <v>28</v>
      </c>
      <c r="M234" s="4" t="s">
        <v>28</v>
      </c>
      <c r="N234" s="4" t="s">
        <v>28</v>
      </c>
      <c r="O234" s="4" t="s">
        <v>28</v>
      </c>
      <c r="P234" s="4" t="s">
        <v>8</v>
      </c>
      <c r="Q234" s="4" t="s">
        <v>8</v>
      </c>
      <c r="R234" s="4" t="s">
        <v>13</v>
      </c>
      <c r="S234" s="4" t="s">
        <v>7</v>
      </c>
      <c r="T234" s="4" t="s">
        <v>13</v>
      </c>
      <c r="U234" s="4" t="s">
        <v>13</v>
      </c>
      <c r="V234" s="4" t="s">
        <v>12</v>
      </c>
    </row>
    <row r="235" spans="1:22">
      <c r="A235" t="n">
        <v>3469</v>
      </c>
      <c r="B235" s="27" t="n">
        <v>19</v>
      </c>
      <c r="C235" s="7" t="n">
        <v>1614</v>
      </c>
      <c r="D235" s="7" t="s">
        <v>65</v>
      </c>
      <c r="E235" s="7" t="s">
        <v>46</v>
      </c>
      <c r="F235" s="7" t="s">
        <v>14</v>
      </c>
      <c r="G235" s="7" t="n">
        <v>0</v>
      </c>
      <c r="H235" s="7" t="n">
        <v>1</v>
      </c>
      <c r="I235" s="7" t="n">
        <v>0</v>
      </c>
      <c r="J235" s="7" t="n">
        <v>0</v>
      </c>
      <c r="K235" s="7" t="n">
        <v>0</v>
      </c>
      <c r="L235" s="7" t="n">
        <v>0</v>
      </c>
      <c r="M235" s="7" t="n">
        <v>1</v>
      </c>
      <c r="N235" s="7" t="n">
        <v>1.60000002384186</v>
      </c>
      <c r="O235" s="7" t="n">
        <v>0.0900000035762787</v>
      </c>
      <c r="P235" s="7" t="s">
        <v>14</v>
      </c>
      <c r="Q235" s="7" t="s">
        <v>14</v>
      </c>
      <c r="R235" s="7" t="n">
        <v>-1</v>
      </c>
      <c r="S235" s="7" t="n">
        <v>0</v>
      </c>
      <c r="T235" s="7" t="n">
        <v>0</v>
      </c>
      <c r="U235" s="7" t="n">
        <v>0</v>
      </c>
      <c r="V235" s="7" t="n">
        <v>0</v>
      </c>
    </row>
    <row r="236" spans="1:22">
      <c r="A236" t="s">
        <v>4</v>
      </c>
      <c r="B236" s="4" t="s">
        <v>5</v>
      </c>
      <c r="C236" s="4" t="s">
        <v>12</v>
      </c>
      <c r="D236" s="4" t="s">
        <v>8</v>
      </c>
      <c r="E236" s="4" t="s">
        <v>8</v>
      </c>
      <c r="F236" s="4" t="s">
        <v>8</v>
      </c>
      <c r="G236" s="4" t="s">
        <v>7</v>
      </c>
      <c r="H236" s="4" t="s">
        <v>13</v>
      </c>
      <c r="I236" s="4" t="s">
        <v>28</v>
      </c>
      <c r="J236" s="4" t="s">
        <v>28</v>
      </c>
      <c r="K236" s="4" t="s">
        <v>28</v>
      </c>
      <c r="L236" s="4" t="s">
        <v>28</v>
      </c>
      <c r="M236" s="4" t="s">
        <v>28</v>
      </c>
      <c r="N236" s="4" t="s">
        <v>28</v>
      </c>
      <c r="O236" s="4" t="s">
        <v>28</v>
      </c>
      <c r="P236" s="4" t="s">
        <v>8</v>
      </c>
      <c r="Q236" s="4" t="s">
        <v>8</v>
      </c>
      <c r="R236" s="4" t="s">
        <v>13</v>
      </c>
      <c r="S236" s="4" t="s">
        <v>7</v>
      </c>
      <c r="T236" s="4" t="s">
        <v>13</v>
      </c>
      <c r="U236" s="4" t="s">
        <v>13</v>
      </c>
      <c r="V236" s="4" t="s">
        <v>12</v>
      </c>
    </row>
    <row r="237" spans="1:22">
      <c r="A237" t="n">
        <v>3540</v>
      </c>
      <c r="B237" s="27" t="n">
        <v>19</v>
      </c>
      <c r="C237" s="7" t="n">
        <v>1615</v>
      </c>
      <c r="D237" s="7" t="s">
        <v>66</v>
      </c>
      <c r="E237" s="7" t="s">
        <v>46</v>
      </c>
      <c r="F237" s="7" t="s">
        <v>14</v>
      </c>
      <c r="G237" s="7" t="n">
        <v>0</v>
      </c>
      <c r="H237" s="7" t="n">
        <v>1</v>
      </c>
      <c r="I237" s="7" t="n">
        <v>0</v>
      </c>
      <c r="J237" s="7" t="n">
        <v>0</v>
      </c>
      <c r="K237" s="7" t="n">
        <v>0</v>
      </c>
      <c r="L237" s="7" t="n">
        <v>0</v>
      </c>
      <c r="M237" s="7" t="n">
        <v>1</v>
      </c>
      <c r="N237" s="7" t="n">
        <v>1.60000002384186</v>
      </c>
      <c r="O237" s="7" t="n">
        <v>0.0900000035762787</v>
      </c>
      <c r="P237" s="7" t="s">
        <v>14</v>
      </c>
      <c r="Q237" s="7" t="s">
        <v>14</v>
      </c>
      <c r="R237" s="7" t="n">
        <v>-1</v>
      </c>
      <c r="S237" s="7" t="n">
        <v>0</v>
      </c>
      <c r="T237" s="7" t="n">
        <v>0</v>
      </c>
      <c r="U237" s="7" t="n">
        <v>0</v>
      </c>
      <c r="V237" s="7" t="n">
        <v>0</v>
      </c>
    </row>
    <row r="238" spans="1:22">
      <c r="A238" t="s">
        <v>4</v>
      </c>
      <c r="B238" s="4" t="s">
        <v>5</v>
      </c>
      <c r="C238" s="4" t="s">
        <v>12</v>
      </c>
      <c r="D238" s="4" t="s">
        <v>8</v>
      </c>
      <c r="E238" s="4" t="s">
        <v>8</v>
      </c>
      <c r="F238" s="4" t="s">
        <v>8</v>
      </c>
      <c r="G238" s="4" t="s">
        <v>7</v>
      </c>
      <c r="H238" s="4" t="s">
        <v>13</v>
      </c>
      <c r="I238" s="4" t="s">
        <v>28</v>
      </c>
      <c r="J238" s="4" t="s">
        <v>28</v>
      </c>
      <c r="K238" s="4" t="s">
        <v>28</v>
      </c>
      <c r="L238" s="4" t="s">
        <v>28</v>
      </c>
      <c r="M238" s="4" t="s">
        <v>28</v>
      </c>
      <c r="N238" s="4" t="s">
        <v>28</v>
      </c>
      <c r="O238" s="4" t="s">
        <v>28</v>
      </c>
      <c r="P238" s="4" t="s">
        <v>8</v>
      </c>
      <c r="Q238" s="4" t="s">
        <v>8</v>
      </c>
      <c r="R238" s="4" t="s">
        <v>13</v>
      </c>
      <c r="S238" s="4" t="s">
        <v>7</v>
      </c>
      <c r="T238" s="4" t="s">
        <v>13</v>
      </c>
      <c r="U238" s="4" t="s">
        <v>13</v>
      </c>
      <c r="V238" s="4" t="s">
        <v>12</v>
      </c>
    </row>
    <row r="239" spans="1:22">
      <c r="A239" t="n">
        <v>3615</v>
      </c>
      <c r="B239" s="27" t="n">
        <v>19</v>
      </c>
      <c r="C239" s="7" t="n">
        <v>1616</v>
      </c>
      <c r="D239" s="7" t="s">
        <v>67</v>
      </c>
      <c r="E239" s="7" t="s">
        <v>46</v>
      </c>
      <c r="F239" s="7" t="s">
        <v>14</v>
      </c>
      <c r="G239" s="7" t="n">
        <v>0</v>
      </c>
      <c r="H239" s="7" t="n">
        <v>1</v>
      </c>
      <c r="I239" s="7" t="n">
        <v>0</v>
      </c>
      <c r="J239" s="7" t="n">
        <v>0</v>
      </c>
      <c r="K239" s="7" t="n">
        <v>0</v>
      </c>
      <c r="L239" s="7" t="n">
        <v>0</v>
      </c>
      <c r="M239" s="7" t="n">
        <v>1</v>
      </c>
      <c r="N239" s="7" t="n">
        <v>1.60000002384186</v>
      </c>
      <c r="O239" s="7" t="n">
        <v>0.0900000035762787</v>
      </c>
      <c r="P239" s="7" t="s">
        <v>14</v>
      </c>
      <c r="Q239" s="7" t="s">
        <v>14</v>
      </c>
      <c r="R239" s="7" t="n">
        <v>-1</v>
      </c>
      <c r="S239" s="7" t="n">
        <v>0</v>
      </c>
      <c r="T239" s="7" t="n">
        <v>0</v>
      </c>
      <c r="U239" s="7" t="n">
        <v>0</v>
      </c>
      <c r="V239" s="7" t="n">
        <v>0</v>
      </c>
    </row>
    <row r="240" spans="1:22">
      <c r="A240" t="s">
        <v>4</v>
      </c>
      <c r="B240" s="4" t="s">
        <v>5</v>
      </c>
      <c r="C240" s="4" t="s">
        <v>12</v>
      </c>
      <c r="D240" s="4" t="s">
        <v>7</v>
      </c>
      <c r="E240" s="4" t="s">
        <v>7</v>
      </c>
      <c r="F240" s="4" t="s">
        <v>8</v>
      </c>
    </row>
    <row r="241" spans="1:22">
      <c r="A241" t="n">
        <v>3686</v>
      </c>
      <c r="B241" s="28" t="n">
        <v>20</v>
      </c>
      <c r="C241" s="7" t="n">
        <v>1600</v>
      </c>
      <c r="D241" s="7" t="n">
        <v>3</v>
      </c>
      <c r="E241" s="7" t="n">
        <v>10</v>
      </c>
      <c r="F241" s="7" t="s">
        <v>39</v>
      </c>
    </row>
    <row r="242" spans="1:22">
      <c r="A242" t="s">
        <v>4</v>
      </c>
      <c r="B242" s="4" t="s">
        <v>5</v>
      </c>
      <c r="C242" s="4" t="s">
        <v>12</v>
      </c>
    </row>
    <row r="243" spans="1:22">
      <c r="A243" t="n">
        <v>3704</v>
      </c>
      <c r="B243" s="23" t="n">
        <v>16</v>
      </c>
      <c r="C243" s="7" t="n">
        <v>0</v>
      </c>
    </row>
    <row r="244" spans="1:22">
      <c r="A244" t="s">
        <v>4</v>
      </c>
      <c r="B244" s="4" t="s">
        <v>5</v>
      </c>
      <c r="C244" s="4" t="s">
        <v>12</v>
      </c>
      <c r="D244" s="4" t="s">
        <v>7</v>
      </c>
      <c r="E244" s="4" t="s">
        <v>7</v>
      </c>
      <c r="F244" s="4" t="s">
        <v>8</v>
      </c>
    </row>
    <row r="245" spans="1:22">
      <c r="A245" t="n">
        <v>3707</v>
      </c>
      <c r="B245" s="28" t="n">
        <v>20</v>
      </c>
      <c r="C245" s="7" t="n">
        <v>1601</v>
      </c>
      <c r="D245" s="7" t="n">
        <v>3</v>
      </c>
      <c r="E245" s="7" t="n">
        <v>10</v>
      </c>
      <c r="F245" s="7" t="s">
        <v>39</v>
      </c>
    </row>
    <row r="246" spans="1:22">
      <c r="A246" t="s">
        <v>4</v>
      </c>
      <c r="B246" s="4" t="s">
        <v>5</v>
      </c>
      <c r="C246" s="4" t="s">
        <v>12</v>
      </c>
    </row>
    <row r="247" spans="1:22">
      <c r="A247" t="n">
        <v>3725</v>
      </c>
      <c r="B247" s="23" t="n">
        <v>16</v>
      </c>
      <c r="C247" s="7" t="n">
        <v>0</v>
      </c>
    </row>
    <row r="248" spans="1:22">
      <c r="A248" t="s">
        <v>4</v>
      </c>
      <c r="B248" s="4" t="s">
        <v>5</v>
      </c>
      <c r="C248" s="4" t="s">
        <v>12</v>
      </c>
      <c r="D248" s="4" t="s">
        <v>7</v>
      </c>
      <c r="E248" s="4" t="s">
        <v>7</v>
      </c>
      <c r="F248" s="4" t="s">
        <v>8</v>
      </c>
    </row>
    <row r="249" spans="1:22">
      <c r="A249" t="n">
        <v>3728</v>
      </c>
      <c r="B249" s="28" t="n">
        <v>20</v>
      </c>
      <c r="C249" s="7" t="n">
        <v>1602</v>
      </c>
      <c r="D249" s="7" t="n">
        <v>3</v>
      </c>
      <c r="E249" s="7" t="n">
        <v>10</v>
      </c>
      <c r="F249" s="7" t="s">
        <v>39</v>
      </c>
    </row>
    <row r="250" spans="1:22">
      <c r="A250" t="s">
        <v>4</v>
      </c>
      <c r="B250" s="4" t="s">
        <v>5</v>
      </c>
      <c r="C250" s="4" t="s">
        <v>12</v>
      </c>
    </row>
    <row r="251" spans="1:22">
      <c r="A251" t="n">
        <v>3746</v>
      </c>
      <c r="B251" s="23" t="n">
        <v>16</v>
      </c>
      <c r="C251" s="7" t="n">
        <v>0</v>
      </c>
    </row>
    <row r="252" spans="1:22">
      <c r="A252" t="s">
        <v>4</v>
      </c>
      <c r="B252" s="4" t="s">
        <v>5</v>
      </c>
      <c r="C252" s="4" t="s">
        <v>12</v>
      </c>
      <c r="D252" s="4" t="s">
        <v>7</v>
      </c>
      <c r="E252" s="4" t="s">
        <v>7</v>
      </c>
      <c r="F252" s="4" t="s">
        <v>8</v>
      </c>
    </row>
    <row r="253" spans="1:22">
      <c r="A253" t="n">
        <v>3749</v>
      </c>
      <c r="B253" s="28" t="n">
        <v>20</v>
      </c>
      <c r="C253" s="7" t="n">
        <v>1603</v>
      </c>
      <c r="D253" s="7" t="n">
        <v>3</v>
      </c>
      <c r="E253" s="7" t="n">
        <v>10</v>
      </c>
      <c r="F253" s="7" t="s">
        <v>39</v>
      </c>
    </row>
    <row r="254" spans="1:22">
      <c r="A254" t="s">
        <v>4</v>
      </c>
      <c r="B254" s="4" t="s">
        <v>5</v>
      </c>
      <c r="C254" s="4" t="s">
        <v>12</v>
      </c>
    </row>
    <row r="255" spans="1:22">
      <c r="A255" t="n">
        <v>3767</v>
      </c>
      <c r="B255" s="23" t="n">
        <v>16</v>
      </c>
      <c r="C255" s="7" t="n">
        <v>0</v>
      </c>
    </row>
    <row r="256" spans="1:22">
      <c r="A256" t="s">
        <v>4</v>
      </c>
      <c r="B256" s="4" t="s">
        <v>5</v>
      </c>
      <c r="C256" s="4" t="s">
        <v>12</v>
      </c>
      <c r="D256" s="4" t="s">
        <v>7</v>
      </c>
      <c r="E256" s="4" t="s">
        <v>7</v>
      </c>
      <c r="F256" s="4" t="s">
        <v>8</v>
      </c>
    </row>
    <row r="257" spans="1:6">
      <c r="A257" t="n">
        <v>3770</v>
      </c>
      <c r="B257" s="28" t="n">
        <v>20</v>
      </c>
      <c r="C257" s="7" t="n">
        <v>1604</v>
      </c>
      <c r="D257" s="7" t="n">
        <v>3</v>
      </c>
      <c r="E257" s="7" t="n">
        <v>10</v>
      </c>
      <c r="F257" s="7" t="s">
        <v>39</v>
      </c>
    </row>
    <row r="258" spans="1:6">
      <c r="A258" t="s">
        <v>4</v>
      </c>
      <c r="B258" s="4" t="s">
        <v>5</v>
      </c>
      <c r="C258" s="4" t="s">
        <v>12</v>
      </c>
    </row>
    <row r="259" spans="1:6">
      <c r="A259" t="n">
        <v>3788</v>
      </c>
      <c r="B259" s="23" t="n">
        <v>16</v>
      </c>
      <c r="C259" s="7" t="n">
        <v>0</v>
      </c>
    </row>
    <row r="260" spans="1:6">
      <c r="A260" t="s">
        <v>4</v>
      </c>
      <c r="B260" s="4" t="s">
        <v>5</v>
      </c>
      <c r="C260" s="4" t="s">
        <v>12</v>
      </c>
      <c r="D260" s="4" t="s">
        <v>7</v>
      </c>
      <c r="E260" s="4" t="s">
        <v>7</v>
      </c>
      <c r="F260" s="4" t="s">
        <v>8</v>
      </c>
    </row>
    <row r="261" spans="1:6">
      <c r="A261" t="n">
        <v>3791</v>
      </c>
      <c r="B261" s="28" t="n">
        <v>20</v>
      </c>
      <c r="C261" s="7" t="n">
        <v>1605</v>
      </c>
      <c r="D261" s="7" t="n">
        <v>3</v>
      </c>
      <c r="E261" s="7" t="n">
        <v>10</v>
      </c>
      <c r="F261" s="7" t="s">
        <v>39</v>
      </c>
    </row>
    <row r="262" spans="1:6">
      <c r="A262" t="s">
        <v>4</v>
      </c>
      <c r="B262" s="4" t="s">
        <v>5</v>
      </c>
      <c r="C262" s="4" t="s">
        <v>12</v>
      </c>
    </row>
    <row r="263" spans="1:6">
      <c r="A263" t="n">
        <v>3809</v>
      </c>
      <c r="B263" s="23" t="n">
        <v>16</v>
      </c>
      <c r="C263" s="7" t="n">
        <v>0</v>
      </c>
    </row>
    <row r="264" spans="1:6">
      <c r="A264" t="s">
        <v>4</v>
      </c>
      <c r="B264" s="4" t="s">
        <v>5</v>
      </c>
      <c r="C264" s="4" t="s">
        <v>12</v>
      </c>
      <c r="D264" s="4" t="s">
        <v>7</v>
      </c>
      <c r="E264" s="4" t="s">
        <v>7</v>
      </c>
      <c r="F264" s="4" t="s">
        <v>8</v>
      </c>
    </row>
    <row r="265" spans="1:6">
      <c r="A265" t="n">
        <v>3812</v>
      </c>
      <c r="B265" s="28" t="n">
        <v>20</v>
      </c>
      <c r="C265" s="7" t="n">
        <v>1606</v>
      </c>
      <c r="D265" s="7" t="n">
        <v>3</v>
      </c>
      <c r="E265" s="7" t="n">
        <v>10</v>
      </c>
      <c r="F265" s="7" t="s">
        <v>39</v>
      </c>
    </row>
    <row r="266" spans="1:6">
      <c r="A266" t="s">
        <v>4</v>
      </c>
      <c r="B266" s="4" t="s">
        <v>5</v>
      </c>
      <c r="C266" s="4" t="s">
        <v>12</v>
      </c>
    </row>
    <row r="267" spans="1:6">
      <c r="A267" t="n">
        <v>3830</v>
      </c>
      <c r="B267" s="23" t="n">
        <v>16</v>
      </c>
      <c r="C267" s="7" t="n">
        <v>0</v>
      </c>
    </row>
    <row r="268" spans="1:6">
      <c r="A268" t="s">
        <v>4</v>
      </c>
      <c r="B268" s="4" t="s">
        <v>5</v>
      </c>
      <c r="C268" s="4" t="s">
        <v>12</v>
      </c>
      <c r="D268" s="4" t="s">
        <v>7</v>
      </c>
      <c r="E268" s="4" t="s">
        <v>7</v>
      </c>
      <c r="F268" s="4" t="s">
        <v>8</v>
      </c>
    </row>
    <row r="269" spans="1:6">
      <c r="A269" t="n">
        <v>3833</v>
      </c>
      <c r="B269" s="28" t="n">
        <v>20</v>
      </c>
      <c r="C269" s="7" t="n">
        <v>1607</v>
      </c>
      <c r="D269" s="7" t="n">
        <v>3</v>
      </c>
      <c r="E269" s="7" t="n">
        <v>10</v>
      </c>
      <c r="F269" s="7" t="s">
        <v>39</v>
      </c>
    </row>
    <row r="270" spans="1:6">
      <c r="A270" t="s">
        <v>4</v>
      </c>
      <c r="B270" s="4" t="s">
        <v>5</v>
      </c>
      <c r="C270" s="4" t="s">
        <v>12</v>
      </c>
    </row>
    <row r="271" spans="1:6">
      <c r="A271" t="n">
        <v>3851</v>
      </c>
      <c r="B271" s="23" t="n">
        <v>16</v>
      </c>
      <c r="C271" s="7" t="n">
        <v>0</v>
      </c>
    </row>
    <row r="272" spans="1:6">
      <c r="A272" t="s">
        <v>4</v>
      </c>
      <c r="B272" s="4" t="s">
        <v>5</v>
      </c>
      <c r="C272" s="4" t="s">
        <v>12</v>
      </c>
      <c r="D272" s="4" t="s">
        <v>7</v>
      </c>
      <c r="E272" s="4" t="s">
        <v>7</v>
      </c>
      <c r="F272" s="4" t="s">
        <v>8</v>
      </c>
    </row>
    <row r="273" spans="1:6">
      <c r="A273" t="n">
        <v>3854</v>
      </c>
      <c r="B273" s="28" t="n">
        <v>20</v>
      </c>
      <c r="C273" s="7" t="n">
        <v>1608</v>
      </c>
      <c r="D273" s="7" t="n">
        <v>3</v>
      </c>
      <c r="E273" s="7" t="n">
        <v>10</v>
      </c>
      <c r="F273" s="7" t="s">
        <v>39</v>
      </c>
    </row>
    <row r="274" spans="1:6">
      <c r="A274" t="s">
        <v>4</v>
      </c>
      <c r="B274" s="4" t="s">
        <v>5</v>
      </c>
      <c r="C274" s="4" t="s">
        <v>12</v>
      </c>
    </row>
    <row r="275" spans="1:6">
      <c r="A275" t="n">
        <v>3872</v>
      </c>
      <c r="B275" s="23" t="n">
        <v>16</v>
      </c>
      <c r="C275" s="7" t="n">
        <v>0</v>
      </c>
    </row>
    <row r="276" spans="1:6">
      <c r="A276" t="s">
        <v>4</v>
      </c>
      <c r="B276" s="4" t="s">
        <v>5</v>
      </c>
      <c r="C276" s="4" t="s">
        <v>12</v>
      </c>
      <c r="D276" s="4" t="s">
        <v>7</v>
      </c>
      <c r="E276" s="4" t="s">
        <v>7</v>
      </c>
      <c r="F276" s="4" t="s">
        <v>8</v>
      </c>
    </row>
    <row r="277" spans="1:6">
      <c r="A277" t="n">
        <v>3875</v>
      </c>
      <c r="B277" s="28" t="n">
        <v>20</v>
      </c>
      <c r="C277" s="7" t="n">
        <v>1609</v>
      </c>
      <c r="D277" s="7" t="n">
        <v>3</v>
      </c>
      <c r="E277" s="7" t="n">
        <v>10</v>
      </c>
      <c r="F277" s="7" t="s">
        <v>39</v>
      </c>
    </row>
    <row r="278" spans="1:6">
      <c r="A278" t="s">
        <v>4</v>
      </c>
      <c r="B278" s="4" t="s">
        <v>5</v>
      </c>
      <c r="C278" s="4" t="s">
        <v>12</v>
      </c>
    </row>
    <row r="279" spans="1:6">
      <c r="A279" t="n">
        <v>3893</v>
      </c>
      <c r="B279" s="23" t="n">
        <v>16</v>
      </c>
      <c r="C279" s="7" t="n">
        <v>0</v>
      </c>
    </row>
    <row r="280" spans="1:6">
      <c r="A280" t="s">
        <v>4</v>
      </c>
      <c r="B280" s="4" t="s">
        <v>5</v>
      </c>
      <c r="C280" s="4" t="s">
        <v>12</v>
      </c>
      <c r="D280" s="4" t="s">
        <v>7</v>
      </c>
      <c r="E280" s="4" t="s">
        <v>7</v>
      </c>
      <c r="F280" s="4" t="s">
        <v>8</v>
      </c>
    </row>
    <row r="281" spans="1:6">
      <c r="A281" t="n">
        <v>3896</v>
      </c>
      <c r="B281" s="28" t="n">
        <v>20</v>
      </c>
      <c r="C281" s="7" t="n">
        <v>1610</v>
      </c>
      <c r="D281" s="7" t="n">
        <v>3</v>
      </c>
      <c r="E281" s="7" t="n">
        <v>10</v>
      </c>
      <c r="F281" s="7" t="s">
        <v>39</v>
      </c>
    </row>
    <row r="282" spans="1:6">
      <c r="A282" t="s">
        <v>4</v>
      </c>
      <c r="B282" s="4" t="s">
        <v>5</v>
      </c>
      <c r="C282" s="4" t="s">
        <v>12</v>
      </c>
    </row>
    <row r="283" spans="1:6">
      <c r="A283" t="n">
        <v>3914</v>
      </c>
      <c r="B283" s="23" t="n">
        <v>16</v>
      </c>
      <c r="C283" s="7" t="n">
        <v>0</v>
      </c>
    </row>
    <row r="284" spans="1:6">
      <c r="A284" t="s">
        <v>4</v>
      </c>
      <c r="B284" s="4" t="s">
        <v>5</v>
      </c>
      <c r="C284" s="4" t="s">
        <v>12</v>
      </c>
      <c r="D284" s="4" t="s">
        <v>7</v>
      </c>
      <c r="E284" s="4" t="s">
        <v>7</v>
      </c>
      <c r="F284" s="4" t="s">
        <v>8</v>
      </c>
    </row>
    <row r="285" spans="1:6">
      <c r="A285" t="n">
        <v>3917</v>
      </c>
      <c r="B285" s="28" t="n">
        <v>20</v>
      </c>
      <c r="C285" s="7" t="n">
        <v>1611</v>
      </c>
      <c r="D285" s="7" t="n">
        <v>3</v>
      </c>
      <c r="E285" s="7" t="n">
        <v>10</v>
      </c>
      <c r="F285" s="7" t="s">
        <v>39</v>
      </c>
    </row>
    <row r="286" spans="1:6">
      <c r="A286" t="s">
        <v>4</v>
      </c>
      <c r="B286" s="4" t="s">
        <v>5</v>
      </c>
      <c r="C286" s="4" t="s">
        <v>12</v>
      </c>
    </row>
    <row r="287" spans="1:6">
      <c r="A287" t="n">
        <v>3935</v>
      </c>
      <c r="B287" s="23" t="n">
        <v>16</v>
      </c>
      <c r="C287" s="7" t="n">
        <v>0</v>
      </c>
    </row>
    <row r="288" spans="1:6">
      <c r="A288" t="s">
        <v>4</v>
      </c>
      <c r="B288" s="4" t="s">
        <v>5</v>
      </c>
      <c r="C288" s="4" t="s">
        <v>12</v>
      </c>
      <c r="D288" s="4" t="s">
        <v>7</v>
      </c>
      <c r="E288" s="4" t="s">
        <v>7</v>
      </c>
      <c r="F288" s="4" t="s">
        <v>8</v>
      </c>
    </row>
    <row r="289" spans="1:6">
      <c r="A289" t="n">
        <v>3938</v>
      </c>
      <c r="B289" s="28" t="n">
        <v>20</v>
      </c>
      <c r="C289" s="7" t="n">
        <v>1612</v>
      </c>
      <c r="D289" s="7" t="n">
        <v>3</v>
      </c>
      <c r="E289" s="7" t="n">
        <v>10</v>
      </c>
      <c r="F289" s="7" t="s">
        <v>39</v>
      </c>
    </row>
    <row r="290" spans="1:6">
      <c r="A290" t="s">
        <v>4</v>
      </c>
      <c r="B290" s="4" t="s">
        <v>5</v>
      </c>
      <c r="C290" s="4" t="s">
        <v>12</v>
      </c>
    </row>
    <row r="291" spans="1:6">
      <c r="A291" t="n">
        <v>3956</v>
      </c>
      <c r="B291" s="23" t="n">
        <v>16</v>
      </c>
      <c r="C291" s="7" t="n">
        <v>0</v>
      </c>
    </row>
    <row r="292" spans="1:6">
      <c r="A292" t="s">
        <v>4</v>
      </c>
      <c r="B292" s="4" t="s">
        <v>5</v>
      </c>
      <c r="C292" s="4" t="s">
        <v>12</v>
      </c>
      <c r="D292" s="4" t="s">
        <v>7</v>
      </c>
      <c r="E292" s="4" t="s">
        <v>7</v>
      </c>
      <c r="F292" s="4" t="s">
        <v>8</v>
      </c>
    </row>
    <row r="293" spans="1:6">
      <c r="A293" t="n">
        <v>3959</v>
      </c>
      <c r="B293" s="28" t="n">
        <v>20</v>
      </c>
      <c r="C293" s="7" t="n">
        <v>1613</v>
      </c>
      <c r="D293" s="7" t="n">
        <v>3</v>
      </c>
      <c r="E293" s="7" t="n">
        <v>10</v>
      </c>
      <c r="F293" s="7" t="s">
        <v>39</v>
      </c>
    </row>
    <row r="294" spans="1:6">
      <c r="A294" t="s">
        <v>4</v>
      </c>
      <c r="B294" s="4" t="s">
        <v>5</v>
      </c>
      <c r="C294" s="4" t="s">
        <v>12</v>
      </c>
    </row>
    <row r="295" spans="1:6">
      <c r="A295" t="n">
        <v>3977</v>
      </c>
      <c r="B295" s="23" t="n">
        <v>16</v>
      </c>
      <c r="C295" s="7" t="n">
        <v>0</v>
      </c>
    </row>
    <row r="296" spans="1:6">
      <c r="A296" t="s">
        <v>4</v>
      </c>
      <c r="B296" s="4" t="s">
        <v>5</v>
      </c>
      <c r="C296" s="4" t="s">
        <v>12</v>
      </c>
      <c r="D296" s="4" t="s">
        <v>7</v>
      </c>
      <c r="E296" s="4" t="s">
        <v>7</v>
      </c>
      <c r="F296" s="4" t="s">
        <v>8</v>
      </c>
    </row>
    <row r="297" spans="1:6">
      <c r="A297" t="n">
        <v>3980</v>
      </c>
      <c r="B297" s="28" t="n">
        <v>20</v>
      </c>
      <c r="C297" s="7" t="n">
        <v>1614</v>
      </c>
      <c r="D297" s="7" t="n">
        <v>3</v>
      </c>
      <c r="E297" s="7" t="n">
        <v>10</v>
      </c>
      <c r="F297" s="7" t="s">
        <v>39</v>
      </c>
    </row>
    <row r="298" spans="1:6">
      <c r="A298" t="s">
        <v>4</v>
      </c>
      <c r="B298" s="4" t="s">
        <v>5</v>
      </c>
      <c r="C298" s="4" t="s">
        <v>12</v>
      </c>
    </row>
    <row r="299" spans="1:6">
      <c r="A299" t="n">
        <v>3998</v>
      </c>
      <c r="B299" s="23" t="n">
        <v>16</v>
      </c>
      <c r="C299" s="7" t="n">
        <v>0</v>
      </c>
    </row>
    <row r="300" spans="1:6">
      <c r="A300" t="s">
        <v>4</v>
      </c>
      <c r="B300" s="4" t="s">
        <v>5</v>
      </c>
      <c r="C300" s="4" t="s">
        <v>12</v>
      </c>
      <c r="D300" s="4" t="s">
        <v>7</v>
      </c>
      <c r="E300" s="4" t="s">
        <v>7</v>
      </c>
      <c r="F300" s="4" t="s">
        <v>8</v>
      </c>
    </row>
    <row r="301" spans="1:6">
      <c r="A301" t="n">
        <v>4001</v>
      </c>
      <c r="B301" s="28" t="n">
        <v>20</v>
      </c>
      <c r="C301" s="7" t="n">
        <v>1615</v>
      </c>
      <c r="D301" s="7" t="n">
        <v>3</v>
      </c>
      <c r="E301" s="7" t="n">
        <v>10</v>
      </c>
      <c r="F301" s="7" t="s">
        <v>39</v>
      </c>
    </row>
    <row r="302" spans="1:6">
      <c r="A302" t="s">
        <v>4</v>
      </c>
      <c r="B302" s="4" t="s">
        <v>5</v>
      </c>
      <c r="C302" s="4" t="s">
        <v>12</v>
      </c>
    </row>
    <row r="303" spans="1:6">
      <c r="A303" t="n">
        <v>4019</v>
      </c>
      <c r="B303" s="23" t="n">
        <v>16</v>
      </c>
      <c r="C303" s="7" t="n">
        <v>0</v>
      </c>
    </row>
    <row r="304" spans="1:6">
      <c r="A304" t="s">
        <v>4</v>
      </c>
      <c r="B304" s="4" t="s">
        <v>5</v>
      </c>
      <c r="C304" s="4" t="s">
        <v>12</v>
      </c>
      <c r="D304" s="4" t="s">
        <v>7</v>
      </c>
      <c r="E304" s="4" t="s">
        <v>7</v>
      </c>
      <c r="F304" s="4" t="s">
        <v>8</v>
      </c>
    </row>
    <row r="305" spans="1:6">
      <c r="A305" t="n">
        <v>4022</v>
      </c>
      <c r="B305" s="28" t="n">
        <v>20</v>
      </c>
      <c r="C305" s="7" t="n">
        <v>1616</v>
      </c>
      <c r="D305" s="7" t="n">
        <v>3</v>
      </c>
      <c r="E305" s="7" t="n">
        <v>10</v>
      </c>
      <c r="F305" s="7" t="s">
        <v>39</v>
      </c>
    </row>
    <row r="306" spans="1:6">
      <c r="A306" t="s">
        <v>4</v>
      </c>
      <c r="B306" s="4" t="s">
        <v>5</v>
      </c>
      <c r="C306" s="4" t="s">
        <v>12</v>
      </c>
    </row>
    <row r="307" spans="1:6">
      <c r="A307" t="n">
        <v>4040</v>
      </c>
      <c r="B307" s="23" t="n">
        <v>16</v>
      </c>
      <c r="C307" s="7" t="n">
        <v>0</v>
      </c>
    </row>
    <row r="308" spans="1:6">
      <c r="A308" t="s">
        <v>4</v>
      </c>
      <c r="B308" s="4" t="s">
        <v>5</v>
      </c>
      <c r="C308" s="4" t="s">
        <v>7</v>
      </c>
      <c r="D308" s="4" t="s">
        <v>12</v>
      </c>
      <c r="E308" s="4" t="s">
        <v>7</v>
      </c>
      <c r="F308" s="4" t="s">
        <v>8</v>
      </c>
      <c r="G308" s="4" t="s">
        <v>8</v>
      </c>
      <c r="H308" s="4" t="s">
        <v>8</v>
      </c>
      <c r="I308" s="4" t="s">
        <v>8</v>
      </c>
      <c r="J308" s="4" t="s">
        <v>8</v>
      </c>
      <c r="K308" s="4" t="s">
        <v>8</v>
      </c>
      <c r="L308" s="4" t="s">
        <v>8</v>
      </c>
      <c r="M308" s="4" t="s">
        <v>8</v>
      </c>
      <c r="N308" s="4" t="s">
        <v>8</v>
      </c>
      <c r="O308" s="4" t="s">
        <v>8</v>
      </c>
      <c r="P308" s="4" t="s">
        <v>8</v>
      </c>
      <c r="Q308" s="4" t="s">
        <v>8</v>
      </c>
      <c r="R308" s="4" t="s">
        <v>8</v>
      </c>
      <c r="S308" s="4" t="s">
        <v>8</v>
      </c>
      <c r="T308" s="4" t="s">
        <v>8</v>
      </c>
      <c r="U308" s="4" t="s">
        <v>8</v>
      </c>
    </row>
    <row r="309" spans="1:6">
      <c r="A309" t="n">
        <v>4043</v>
      </c>
      <c r="B309" s="31" t="n">
        <v>36</v>
      </c>
      <c r="C309" s="7" t="n">
        <v>8</v>
      </c>
      <c r="D309" s="7" t="n">
        <v>1620</v>
      </c>
      <c r="E309" s="7" t="n">
        <v>0</v>
      </c>
      <c r="F309" s="7" t="s">
        <v>68</v>
      </c>
      <c r="G309" s="7" t="s">
        <v>14</v>
      </c>
      <c r="H309" s="7" t="s">
        <v>14</v>
      </c>
      <c r="I309" s="7" t="s">
        <v>14</v>
      </c>
      <c r="J309" s="7" t="s">
        <v>14</v>
      </c>
      <c r="K309" s="7" t="s">
        <v>14</v>
      </c>
      <c r="L309" s="7" t="s">
        <v>14</v>
      </c>
      <c r="M309" s="7" t="s">
        <v>14</v>
      </c>
      <c r="N309" s="7" t="s">
        <v>14</v>
      </c>
      <c r="O309" s="7" t="s">
        <v>14</v>
      </c>
      <c r="P309" s="7" t="s">
        <v>14</v>
      </c>
      <c r="Q309" s="7" t="s">
        <v>14</v>
      </c>
      <c r="R309" s="7" t="s">
        <v>14</v>
      </c>
      <c r="S309" s="7" t="s">
        <v>14</v>
      </c>
      <c r="T309" s="7" t="s">
        <v>14</v>
      </c>
      <c r="U309" s="7" t="s">
        <v>14</v>
      </c>
    </row>
    <row r="310" spans="1:6">
      <c r="A310" t="s">
        <v>4</v>
      </c>
      <c r="B310" s="4" t="s">
        <v>5</v>
      </c>
      <c r="C310" s="4" t="s">
        <v>7</v>
      </c>
      <c r="D310" s="4" t="s">
        <v>12</v>
      </c>
      <c r="E310" s="4" t="s">
        <v>7</v>
      </c>
      <c r="F310" s="4" t="s">
        <v>8</v>
      </c>
      <c r="G310" s="4" t="s">
        <v>8</v>
      </c>
      <c r="H310" s="4" t="s">
        <v>8</v>
      </c>
      <c r="I310" s="4" t="s">
        <v>8</v>
      </c>
      <c r="J310" s="4" t="s">
        <v>8</v>
      </c>
      <c r="K310" s="4" t="s">
        <v>8</v>
      </c>
      <c r="L310" s="4" t="s">
        <v>8</v>
      </c>
      <c r="M310" s="4" t="s">
        <v>8</v>
      </c>
      <c r="N310" s="4" t="s">
        <v>8</v>
      </c>
      <c r="O310" s="4" t="s">
        <v>8</v>
      </c>
      <c r="P310" s="4" t="s">
        <v>8</v>
      </c>
      <c r="Q310" s="4" t="s">
        <v>8</v>
      </c>
      <c r="R310" s="4" t="s">
        <v>8</v>
      </c>
      <c r="S310" s="4" t="s">
        <v>8</v>
      </c>
      <c r="T310" s="4" t="s">
        <v>8</v>
      </c>
      <c r="U310" s="4" t="s">
        <v>8</v>
      </c>
    </row>
    <row r="311" spans="1:6">
      <c r="A311" t="n">
        <v>4075</v>
      </c>
      <c r="B311" s="31" t="n">
        <v>36</v>
      </c>
      <c r="C311" s="7" t="n">
        <v>8</v>
      </c>
      <c r="D311" s="7" t="n">
        <v>1621</v>
      </c>
      <c r="E311" s="7" t="n">
        <v>0</v>
      </c>
      <c r="F311" s="7" t="s">
        <v>68</v>
      </c>
      <c r="G311" s="7" t="s">
        <v>14</v>
      </c>
      <c r="H311" s="7" t="s">
        <v>14</v>
      </c>
      <c r="I311" s="7" t="s">
        <v>14</v>
      </c>
      <c r="J311" s="7" t="s">
        <v>14</v>
      </c>
      <c r="K311" s="7" t="s">
        <v>14</v>
      </c>
      <c r="L311" s="7" t="s">
        <v>14</v>
      </c>
      <c r="M311" s="7" t="s">
        <v>14</v>
      </c>
      <c r="N311" s="7" t="s">
        <v>14</v>
      </c>
      <c r="O311" s="7" t="s">
        <v>14</v>
      </c>
      <c r="P311" s="7" t="s">
        <v>14</v>
      </c>
      <c r="Q311" s="7" t="s">
        <v>14</v>
      </c>
      <c r="R311" s="7" t="s">
        <v>14</v>
      </c>
      <c r="S311" s="7" t="s">
        <v>14</v>
      </c>
      <c r="T311" s="7" t="s">
        <v>14</v>
      </c>
      <c r="U311" s="7" t="s">
        <v>14</v>
      </c>
    </row>
    <row r="312" spans="1:6">
      <c r="A312" t="s">
        <v>4</v>
      </c>
      <c r="B312" s="4" t="s">
        <v>5</v>
      </c>
      <c r="C312" s="4" t="s">
        <v>7</v>
      </c>
      <c r="D312" s="4" t="s">
        <v>12</v>
      </c>
      <c r="E312" s="4" t="s">
        <v>7</v>
      </c>
      <c r="F312" s="4" t="s">
        <v>8</v>
      </c>
      <c r="G312" s="4" t="s">
        <v>8</v>
      </c>
      <c r="H312" s="4" t="s">
        <v>8</v>
      </c>
      <c r="I312" s="4" t="s">
        <v>8</v>
      </c>
      <c r="J312" s="4" t="s">
        <v>8</v>
      </c>
      <c r="K312" s="4" t="s">
        <v>8</v>
      </c>
      <c r="L312" s="4" t="s">
        <v>8</v>
      </c>
      <c r="M312" s="4" t="s">
        <v>8</v>
      </c>
      <c r="N312" s="4" t="s">
        <v>8</v>
      </c>
      <c r="O312" s="4" t="s">
        <v>8</v>
      </c>
      <c r="P312" s="4" t="s">
        <v>8</v>
      </c>
      <c r="Q312" s="4" t="s">
        <v>8</v>
      </c>
      <c r="R312" s="4" t="s">
        <v>8</v>
      </c>
      <c r="S312" s="4" t="s">
        <v>8</v>
      </c>
      <c r="T312" s="4" t="s">
        <v>8</v>
      </c>
      <c r="U312" s="4" t="s">
        <v>8</v>
      </c>
    </row>
    <row r="313" spans="1:6">
      <c r="A313" t="n">
        <v>4107</v>
      </c>
      <c r="B313" s="31" t="n">
        <v>36</v>
      </c>
      <c r="C313" s="7" t="n">
        <v>8</v>
      </c>
      <c r="D313" s="7" t="n">
        <v>1622</v>
      </c>
      <c r="E313" s="7" t="n">
        <v>0</v>
      </c>
      <c r="F313" s="7" t="s">
        <v>68</v>
      </c>
      <c r="G313" s="7" t="s">
        <v>14</v>
      </c>
      <c r="H313" s="7" t="s">
        <v>14</v>
      </c>
      <c r="I313" s="7" t="s">
        <v>14</v>
      </c>
      <c r="J313" s="7" t="s">
        <v>14</v>
      </c>
      <c r="K313" s="7" t="s">
        <v>14</v>
      </c>
      <c r="L313" s="7" t="s">
        <v>14</v>
      </c>
      <c r="M313" s="7" t="s">
        <v>14</v>
      </c>
      <c r="N313" s="7" t="s">
        <v>14</v>
      </c>
      <c r="O313" s="7" t="s">
        <v>14</v>
      </c>
      <c r="P313" s="7" t="s">
        <v>14</v>
      </c>
      <c r="Q313" s="7" t="s">
        <v>14</v>
      </c>
      <c r="R313" s="7" t="s">
        <v>14</v>
      </c>
      <c r="S313" s="7" t="s">
        <v>14</v>
      </c>
      <c r="T313" s="7" t="s">
        <v>14</v>
      </c>
      <c r="U313" s="7" t="s">
        <v>14</v>
      </c>
    </row>
    <row r="314" spans="1:6">
      <c r="A314" t="s">
        <v>4</v>
      </c>
      <c r="B314" s="4" t="s">
        <v>5</v>
      </c>
      <c r="C314" s="4" t="s">
        <v>7</v>
      </c>
      <c r="D314" s="4" t="s">
        <v>12</v>
      </c>
      <c r="E314" s="4" t="s">
        <v>7</v>
      </c>
      <c r="F314" s="4" t="s">
        <v>8</v>
      </c>
      <c r="G314" s="4" t="s">
        <v>8</v>
      </c>
      <c r="H314" s="4" t="s">
        <v>8</v>
      </c>
      <c r="I314" s="4" t="s">
        <v>8</v>
      </c>
      <c r="J314" s="4" t="s">
        <v>8</v>
      </c>
      <c r="K314" s="4" t="s">
        <v>8</v>
      </c>
      <c r="L314" s="4" t="s">
        <v>8</v>
      </c>
      <c r="M314" s="4" t="s">
        <v>8</v>
      </c>
      <c r="N314" s="4" t="s">
        <v>8</v>
      </c>
      <c r="O314" s="4" t="s">
        <v>8</v>
      </c>
      <c r="P314" s="4" t="s">
        <v>8</v>
      </c>
      <c r="Q314" s="4" t="s">
        <v>8</v>
      </c>
      <c r="R314" s="4" t="s">
        <v>8</v>
      </c>
      <c r="S314" s="4" t="s">
        <v>8</v>
      </c>
      <c r="T314" s="4" t="s">
        <v>8</v>
      </c>
      <c r="U314" s="4" t="s">
        <v>8</v>
      </c>
    </row>
    <row r="315" spans="1:6">
      <c r="A315" t="n">
        <v>4139</v>
      </c>
      <c r="B315" s="31" t="n">
        <v>36</v>
      </c>
      <c r="C315" s="7" t="n">
        <v>8</v>
      </c>
      <c r="D315" s="7" t="n">
        <v>1623</v>
      </c>
      <c r="E315" s="7" t="n">
        <v>0</v>
      </c>
      <c r="F315" s="7" t="s">
        <v>68</v>
      </c>
      <c r="G315" s="7" t="s">
        <v>14</v>
      </c>
      <c r="H315" s="7" t="s">
        <v>14</v>
      </c>
      <c r="I315" s="7" t="s">
        <v>14</v>
      </c>
      <c r="J315" s="7" t="s">
        <v>14</v>
      </c>
      <c r="K315" s="7" t="s">
        <v>14</v>
      </c>
      <c r="L315" s="7" t="s">
        <v>14</v>
      </c>
      <c r="M315" s="7" t="s">
        <v>14</v>
      </c>
      <c r="N315" s="7" t="s">
        <v>14</v>
      </c>
      <c r="O315" s="7" t="s">
        <v>14</v>
      </c>
      <c r="P315" s="7" t="s">
        <v>14</v>
      </c>
      <c r="Q315" s="7" t="s">
        <v>14</v>
      </c>
      <c r="R315" s="7" t="s">
        <v>14</v>
      </c>
      <c r="S315" s="7" t="s">
        <v>14</v>
      </c>
      <c r="T315" s="7" t="s">
        <v>14</v>
      </c>
      <c r="U315" s="7" t="s">
        <v>14</v>
      </c>
    </row>
    <row r="316" spans="1:6">
      <c r="A316" t="s">
        <v>4</v>
      </c>
      <c r="B316" s="4" t="s">
        <v>5</v>
      </c>
      <c r="C316" s="4" t="s">
        <v>7</v>
      </c>
      <c r="D316" s="4" t="s">
        <v>12</v>
      </c>
      <c r="E316" s="4" t="s">
        <v>7</v>
      </c>
      <c r="F316" s="4" t="s">
        <v>8</v>
      </c>
      <c r="G316" s="4" t="s">
        <v>8</v>
      </c>
      <c r="H316" s="4" t="s">
        <v>8</v>
      </c>
      <c r="I316" s="4" t="s">
        <v>8</v>
      </c>
      <c r="J316" s="4" t="s">
        <v>8</v>
      </c>
      <c r="K316" s="4" t="s">
        <v>8</v>
      </c>
      <c r="L316" s="4" t="s">
        <v>8</v>
      </c>
      <c r="M316" s="4" t="s">
        <v>8</v>
      </c>
      <c r="N316" s="4" t="s">
        <v>8</v>
      </c>
      <c r="O316" s="4" t="s">
        <v>8</v>
      </c>
      <c r="P316" s="4" t="s">
        <v>8</v>
      </c>
      <c r="Q316" s="4" t="s">
        <v>8</v>
      </c>
      <c r="R316" s="4" t="s">
        <v>8</v>
      </c>
      <c r="S316" s="4" t="s">
        <v>8</v>
      </c>
      <c r="T316" s="4" t="s">
        <v>8</v>
      </c>
      <c r="U316" s="4" t="s">
        <v>8</v>
      </c>
    </row>
    <row r="317" spans="1:6">
      <c r="A317" t="n">
        <v>4171</v>
      </c>
      <c r="B317" s="31" t="n">
        <v>36</v>
      </c>
      <c r="C317" s="7" t="n">
        <v>8</v>
      </c>
      <c r="D317" s="7" t="n">
        <v>1625</v>
      </c>
      <c r="E317" s="7" t="n">
        <v>0</v>
      </c>
      <c r="F317" s="7" t="s">
        <v>68</v>
      </c>
      <c r="G317" s="7" t="s">
        <v>14</v>
      </c>
      <c r="H317" s="7" t="s">
        <v>14</v>
      </c>
      <c r="I317" s="7" t="s">
        <v>14</v>
      </c>
      <c r="J317" s="7" t="s">
        <v>14</v>
      </c>
      <c r="K317" s="7" t="s">
        <v>14</v>
      </c>
      <c r="L317" s="7" t="s">
        <v>14</v>
      </c>
      <c r="M317" s="7" t="s">
        <v>14</v>
      </c>
      <c r="N317" s="7" t="s">
        <v>14</v>
      </c>
      <c r="O317" s="7" t="s">
        <v>14</v>
      </c>
      <c r="P317" s="7" t="s">
        <v>14</v>
      </c>
      <c r="Q317" s="7" t="s">
        <v>14</v>
      </c>
      <c r="R317" s="7" t="s">
        <v>14</v>
      </c>
      <c r="S317" s="7" t="s">
        <v>14</v>
      </c>
      <c r="T317" s="7" t="s">
        <v>14</v>
      </c>
      <c r="U317" s="7" t="s">
        <v>14</v>
      </c>
    </row>
    <row r="318" spans="1:6">
      <c r="A318" t="s">
        <v>4</v>
      </c>
      <c r="B318" s="4" t="s">
        <v>5</v>
      </c>
      <c r="C318" s="4" t="s">
        <v>7</v>
      </c>
      <c r="D318" s="4" t="s">
        <v>12</v>
      </c>
      <c r="E318" s="4" t="s">
        <v>7</v>
      </c>
      <c r="F318" s="4" t="s">
        <v>8</v>
      </c>
      <c r="G318" s="4" t="s">
        <v>8</v>
      </c>
      <c r="H318" s="4" t="s">
        <v>8</v>
      </c>
      <c r="I318" s="4" t="s">
        <v>8</v>
      </c>
      <c r="J318" s="4" t="s">
        <v>8</v>
      </c>
      <c r="K318" s="4" t="s">
        <v>8</v>
      </c>
      <c r="L318" s="4" t="s">
        <v>8</v>
      </c>
      <c r="M318" s="4" t="s">
        <v>8</v>
      </c>
      <c r="N318" s="4" t="s">
        <v>8</v>
      </c>
      <c r="O318" s="4" t="s">
        <v>8</v>
      </c>
      <c r="P318" s="4" t="s">
        <v>8</v>
      </c>
      <c r="Q318" s="4" t="s">
        <v>8</v>
      </c>
      <c r="R318" s="4" t="s">
        <v>8</v>
      </c>
      <c r="S318" s="4" t="s">
        <v>8</v>
      </c>
      <c r="T318" s="4" t="s">
        <v>8</v>
      </c>
      <c r="U318" s="4" t="s">
        <v>8</v>
      </c>
    </row>
    <row r="319" spans="1:6">
      <c r="A319" t="n">
        <v>4203</v>
      </c>
      <c r="B319" s="31" t="n">
        <v>36</v>
      </c>
      <c r="C319" s="7" t="n">
        <v>8</v>
      </c>
      <c r="D319" s="7" t="n">
        <v>1628</v>
      </c>
      <c r="E319" s="7" t="n">
        <v>0</v>
      </c>
      <c r="F319" s="7" t="s">
        <v>68</v>
      </c>
      <c r="G319" s="7" t="s">
        <v>14</v>
      </c>
      <c r="H319" s="7" t="s">
        <v>14</v>
      </c>
      <c r="I319" s="7" t="s">
        <v>14</v>
      </c>
      <c r="J319" s="7" t="s">
        <v>14</v>
      </c>
      <c r="K319" s="7" t="s">
        <v>14</v>
      </c>
      <c r="L319" s="7" t="s">
        <v>14</v>
      </c>
      <c r="M319" s="7" t="s">
        <v>14</v>
      </c>
      <c r="N319" s="7" t="s">
        <v>14</v>
      </c>
      <c r="O319" s="7" t="s">
        <v>14</v>
      </c>
      <c r="P319" s="7" t="s">
        <v>14</v>
      </c>
      <c r="Q319" s="7" t="s">
        <v>14</v>
      </c>
      <c r="R319" s="7" t="s">
        <v>14</v>
      </c>
      <c r="S319" s="7" t="s">
        <v>14</v>
      </c>
      <c r="T319" s="7" t="s">
        <v>14</v>
      </c>
      <c r="U319" s="7" t="s">
        <v>14</v>
      </c>
    </row>
    <row r="320" spans="1:6">
      <c r="A320" t="s">
        <v>4</v>
      </c>
      <c r="B320" s="4" t="s">
        <v>5</v>
      </c>
      <c r="C320" s="4" t="s">
        <v>7</v>
      </c>
      <c r="D320" s="4" t="s">
        <v>12</v>
      </c>
      <c r="E320" s="4" t="s">
        <v>7</v>
      </c>
      <c r="F320" s="4" t="s">
        <v>8</v>
      </c>
      <c r="G320" s="4" t="s">
        <v>8</v>
      </c>
      <c r="H320" s="4" t="s">
        <v>8</v>
      </c>
      <c r="I320" s="4" t="s">
        <v>8</v>
      </c>
      <c r="J320" s="4" t="s">
        <v>8</v>
      </c>
      <c r="K320" s="4" t="s">
        <v>8</v>
      </c>
      <c r="L320" s="4" t="s">
        <v>8</v>
      </c>
      <c r="M320" s="4" t="s">
        <v>8</v>
      </c>
      <c r="N320" s="4" t="s">
        <v>8</v>
      </c>
      <c r="O320" s="4" t="s">
        <v>8</v>
      </c>
      <c r="P320" s="4" t="s">
        <v>8</v>
      </c>
      <c r="Q320" s="4" t="s">
        <v>8</v>
      </c>
      <c r="R320" s="4" t="s">
        <v>8</v>
      </c>
      <c r="S320" s="4" t="s">
        <v>8</v>
      </c>
      <c r="T320" s="4" t="s">
        <v>8</v>
      </c>
      <c r="U320" s="4" t="s">
        <v>8</v>
      </c>
    </row>
    <row r="321" spans="1:21">
      <c r="A321" t="n">
        <v>4235</v>
      </c>
      <c r="B321" s="31" t="n">
        <v>36</v>
      </c>
      <c r="C321" s="7" t="n">
        <v>8</v>
      </c>
      <c r="D321" s="7" t="n">
        <v>1629</v>
      </c>
      <c r="E321" s="7" t="n">
        <v>0</v>
      </c>
      <c r="F321" s="7" t="s">
        <v>68</v>
      </c>
      <c r="G321" s="7" t="s">
        <v>14</v>
      </c>
      <c r="H321" s="7" t="s">
        <v>14</v>
      </c>
      <c r="I321" s="7" t="s">
        <v>14</v>
      </c>
      <c r="J321" s="7" t="s">
        <v>14</v>
      </c>
      <c r="K321" s="7" t="s">
        <v>14</v>
      </c>
      <c r="L321" s="7" t="s">
        <v>14</v>
      </c>
      <c r="M321" s="7" t="s">
        <v>14</v>
      </c>
      <c r="N321" s="7" t="s">
        <v>14</v>
      </c>
      <c r="O321" s="7" t="s">
        <v>14</v>
      </c>
      <c r="P321" s="7" t="s">
        <v>14</v>
      </c>
      <c r="Q321" s="7" t="s">
        <v>14</v>
      </c>
      <c r="R321" s="7" t="s">
        <v>14</v>
      </c>
      <c r="S321" s="7" t="s">
        <v>14</v>
      </c>
      <c r="T321" s="7" t="s">
        <v>14</v>
      </c>
      <c r="U321" s="7" t="s">
        <v>14</v>
      </c>
    </row>
    <row r="322" spans="1:21">
      <c r="A322" t="s">
        <v>4</v>
      </c>
      <c r="B322" s="4" t="s">
        <v>5</v>
      </c>
      <c r="C322" s="4" t="s">
        <v>7</v>
      </c>
      <c r="D322" s="4" t="s">
        <v>12</v>
      </c>
      <c r="E322" s="4" t="s">
        <v>7</v>
      </c>
      <c r="F322" s="4" t="s">
        <v>8</v>
      </c>
      <c r="G322" s="4" t="s">
        <v>8</v>
      </c>
      <c r="H322" s="4" t="s">
        <v>8</v>
      </c>
      <c r="I322" s="4" t="s">
        <v>8</v>
      </c>
      <c r="J322" s="4" t="s">
        <v>8</v>
      </c>
      <c r="K322" s="4" t="s">
        <v>8</v>
      </c>
      <c r="L322" s="4" t="s">
        <v>8</v>
      </c>
      <c r="M322" s="4" t="s">
        <v>8</v>
      </c>
      <c r="N322" s="4" t="s">
        <v>8</v>
      </c>
      <c r="O322" s="4" t="s">
        <v>8</v>
      </c>
      <c r="P322" s="4" t="s">
        <v>8</v>
      </c>
      <c r="Q322" s="4" t="s">
        <v>8</v>
      </c>
      <c r="R322" s="4" t="s">
        <v>8</v>
      </c>
      <c r="S322" s="4" t="s">
        <v>8</v>
      </c>
      <c r="T322" s="4" t="s">
        <v>8</v>
      </c>
      <c r="U322" s="4" t="s">
        <v>8</v>
      </c>
    </row>
    <row r="323" spans="1:21">
      <c r="A323" t="n">
        <v>4267</v>
      </c>
      <c r="B323" s="31" t="n">
        <v>36</v>
      </c>
      <c r="C323" s="7" t="n">
        <v>8</v>
      </c>
      <c r="D323" s="7" t="n">
        <v>1570</v>
      </c>
      <c r="E323" s="7" t="n">
        <v>0</v>
      </c>
      <c r="F323" s="7" t="s">
        <v>68</v>
      </c>
      <c r="G323" s="7" t="s">
        <v>14</v>
      </c>
      <c r="H323" s="7" t="s">
        <v>14</v>
      </c>
      <c r="I323" s="7" t="s">
        <v>14</v>
      </c>
      <c r="J323" s="7" t="s">
        <v>14</v>
      </c>
      <c r="K323" s="7" t="s">
        <v>14</v>
      </c>
      <c r="L323" s="7" t="s">
        <v>14</v>
      </c>
      <c r="M323" s="7" t="s">
        <v>14</v>
      </c>
      <c r="N323" s="7" t="s">
        <v>14</v>
      </c>
      <c r="O323" s="7" t="s">
        <v>14</v>
      </c>
      <c r="P323" s="7" t="s">
        <v>14</v>
      </c>
      <c r="Q323" s="7" t="s">
        <v>14</v>
      </c>
      <c r="R323" s="7" t="s">
        <v>14</v>
      </c>
      <c r="S323" s="7" t="s">
        <v>14</v>
      </c>
      <c r="T323" s="7" t="s">
        <v>14</v>
      </c>
      <c r="U323" s="7" t="s">
        <v>14</v>
      </c>
    </row>
    <row r="324" spans="1:21">
      <c r="A324" t="s">
        <v>4</v>
      </c>
      <c r="B324" s="4" t="s">
        <v>5</v>
      </c>
      <c r="C324" s="4" t="s">
        <v>7</v>
      </c>
      <c r="D324" s="4" t="s">
        <v>12</v>
      </c>
      <c r="E324" s="4" t="s">
        <v>7</v>
      </c>
      <c r="F324" s="4" t="s">
        <v>8</v>
      </c>
      <c r="G324" s="4" t="s">
        <v>8</v>
      </c>
      <c r="H324" s="4" t="s">
        <v>8</v>
      </c>
      <c r="I324" s="4" t="s">
        <v>8</v>
      </c>
      <c r="J324" s="4" t="s">
        <v>8</v>
      </c>
      <c r="K324" s="4" t="s">
        <v>8</v>
      </c>
      <c r="L324" s="4" t="s">
        <v>8</v>
      </c>
      <c r="M324" s="4" t="s">
        <v>8</v>
      </c>
      <c r="N324" s="4" t="s">
        <v>8</v>
      </c>
      <c r="O324" s="4" t="s">
        <v>8</v>
      </c>
      <c r="P324" s="4" t="s">
        <v>8</v>
      </c>
      <c r="Q324" s="4" t="s">
        <v>8</v>
      </c>
      <c r="R324" s="4" t="s">
        <v>8</v>
      </c>
      <c r="S324" s="4" t="s">
        <v>8</v>
      </c>
      <c r="T324" s="4" t="s">
        <v>8</v>
      </c>
      <c r="U324" s="4" t="s">
        <v>8</v>
      </c>
    </row>
    <row r="325" spans="1:21">
      <c r="A325" t="n">
        <v>4299</v>
      </c>
      <c r="B325" s="31" t="n">
        <v>36</v>
      </c>
      <c r="C325" s="7" t="n">
        <v>8</v>
      </c>
      <c r="D325" s="7" t="n">
        <v>1605</v>
      </c>
      <c r="E325" s="7" t="n">
        <v>0</v>
      </c>
      <c r="F325" s="7" t="s">
        <v>69</v>
      </c>
      <c r="G325" s="7" t="s">
        <v>14</v>
      </c>
      <c r="H325" s="7" t="s">
        <v>14</v>
      </c>
      <c r="I325" s="7" t="s">
        <v>14</v>
      </c>
      <c r="J325" s="7" t="s">
        <v>14</v>
      </c>
      <c r="K325" s="7" t="s">
        <v>14</v>
      </c>
      <c r="L325" s="7" t="s">
        <v>14</v>
      </c>
      <c r="M325" s="7" t="s">
        <v>14</v>
      </c>
      <c r="N325" s="7" t="s">
        <v>14</v>
      </c>
      <c r="O325" s="7" t="s">
        <v>14</v>
      </c>
      <c r="P325" s="7" t="s">
        <v>14</v>
      </c>
      <c r="Q325" s="7" t="s">
        <v>14</v>
      </c>
      <c r="R325" s="7" t="s">
        <v>14</v>
      </c>
      <c r="S325" s="7" t="s">
        <v>14</v>
      </c>
      <c r="T325" s="7" t="s">
        <v>14</v>
      </c>
      <c r="U325" s="7" t="s">
        <v>14</v>
      </c>
    </row>
    <row r="326" spans="1:21">
      <c r="A326" t="s">
        <v>4</v>
      </c>
      <c r="B326" s="4" t="s">
        <v>5</v>
      </c>
      <c r="C326" s="4" t="s">
        <v>7</v>
      </c>
      <c r="D326" s="4" t="s">
        <v>12</v>
      </c>
      <c r="E326" s="4" t="s">
        <v>7</v>
      </c>
      <c r="F326" s="4" t="s">
        <v>8</v>
      </c>
      <c r="G326" s="4" t="s">
        <v>8</v>
      </c>
      <c r="H326" s="4" t="s">
        <v>8</v>
      </c>
      <c r="I326" s="4" t="s">
        <v>8</v>
      </c>
      <c r="J326" s="4" t="s">
        <v>8</v>
      </c>
      <c r="K326" s="4" t="s">
        <v>8</v>
      </c>
      <c r="L326" s="4" t="s">
        <v>8</v>
      </c>
      <c r="M326" s="4" t="s">
        <v>8</v>
      </c>
      <c r="N326" s="4" t="s">
        <v>8</v>
      </c>
      <c r="O326" s="4" t="s">
        <v>8</v>
      </c>
      <c r="P326" s="4" t="s">
        <v>8</v>
      </c>
      <c r="Q326" s="4" t="s">
        <v>8</v>
      </c>
      <c r="R326" s="4" t="s">
        <v>8</v>
      </c>
      <c r="S326" s="4" t="s">
        <v>8</v>
      </c>
      <c r="T326" s="4" t="s">
        <v>8</v>
      </c>
      <c r="U326" s="4" t="s">
        <v>8</v>
      </c>
    </row>
    <row r="327" spans="1:21">
      <c r="A327" t="n">
        <v>4334</v>
      </c>
      <c r="B327" s="31" t="n">
        <v>36</v>
      </c>
      <c r="C327" s="7" t="n">
        <v>8</v>
      </c>
      <c r="D327" s="7" t="n">
        <v>1608</v>
      </c>
      <c r="E327" s="7" t="n">
        <v>0</v>
      </c>
      <c r="F327" s="7" t="s">
        <v>70</v>
      </c>
      <c r="G327" s="7" t="s">
        <v>14</v>
      </c>
      <c r="H327" s="7" t="s">
        <v>14</v>
      </c>
      <c r="I327" s="7" t="s">
        <v>14</v>
      </c>
      <c r="J327" s="7" t="s">
        <v>14</v>
      </c>
      <c r="K327" s="7" t="s">
        <v>14</v>
      </c>
      <c r="L327" s="7" t="s">
        <v>14</v>
      </c>
      <c r="M327" s="7" t="s">
        <v>14</v>
      </c>
      <c r="N327" s="7" t="s">
        <v>14</v>
      </c>
      <c r="O327" s="7" t="s">
        <v>14</v>
      </c>
      <c r="P327" s="7" t="s">
        <v>14</v>
      </c>
      <c r="Q327" s="7" t="s">
        <v>14</v>
      </c>
      <c r="R327" s="7" t="s">
        <v>14</v>
      </c>
      <c r="S327" s="7" t="s">
        <v>14</v>
      </c>
      <c r="T327" s="7" t="s">
        <v>14</v>
      </c>
      <c r="U327" s="7" t="s">
        <v>14</v>
      </c>
    </row>
    <row r="328" spans="1:21">
      <c r="A328" t="s">
        <v>4</v>
      </c>
      <c r="B328" s="4" t="s">
        <v>5</v>
      </c>
      <c r="C328" s="4" t="s">
        <v>7</v>
      </c>
      <c r="D328" s="4" t="s">
        <v>12</v>
      </c>
      <c r="E328" s="4" t="s">
        <v>7</v>
      </c>
      <c r="F328" s="4" t="s">
        <v>8</v>
      </c>
      <c r="G328" s="4" t="s">
        <v>8</v>
      </c>
      <c r="H328" s="4" t="s">
        <v>8</v>
      </c>
      <c r="I328" s="4" t="s">
        <v>8</v>
      </c>
      <c r="J328" s="4" t="s">
        <v>8</v>
      </c>
      <c r="K328" s="4" t="s">
        <v>8</v>
      </c>
      <c r="L328" s="4" t="s">
        <v>8</v>
      </c>
      <c r="M328" s="4" t="s">
        <v>8</v>
      </c>
      <c r="N328" s="4" t="s">
        <v>8</v>
      </c>
      <c r="O328" s="4" t="s">
        <v>8</v>
      </c>
      <c r="P328" s="4" t="s">
        <v>8</v>
      </c>
      <c r="Q328" s="4" t="s">
        <v>8</v>
      </c>
      <c r="R328" s="4" t="s">
        <v>8</v>
      </c>
      <c r="S328" s="4" t="s">
        <v>8</v>
      </c>
      <c r="T328" s="4" t="s">
        <v>8</v>
      </c>
      <c r="U328" s="4" t="s">
        <v>8</v>
      </c>
    </row>
    <row r="329" spans="1:21">
      <c r="A329" t="n">
        <v>4370</v>
      </c>
      <c r="B329" s="31" t="n">
        <v>36</v>
      </c>
      <c r="C329" s="7" t="n">
        <v>8</v>
      </c>
      <c r="D329" s="7" t="n">
        <v>1609</v>
      </c>
      <c r="E329" s="7" t="n">
        <v>0</v>
      </c>
      <c r="F329" s="7" t="s">
        <v>71</v>
      </c>
      <c r="G329" s="7" t="s">
        <v>14</v>
      </c>
      <c r="H329" s="7" t="s">
        <v>14</v>
      </c>
      <c r="I329" s="7" t="s">
        <v>14</v>
      </c>
      <c r="J329" s="7" t="s">
        <v>14</v>
      </c>
      <c r="K329" s="7" t="s">
        <v>14</v>
      </c>
      <c r="L329" s="7" t="s">
        <v>14</v>
      </c>
      <c r="M329" s="7" t="s">
        <v>14</v>
      </c>
      <c r="N329" s="7" t="s">
        <v>14</v>
      </c>
      <c r="O329" s="7" t="s">
        <v>14</v>
      </c>
      <c r="P329" s="7" t="s">
        <v>14</v>
      </c>
      <c r="Q329" s="7" t="s">
        <v>14</v>
      </c>
      <c r="R329" s="7" t="s">
        <v>14</v>
      </c>
      <c r="S329" s="7" t="s">
        <v>14</v>
      </c>
      <c r="T329" s="7" t="s">
        <v>14</v>
      </c>
      <c r="U329" s="7" t="s">
        <v>14</v>
      </c>
    </row>
    <row r="330" spans="1:21">
      <c r="A330" t="s">
        <v>4</v>
      </c>
      <c r="B330" s="4" t="s">
        <v>5</v>
      </c>
      <c r="C330" s="4" t="s">
        <v>12</v>
      </c>
      <c r="D330" s="4" t="s">
        <v>13</v>
      </c>
    </row>
    <row r="331" spans="1:21">
      <c r="A331" t="n">
        <v>4403</v>
      </c>
      <c r="B331" s="26" t="n">
        <v>43</v>
      </c>
      <c r="C331" s="7" t="n">
        <v>1630</v>
      </c>
      <c r="D331" s="7" t="n">
        <v>288</v>
      </c>
    </row>
    <row r="332" spans="1:21">
      <c r="A332" t="s">
        <v>4</v>
      </c>
      <c r="B332" s="4" t="s">
        <v>5</v>
      </c>
      <c r="C332" s="4" t="s">
        <v>12</v>
      </c>
      <c r="D332" s="4" t="s">
        <v>13</v>
      </c>
    </row>
    <row r="333" spans="1:21">
      <c r="A333" t="n">
        <v>4410</v>
      </c>
      <c r="B333" s="26" t="n">
        <v>43</v>
      </c>
      <c r="C333" s="7" t="n">
        <v>1620</v>
      </c>
      <c r="D333" s="7" t="n">
        <v>288</v>
      </c>
    </row>
    <row r="334" spans="1:21">
      <c r="A334" t="s">
        <v>4</v>
      </c>
      <c r="B334" s="4" t="s">
        <v>5</v>
      </c>
      <c r="C334" s="4" t="s">
        <v>12</v>
      </c>
      <c r="D334" s="4" t="s">
        <v>13</v>
      </c>
    </row>
    <row r="335" spans="1:21">
      <c r="A335" t="n">
        <v>4417</v>
      </c>
      <c r="B335" s="26" t="n">
        <v>43</v>
      </c>
      <c r="C335" s="7" t="n">
        <v>1621</v>
      </c>
      <c r="D335" s="7" t="n">
        <v>288</v>
      </c>
    </row>
    <row r="336" spans="1:21">
      <c r="A336" t="s">
        <v>4</v>
      </c>
      <c r="B336" s="4" t="s">
        <v>5</v>
      </c>
      <c r="C336" s="4" t="s">
        <v>12</v>
      </c>
      <c r="D336" s="4" t="s">
        <v>13</v>
      </c>
    </row>
    <row r="337" spans="1:21">
      <c r="A337" t="n">
        <v>4424</v>
      </c>
      <c r="B337" s="26" t="n">
        <v>43</v>
      </c>
      <c r="C337" s="7" t="n">
        <v>1622</v>
      </c>
      <c r="D337" s="7" t="n">
        <v>288</v>
      </c>
    </row>
    <row r="338" spans="1:21">
      <c r="A338" t="s">
        <v>4</v>
      </c>
      <c r="B338" s="4" t="s">
        <v>5</v>
      </c>
      <c r="C338" s="4" t="s">
        <v>12</v>
      </c>
      <c r="D338" s="4" t="s">
        <v>13</v>
      </c>
    </row>
    <row r="339" spans="1:21">
      <c r="A339" t="n">
        <v>4431</v>
      </c>
      <c r="B339" s="26" t="n">
        <v>43</v>
      </c>
      <c r="C339" s="7" t="n">
        <v>1623</v>
      </c>
      <c r="D339" s="7" t="n">
        <v>288</v>
      </c>
    </row>
    <row r="340" spans="1:21">
      <c r="A340" t="s">
        <v>4</v>
      </c>
      <c r="B340" s="4" t="s">
        <v>5</v>
      </c>
      <c r="C340" s="4" t="s">
        <v>12</v>
      </c>
      <c r="D340" s="4" t="s">
        <v>13</v>
      </c>
    </row>
    <row r="341" spans="1:21">
      <c r="A341" t="n">
        <v>4438</v>
      </c>
      <c r="B341" s="26" t="n">
        <v>43</v>
      </c>
      <c r="C341" s="7" t="n">
        <v>1624</v>
      </c>
      <c r="D341" s="7" t="n">
        <v>288</v>
      </c>
    </row>
    <row r="342" spans="1:21">
      <c r="A342" t="s">
        <v>4</v>
      </c>
      <c r="B342" s="4" t="s">
        <v>5</v>
      </c>
      <c r="C342" s="4" t="s">
        <v>12</v>
      </c>
      <c r="D342" s="4" t="s">
        <v>13</v>
      </c>
    </row>
    <row r="343" spans="1:21">
      <c r="A343" t="n">
        <v>4445</v>
      </c>
      <c r="B343" s="26" t="n">
        <v>43</v>
      </c>
      <c r="C343" s="7" t="n">
        <v>1625</v>
      </c>
      <c r="D343" s="7" t="n">
        <v>288</v>
      </c>
    </row>
    <row r="344" spans="1:21">
      <c r="A344" t="s">
        <v>4</v>
      </c>
      <c r="B344" s="4" t="s">
        <v>5</v>
      </c>
      <c r="C344" s="4" t="s">
        <v>12</v>
      </c>
      <c r="D344" s="4" t="s">
        <v>7</v>
      </c>
      <c r="E344" s="4" t="s">
        <v>8</v>
      </c>
      <c r="F344" s="4" t="s">
        <v>28</v>
      </c>
      <c r="G344" s="4" t="s">
        <v>28</v>
      </c>
      <c r="H344" s="4" t="s">
        <v>28</v>
      </c>
    </row>
    <row r="345" spans="1:21">
      <c r="A345" t="n">
        <v>4452</v>
      </c>
      <c r="B345" s="32" t="n">
        <v>48</v>
      </c>
      <c r="C345" s="7" t="n">
        <v>1620</v>
      </c>
      <c r="D345" s="7" t="n">
        <v>0</v>
      </c>
      <c r="E345" s="7" t="s">
        <v>68</v>
      </c>
      <c r="F345" s="7" t="n">
        <v>-1</v>
      </c>
      <c r="G345" s="7" t="n">
        <v>1</v>
      </c>
      <c r="H345" s="7" t="n">
        <v>1.40129846432482e-45</v>
      </c>
    </row>
    <row r="346" spans="1:21">
      <c r="A346" t="s">
        <v>4</v>
      </c>
      <c r="B346" s="4" t="s">
        <v>5</v>
      </c>
      <c r="C346" s="4" t="s">
        <v>12</v>
      </c>
      <c r="D346" s="4" t="s">
        <v>7</v>
      </c>
      <c r="E346" s="4" t="s">
        <v>8</v>
      </c>
      <c r="F346" s="4" t="s">
        <v>28</v>
      </c>
      <c r="G346" s="4" t="s">
        <v>28</v>
      </c>
      <c r="H346" s="4" t="s">
        <v>28</v>
      </c>
    </row>
    <row r="347" spans="1:21">
      <c r="A347" t="n">
        <v>4480</v>
      </c>
      <c r="B347" s="32" t="n">
        <v>48</v>
      </c>
      <c r="C347" s="7" t="n">
        <v>1621</v>
      </c>
      <c r="D347" s="7" t="n">
        <v>0</v>
      </c>
      <c r="E347" s="7" t="s">
        <v>68</v>
      </c>
      <c r="F347" s="7" t="n">
        <v>-1</v>
      </c>
      <c r="G347" s="7" t="n">
        <v>1</v>
      </c>
      <c r="H347" s="7" t="n">
        <v>1.40129846432482e-45</v>
      </c>
    </row>
    <row r="348" spans="1:21">
      <c r="A348" t="s">
        <v>4</v>
      </c>
      <c r="B348" s="4" t="s">
        <v>5</v>
      </c>
      <c r="C348" s="4" t="s">
        <v>12</v>
      </c>
      <c r="D348" s="4" t="s">
        <v>7</v>
      </c>
      <c r="E348" s="4" t="s">
        <v>8</v>
      </c>
      <c r="F348" s="4" t="s">
        <v>28</v>
      </c>
      <c r="G348" s="4" t="s">
        <v>28</v>
      </c>
      <c r="H348" s="4" t="s">
        <v>28</v>
      </c>
    </row>
    <row r="349" spans="1:21">
      <c r="A349" t="n">
        <v>4508</v>
      </c>
      <c r="B349" s="32" t="n">
        <v>48</v>
      </c>
      <c r="C349" s="7" t="n">
        <v>1622</v>
      </c>
      <c r="D349" s="7" t="n">
        <v>0</v>
      </c>
      <c r="E349" s="7" t="s">
        <v>68</v>
      </c>
      <c r="F349" s="7" t="n">
        <v>-1</v>
      </c>
      <c r="G349" s="7" t="n">
        <v>1</v>
      </c>
      <c r="H349" s="7" t="n">
        <v>1.40129846432482e-45</v>
      </c>
    </row>
    <row r="350" spans="1:21">
      <c r="A350" t="s">
        <v>4</v>
      </c>
      <c r="B350" s="4" t="s">
        <v>5</v>
      </c>
      <c r="C350" s="4" t="s">
        <v>12</v>
      </c>
      <c r="D350" s="4" t="s">
        <v>7</v>
      </c>
      <c r="E350" s="4" t="s">
        <v>8</v>
      </c>
      <c r="F350" s="4" t="s">
        <v>28</v>
      </c>
      <c r="G350" s="4" t="s">
        <v>28</v>
      </c>
      <c r="H350" s="4" t="s">
        <v>28</v>
      </c>
    </row>
    <row r="351" spans="1:21">
      <c r="A351" t="n">
        <v>4536</v>
      </c>
      <c r="B351" s="32" t="n">
        <v>48</v>
      </c>
      <c r="C351" s="7" t="n">
        <v>1623</v>
      </c>
      <c r="D351" s="7" t="n">
        <v>0</v>
      </c>
      <c r="E351" s="7" t="s">
        <v>68</v>
      </c>
      <c r="F351" s="7" t="n">
        <v>-1</v>
      </c>
      <c r="G351" s="7" t="n">
        <v>1</v>
      </c>
      <c r="H351" s="7" t="n">
        <v>1.40129846432482e-45</v>
      </c>
    </row>
    <row r="352" spans="1:21">
      <c r="A352" t="s">
        <v>4</v>
      </c>
      <c r="B352" s="4" t="s">
        <v>5</v>
      </c>
      <c r="C352" s="4" t="s">
        <v>12</v>
      </c>
      <c r="D352" s="4" t="s">
        <v>7</v>
      </c>
      <c r="E352" s="4" t="s">
        <v>8</v>
      </c>
      <c r="F352" s="4" t="s">
        <v>28</v>
      </c>
      <c r="G352" s="4" t="s">
        <v>28</v>
      </c>
      <c r="H352" s="4" t="s">
        <v>28</v>
      </c>
    </row>
    <row r="353" spans="1:8">
      <c r="A353" t="n">
        <v>4564</v>
      </c>
      <c r="B353" s="32" t="n">
        <v>48</v>
      </c>
      <c r="C353" s="7" t="n">
        <v>1625</v>
      </c>
      <c r="D353" s="7" t="n">
        <v>0</v>
      </c>
      <c r="E353" s="7" t="s">
        <v>68</v>
      </c>
      <c r="F353" s="7" t="n">
        <v>-1</v>
      </c>
      <c r="G353" s="7" t="n">
        <v>1</v>
      </c>
      <c r="H353" s="7" t="n">
        <v>1.40129846432482e-45</v>
      </c>
    </row>
    <row r="354" spans="1:8">
      <c r="A354" t="s">
        <v>4</v>
      </c>
      <c r="B354" s="4" t="s">
        <v>5</v>
      </c>
      <c r="C354" s="4" t="s">
        <v>12</v>
      </c>
      <c r="D354" s="4" t="s">
        <v>7</v>
      </c>
      <c r="E354" s="4" t="s">
        <v>8</v>
      </c>
      <c r="F354" s="4" t="s">
        <v>28</v>
      </c>
      <c r="G354" s="4" t="s">
        <v>28</v>
      </c>
      <c r="H354" s="4" t="s">
        <v>28</v>
      </c>
    </row>
    <row r="355" spans="1:8">
      <c r="A355" t="n">
        <v>4592</v>
      </c>
      <c r="B355" s="32" t="n">
        <v>48</v>
      </c>
      <c r="C355" s="7" t="n">
        <v>1628</v>
      </c>
      <c r="D355" s="7" t="n">
        <v>0</v>
      </c>
      <c r="E355" s="7" t="s">
        <v>68</v>
      </c>
      <c r="F355" s="7" t="n">
        <v>-1</v>
      </c>
      <c r="G355" s="7" t="n">
        <v>1</v>
      </c>
      <c r="H355" s="7" t="n">
        <v>1.40129846432482e-45</v>
      </c>
    </row>
    <row r="356" spans="1:8">
      <c r="A356" t="s">
        <v>4</v>
      </c>
      <c r="B356" s="4" t="s">
        <v>5</v>
      </c>
      <c r="C356" s="4" t="s">
        <v>12</v>
      </c>
      <c r="D356" s="4" t="s">
        <v>7</v>
      </c>
      <c r="E356" s="4" t="s">
        <v>8</v>
      </c>
      <c r="F356" s="4" t="s">
        <v>28</v>
      </c>
      <c r="G356" s="4" t="s">
        <v>28</v>
      </c>
      <c r="H356" s="4" t="s">
        <v>28</v>
      </c>
    </row>
    <row r="357" spans="1:8">
      <c r="A357" t="n">
        <v>4620</v>
      </c>
      <c r="B357" s="32" t="n">
        <v>48</v>
      </c>
      <c r="C357" s="7" t="n">
        <v>1629</v>
      </c>
      <c r="D357" s="7" t="n">
        <v>0</v>
      </c>
      <c r="E357" s="7" t="s">
        <v>68</v>
      </c>
      <c r="F357" s="7" t="n">
        <v>-1</v>
      </c>
      <c r="G357" s="7" t="n">
        <v>1</v>
      </c>
      <c r="H357" s="7" t="n">
        <v>1.40129846432482e-45</v>
      </c>
    </row>
    <row r="358" spans="1:8">
      <c r="A358" t="s">
        <v>4</v>
      </c>
      <c r="B358" s="4" t="s">
        <v>5</v>
      </c>
      <c r="C358" s="4" t="s">
        <v>12</v>
      </c>
      <c r="D358" s="4" t="s">
        <v>7</v>
      </c>
      <c r="E358" s="4" t="s">
        <v>8</v>
      </c>
      <c r="F358" s="4" t="s">
        <v>28</v>
      </c>
      <c r="G358" s="4" t="s">
        <v>28</v>
      </c>
      <c r="H358" s="4" t="s">
        <v>28</v>
      </c>
    </row>
    <row r="359" spans="1:8">
      <c r="A359" t="n">
        <v>4648</v>
      </c>
      <c r="B359" s="32" t="n">
        <v>48</v>
      </c>
      <c r="C359" s="7" t="n">
        <v>1570</v>
      </c>
      <c r="D359" s="7" t="n">
        <v>0</v>
      </c>
      <c r="E359" s="7" t="s">
        <v>68</v>
      </c>
      <c r="F359" s="7" t="n">
        <v>-1</v>
      </c>
      <c r="G359" s="7" t="n">
        <v>1</v>
      </c>
      <c r="H359" s="7" t="n">
        <v>1.40129846432482e-45</v>
      </c>
    </row>
    <row r="360" spans="1:8">
      <c r="A360" t="s">
        <v>4</v>
      </c>
      <c r="B360" s="4" t="s">
        <v>5</v>
      </c>
      <c r="C360" s="4" t="s">
        <v>12</v>
      </c>
      <c r="D360" s="4" t="s">
        <v>13</v>
      </c>
    </row>
    <row r="361" spans="1:8">
      <c r="A361" t="n">
        <v>4676</v>
      </c>
      <c r="B361" s="26" t="n">
        <v>43</v>
      </c>
      <c r="C361" s="7" t="n">
        <v>1600</v>
      </c>
      <c r="D361" s="7" t="n">
        <v>288</v>
      </c>
    </row>
    <row r="362" spans="1:8">
      <c r="A362" t="s">
        <v>4</v>
      </c>
      <c r="B362" s="4" t="s">
        <v>5</v>
      </c>
      <c r="C362" s="4" t="s">
        <v>12</v>
      </c>
      <c r="D362" s="4" t="s">
        <v>13</v>
      </c>
    </row>
    <row r="363" spans="1:8">
      <c r="A363" t="n">
        <v>4683</v>
      </c>
      <c r="B363" s="26" t="n">
        <v>43</v>
      </c>
      <c r="C363" s="7" t="n">
        <v>1601</v>
      </c>
      <c r="D363" s="7" t="n">
        <v>288</v>
      </c>
    </row>
    <row r="364" spans="1:8">
      <c r="A364" t="s">
        <v>4</v>
      </c>
      <c r="B364" s="4" t="s">
        <v>5</v>
      </c>
      <c r="C364" s="4" t="s">
        <v>12</v>
      </c>
      <c r="D364" s="4" t="s">
        <v>13</v>
      </c>
    </row>
    <row r="365" spans="1:8">
      <c r="A365" t="n">
        <v>4690</v>
      </c>
      <c r="B365" s="26" t="n">
        <v>43</v>
      </c>
      <c r="C365" s="7" t="n">
        <v>1602</v>
      </c>
      <c r="D365" s="7" t="n">
        <v>288</v>
      </c>
    </row>
    <row r="366" spans="1:8">
      <c r="A366" t="s">
        <v>4</v>
      </c>
      <c r="B366" s="4" t="s">
        <v>5</v>
      </c>
      <c r="C366" s="4" t="s">
        <v>12</v>
      </c>
      <c r="D366" s="4" t="s">
        <v>13</v>
      </c>
    </row>
    <row r="367" spans="1:8">
      <c r="A367" t="n">
        <v>4697</v>
      </c>
      <c r="B367" s="26" t="n">
        <v>43</v>
      </c>
      <c r="C367" s="7" t="n">
        <v>1603</v>
      </c>
      <c r="D367" s="7" t="n">
        <v>288</v>
      </c>
    </row>
    <row r="368" spans="1:8">
      <c r="A368" t="s">
        <v>4</v>
      </c>
      <c r="B368" s="4" t="s">
        <v>5</v>
      </c>
      <c r="C368" s="4" t="s">
        <v>12</v>
      </c>
      <c r="D368" s="4" t="s">
        <v>13</v>
      </c>
    </row>
    <row r="369" spans="1:8">
      <c r="A369" t="n">
        <v>4704</v>
      </c>
      <c r="B369" s="26" t="n">
        <v>43</v>
      </c>
      <c r="C369" s="7" t="n">
        <v>1604</v>
      </c>
      <c r="D369" s="7" t="n">
        <v>288</v>
      </c>
    </row>
    <row r="370" spans="1:8">
      <c r="A370" t="s">
        <v>4</v>
      </c>
      <c r="B370" s="4" t="s">
        <v>5</v>
      </c>
      <c r="C370" s="4" t="s">
        <v>12</v>
      </c>
      <c r="D370" s="4" t="s">
        <v>13</v>
      </c>
    </row>
    <row r="371" spans="1:8">
      <c r="A371" t="n">
        <v>4711</v>
      </c>
      <c r="B371" s="26" t="n">
        <v>43</v>
      </c>
      <c r="C371" s="7" t="n">
        <v>1605</v>
      </c>
      <c r="D371" s="7" t="n">
        <v>288</v>
      </c>
    </row>
    <row r="372" spans="1:8">
      <c r="A372" t="s">
        <v>4</v>
      </c>
      <c r="B372" s="4" t="s">
        <v>5</v>
      </c>
      <c r="C372" s="4" t="s">
        <v>12</v>
      </c>
      <c r="D372" s="4" t="s">
        <v>13</v>
      </c>
    </row>
    <row r="373" spans="1:8">
      <c r="A373" t="n">
        <v>4718</v>
      </c>
      <c r="B373" s="26" t="n">
        <v>43</v>
      </c>
      <c r="C373" s="7" t="n">
        <v>1606</v>
      </c>
      <c r="D373" s="7" t="n">
        <v>288</v>
      </c>
    </row>
    <row r="374" spans="1:8">
      <c r="A374" t="s">
        <v>4</v>
      </c>
      <c r="B374" s="4" t="s">
        <v>5</v>
      </c>
      <c r="C374" s="4" t="s">
        <v>12</v>
      </c>
      <c r="D374" s="4" t="s">
        <v>13</v>
      </c>
    </row>
    <row r="375" spans="1:8">
      <c r="A375" t="n">
        <v>4725</v>
      </c>
      <c r="B375" s="26" t="n">
        <v>43</v>
      </c>
      <c r="C375" s="7" t="n">
        <v>1607</v>
      </c>
      <c r="D375" s="7" t="n">
        <v>288</v>
      </c>
    </row>
    <row r="376" spans="1:8">
      <c r="A376" t="s">
        <v>4</v>
      </c>
      <c r="B376" s="4" t="s">
        <v>5</v>
      </c>
      <c r="C376" s="4" t="s">
        <v>12</v>
      </c>
      <c r="D376" s="4" t="s">
        <v>13</v>
      </c>
    </row>
    <row r="377" spans="1:8">
      <c r="A377" t="n">
        <v>4732</v>
      </c>
      <c r="B377" s="26" t="n">
        <v>43</v>
      </c>
      <c r="C377" s="7" t="n">
        <v>1608</v>
      </c>
      <c r="D377" s="7" t="n">
        <v>288</v>
      </c>
    </row>
    <row r="378" spans="1:8">
      <c r="A378" t="s">
        <v>4</v>
      </c>
      <c r="B378" s="4" t="s">
        <v>5</v>
      </c>
      <c r="C378" s="4" t="s">
        <v>12</v>
      </c>
      <c r="D378" s="4" t="s">
        <v>13</v>
      </c>
    </row>
    <row r="379" spans="1:8">
      <c r="A379" t="n">
        <v>4739</v>
      </c>
      <c r="B379" s="26" t="n">
        <v>43</v>
      </c>
      <c r="C379" s="7" t="n">
        <v>1609</v>
      </c>
      <c r="D379" s="7" t="n">
        <v>288</v>
      </c>
    </row>
    <row r="380" spans="1:8">
      <c r="A380" t="s">
        <v>4</v>
      </c>
      <c r="B380" s="4" t="s">
        <v>5</v>
      </c>
      <c r="C380" s="4" t="s">
        <v>12</v>
      </c>
      <c r="D380" s="4" t="s">
        <v>13</v>
      </c>
    </row>
    <row r="381" spans="1:8">
      <c r="A381" t="n">
        <v>4746</v>
      </c>
      <c r="B381" s="26" t="n">
        <v>43</v>
      </c>
      <c r="C381" s="7" t="n">
        <v>1610</v>
      </c>
      <c r="D381" s="7" t="n">
        <v>288</v>
      </c>
    </row>
    <row r="382" spans="1:8">
      <c r="A382" t="s">
        <v>4</v>
      </c>
      <c r="B382" s="4" t="s">
        <v>5</v>
      </c>
      <c r="C382" s="4" t="s">
        <v>12</v>
      </c>
      <c r="D382" s="4" t="s">
        <v>13</v>
      </c>
    </row>
    <row r="383" spans="1:8">
      <c r="A383" t="n">
        <v>4753</v>
      </c>
      <c r="B383" s="26" t="n">
        <v>43</v>
      </c>
      <c r="C383" s="7" t="n">
        <v>1611</v>
      </c>
      <c r="D383" s="7" t="n">
        <v>288</v>
      </c>
    </row>
    <row r="384" spans="1:8">
      <c r="A384" t="s">
        <v>4</v>
      </c>
      <c r="B384" s="4" t="s">
        <v>5</v>
      </c>
      <c r="C384" s="4" t="s">
        <v>12</v>
      </c>
      <c r="D384" s="4" t="s">
        <v>13</v>
      </c>
    </row>
    <row r="385" spans="1:4">
      <c r="A385" t="n">
        <v>4760</v>
      </c>
      <c r="B385" s="26" t="n">
        <v>43</v>
      </c>
      <c r="C385" s="7" t="n">
        <v>1612</v>
      </c>
      <c r="D385" s="7" t="n">
        <v>288</v>
      </c>
    </row>
    <row r="386" spans="1:4">
      <c r="A386" t="s">
        <v>4</v>
      </c>
      <c r="B386" s="4" t="s">
        <v>5</v>
      </c>
      <c r="C386" s="4" t="s">
        <v>12</v>
      </c>
      <c r="D386" s="4" t="s">
        <v>13</v>
      </c>
    </row>
    <row r="387" spans="1:4">
      <c r="A387" t="n">
        <v>4767</v>
      </c>
      <c r="B387" s="26" t="n">
        <v>43</v>
      </c>
      <c r="C387" s="7" t="n">
        <v>1613</v>
      </c>
      <c r="D387" s="7" t="n">
        <v>288</v>
      </c>
    </row>
    <row r="388" spans="1:4">
      <c r="A388" t="s">
        <v>4</v>
      </c>
      <c r="B388" s="4" t="s">
        <v>5</v>
      </c>
      <c r="C388" s="4" t="s">
        <v>12</v>
      </c>
      <c r="D388" s="4" t="s">
        <v>13</v>
      </c>
    </row>
    <row r="389" spans="1:4">
      <c r="A389" t="n">
        <v>4774</v>
      </c>
      <c r="B389" s="26" t="n">
        <v>43</v>
      </c>
      <c r="C389" s="7" t="n">
        <v>1614</v>
      </c>
      <c r="D389" s="7" t="n">
        <v>288</v>
      </c>
    </row>
    <row r="390" spans="1:4">
      <c r="A390" t="s">
        <v>4</v>
      </c>
      <c r="B390" s="4" t="s">
        <v>5</v>
      </c>
      <c r="C390" s="4" t="s">
        <v>12</v>
      </c>
      <c r="D390" s="4" t="s">
        <v>13</v>
      </c>
    </row>
    <row r="391" spans="1:4">
      <c r="A391" t="n">
        <v>4781</v>
      </c>
      <c r="B391" s="26" t="n">
        <v>43</v>
      </c>
      <c r="C391" s="7" t="n">
        <v>1615</v>
      </c>
      <c r="D391" s="7" t="n">
        <v>288</v>
      </c>
    </row>
    <row r="392" spans="1:4">
      <c r="A392" t="s">
        <v>4</v>
      </c>
      <c r="B392" s="4" t="s">
        <v>5</v>
      </c>
      <c r="C392" s="4" t="s">
        <v>12</v>
      </c>
      <c r="D392" s="4" t="s">
        <v>13</v>
      </c>
    </row>
    <row r="393" spans="1:4">
      <c r="A393" t="n">
        <v>4788</v>
      </c>
      <c r="B393" s="26" t="n">
        <v>43</v>
      </c>
      <c r="C393" s="7" t="n">
        <v>1616</v>
      </c>
      <c r="D393" s="7" t="n">
        <v>288</v>
      </c>
    </row>
    <row r="394" spans="1:4">
      <c r="A394" t="s">
        <v>4</v>
      </c>
      <c r="B394" s="4" t="s">
        <v>5</v>
      </c>
      <c r="C394" s="4" t="s">
        <v>12</v>
      </c>
      <c r="D394" s="4" t="s">
        <v>28</v>
      </c>
      <c r="E394" s="4" t="s">
        <v>28</v>
      </c>
      <c r="F394" s="4" t="s">
        <v>28</v>
      </c>
      <c r="G394" s="4" t="s">
        <v>28</v>
      </c>
    </row>
    <row r="395" spans="1:4">
      <c r="A395" t="n">
        <v>4795</v>
      </c>
      <c r="B395" s="33" t="n">
        <v>46</v>
      </c>
      <c r="C395" s="7" t="n">
        <v>1560</v>
      </c>
      <c r="D395" s="7" t="n">
        <v>-50.310001373291</v>
      </c>
      <c r="E395" s="7" t="n">
        <v>-10</v>
      </c>
      <c r="F395" s="7" t="n">
        <v>-111.830001831055</v>
      </c>
      <c r="G395" s="7" t="n">
        <v>101.199996948242</v>
      </c>
    </row>
    <row r="396" spans="1:4">
      <c r="A396" t="s">
        <v>4</v>
      </c>
      <c r="B396" s="4" t="s">
        <v>5</v>
      </c>
      <c r="C396" s="4" t="s">
        <v>12</v>
      </c>
      <c r="D396" s="4" t="s">
        <v>28</v>
      </c>
      <c r="E396" s="4" t="s">
        <v>28</v>
      </c>
      <c r="F396" s="4" t="s">
        <v>28</v>
      </c>
      <c r="G396" s="4" t="s">
        <v>28</v>
      </c>
    </row>
    <row r="397" spans="1:4">
      <c r="A397" t="n">
        <v>4814</v>
      </c>
      <c r="B397" s="33" t="n">
        <v>46</v>
      </c>
      <c r="C397" s="7" t="n">
        <v>1630</v>
      </c>
      <c r="D397" s="7" t="n">
        <v>-70</v>
      </c>
      <c r="E397" s="7" t="n">
        <v>-15.5</v>
      </c>
      <c r="F397" s="7" t="n">
        <v>-29.5</v>
      </c>
      <c r="G397" s="7" t="n">
        <v>90</v>
      </c>
    </row>
    <row r="398" spans="1:4">
      <c r="A398" t="s">
        <v>4</v>
      </c>
      <c r="B398" s="4" t="s">
        <v>5</v>
      </c>
      <c r="C398" s="4" t="s">
        <v>12</v>
      </c>
      <c r="D398" s="4" t="s">
        <v>28</v>
      </c>
      <c r="E398" s="4" t="s">
        <v>28</v>
      </c>
      <c r="F398" s="4" t="s">
        <v>28</v>
      </c>
      <c r="G398" s="4" t="s">
        <v>28</v>
      </c>
    </row>
    <row r="399" spans="1:4">
      <c r="A399" t="n">
        <v>4833</v>
      </c>
      <c r="B399" s="33" t="n">
        <v>46</v>
      </c>
      <c r="C399" s="7" t="n">
        <v>1620</v>
      </c>
      <c r="D399" s="7" t="n">
        <v>8.19999980926514</v>
      </c>
      <c r="E399" s="7" t="n">
        <v>0</v>
      </c>
      <c r="F399" s="7" t="n">
        <v>-19.25</v>
      </c>
      <c r="G399" s="7" t="n">
        <v>270</v>
      </c>
    </row>
    <row r="400" spans="1:4">
      <c r="A400" t="s">
        <v>4</v>
      </c>
      <c r="B400" s="4" t="s">
        <v>5</v>
      </c>
      <c r="C400" s="4" t="s">
        <v>12</v>
      </c>
      <c r="D400" s="4" t="s">
        <v>28</v>
      </c>
      <c r="E400" s="4" t="s">
        <v>28</v>
      </c>
      <c r="F400" s="4" t="s">
        <v>28</v>
      </c>
      <c r="G400" s="4" t="s">
        <v>28</v>
      </c>
    </row>
    <row r="401" spans="1:7">
      <c r="A401" t="n">
        <v>4852</v>
      </c>
      <c r="B401" s="33" t="n">
        <v>46</v>
      </c>
      <c r="C401" s="7" t="n">
        <v>1621</v>
      </c>
      <c r="D401" s="7" t="n">
        <v>8.30000019073486</v>
      </c>
      <c r="E401" s="7" t="n">
        <v>0</v>
      </c>
      <c r="F401" s="7" t="n">
        <v>-12.9700002670288</v>
      </c>
      <c r="G401" s="7" t="n">
        <v>270</v>
      </c>
    </row>
    <row r="402" spans="1:7">
      <c r="A402" t="s">
        <v>4</v>
      </c>
      <c r="B402" s="4" t="s">
        <v>5</v>
      </c>
      <c r="C402" s="4" t="s">
        <v>12</v>
      </c>
      <c r="D402" s="4" t="s">
        <v>28</v>
      </c>
      <c r="E402" s="4" t="s">
        <v>28</v>
      </c>
      <c r="F402" s="4" t="s">
        <v>28</v>
      </c>
      <c r="G402" s="4" t="s">
        <v>28</v>
      </c>
    </row>
    <row r="403" spans="1:7">
      <c r="A403" t="n">
        <v>4871</v>
      </c>
      <c r="B403" s="33" t="n">
        <v>46</v>
      </c>
      <c r="C403" s="7" t="n">
        <v>1622</v>
      </c>
      <c r="D403" s="7" t="n">
        <v>-21.3500003814697</v>
      </c>
      <c r="E403" s="7" t="n">
        <v>0</v>
      </c>
      <c r="F403" s="7" t="n">
        <v>-166.399993896484</v>
      </c>
      <c r="G403" s="7" t="n">
        <v>13</v>
      </c>
    </row>
    <row r="404" spans="1:7">
      <c r="A404" t="s">
        <v>4</v>
      </c>
      <c r="B404" s="4" t="s">
        <v>5</v>
      </c>
      <c r="C404" s="4" t="s">
        <v>12</v>
      </c>
      <c r="D404" s="4" t="s">
        <v>28</v>
      </c>
      <c r="E404" s="4" t="s">
        <v>28</v>
      </c>
      <c r="F404" s="4" t="s">
        <v>28</v>
      </c>
      <c r="G404" s="4" t="s">
        <v>28</v>
      </c>
    </row>
    <row r="405" spans="1:7">
      <c r="A405" t="n">
        <v>4890</v>
      </c>
      <c r="B405" s="33" t="n">
        <v>46</v>
      </c>
      <c r="C405" s="7" t="n">
        <v>1623</v>
      </c>
      <c r="D405" s="7" t="n">
        <v>-14.5</v>
      </c>
      <c r="E405" s="7" t="n">
        <v>0</v>
      </c>
      <c r="F405" s="7" t="n">
        <v>-167.759994506836</v>
      </c>
      <c r="G405" s="7" t="n">
        <v>12.5</v>
      </c>
    </row>
    <row r="406" spans="1:7">
      <c r="A406" t="s">
        <v>4</v>
      </c>
      <c r="B406" s="4" t="s">
        <v>5</v>
      </c>
      <c r="C406" s="4" t="s">
        <v>12</v>
      </c>
      <c r="D406" s="4" t="s">
        <v>28</v>
      </c>
      <c r="E406" s="4" t="s">
        <v>28</v>
      </c>
      <c r="F406" s="4" t="s">
        <v>28</v>
      </c>
      <c r="G406" s="4" t="s">
        <v>28</v>
      </c>
    </row>
    <row r="407" spans="1:7">
      <c r="A407" t="n">
        <v>4909</v>
      </c>
      <c r="B407" s="33" t="n">
        <v>46</v>
      </c>
      <c r="C407" s="7" t="n">
        <v>1624</v>
      </c>
      <c r="D407" s="7" t="n">
        <v>-28.5400009155273</v>
      </c>
      <c r="E407" s="7" t="n">
        <v>0</v>
      </c>
      <c r="F407" s="7" t="n">
        <v>-156.5</v>
      </c>
      <c r="G407" s="7" t="n">
        <v>92.3000030517578</v>
      </c>
    </row>
    <row r="408" spans="1:7">
      <c r="A408" t="s">
        <v>4</v>
      </c>
      <c r="B408" s="4" t="s">
        <v>5</v>
      </c>
      <c r="C408" s="4" t="s">
        <v>12</v>
      </c>
      <c r="D408" s="4" t="s">
        <v>28</v>
      </c>
      <c r="E408" s="4" t="s">
        <v>28</v>
      </c>
      <c r="F408" s="4" t="s">
        <v>28</v>
      </c>
      <c r="G408" s="4" t="s">
        <v>28</v>
      </c>
    </row>
    <row r="409" spans="1:7">
      <c r="A409" t="n">
        <v>4928</v>
      </c>
      <c r="B409" s="33" t="n">
        <v>46</v>
      </c>
      <c r="C409" s="7" t="n">
        <v>1625</v>
      </c>
      <c r="D409" s="7" t="n">
        <v>13.3699998855591</v>
      </c>
      <c r="E409" s="7" t="n">
        <v>0</v>
      </c>
      <c r="F409" s="7" t="n">
        <v>-146.320007324219</v>
      </c>
      <c r="G409" s="7" t="n">
        <v>274.600006103516</v>
      </c>
    </row>
    <row r="410" spans="1:7">
      <c r="A410" t="s">
        <v>4</v>
      </c>
      <c r="B410" s="4" t="s">
        <v>5</v>
      </c>
      <c r="C410" s="4" t="s">
        <v>12</v>
      </c>
      <c r="D410" s="4" t="s">
        <v>28</v>
      </c>
      <c r="E410" s="4" t="s">
        <v>28</v>
      </c>
      <c r="F410" s="4" t="s">
        <v>28</v>
      </c>
      <c r="G410" s="4" t="s">
        <v>28</v>
      </c>
    </row>
    <row r="411" spans="1:7">
      <c r="A411" t="n">
        <v>4947</v>
      </c>
      <c r="B411" s="33" t="n">
        <v>46</v>
      </c>
      <c r="C411" s="7" t="n">
        <v>1626</v>
      </c>
      <c r="D411" s="7" t="n">
        <v>-48.9900016784668</v>
      </c>
      <c r="E411" s="7" t="n">
        <v>-10</v>
      </c>
      <c r="F411" s="7" t="n">
        <v>-115.339996337891</v>
      </c>
      <c r="G411" s="7" t="n">
        <v>199.100006103516</v>
      </c>
    </row>
    <row r="412" spans="1:7">
      <c r="A412" t="s">
        <v>4</v>
      </c>
      <c r="B412" s="4" t="s">
        <v>5</v>
      </c>
      <c r="C412" s="4" t="s">
        <v>12</v>
      </c>
      <c r="D412" s="4" t="s">
        <v>28</v>
      </c>
      <c r="E412" s="4" t="s">
        <v>28</v>
      </c>
      <c r="F412" s="4" t="s">
        <v>28</v>
      </c>
      <c r="G412" s="4" t="s">
        <v>28</v>
      </c>
    </row>
    <row r="413" spans="1:7">
      <c r="A413" t="n">
        <v>4966</v>
      </c>
      <c r="B413" s="33" t="n">
        <v>46</v>
      </c>
      <c r="C413" s="7" t="n">
        <v>1627</v>
      </c>
      <c r="D413" s="7" t="n">
        <v>-47.7299995422363</v>
      </c>
      <c r="E413" s="7" t="n">
        <v>-10</v>
      </c>
      <c r="F413" s="7" t="n">
        <v>-114.199996948242</v>
      </c>
      <c r="G413" s="7" t="n">
        <v>220.5</v>
      </c>
    </row>
    <row r="414" spans="1:7">
      <c r="A414" t="s">
        <v>4</v>
      </c>
      <c r="B414" s="4" t="s">
        <v>5</v>
      </c>
      <c r="C414" s="4" t="s">
        <v>12</v>
      </c>
      <c r="D414" s="4" t="s">
        <v>28</v>
      </c>
      <c r="E414" s="4" t="s">
        <v>28</v>
      </c>
      <c r="F414" s="4" t="s">
        <v>28</v>
      </c>
      <c r="G414" s="4" t="s">
        <v>28</v>
      </c>
    </row>
    <row r="415" spans="1:7">
      <c r="A415" t="n">
        <v>4985</v>
      </c>
      <c r="B415" s="33" t="n">
        <v>46</v>
      </c>
      <c r="C415" s="7" t="n">
        <v>1628</v>
      </c>
      <c r="D415" s="7" t="n">
        <v>-44.2799987792969</v>
      </c>
      <c r="E415" s="7" t="n">
        <v>-10</v>
      </c>
      <c r="F415" s="7" t="n">
        <v>-114.699996948242</v>
      </c>
      <c r="G415" s="7" t="n">
        <v>90</v>
      </c>
    </row>
    <row r="416" spans="1:7">
      <c r="A416" t="s">
        <v>4</v>
      </c>
      <c r="B416" s="4" t="s">
        <v>5</v>
      </c>
      <c r="C416" s="4" t="s">
        <v>12</v>
      </c>
      <c r="D416" s="4" t="s">
        <v>28</v>
      </c>
      <c r="E416" s="4" t="s">
        <v>28</v>
      </c>
      <c r="F416" s="4" t="s">
        <v>28</v>
      </c>
      <c r="G416" s="4" t="s">
        <v>28</v>
      </c>
    </row>
    <row r="417" spans="1:7">
      <c r="A417" t="n">
        <v>5004</v>
      </c>
      <c r="B417" s="33" t="n">
        <v>46</v>
      </c>
      <c r="C417" s="7" t="n">
        <v>1629</v>
      </c>
      <c r="D417" s="7" t="n">
        <v>-44.4300003051758</v>
      </c>
      <c r="E417" s="7" t="n">
        <v>-10</v>
      </c>
      <c r="F417" s="7" t="n">
        <v>-110.449996948242</v>
      </c>
      <c r="G417" s="7" t="n">
        <v>90</v>
      </c>
    </row>
    <row r="418" spans="1:7">
      <c r="A418" t="s">
        <v>4</v>
      </c>
      <c r="B418" s="4" t="s">
        <v>5</v>
      </c>
      <c r="C418" s="4" t="s">
        <v>12</v>
      </c>
      <c r="D418" s="4" t="s">
        <v>28</v>
      </c>
      <c r="E418" s="4" t="s">
        <v>28</v>
      </c>
      <c r="F418" s="4" t="s">
        <v>28</v>
      </c>
      <c r="G418" s="4" t="s">
        <v>28</v>
      </c>
    </row>
    <row r="419" spans="1:7">
      <c r="A419" t="n">
        <v>5023</v>
      </c>
      <c r="B419" s="33" t="n">
        <v>46</v>
      </c>
      <c r="C419" s="7" t="n">
        <v>1570</v>
      </c>
      <c r="D419" s="7" t="n">
        <v>3.85999989509583</v>
      </c>
      <c r="E419" s="7" t="n">
        <v>0</v>
      </c>
      <c r="F419" s="7" t="n">
        <v>-132.860000610352</v>
      </c>
      <c r="G419" s="7" t="n">
        <v>319</v>
      </c>
    </row>
    <row r="420" spans="1:7">
      <c r="A420" t="s">
        <v>4</v>
      </c>
      <c r="B420" s="4" t="s">
        <v>5</v>
      </c>
      <c r="C420" s="4" t="s">
        <v>12</v>
      </c>
      <c r="D420" s="4" t="s">
        <v>28</v>
      </c>
      <c r="E420" s="4" t="s">
        <v>28</v>
      </c>
      <c r="F420" s="4" t="s">
        <v>28</v>
      </c>
      <c r="G420" s="4" t="s">
        <v>28</v>
      </c>
    </row>
    <row r="421" spans="1:7">
      <c r="A421" t="n">
        <v>5042</v>
      </c>
      <c r="B421" s="33" t="n">
        <v>46</v>
      </c>
      <c r="C421" s="7" t="n">
        <v>1600</v>
      </c>
      <c r="D421" s="7" t="n">
        <v>-1.5</v>
      </c>
      <c r="E421" s="7" t="n">
        <v>0</v>
      </c>
      <c r="F421" s="7" t="n">
        <v>-34.5099983215332</v>
      </c>
      <c r="G421" s="7" t="n">
        <v>137</v>
      </c>
    </row>
    <row r="422" spans="1:7">
      <c r="A422" t="s">
        <v>4</v>
      </c>
      <c r="B422" s="4" t="s">
        <v>5</v>
      </c>
      <c r="C422" s="4" t="s">
        <v>12</v>
      </c>
      <c r="D422" s="4" t="s">
        <v>28</v>
      </c>
      <c r="E422" s="4" t="s">
        <v>28</v>
      </c>
      <c r="F422" s="4" t="s">
        <v>28</v>
      </c>
      <c r="G422" s="4" t="s">
        <v>28</v>
      </c>
    </row>
    <row r="423" spans="1:7">
      <c r="A423" t="n">
        <v>5061</v>
      </c>
      <c r="B423" s="33" t="n">
        <v>46</v>
      </c>
      <c r="C423" s="7" t="n">
        <v>1601</v>
      </c>
      <c r="D423" s="7" t="n">
        <v>-18.0599994659424</v>
      </c>
      <c r="E423" s="7" t="n">
        <v>0</v>
      </c>
      <c r="F423" s="7" t="n">
        <v>-162.419998168945</v>
      </c>
      <c r="G423" s="7" t="n">
        <v>190.300003051758</v>
      </c>
    </row>
    <row r="424" spans="1:7">
      <c r="A424" t="s">
        <v>4</v>
      </c>
      <c r="B424" s="4" t="s">
        <v>5</v>
      </c>
      <c r="C424" s="4" t="s">
        <v>12</v>
      </c>
      <c r="D424" s="4" t="s">
        <v>28</v>
      </c>
      <c r="E424" s="4" t="s">
        <v>28</v>
      </c>
      <c r="F424" s="4" t="s">
        <v>28</v>
      </c>
      <c r="G424" s="4" t="s">
        <v>28</v>
      </c>
    </row>
    <row r="425" spans="1:7">
      <c r="A425" t="n">
        <v>5080</v>
      </c>
      <c r="B425" s="33" t="n">
        <v>46</v>
      </c>
      <c r="C425" s="7" t="n">
        <v>1602</v>
      </c>
      <c r="D425" s="7" t="n">
        <v>-17.3400001525879</v>
      </c>
      <c r="E425" s="7" t="n">
        <v>0</v>
      </c>
      <c r="F425" s="7" t="n">
        <v>-162.320007324219</v>
      </c>
      <c r="G425" s="7" t="n">
        <v>192.300003051758</v>
      </c>
    </row>
    <row r="426" spans="1:7">
      <c r="A426" t="s">
        <v>4</v>
      </c>
      <c r="B426" s="4" t="s">
        <v>5</v>
      </c>
      <c r="C426" s="4" t="s">
        <v>12</v>
      </c>
      <c r="D426" s="4" t="s">
        <v>28</v>
      </c>
      <c r="E426" s="4" t="s">
        <v>28</v>
      </c>
      <c r="F426" s="4" t="s">
        <v>28</v>
      </c>
      <c r="G426" s="4" t="s">
        <v>28</v>
      </c>
    </row>
    <row r="427" spans="1:7">
      <c r="A427" t="n">
        <v>5099</v>
      </c>
      <c r="B427" s="33" t="n">
        <v>46</v>
      </c>
      <c r="C427" s="7" t="n">
        <v>1603</v>
      </c>
      <c r="D427" s="7" t="n">
        <v>-22.9899997711182</v>
      </c>
      <c r="E427" s="7" t="n">
        <v>0</v>
      </c>
      <c r="F427" s="7" t="n">
        <v>-147.070007324219</v>
      </c>
      <c r="G427" s="7" t="n">
        <v>172.399993896484</v>
      </c>
    </row>
    <row r="428" spans="1:7">
      <c r="A428" t="s">
        <v>4</v>
      </c>
      <c r="B428" s="4" t="s">
        <v>5</v>
      </c>
      <c r="C428" s="4" t="s">
        <v>12</v>
      </c>
      <c r="D428" s="4" t="s">
        <v>28</v>
      </c>
      <c r="E428" s="4" t="s">
        <v>28</v>
      </c>
      <c r="F428" s="4" t="s">
        <v>28</v>
      </c>
      <c r="G428" s="4" t="s">
        <v>28</v>
      </c>
    </row>
    <row r="429" spans="1:7">
      <c r="A429" t="n">
        <v>5118</v>
      </c>
      <c r="B429" s="33" t="n">
        <v>46</v>
      </c>
      <c r="C429" s="7" t="n">
        <v>1604</v>
      </c>
      <c r="D429" s="7" t="n">
        <v>-14.8599996566772</v>
      </c>
      <c r="E429" s="7" t="n">
        <v>0</v>
      </c>
      <c r="F429" s="7" t="n">
        <v>-162.919998168945</v>
      </c>
      <c r="G429" s="7" t="n">
        <v>215.100006103516</v>
      </c>
    </row>
    <row r="430" spans="1:7">
      <c r="A430" t="s">
        <v>4</v>
      </c>
      <c r="B430" s="4" t="s">
        <v>5</v>
      </c>
      <c r="C430" s="4" t="s">
        <v>12</v>
      </c>
      <c r="D430" s="4" t="s">
        <v>28</v>
      </c>
      <c r="E430" s="4" t="s">
        <v>28</v>
      </c>
      <c r="F430" s="4" t="s">
        <v>28</v>
      </c>
      <c r="G430" s="4" t="s">
        <v>28</v>
      </c>
    </row>
    <row r="431" spans="1:7">
      <c r="A431" t="n">
        <v>5137</v>
      </c>
      <c r="B431" s="33" t="n">
        <v>46</v>
      </c>
      <c r="C431" s="7" t="n">
        <v>1605</v>
      </c>
      <c r="D431" s="7" t="n">
        <v>0.660000026226044</v>
      </c>
      <c r="E431" s="7" t="n">
        <v>0</v>
      </c>
      <c r="F431" s="7" t="n">
        <v>-128.300003051758</v>
      </c>
      <c r="G431" s="7" t="n">
        <v>138.399993896484</v>
      </c>
    </row>
    <row r="432" spans="1:7">
      <c r="A432" t="s">
        <v>4</v>
      </c>
      <c r="B432" s="4" t="s">
        <v>5</v>
      </c>
      <c r="C432" s="4" t="s">
        <v>12</v>
      </c>
      <c r="D432" s="4" t="s">
        <v>28</v>
      </c>
      <c r="E432" s="4" t="s">
        <v>28</v>
      </c>
      <c r="F432" s="4" t="s">
        <v>28</v>
      </c>
      <c r="G432" s="4" t="s">
        <v>28</v>
      </c>
    </row>
    <row r="433" spans="1:7">
      <c r="A433" t="n">
        <v>5156</v>
      </c>
      <c r="B433" s="33" t="n">
        <v>46</v>
      </c>
      <c r="C433" s="7" t="n">
        <v>1606</v>
      </c>
      <c r="D433" s="7" t="n">
        <v>-0.209999993443489</v>
      </c>
      <c r="E433" s="7" t="n">
        <v>0</v>
      </c>
      <c r="F433" s="7" t="n">
        <v>-128.539993286133</v>
      </c>
      <c r="G433" s="7" t="n">
        <v>140.699996948242</v>
      </c>
    </row>
    <row r="434" spans="1:7">
      <c r="A434" t="s">
        <v>4</v>
      </c>
      <c r="B434" s="4" t="s">
        <v>5</v>
      </c>
      <c r="C434" s="4" t="s">
        <v>12</v>
      </c>
      <c r="D434" s="4" t="s">
        <v>28</v>
      </c>
      <c r="E434" s="4" t="s">
        <v>28</v>
      </c>
      <c r="F434" s="4" t="s">
        <v>28</v>
      </c>
      <c r="G434" s="4" t="s">
        <v>28</v>
      </c>
    </row>
    <row r="435" spans="1:7">
      <c r="A435" t="n">
        <v>5175</v>
      </c>
      <c r="B435" s="33" t="n">
        <v>46</v>
      </c>
      <c r="C435" s="7" t="n">
        <v>1607</v>
      </c>
      <c r="D435" s="7" t="n">
        <v>-28.9899997711182</v>
      </c>
      <c r="E435" s="7" t="n">
        <v>-3.85999989509583</v>
      </c>
      <c r="F435" s="7" t="n">
        <v>-116.819999694824</v>
      </c>
      <c r="G435" s="7" t="n">
        <v>312.200012207031</v>
      </c>
    </row>
    <row r="436" spans="1:7">
      <c r="A436" t="s">
        <v>4</v>
      </c>
      <c r="B436" s="4" t="s">
        <v>5</v>
      </c>
      <c r="C436" s="4" t="s">
        <v>12</v>
      </c>
      <c r="D436" s="4" t="s">
        <v>28</v>
      </c>
      <c r="E436" s="4" t="s">
        <v>28</v>
      </c>
      <c r="F436" s="4" t="s">
        <v>28</v>
      </c>
      <c r="G436" s="4" t="s">
        <v>28</v>
      </c>
    </row>
    <row r="437" spans="1:7">
      <c r="A437" t="n">
        <v>5194</v>
      </c>
      <c r="B437" s="33" t="n">
        <v>46</v>
      </c>
      <c r="C437" s="7" t="n">
        <v>1608</v>
      </c>
      <c r="D437" s="7" t="n">
        <v>-27.4699993133545</v>
      </c>
      <c r="E437" s="7" t="n">
        <v>-5</v>
      </c>
      <c r="F437" s="7" t="n">
        <v>-116.269996643066</v>
      </c>
      <c r="G437" s="7" t="n">
        <v>290.700012207031</v>
      </c>
    </row>
    <row r="438" spans="1:7">
      <c r="A438" t="s">
        <v>4</v>
      </c>
      <c r="B438" s="4" t="s">
        <v>5</v>
      </c>
      <c r="C438" s="4" t="s">
        <v>12</v>
      </c>
      <c r="D438" s="4" t="s">
        <v>28</v>
      </c>
      <c r="E438" s="4" t="s">
        <v>28</v>
      </c>
      <c r="F438" s="4" t="s">
        <v>28</v>
      </c>
      <c r="G438" s="4" t="s">
        <v>28</v>
      </c>
    </row>
    <row r="439" spans="1:7">
      <c r="A439" t="n">
        <v>5213</v>
      </c>
      <c r="B439" s="33" t="n">
        <v>46</v>
      </c>
      <c r="C439" s="7" t="n">
        <v>1609</v>
      </c>
      <c r="D439" s="7" t="n">
        <v>-27.8299999237061</v>
      </c>
      <c r="E439" s="7" t="n">
        <v>-5</v>
      </c>
      <c r="F439" s="7" t="n">
        <v>-116.889999389648</v>
      </c>
      <c r="G439" s="7" t="n">
        <v>298</v>
      </c>
    </row>
    <row r="440" spans="1:7">
      <c r="A440" t="s">
        <v>4</v>
      </c>
      <c r="B440" s="4" t="s">
        <v>5</v>
      </c>
      <c r="C440" s="4" t="s">
        <v>12</v>
      </c>
      <c r="D440" s="4" t="s">
        <v>28</v>
      </c>
      <c r="E440" s="4" t="s">
        <v>28</v>
      </c>
      <c r="F440" s="4" t="s">
        <v>28</v>
      </c>
      <c r="G440" s="4" t="s">
        <v>28</v>
      </c>
    </row>
    <row r="441" spans="1:7">
      <c r="A441" t="n">
        <v>5232</v>
      </c>
      <c r="B441" s="33" t="n">
        <v>46</v>
      </c>
      <c r="C441" s="7" t="n">
        <v>1610</v>
      </c>
      <c r="D441" s="7" t="n">
        <v>-24.6900005340576</v>
      </c>
      <c r="E441" s="7" t="n">
        <v>-5</v>
      </c>
      <c r="F441" s="7" t="n">
        <v>-118.620002746582</v>
      </c>
      <c r="G441" s="7" t="n">
        <v>303.5</v>
      </c>
    </row>
    <row r="442" spans="1:7">
      <c r="A442" t="s">
        <v>4</v>
      </c>
      <c r="B442" s="4" t="s">
        <v>5</v>
      </c>
      <c r="C442" s="4" t="s">
        <v>12</v>
      </c>
      <c r="D442" s="4" t="s">
        <v>28</v>
      </c>
      <c r="E442" s="4" t="s">
        <v>28</v>
      </c>
      <c r="F442" s="4" t="s">
        <v>28</v>
      </c>
      <c r="G442" s="4" t="s">
        <v>28</v>
      </c>
    </row>
    <row r="443" spans="1:7">
      <c r="A443" t="n">
        <v>5251</v>
      </c>
      <c r="B443" s="33" t="n">
        <v>46</v>
      </c>
      <c r="C443" s="7" t="n">
        <v>1611</v>
      </c>
      <c r="D443" s="7" t="n">
        <v>4.42000007629395</v>
      </c>
      <c r="E443" s="7" t="n">
        <v>0</v>
      </c>
      <c r="F443" s="7" t="n">
        <v>-12.3500003814697</v>
      </c>
      <c r="G443" s="7" t="n">
        <v>125.099998474121</v>
      </c>
    </row>
    <row r="444" spans="1:7">
      <c r="A444" t="s">
        <v>4</v>
      </c>
      <c r="B444" s="4" t="s">
        <v>5</v>
      </c>
      <c r="C444" s="4" t="s">
        <v>12</v>
      </c>
      <c r="D444" s="4" t="s">
        <v>28</v>
      </c>
      <c r="E444" s="4" t="s">
        <v>28</v>
      </c>
      <c r="F444" s="4" t="s">
        <v>28</v>
      </c>
      <c r="G444" s="4" t="s">
        <v>28</v>
      </c>
    </row>
    <row r="445" spans="1:7">
      <c r="A445" t="n">
        <v>5270</v>
      </c>
      <c r="B445" s="33" t="n">
        <v>46</v>
      </c>
      <c r="C445" s="7" t="n">
        <v>1612</v>
      </c>
      <c r="D445" s="7" t="n">
        <v>4.51999998092651</v>
      </c>
      <c r="E445" s="7" t="n">
        <v>0</v>
      </c>
      <c r="F445" s="7" t="n">
        <v>-11.7299995422363</v>
      </c>
      <c r="G445" s="7" t="n">
        <v>105.099998474121</v>
      </c>
    </row>
    <row r="446" spans="1:7">
      <c r="A446" t="s">
        <v>4</v>
      </c>
      <c r="B446" s="4" t="s">
        <v>5</v>
      </c>
      <c r="C446" s="4" t="s">
        <v>12</v>
      </c>
      <c r="D446" s="4" t="s">
        <v>28</v>
      </c>
      <c r="E446" s="4" t="s">
        <v>28</v>
      </c>
      <c r="F446" s="4" t="s">
        <v>28</v>
      </c>
      <c r="G446" s="4" t="s">
        <v>28</v>
      </c>
    </row>
    <row r="447" spans="1:7">
      <c r="A447" t="n">
        <v>5289</v>
      </c>
      <c r="B447" s="33" t="n">
        <v>46</v>
      </c>
      <c r="C447" s="7" t="n">
        <v>1613</v>
      </c>
      <c r="D447" s="7" t="n">
        <v>-5.67000007629395</v>
      </c>
      <c r="E447" s="7" t="n">
        <v>0</v>
      </c>
      <c r="F447" s="7" t="n">
        <v>-161.039993286133</v>
      </c>
      <c r="G447" s="7" t="n">
        <v>264.799987792969</v>
      </c>
    </row>
    <row r="448" spans="1:7">
      <c r="A448" t="s">
        <v>4</v>
      </c>
      <c r="B448" s="4" t="s">
        <v>5</v>
      </c>
      <c r="C448" s="4" t="s">
        <v>12</v>
      </c>
      <c r="D448" s="4" t="s">
        <v>28</v>
      </c>
      <c r="E448" s="4" t="s">
        <v>28</v>
      </c>
      <c r="F448" s="4" t="s">
        <v>28</v>
      </c>
      <c r="G448" s="4" t="s">
        <v>28</v>
      </c>
    </row>
    <row r="449" spans="1:7">
      <c r="A449" t="n">
        <v>5308</v>
      </c>
      <c r="B449" s="33" t="n">
        <v>46</v>
      </c>
      <c r="C449" s="7" t="n">
        <v>1614</v>
      </c>
      <c r="D449" s="7" t="n">
        <v>-4.67000007629395</v>
      </c>
      <c r="E449" s="7" t="n">
        <v>0</v>
      </c>
      <c r="F449" s="7" t="n">
        <v>-161.490005493164</v>
      </c>
      <c r="G449" s="7" t="n">
        <v>264.799987792969</v>
      </c>
    </row>
    <row r="450" spans="1:7">
      <c r="A450" t="s">
        <v>4</v>
      </c>
      <c r="B450" s="4" t="s">
        <v>5</v>
      </c>
      <c r="C450" s="4" t="s">
        <v>12</v>
      </c>
      <c r="D450" s="4" t="s">
        <v>28</v>
      </c>
      <c r="E450" s="4" t="s">
        <v>28</v>
      </c>
      <c r="F450" s="4" t="s">
        <v>28</v>
      </c>
      <c r="G450" s="4" t="s">
        <v>28</v>
      </c>
    </row>
    <row r="451" spans="1:7">
      <c r="A451" t="n">
        <v>5327</v>
      </c>
      <c r="B451" s="33" t="n">
        <v>46</v>
      </c>
      <c r="C451" s="7" t="n">
        <v>1615</v>
      </c>
      <c r="D451" s="7" t="n">
        <v>9.63000011444092</v>
      </c>
      <c r="E451" s="7" t="n">
        <v>0</v>
      </c>
      <c r="F451" s="7" t="n">
        <v>-154.679992675781</v>
      </c>
      <c r="G451" s="7" t="n">
        <v>180</v>
      </c>
    </row>
    <row r="452" spans="1:7">
      <c r="A452" t="s">
        <v>4</v>
      </c>
      <c r="B452" s="4" t="s">
        <v>5</v>
      </c>
      <c r="C452" s="4" t="s">
        <v>12</v>
      </c>
      <c r="D452" s="4" t="s">
        <v>28</v>
      </c>
      <c r="E452" s="4" t="s">
        <v>28</v>
      </c>
      <c r="F452" s="4" t="s">
        <v>28</v>
      </c>
      <c r="G452" s="4" t="s">
        <v>28</v>
      </c>
    </row>
    <row r="453" spans="1:7">
      <c r="A453" t="n">
        <v>5346</v>
      </c>
      <c r="B453" s="33" t="n">
        <v>46</v>
      </c>
      <c r="C453" s="7" t="n">
        <v>1616</v>
      </c>
      <c r="D453" s="7" t="n">
        <v>23.6599998474121</v>
      </c>
      <c r="E453" s="7" t="n">
        <v>1</v>
      </c>
      <c r="F453" s="7" t="n">
        <v>-156.279998779297</v>
      </c>
      <c r="G453" s="7" t="n">
        <v>270</v>
      </c>
    </row>
    <row r="454" spans="1:7">
      <c r="A454" t="s">
        <v>4</v>
      </c>
      <c r="B454" s="4" t="s">
        <v>5</v>
      </c>
      <c r="C454" s="4" t="s">
        <v>12</v>
      </c>
      <c r="D454" s="4" t="s">
        <v>13</v>
      </c>
      <c r="E454" s="4" t="s">
        <v>13</v>
      </c>
      <c r="F454" s="4" t="s">
        <v>13</v>
      </c>
      <c r="G454" s="4" t="s">
        <v>13</v>
      </c>
      <c r="H454" s="4" t="s">
        <v>12</v>
      </c>
      <c r="I454" s="4" t="s">
        <v>7</v>
      </c>
    </row>
    <row r="455" spans="1:7">
      <c r="A455" t="n">
        <v>5365</v>
      </c>
      <c r="B455" s="34" t="n">
        <v>66</v>
      </c>
      <c r="C455" s="7" t="n">
        <v>1616</v>
      </c>
      <c r="D455" s="7" t="n">
        <v>1065353216</v>
      </c>
      <c r="E455" s="7" t="n">
        <v>1065353216</v>
      </c>
      <c r="F455" s="7" t="n">
        <v>1065353216</v>
      </c>
      <c r="G455" s="7" t="n">
        <v>0</v>
      </c>
      <c r="H455" s="7" t="n">
        <v>0</v>
      </c>
      <c r="I455" s="7" t="n">
        <v>3</v>
      </c>
    </row>
    <row r="456" spans="1:7">
      <c r="A456" t="s">
        <v>4</v>
      </c>
      <c r="B456" s="4" t="s">
        <v>5</v>
      </c>
      <c r="C456" s="4" t="s">
        <v>12</v>
      </c>
      <c r="D456" s="4" t="s">
        <v>13</v>
      </c>
    </row>
    <row r="457" spans="1:7">
      <c r="A457" t="n">
        <v>5387</v>
      </c>
      <c r="B457" s="26" t="n">
        <v>43</v>
      </c>
      <c r="C457" s="7" t="n">
        <v>1603</v>
      </c>
      <c r="D457" s="7" t="n">
        <v>128</v>
      </c>
    </row>
    <row r="458" spans="1:7">
      <c r="A458" t="s">
        <v>4</v>
      </c>
      <c r="B458" s="4" t="s">
        <v>5</v>
      </c>
      <c r="C458" s="4" t="s">
        <v>12</v>
      </c>
      <c r="D458" s="4" t="s">
        <v>13</v>
      </c>
    </row>
    <row r="459" spans="1:7">
      <c r="A459" t="n">
        <v>5394</v>
      </c>
      <c r="B459" s="26" t="n">
        <v>43</v>
      </c>
      <c r="C459" s="7" t="n">
        <v>1603</v>
      </c>
      <c r="D459" s="7" t="n">
        <v>32</v>
      </c>
    </row>
    <row r="460" spans="1:7">
      <c r="A460" t="s">
        <v>4</v>
      </c>
      <c r="B460" s="4" t="s">
        <v>5</v>
      </c>
      <c r="C460" s="4" t="s">
        <v>12</v>
      </c>
      <c r="D460" s="4" t="s">
        <v>13</v>
      </c>
    </row>
    <row r="461" spans="1:7">
      <c r="A461" t="n">
        <v>5401</v>
      </c>
      <c r="B461" s="26" t="n">
        <v>43</v>
      </c>
      <c r="C461" s="7" t="n">
        <v>1613</v>
      </c>
      <c r="D461" s="7" t="n">
        <v>128</v>
      </c>
    </row>
    <row r="462" spans="1:7">
      <c r="A462" t="s">
        <v>4</v>
      </c>
      <c r="B462" s="4" t="s">
        <v>5</v>
      </c>
      <c r="C462" s="4" t="s">
        <v>12</v>
      </c>
      <c r="D462" s="4" t="s">
        <v>13</v>
      </c>
    </row>
    <row r="463" spans="1:7">
      <c r="A463" t="n">
        <v>5408</v>
      </c>
      <c r="B463" s="26" t="n">
        <v>43</v>
      </c>
      <c r="C463" s="7" t="n">
        <v>1613</v>
      </c>
      <c r="D463" s="7" t="n">
        <v>32</v>
      </c>
    </row>
    <row r="464" spans="1:7">
      <c r="A464" t="s">
        <v>4</v>
      </c>
      <c r="B464" s="4" t="s">
        <v>5</v>
      </c>
      <c r="C464" s="4" t="s">
        <v>12</v>
      </c>
      <c r="D464" s="4" t="s">
        <v>13</v>
      </c>
    </row>
    <row r="465" spans="1:9">
      <c r="A465" t="n">
        <v>5415</v>
      </c>
      <c r="B465" s="26" t="n">
        <v>43</v>
      </c>
      <c r="C465" s="7" t="n">
        <v>1614</v>
      </c>
      <c r="D465" s="7" t="n">
        <v>128</v>
      </c>
    </row>
    <row r="466" spans="1:9">
      <c r="A466" t="s">
        <v>4</v>
      </c>
      <c r="B466" s="4" t="s">
        <v>5</v>
      </c>
      <c r="C466" s="4" t="s">
        <v>12</v>
      </c>
      <c r="D466" s="4" t="s">
        <v>13</v>
      </c>
    </row>
    <row r="467" spans="1:9">
      <c r="A467" t="n">
        <v>5422</v>
      </c>
      <c r="B467" s="26" t="n">
        <v>43</v>
      </c>
      <c r="C467" s="7" t="n">
        <v>1614</v>
      </c>
      <c r="D467" s="7" t="n">
        <v>32</v>
      </c>
    </row>
    <row r="468" spans="1:9">
      <c r="A468" t="s">
        <v>4</v>
      </c>
      <c r="B468" s="4" t="s">
        <v>5</v>
      </c>
      <c r="C468" s="4" t="s">
        <v>12</v>
      </c>
      <c r="D468" s="4" t="s">
        <v>13</v>
      </c>
    </row>
    <row r="469" spans="1:9">
      <c r="A469" t="n">
        <v>5429</v>
      </c>
      <c r="B469" s="26" t="n">
        <v>43</v>
      </c>
      <c r="C469" s="7" t="n">
        <v>1615</v>
      </c>
      <c r="D469" s="7" t="n">
        <v>128</v>
      </c>
    </row>
    <row r="470" spans="1:9">
      <c r="A470" t="s">
        <v>4</v>
      </c>
      <c r="B470" s="4" t="s">
        <v>5</v>
      </c>
      <c r="C470" s="4" t="s">
        <v>12</v>
      </c>
      <c r="D470" s="4" t="s">
        <v>13</v>
      </c>
    </row>
    <row r="471" spans="1:9">
      <c r="A471" t="n">
        <v>5436</v>
      </c>
      <c r="B471" s="26" t="n">
        <v>43</v>
      </c>
      <c r="C471" s="7" t="n">
        <v>1615</v>
      </c>
      <c r="D471" s="7" t="n">
        <v>32</v>
      </c>
    </row>
    <row r="472" spans="1:9">
      <c r="A472" t="s">
        <v>4</v>
      </c>
      <c r="B472" s="4" t="s">
        <v>5</v>
      </c>
      <c r="C472" s="4" t="s">
        <v>12</v>
      </c>
      <c r="D472" s="4" t="s">
        <v>13</v>
      </c>
    </row>
    <row r="473" spans="1:9">
      <c r="A473" t="n">
        <v>5443</v>
      </c>
      <c r="B473" s="26" t="n">
        <v>43</v>
      </c>
      <c r="C473" s="7" t="n">
        <v>1616</v>
      </c>
      <c r="D473" s="7" t="n">
        <v>128</v>
      </c>
    </row>
    <row r="474" spans="1:9">
      <c r="A474" t="s">
        <v>4</v>
      </c>
      <c r="B474" s="4" t="s">
        <v>5</v>
      </c>
      <c r="C474" s="4" t="s">
        <v>12</v>
      </c>
      <c r="D474" s="4" t="s">
        <v>13</v>
      </c>
    </row>
    <row r="475" spans="1:9">
      <c r="A475" t="n">
        <v>5450</v>
      </c>
      <c r="B475" s="26" t="n">
        <v>43</v>
      </c>
      <c r="C475" s="7" t="n">
        <v>1616</v>
      </c>
      <c r="D475" s="7" t="n">
        <v>32</v>
      </c>
    </row>
    <row r="476" spans="1:9">
      <c r="A476" t="s">
        <v>4</v>
      </c>
      <c r="B476" s="4" t="s">
        <v>5</v>
      </c>
      <c r="C476" s="4" t="s">
        <v>7</v>
      </c>
      <c r="D476" s="4" t="s">
        <v>7</v>
      </c>
      <c r="E476" s="4" t="s">
        <v>28</v>
      </c>
      <c r="F476" s="4" t="s">
        <v>28</v>
      </c>
      <c r="G476" s="4" t="s">
        <v>28</v>
      </c>
      <c r="H476" s="4" t="s">
        <v>12</v>
      </c>
    </row>
    <row r="477" spans="1:9">
      <c r="A477" t="n">
        <v>5457</v>
      </c>
      <c r="B477" s="35" t="n">
        <v>45</v>
      </c>
      <c r="C477" s="7" t="n">
        <v>2</v>
      </c>
      <c r="D477" s="7" t="n">
        <v>3</v>
      </c>
      <c r="E477" s="7" t="n">
        <v>11.6000003814697</v>
      </c>
      <c r="F477" s="7" t="n">
        <v>3.33999991416931</v>
      </c>
      <c r="G477" s="7" t="n">
        <v>-16.3899993896484</v>
      </c>
      <c r="H477" s="7" t="n">
        <v>0</v>
      </c>
    </row>
    <row r="478" spans="1:9">
      <c r="A478" t="s">
        <v>4</v>
      </c>
      <c r="B478" s="4" t="s">
        <v>5</v>
      </c>
      <c r="C478" s="4" t="s">
        <v>7</v>
      </c>
      <c r="D478" s="4" t="s">
        <v>7</v>
      </c>
      <c r="E478" s="4" t="s">
        <v>28</v>
      </c>
      <c r="F478" s="4" t="s">
        <v>28</v>
      </c>
      <c r="G478" s="4" t="s">
        <v>28</v>
      </c>
      <c r="H478" s="4" t="s">
        <v>12</v>
      </c>
      <c r="I478" s="4" t="s">
        <v>7</v>
      </c>
    </row>
    <row r="479" spans="1:9">
      <c r="A479" t="n">
        <v>5474</v>
      </c>
      <c r="B479" s="35" t="n">
        <v>45</v>
      </c>
      <c r="C479" s="7" t="n">
        <v>4</v>
      </c>
      <c r="D479" s="7" t="n">
        <v>3</v>
      </c>
      <c r="E479" s="7" t="n">
        <v>347.579986572266</v>
      </c>
      <c r="F479" s="7" t="n">
        <v>279.149993896484</v>
      </c>
      <c r="G479" s="7" t="n">
        <v>0</v>
      </c>
      <c r="H479" s="7" t="n">
        <v>0</v>
      </c>
      <c r="I479" s="7" t="n">
        <v>0</v>
      </c>
    </row>
    <row r="480" spans="1:9">
      <c r="A480" t="s">
        <v>4</v>
      </c>
      <c r="B480" s="4" t="s">
        <v>5</v>
      </c>
      <c r="C480" s="4" t="s">
        <v>7</v>
      </c>
      <c r="D480" s="4" t="s">
        <v>7</v>
      </c>
      <c r="E480" s="4" t="s">
        <v>28</v>
      </c>
      <c r="F480" s="4" t="s">
        <v>12</v>
      </c>
    </row>
    <row r="481" spans="1:9">
      <c r="A481" t="n">
        <v>5492</v>
      </c>
      <c r="B481" s="35" t="n">
        <v>45</v>
      </c>
      <c r="C481" s="7" t="n">
        <v>5</v>
      </c>
      <c r="D481" s="7" t="n">
        <v>3</v>
      </c>
      <c r="E481" s="7" t="n">
        <v>10</v>
      </c>
      <c r="F481" s="7" t="n">
        <v>0</v>
      </c>
    </row>
    <row r="482" spans="1:9">
      <c r="A482" t="s">
        <v>4</v>
      </c>
      <c r="B482" s="4" t="s">
        <v>5</v>
      </c>
      <c r="C482" s="4" t="s">
        <v>7</v>
      </c>
      <c r="D482" s="4" t="s">
        <v>7</v>
      </c>
      <c r="E482" s="4" t="s">
        <v>28</v>
      </c>
      <c r="F482" s="4" t="s">
        <v>12</v>
      </c>
    </row>
    <row r="483" spans="1:9">
      <c r="A483" t="n">
        <v>5501</v>
      </c>
      <c r="B483" s="35" t="n">
        <v>45</v>
      </c>
      <c r="C483" s="7" t="n">
        <v>11</v>
      </c>
      <c r="D483" s="7" t="n">
        <v>3</v>
      </c>
      <c r="E483" s="7" t="n">
        <v>35.4000015258789</v>
      </c>
      <c r="F483" s="7" t="n">
        <v>0</v>
      </c>
    </row>
    <row r="484" spans="1:9">
      <c r="A484" t="s">
        <v>4</v>
      </c>
      <c r="B484" s="4" t="s">
        <v>5</v>
      </c>
      <c r="C484" s="4" t="s">
        <v>7</v>
      </c>
      <c r="D484" s="4" t="s">
        <v>12</v>
      </c>
      <c r="E484" s="4" t="s">
        <v>12</v>
      </c>
      <c r="F484" s="4" t="s">
        <v>12</v>
      </c>
      <c r="G484" s="4" t="s">
        <v>12</v>
      </c>
      <c r="H484" s="4" t="s">
        <v>7</v>
      </c>
    </row>
    <row r="485" spans="1:9">
      <c r="A485" t="n">
        <v>5510</v>
      </c>
      <c r="B485" s="36" t="n">
        <v>25</v>
      </c>
      <c r="C485" s="7" t="n">
        <v>5</v>
      </c>
      <c r="D485" s="7" t="n">
        <v>65535</v>
      </c>
      <c r="E485" s="7" t="n">
        <v>65535</v>
      </c>
      <c r="F485" s="7" t="n">
        <v>65535</v>
      </c>
      <c r="G485" s="7" t="n">
        <v>65535</v>
      </c>
      <c r="H485" s="7" t="n">
        <v>100</v>
      </c>
    </row>
    <row r="486" spans="1:9">
      <c r="A486" t="s">
        <v>4</v>
      </c>
      <c r="B486" s="4" t="s">
        <v>5</v>
      </c>
      <c r="C486" s="4" t="s">
        <v>12</v>
      </c>
      <c r="D486" s="4" t="s">
        <v>7</v>
      </c>
      <c r="E486" s="4" t="s">
        <v>7</v>
      </c>
      <c r="F486" s="4" t="s">
        <v>13</v>
      </c>
      <c r="G486" s="4" t="s">
        <v>72</v>
      </c>
      <c r="H486" s="4" t="s">
        <v>7</v>
      </c>
      <c r="I486" s="4" t="s">
        <v>7</v>
      </c>
      <c r="J486" s="4" t="s">
        <v>7</v>
      </c>
    </row>
    <row r="487" spans="1:9">
      <c r="A487" t="n">
        <v>5521</v>
      </c>
      <c r="B487" s="37" t="n">
        <v>24</v>
      </c>
      <c r="C487" s="7" t="n">
        <v>65533</v>
      </c>
      <c r="D487" s="7" t="n">
        <v>7</v>
      </c>
      <c r="E487" s="7" t="n">
        <v>17</v>
      </c>
      <c r="F487" s="7" t="n">
        <v>43300</v>
      </c>
      <c r="G487" s="7" t="s">
        <v>73</v>
      </c>
      <c r="H487" s="7" t="n">
        <v>8</v>
      </c>
      <c r="I487" s="7" t="n">
        <v>2</v>
      </c>
      <c r="J487" s="7" t="n">
        <v>0</v>
      </c>
    </row>
    <row r="488" spans="1:9">
      <c r="A488" t="s">
        <v>4</v>
      </c>
      <c r="B488" s="4" t="s">
        <v>5</v>
      </c>
      <c r="C488" s="4" t="s">
        <v>12</v>
      </c>
    </row>
    <row r="489" spans="1:9">
      <c r="A489" t="n">
        <v>5577</v>
      </c>
      <c r="B489" s="23" t="n">
        <v>16</v>
      </c>
      <c r="C489" s="7" t="n">
        <v>1</v>
      </c>
    </row>
    <row r="490" spans="1:9">
      <c r="A490" t="s">
        <v>4</v>
      </c>
      <c r="B490" s="4" t="s">
        <v>5</v>
      </c>
      <c r="C490" s="4" t="s">
        <v>7</v>
      </c>
      <c r="D490" s="4" t="s">
        <v>12</v>
      </c>
    </row>
    <row r="491" spans="1:9">
      <c r="A491" t="n">
        <v>5580</v>
      </c>
      <c r="B491" s="38" t="n">
        <v>50</v>
      </c>
      <c r="C491" s="7" t="n">
        <v>52</v>
      </c>
      <c r="D491" s="7" t="n">
        <v>43300</v>
      </c>
    </row>
    <row r="492" spans="1:9">
      <c r="A492" t="s">
        <v>4</v>
      </c>
      <c r="B492" s="4" t="s">
        <v>5</v>
      </c>
      <c r="C492" s="4" t="s">
        <v>12</v>
      </c>
    </row>
    <row r="493" spans="1:9">
      <c r="A493" t="n">
        <v>5584</v>
      </c>
      <c r="B493" s="23" t="n">
        <v>16</v>
      </c>
      <c r="C493" s="7" t="n">
        <v>800</v>
      </c>
    </row>
    <row r="494" spans="1:9">
      <c r="A494" t="s">
        <v>4</v>
      </c>
      <c r="B494" s="4" t="s">
        <v>5</v>
      </c>
      <c r="C494" s="4" t="s">
        <v>7</v>
      </c>
    </row>
    <row r="495" spans="1:9">
      <c r="A495" t="n">
        <v>5587</v>
      </c>
      <c r="B495" s="39" t="n">
        <v>27</v>
      </c>
      <c r="C495" s="7" t="n">
        <v>0</v>
      </c>
    </row>
    <row r="496" spans="1:9">
      <c r="A496" t="s">
        <v>4</v>
      </c>
      <c r="B496" s="4" t="s">
        <v>5</v>
      </c>
      <c r="C496" s="4" t="s">
        <v>12</v>
      </c>
    </row>
    <row r="497" spans="1:10">
      <c r="A497" t="n">
        <v>5589</v>
      </c>
      <c r="B497" s="23" t="n">
        <v>16</v>
      </c>
      <c r="C497" s="7" t="n">
        <v>500</v>
      </c>
    </row>
    <row r="498" spans="1:10">
      <c r="A498" t="s">
        <v>4</v>
      </c>
      <c r="B498" s="4" t="s">
        <v>5</v>
      </c>
      <c r="C498" s="4" t="s">
        <v>12</v>
      </c>
      <c r="D498" s="4" t="s">
        <v>7</v>
      </c>
      <c r="E498" s="4" t="s">
        <v>7</v>
      </c>
      <c r="F498" s="4" t="s">
        <v>13</v>
      </c>
      <c r="G498" s="4" t="s">
        <v>72</v>
      </c>
      <c r="H498" s="4" t="s">
        <v>7</v>
      </c>
      <c r="I498" s="4" t="s">
        <v>7</v>
      </c>
      <c r="J498" s="4" t="s">
        <v>7</v>
      </c>
      <c r="K498" s="4" t="s">
        <v>7</v>
      </c>
    </row>
    <row r="499" spans="1:10">
      <c r="A499" t="n">
        <v>5592</v>
      </c>
      <c r="B499" s="37" t="n">
        <v>24</v>
      </c>
      <c r="C499" s="7" t="n">
        <v>65533</v>
      </c>
      <c r="D499" s="7" t="n">
        <v>7</v>
      </c>
      <c r="E499" s="7" t="n">
        <v>17</v>
      </c>
      <c r="F499" s="7" t="n">
        <v>43301</v>
      </c>
      <c r="G499" s="7" t="s">
        <v>74</v>
      </c>
      <c r="H499" s="7" t="n">
        <v>8</v>
      </c>
      <c r="I499" s="7" t="n">
        <v>6</v>
      </c>
      <c r="J499" s="7" t="n">
        <v>2</v>
      </c>
      <c r="K499" s="7" t="n">
        <v>0</v>
      </c>
    </row>
    <row r="500" spans="1:10">
      <c r="A500" t="s">
        <v>4</v>
      </c>
      <c r="B500" s="4" t="s">
        <v>5</v>
      </c>
      <c r="C500" s="4" t="s">
        <v>12</v>
      </c>
    </row>
    <row r="501" spans="1:10">
      <c r="A501" t="n">
        <v>5663</v>
      </c>
      <c r="B501" s="23" t="n">
        <v>16</v>
      </c>
      <c r="C501" s="7" t="n">
        <v>1</v>
      </c>
    </row>
    <row r="502" spans="1:10">
      <c r="A502" t="s">
        <v>4</v>
      </c>
      <c r="B502" s="4" t="s">
        <v>5</v>
      </c>
      <c r="C502" s="4" t="s">
        <v>7</v>
      </c>
      <c r="D502" s="4" t="s">
        <v>12</v>
      </c>
    </row>
    <row r="503" spans="1:10">
      <c r="A503" t="n">
        <v>5666</v>
      </c>
      <c r="B503" s="38" t="n">
        <v>50</v>
      </c>
      <c r="C503" s="7" t="n">
        <v>52</v>
      </c>
      <c r="D503" s="7" t="n">
        <v>43301</v>
      </c>
    </row>
    <row r="504" spans="1:10">
      <c r="A504" t="s">
        <v>4</v>
      </c>
      <c r="B504" s="4" t="s">
        <v>5</v>
      </c>
      <c r="C504" s="4" t="s">
        <v>12</v>
      </c>
    </row>
    <row r="505" spans="1:10">
      <c r="A505" t="n">
        <v>5670</v>
      </c>
      <c r="B505" s="23" t="n">
        <v>16</v>
      </c>
      <c r="C505" s="7" t="n">
        <v>800</v>
      </c>
    </row>
    <row r="506" spans="1:10">
      <c r="A506" t="s">
        <v>4</v>
      </c>
      <c r="B506" s="4" t="s">
        <v>5</v>
      </c>
      <c r="C506" s="4" t="s">
        <v>7</v>
      </c>
    </row>
    <row r="507" spans="1:10">
      <c r="A507" t="n">
        <v>5673</v>
      </c>
      <c r="B507" s="39" t="n">
        <v>27</v>
      </c>
      <c r="C507" s="7" t="n">
        <v>0</v>
      </c>
    </row>
    <row r="508" spans="1:10">
      <c r="A508" t="s">
        <v>4</v>
      </c>
      <c r="B508" s="4" t="s">
        <v>5</v>
      </c>
      <c r="C508" s="4" t="s">
        <v>7</v>
      </c>
    </row>
    <row r="509" spans="1:10">
      <c r="A509" t="n">
        <v>5675</v>
      </c>
      <c r="B509" s="39" t="n">
        <v>27</v>
      </c>
      <c r="C509" s="7" t="n">
        <v>1</v>
      </c>
    </row>
    <row r="510" spans="1:10">
      <c r="A510" t="s">
        <v>4</v>
      </c>
      <c r="B510" s="4" t="s">
        <v>5</v>
      </c>
      <c r="C510" s="4" t="s">
        <v>7</v>
      </c>
      <c r="D510" s="4" t="s">
        <v>12</v>
      </c>
      <c r="E510" s="4" t="s">
        <v>12</v>
      </c>
      <c r="F510" s="4" t="s">
        <v>12</v>
      </c>
      <c r="G510" s="4" t="s">
        <v>12</v>
      </c>
      <c r="H510" s="4" t="s">
        <v>7</v>
      </c>
    </row>
    <row r="511" spans="1:10">
      <c r="A511" t="n">
        <v>5677</v>
      </c>
      <c r="B511" s="36" t="n">
        <v>25</v>
      </c>
      <c r="C511" s="7" t="n">
        <v>5</v>
      </c>
      <c r="D511" s="7" t="n">
        <v>65535</v>
      </c>
      <c r="E511" s="7" t="n">
        <v>65535</v>
      </c>
      <c r="F511" s="7" t="n">
        <v>65535</v>
      </c>
      <c r="G511" s="7" t="n">
        <v>65535</v>
      </c>
      <c r="H511" s="7" t="n">
        <v>0</v>
      </c>
    </row>
    <row r="512" spans="1:10">
      <c r="A512" t="s">
        <v>4</v>
      </c>
      <c r="B512" s="4" t="s">
        <v>5</v>
      </c>
      <c r="C512" s="4" t="s">
        <v>7</v>
      </c>
      <c r="D512" s="4" t="s">
        <v>7</v>
      </c>
      <c r="E512" s="4" t="s">
        <v>28</v>
      </c>
      <c r="F512" s="4" t="s">
        <v>28</v>
      </c>
      <c r="G512" s="4" t="s">
        <v>28</v>
      </c>
      <c r="H512" s="4" t="s">
        <v>12</v>
      </c>
    </row>
    <row r="513" spans="1:11">
      <c r="A513" t="n">
        <v>5688</v>
      </c>
      <c r="B513" s="35" t="n">
        <v>45</v>
      </c>
      <c r="C513" s="7" t="n">
        <v>2</v>
      </c>
      <c r="D513" s="7" t="n">
        <v>3</v>
      </c>
      <c r="E513" s="7" t="n">
        <v>0.889999985694885</v>
      </c>
      <c r="F513" s="7" t="n">
        <v>1.75999999046326</v>
      </c>
      <c r="G513" s="7" t="n">
        <v>-15.5500001907349</v>
      </c>
      <c r="H513" s="7" t="n">
        <v>8000</v>
      </c>
    </row>
    <row r="514" spans="1:11">
      <c r="A514" t="s">
        <v>4</v>
      </c>
      <c r="B514" s="4" t="s">
        <v>5</v>
      </c>
      <c r="C514" s="4" t="s">
        <v>7</v>
      </c>
      <c r="D514" s="4" t="s">
        <v>7</v>
      </c>
      <c r="E514" s="4" t="s">
        <v>28</v>
      </c>
      <c r="F514" s="4" t="s">
        <v>28</v>
      </c>
      <c r="G514" s="4" t="s">
        <v>28</v>
      </c>
      <c r="H514" s="4" t="s">
        <v>12</v>
      </c>
      <c r="I514" s="4" t="s">
        <v>7</v>
      </c>
    </row>
    <row r="515" spans="1:11">
      <c r="A515" t="n">
        <v>5705</v>
      </c>
      <c r="B515" s="35" t="n">
        <v>45</v>
      </c>
      <c r="C515" s="7" t="n">
        <v>4</v>
      </c>
      <c r="D515" s="7" t="n">
        <v>3</v>
      </c>
      <c r="E515" s="7" t="n">
        <v>359.679992675781</v>
      </c>
      <c r="F515" s="7" t="n">
        <v>342.709991455078</v>
      </c>
      <c r="G515" s="7" t="n">
        <v>0</v>
      </c>
      <c r="H515" s="7" t="n">
        <v>8000</v>
      </c>
      <c r="I515" s="7" t="n">
        <v>0</v>
      </c>
    </row>
    <row r="516" spans="1:11">
      <c r="A516" t="s">
        <v>4</v>
      </c>
      <c r="B516" s="4" t="s">
        <v>5</v>
      </c>
      <c r="C516" s="4" t="s">
        <v>7</v>
      </c>
      <c r="D516" s="4" t="s">
        <v>7</v>
      </c>
      <c r="E516" s="4" t="s">
        <v>28</v>
      </c>
      <c r="F516" s="4" t="s">
        <v>12</v>
      </c>
    </row>
    <row r="517" spans="1:11">
      <c r="A517" t="n">
        <v>5723</v>
      </c>
      <c r="B517" s="35" t="n">
        <v>45</v>
      </c>
      <c r="C517" s="7" t="n">
        <v>5</v>
      </c>
      <c r="D517" s="7" t="n">
        <v>3</v>
      </c>
      <c r="E517" s="7" t="n">
        <v>12.6999998092651</v>
      </c>
      <c r="F517" s="7" t="n">
        <v>8000</v>
      </c>
    </row>
    <row r="518" spans="1:11">
      <c r="A518" t="s">
        <v>4</v>
      </c>
      <c r="B518" s="4" t="s">
        <v>5</v>
      </c>
      <c r="C518" s="4" t="s">
        <v>7</v>
      </c>
      <c r="D518" s="4" t="s">
        <v>7</v>
      </c>
      <c r="E518" s="4" t="s">
        <v>28</v>
      </c>
      <c r="F518" s="4" t="s">
        <v>12</v>
      </c>
    </row>
    <row r="519" spans="1:11">
      <c r="A519" t="n">
        <v>5732</v>
      </c>
      <c r="B519" s="35" t="n">
        <v>45</v>
      </c>
      <c r="C519" s="7" t="n">
        <v>11</v>
      </c>
      <c r="D519" s="7" t="n">
        <v>3</v>
      </c>
      <c r="E519" s="7" t="n">
        <v>35.4000015258789</v>
      </c>
      <c r="F519" s="7" t="n">
        <v>8000</v>
      </c>
    </row>
    <row r="520" spans="1:11">
      <c r="A520" t="s">
        <v>4</v>
      </c>
      <c r="B520" s="4" t="s">
        <v>5</v>
      </c>
      <c r="C520" s="4" t="s">
        <v>12</v>
      </c>
      <c r="D520" s="4" t="s">
        <v>12</v>
      </c>
      <c r="E520" s="4" t="s">
        <v>28</v>
      </c>
      <c r="F520" s="4" t="s">
        <v>28</v>
      </c>
      <c r="G520" s="4" t="s">
        <v>28</v>
      </c>
      <c r="H520" s="4" t="s">
        <v>28</v>
      </c>
      <c r="I520" s="4" t="s">
        <v>7</v>
      </c>
      <c r="J520" s="4" t="s">
        <v>12</v>
      </c>
    </row>
    <row r="521" spans="1:11">
      <c r="A521" t="n">
        <v>5741</v>
      </c>
      <c r="B521" s="40" t="n">
        <v>55</v>
      </c>
      <c r="C521" s="7" t="n">
        <v>1600</v>
      </c>
      <c r="D521" s="7" t="n">
        <v>65533</v>
      </c>
      <c r="E521" s="7" t="n">
        <v>-1.5</v>
      </c>
      <c r="F521" s="7" t="n">
        <v>0</v>
      </c>
      <c r="G521" s="7" t="n">
        <v>-0.389999985694885</v>
      </c>
      <c r="H521" s="7" t="n">
        <v>1.20000004768372</v>
      </c>
      <c r="I521" s="7" t="n">
        <v>1</v>
      </c>
      <c r="J521" s="7" t="n">
        <v>0</v>
      </c>
    </row>
    <row r="522" spans="1:11">
      <c r="A522" t="s">
        <v>4</v>
      </c>
      <c r="B522" s="4" t="s">
        <v>5</v>
      </c>
      <c r="C522" s="4" t="s">
        <v>7</v>
      </c>
      <c r="D522" s="4" t="s">
        <v>12</v>
      </c>
      <c r="E522" s="4" t="s">
        <v>13</v>
      </c>
      <c r="F522" s="4" t="s">
        <v>12</v>
      </c>
      <c r="G522" s="4" t="s">
        <v>13</v>
      </c>
      <c r="H522" s="4" t="s">
        <v>7</v>
      </c>
    </row>
    <row r="523" spans="1:11">
      <c r="A523" t="n">
        <v>5765</v>
      </c>
      <c r="B523" s="41" t="n">
        <v>49</v>
      </c>
      <c r="C523" s="7" t="n">
        <v>0</v>
      </c>
      <c r="D523" s="7" t="n">
        <v>213</v>
      </c>
      <c r="E523" s="7" t="n">
        <v>1065353216</v>
      </c>
      <c r="F523" s="7" t="n">
        <v>0</v>
      </c>
      <c r="G523" s="7" t="n">
        <v>0</v>
      </c>
      <c r="H523" s="7" t="n">
        <v>0</v>
      </c>
    </row>
    <row r="524" spans="1:11">
      <c r="A524" t="s">
        <v>4</v>
      </c>
      <c r="B524" s="4" t="s">
        <v>5</v>
      </c>
      <c r="C524" s="4" t="s">
        <v>7</v>
      </c>
      <c r="D524" s="4" t="s">
        <v>12</v>
      </c>
    </row>
    <row r="525" spans="1:11">
      <c r="A525" t="n">
        <v>5780</v>
      </c>
      <c r="B525" s="41" t="n">
        <v>49</v>
      </c>
      <c r="C525" s="7" t="n">
        <v>6</v>
      </c>
      <c r="D525" s="7" t="n">
        <v>213</v>
      </c>
    </row>
    <row r="526" spans="1:11">
      <c r="A526" t="s">
        <v>4</v>
      </c>
      <c r="B526" s="4" t="s">
        <v>5</v>
      </c>
      <c r="C526" s="4" t="s">
        <v>7</v>
      </c>
      <c r="D526" s="4" t="s">
        <v>12</v>
      </c>
      <c r="E526" s="4" t="s">
        <v>12</v>
      </c>
      <c r="F526" s="4" t="s">
        <v>13</v>
      </c>
    </row>
    <row r="527" spans="1:11">
      <c r="A527" t="n">
        <v>5784</v>
      </c>
      <c r="B527" s="42" t="n">
        <v>84</v>
      </c>
      <c r="C527" s="7" t="n">
        <v>0</v>
      </c>
      <c r="D527" s="7" t="n">
        <v>0</v>
      </c>
      <c r="E527" s="7" t="n">
        <v>0</v>
      </c>
      <c r="F527" s="7" t="n">
        <v>1036831949</v>
      </c>
    </row>
    <row r="528" spans="1:11">
      <c r="A528" t="s">
        <v>4</v>
      </c>
      <c r="B528" s="4" t="s">
        <v>5</v>
      </c>
      <c r="C528" s="4" t="s">
        <v>7</v>
      </c>
      <c r="D528" s="4" t="s">
        <v>12</v>
      </c>
      <c r="E528" s="4" t="s">
        <v>28</v>
      </c>
    </row>
    <row r="529" spans="1:10">
      <c r="A529" t="n">
        <v>5794</v>
      </c>
      <c r="B529" s="16" t="n">
        <v>58</v>
      </c>
      <c r="C529" s="7" t="n">
        <v>100</v>
      </c>
      <c r="D529" s="7" t="n">
        <v>1000</v>
      </c>
      <c r="E529" s="7" t="n">
        <v>1</v>
      </c>
    </row>
    <row r="530" spans="1:10">
      <c r="A530" t="s">
        <v>4</v>
      </c>
      <c r="B530" s="4" t="s">
        <v>5</v>
      </c>
      <c r="C530" s="4" t="s">
        <v>7</v>
      </c>
      <c r="D530" s="4" t="s">
        <v>12</v>
      </c>
    </row>
    <row r="531" spans="1:10">
      <c r="A531" t="n">
        <v>5802</v>
      </c>
      <c r="B531" s="16" t="n">
        <v>58</v>
      </c>
      <c r="C531" s="7" t="n">
        <v>255</v>
      </c>
      <c r="D531" s="7" t="n">
        <v>0</v>
      </c>
    </row>
    <row r="532" spans="1:10">
      <c r="A532" t="s">
        <v>4</v>
      </c>
      <c r="B532" s="4" t="s">
        <v>5</v>
      </c>
      <c r="C532" s="4" t="s">
        <v>12</v>
      </c>
    </row>
    <row r="533" spans="1:10">
      <c r="A533" t="n">
        <v>5806</v>
      </c>
      <c r="B533" s="23" t="n">
        <v>16</v>
      </c>
      <c r="C533" s="7" t="n">
        <v>1000</v>
      </c>
    </row>
    <row r="534" spans="1:10">
      <c r="A534" t="s">
        <v>4</v>
      </c>
      <c r="B534" s="4" t="s">
        <v>5</v>
      </c>
      <c r="C534" s="4" t="s">
        <v>7</v>
      </c>
      <c r="D534" s="4" t="s">
        <v>7</v>
      </c>
      <c r="E534" s="4" t="s">
        <v>7</v>
      </c>
      <c r="F534" s="4" t="s">
        <v>28</v>
      </c>
      <c r="G534" s="4" t="s">
        <v>28</v>
      </c>
      <c r="H534" s="4" t="s">
        <v>28</v>
      </c>
      <c r="I534" s="4" t="s">
        <v>28</v>
      </c>
      <c r="J534" s="4" t="s">
        <v>28</v>
      </c>
    </row>
    <row r="535" spans="1:10">
      <c r="A535" t="n">
        <v>5809</v>
      </c>
      <c r="B535" s="25" t="n">
        <v>76</v>
      </c>
      <c r="C535" s="7" t="n">
        <v>0</v>
      </c>
      <c r="D535" s="7" t="n">
        <v>3</v>
      </c>
      <c r="E535" s="7" t="n">
        <v>2</v>
      </c>
      <c r="F535" s="7" t="n">
        <v>1</v>
      </c>
      <c r="G535" s="7" t="n">
        <v>1</v>
      </c>
      <c r="H535" s="7" t="n">
        <v>1</v>
      </c>
      <c r="I535" s="7" t="n">
        <v>1</v>
      </c>
      <c r="J535" s="7" t="n">
        <v>2000</v>
      </c>
    </row>
    <row r="536" spans="1:10">
      <c r="A536" t="s">
        <v>4</v>
      </c>
      <c r="B536" s="4" t="s">
        <v>5</v>
      </c>
      <c r="C536" s="4" t="s">
        <v>7</v>
      </c>
      <c r="D536" s="4" t="s">
        <v>7</v>
      </c>
      <c r="E536" s="4" t="s">
        <v>7</v>
      </c>
      <c r="F536" s="4" t="s">
        <v>28</v>
      </c>
      <c r="G536" s="4" t="s">
        <v>28</v>
      </c>
      <c r="H536" s="4" t="s">
        <v>28</v>
      </c>
      <c r="I536" s="4" t="s">
        <v>28</v>
      </c>
      <c r="J536" s="4" t="s">
        <v>28</v>
      </c>
    </row>
    <row r="537" spans="1:10">
      <c r="A537" t="n">
        <v>5833</v>
      </c>
      <c r="B537" s="25" t="n">
        <v>76</v>
      </c>
      <c r="C537" s="7" t="n">
        <v>0</v>
      </c>
      <c r="D537" s="7" t="n">
        <v>0</v>
      </c>
      <c r="E537" s="7" t="n">
        <v>2</v>
      </c>
      <c r="F537" s="7" t="n">
        <v>64</v>
      </c>
      <c r="G537" s="7" t="n">
        <v>0</v>
      </c>
      <c r="H537" s="7" t="n">
        <v>2000</v>
      </c>
      <c r="I537" s="7" t="n">
        <v>0</v>
      </c>
      <c r="J537" s="7" t="n">
        <v>0</v>
      </c>
    </row>
    <row r="538" spans="1:10">
      <c r="A538" t="s">
        <v>4</v>
      </c>
      <c r="B538" s="4" t="s">
        <v>5</v>
      </c>
      <c r="C538" s="4" t="s">
        <v>7</v>
      </c>
      <c r="D538" s="4" t="s">
        <v>7</v>
      </c>
    </row>
    <row r="539" spans="1:10">
      <c r="A539" t="n">
        <v>5857</v>
      </c>
      <c r="B539" s="43" t="n">
        <v>77</v>
      </c>
      <c r="C539" s="7" t="n">
        <v>0</v>
      </c>
      <c r="D539" s="7" t="n">
        <v>3</v>
      </c>
    </row>
    <row r="540" spans="1:10">
      <c r="A540" t="s">
        <v>4</v>
      </c>
      <c r="B540" s="4" t="s">
        <v>5</v>
      </c>
      <c r="C540" s="4" t="s">
        <v>7</v>
      </c>
      <c r="D540" s="4" t="s">
        <v>7</v>
      </c>
    </row>
    <row r="541" spans="1:10">
      <c r="A541" t="n">
        <v>5860</v>
      </c>
      <c r="B541" s="43" t="n">
        <v>77</v>
      </c>
      <c r="C541" s="7" t="n">
        <v>0</v>
      </c>
      <c r="D541" s="7" t="n">
        <v>0</v>
      </c>
    </row>
    <row r="542" spans="1:10">
      <c r="A542" t="s">
        <v>4</v>
      </c>
      <c r="B542" s="4" t="s">
        <v>5</v>
      </c>
      <c r="C542" s="4" t="s">
        <v>12</v>
      </c>
    </row>
    <row r="543" spans="1:10">
      <c r="A543" t="n">
        <v>5863</v>
      </c>
      <c r="B543" s="23" t="n">
        <v>16</v>
      </c>
      <c r="C543" s="7" t="n">
        <v>2000</v>
      </c>
    </row>
    <row r="544" spans="1:10">
      <c r="A544" t="s">
        <v>4</v>
      </c>
      <c r="B544" s="4" t="s">
        <v>5</v>
      </c>
      <c r="C544" s="4" t="s">
        <v>7</v>
      </c>
      <c r="D544" s="4" t="s">
        <v>7</v>
      </c>
      <c r="E544" s="4" t="s">
        <v>7</v>
      </c>
      <c r="F544" s="4" t="s">
        <v>28</v>
      </c>
      <c r="G544" s="4" t="s">
        <v>28</v>
      </c>
      <c r="H544" s="4" t="s">
        <v>28</v>
      </c>
      <c r="I544" s="4" t="s">
        <v>28</v>
      </c>
      <c r="J544" s="4" t="s">
        <v>28</v>
      </c>
    </row>
    <row r="545" spans="1:10">
      <c r="A545" t="n">
        <v>5866</v>
      </c>
      <c r="B545" s="25" t="n">
        <v>76</v>
      </c>
      <c r="C545" s="7" t="n">
        <v>0</v>
      </c>
      <c r="D545" s="7" t="n">
        <v>3</v>
      </c>
      <c r="E545" s="7" t="n">
        <v>1</v>
      </c>
      <c r="F545" s="7" t="n">
        <v>1</v>
      </c>
      <c r="G545" s="7" t="n">
        <v>1</v>
      </c>
      <c r="H545" s="7" t="n">
        <v>1</v>
      </c>
      <c r="I545" s="7" t="n">
        <v>0</v>
      </c>
      <c r="J545" s="7" t="n">
        <v>2000</v>
      </c>
    </row>
    <row r="546" spans="1:10">
      <c r="A546" t="s">
        <v>4</v>
      </c>
      <c r="B546" s="4" t="s">
        <v>5</v>
      </c>
      <c r="C546" s="4" t="s">
        <v>7</v>
      </c>
      <c r="D546" s="4" t="s">
        <v>7</v>
      </c>
      <c r="E546" s="4" t="s">
        <v>7</v>
      </c>
      <c r="F546" s="4" t="s">
        <v>28</v>
      </c>
      <c r="G546" s="4" t="s">
        <v>28</v>
      </c>
      <c r="H546" s="4" t="s">
        <v>28</v>
      </c>
      <c r="I546" s="4" t="s">
        <v>28</v>
      </c>
      <c r="J546" s="4" t="s">
        <v>28</v>
      </c>
    </row>
    <row r="547" spans="1:10">
      <c r="A547" t="n">
        <v>5890</v>
      </c>
      <c r="B547" s="25" t="n">
        <v>76</v>
      </c>
      <c r="C547" s="7" t="n">
        <v>0</v>
      </c>
      <c r="D547" s="7" t="n">
        <v>0</v>
      </c>
      <c r="E547" s="7" t="n">
        <v>1</v>
      </c>
      <c r="F547" s="7" t="n">
        <v>128</v>
      </c>
      <c r="G547" s="7" t="n">
        <v>0</v>
      </c>
      <c r="H547" s="7" t="n">
        <v>2000</v>
      </c>
      <c r="I547" s="7" t="n">
        <v>0</v>
      </c>
      <c r="J547" s="7" t="n">
        <v>0</v>
      </c>
    </row>
    <row r="548" spans="1:10">
      <c r="A548" t="s">
        <v>4</v>
      </c>
      <c r="B548" s="4" t="s">
        <v>5</v>
      </c>
      <c r="C548" s="4" t="s">
        <v>7</v>
      </c>
      <c r="D548" s="4" t="s">
        <v>7</v>
      </c>
    </row>
    <row r="549" spans="1:10">
      <c r="A549" t="n">
        <v>5914</v>
      </c>
      <c r="B549" s="43" t="n">
        <v>77</v>
      </c>
      <c r="C549" s="7" t="n">
        <v>0</v>
      </c>
      <c r="D549" s="7" t="n">
        <v>3</v>
      </c>
    </row>
    <row r="550" spans="1:10">
      <c r="A550" t="s">
        <v>4</v>
      </c>
      <c r="B550" s="4" t="s">
        <v>5</v>
      </c>
      <c r="C550" s="4" t="s">
        <v>7</v>
      </c>
      <c r="D550" s="4" t="s">
        <v>7</v>
      </c>
    </row>
    <row r="551" spans="1:10">
      <c r="A551" t="n">
        <v>5917</v>
      </c>
      <c r="B551" s="43" t="n">
        <v>77</v>
      </c>
      <c r="C551" s="7" t="n">
        <v>0</v>
      </c>
      <c r="D551" s="7" t="n">
        <v>0</v>
      </c>
    </row>
    <row r="552" spans="1:10">
      <c r="A552" t="s">
        <v>4</v>
      </c>
      <c r="B552" s="4" t="s">
        <v>5</v>
      </c>
      <c r="C552" s="4" t="s">
        <v>7</v>
      </c>
      <c r="D552" s="4" t="s">
        <v>12</v>
      </c>
    </row>
    <row r="553" spans="1:10">
      <c r="A553" t="n">
        <v>5920</v>
      </c>
      <c r="B553" s="35" t="n">
        <v>45</v>
      </c>
      <c r="C553" s="7" t="n">
        <v>7</v>
      </c>
      <c r="D553" s="7" t="n">
        <v>255</v>
      </c>
    </row>
    <row r="554" spans="1:10">
      <c r="A554" t="s">
        <v>4</v>
      </c>
      <c r="B554" s="4" t="s">
        <v>5</v>
      </c>
      <c r="C554" s="4" t="s">
        <v>7</v>
      </c>
      <c r="D554" s="4" t="s">
        <v>12</v>
      </c>
      <c r="E554" s="4" t="s">
        <v>28</v>
      </c>
    </row>
    <row r="555" spans="1:10">
      <c r="A555" t="n">
        <v>5924</v>
      </c>
      <c r="B555" s="16" t="n">
        <v>58</v>
      </c>
      <c r="C555" s="7" t="n">
        <v>101</v>
      </c>
      <c r="D555" s="7" t="n">
        <v>500</v>
      </c>
      <c r="E555" s="7" t="n">
        <v>1</v>
      </c>
    </row>
    <row r="556" spans="1:10">
      <c r="A556" t="s">
        <v>4</v>
      </c>
      <c r="B556" s="4" t="s">
        <v>5</v>
      </c>
      <c r="C556" s="4" t="s">
        <v>7</v>
      </c>
      <c r="D556" s="4" t="s">
        <v>12</v>
      </c>
    </row>
    <row r="557" spans="1:10">
      <c r="A557" t="n">
        <v>5932</v>
      </c>
      <c r="B557" s="16" t="n">
        <v>58</v>
      </c>
      <c r="C557" s="7" t="n">
        <v>254</v>
      </c>
      <c r="D557" s="7" t="n">
        <v>0</v>
      </c>
    </row>
    <row r="558" spans="1:10">
      <c r="A558" t="s">
        <v>4</v>
      </c>
      <c r="B558" s="4" t="s">
        <v>5</v>
      </c>
      <c r="C558" s="4" t="s">
        <v>12</v>
      </c>
      <c r="D558" s="4" t="s">
        <v>7</v>
      </c>
    </row>
    <row r="559" spans="1:10">
      <c r="A559" t="n">
        <v>5936</v>
      </c>
      <c r="B559" s="44" t="n">
        <v>56</v>
      </c>
      <c r="C559" s="7" t="n">
        <v>1600</v>
      </c>
      <c r="D559" s="7" t="n">
        <v>1</v>
      </c>
    </row>
    <row r="560" spans="1:10">
      <c r="A560" t="s">
        <v>4</v>
      </c>
      <c r="B560" s="4" t="s">
        <v>5</v>
      </c>
      <c r="C560" s="4" t="s">
        <v>12</v>
      </c>
      <c r="D560" s="4" t="s">
        <v>13</v>
      </c>
    </row>
    <row r="561" spans="1:10">
      <c r="A561" t="n">
        <v>5940</v>
      </c>
      <c r="B561" s="26" t="n">
        <v>43</v>
      </c>
      <c r="C561" s="7" t="n">
        <v>1600</v>
      </c>
      <c r="D561" s="7" t="n">
        <v>128</v>
      </c>
    </row>
    <row r="562" spans="1:10">
      <c r="A562" t="s">
        <v>4</v>
      </c>
      <c r="B562" s="4" t="s">
        <v>5</v>
      </c>
      <c r="C562" s="4" t="s">
        <v>12</v>
      </c>
      <c r="D562" s="4" t="s">
        <v>13</v>
      </c>
    </row>
    <row r="563" spans="1:10">
      <c r="A563" t="n">
        <v>5947</v>
      </c>
      <c r="B563" s="26" t="n">
        <v>43</v>
      </c>
      <c r="C563" s="7" t="n">
        <v>1600</v>
      </c>
      <c r="D563" s="7" t="n">
        <v>32</v>
      </c>
    </row>
    <row r="564" spans="1:10">
      <c r="A564" t="s">
        <v>4</v>
      </c>
      <c r="B564" s="4" t="s">
        <v>5</v>
      </c>
      <c r="C564" s="4" t="s">
        <v>7</v>
      </c>
      <c r="D564" s="4" t="s">
        <v>7</v>
      </c>
      <c r="E564" s="4" t="s">
        <v>28</v>
      </c>
      <c r="F564" s="4" t="s">
        <v>28</v>
      </c>
      <c r="G564" s="4" t="s">
        <v>28</v>
      </c>
      <c r="H564" s="4" t="s">
        <v>12</v>
      </c>
    </row>
    <row r="565" spans="1:10">
      <c r="A565" t="n">
        <v>5954</v>
      </c>
      <c r="B565" s="35" t="n">
        <v>45</v>
      </c>
      <c r="C565" s="7" t="n">
        <v>2</v>
      </c>
      <c r="D565" s="7" t="n">
        <v>3</v>
      </c>
      <c r="E565" s="7" t="n">
        <v>-53.8800010681152</v>
      </c>
      <c r="F565" s="7" t="n">
        <v>-12.539999961853</v>
      </c>
      <c r="G565" s="7" t="n">
        <v>-31.4500007629395</v>
      </c>
      <c r="H565" s="7" t="n">
        <v>0</v>
      </c>
    </row>
    <row r="566" spans="1:10">
      <c r="A566" t="s">
        <v>4</v>
      </c>
      <c r="B566" s="4" t="s">
        <v>5</v>
      </c>
      <c r="C566" s="4" t="s">
        <v>7</v>
      </c>
      <c r="D566" s="4" t="s">
        <v>7</v>
      </c>
      <c r="E566" s="4" t="s">
        <v>28</v>
      </c>
      <c r="F566" s="4" t="s">
        <v>28</v>
      </c>
      <c r="G566" s="4" t="s">
        <v>28</v>
      </c>
      <c r="H566" s="4" t="s">
        <v>12</v>
      </c>
      <c r="I566" s="4" t="s">
        <v>7</v>
      </c>
    </row>
    <row r="567" spans="1:10">
      <c r="A567" t="n">
        <v>5971</v>
      </c>
      <c r="B567" s="35" t="n">
        <v>45</v>
      </c>
      <c r="C567" s="7" t="n">
        <v>4</v>
      </c>
      <c r="D567" s="7" t="n">
        <v>3</v>
      </c>
      <c r="E567" s="7" t="n">
        <v>359.630004882813</v>
      </c>
      <c r="F567" s="7" t="n">
        <v>10.7399997711182</v>
      </c>
      <c r="G567" s="7" t="n">
        <v>0</v>
      </c>
      <c r="H567" s="7" t="n">
        <v>0</v>
      </c>
      <c r="I567" s="7" t="n">
        <v>0</v>
      </c>
    </row>
    <row r="568" spans="1:10">
      <c r="A568" t="s">
        <v>4</v>
      </c>
      <c r="B568" s="4" t="s">
        <v>5</v>
      </c>
      <c r="C568" s="4" t="s">
        <v>7</v>
      </c>
      <c r="D568" s="4" t="s">
        <v>7</v>
      </c>
      <c r="E568" s="4" t="s">
        <v>28</v>
      </c>
      <c r="F568" s="4" t="s">
        <v>12</v>
      </c>
    </row>
    <row r="569" spans="1:10">
      <c r="A569" t="n">
        <v>5989</v>
      </c>
      <c r="B569" s="35" t="n">
        <v>45</v>
      </c>
      <c r="C569" s="7" t="n">
        <v>5</v>
      </c>
      <c r="D569" s="7" t="n">
        <v>3</v>
      </c>
      <c r="E569" s="7" t="n">
        <v>20.2999992370605</v>
      </c>
      <c r="F569" s="7" t="n">
        <v>0</v>
      </c>
    </row>
    <row r="570" spans="1:10">
      <c r="A570" t="s">
        <v>4</v>
      </c>
      <c r="B570" s="4" t="s">
        <v>5</v>
      </c>
      <c r="C570" s="4" t="s">
        <v>7</v>
      </c>
      <c r="D570" s="4" t="s">
        <v>7</v>
      </c>
      <c r="E570" s="4" t="s">
        <v>28</v>
      </c>
      <c r="F570" s="4" t="s">
        <v>12</v>
      </c>
    </row>
    <row r="571" spans="1:10">
      <c r="A571" t="n">
        <v>5998</v>
      </c>
      <c r="B571" s="35" t="n">
        <v>45</v>
      </c>
      <c r="C571" s="7" t="n">
        <v>11</v>
      </c>
      <c r="D571" s="7" t="n">
        <v>3</v>
      </c>
      <c r="E571" s="7" t="n">
        <v>40</v>
      </c>
      <c r="F571" s="7" t="n">
        <v>0</v>
      </c>
    </row>
    <row r="572" spans="1:10">
      <c r="A572" t="s">
        <v>4</v>
      </c>
      <c r="B572" s="4" t="s">
        <v>5</v>
      </c>
      <c r="C572" s="4" t="s">
        <v>7</v>
      </c>
      <c r="D572" s="4" t="s">
        <v>12</v>
      </c>
      <c r="E572" s="4" t="s">
        <v>28</v>
      </c>
      <c r="F572" s="4" t="s">
        <v>12</v>
      </c>
      <c r="G572" s="4" t="s">
        <v>13</v>
      </c>
      <c r="H572" s="4" t="s">
        <v>13</v>
      </c>
      <c r="I572" s="4" t="s">
        <v>12</v>
      </c>
      <c r="J572" s="4" t="s">
        <v>12</v>
      </c>
      <c r="K572" s="4" t="s">
        <v>13</v>
      </c>
      <c r="L572" s="4" t="s">
        <v>13</v>
      </c>
      <c r="M572" s="4" t="s">
        <v>13</v>
      </c>
      <c r="N572" s="4" t="s">
        <v>13</v>
      </c>
      <c r="O572" s="4" t="s">
        <v>8</v>
      </c>
    </row>
    <row r="573" spans="1:10">
      <c r="A573" t="n">
        <v>6007</v>
      </c>
      <c r="B573" s="38" t="n">
        <v>50</v>
      </c>
      <c r="C573" s="7" t="n">
        <v>0</v>
      </c>
      <c r="D573" s="7" t="n">
        <v>1507</v>
      </c>
      <c r="E573" s="7" t="n">
        <v>1</v>
      </c>
      <c r="F573" s="7" t="n">
        <v>0</v>
      </c>
      <c r="G573" s="7" t="n">
        <v>0</v>
      </c>
      <c r="H573" s="7" t="n">
        <v>0</v>
      </c>
      <c r="I573" s="7" t="n">
        <v>0</v>
      </c>
      <c r="J573" s="7" t="n">
        <v>65533</v>
      </c>
      <c r="K573" s="7" t="n">
        <v>0</v>
      </c>
      <c r="L573" s="7" t="n">
        <v>0</v>
      </c>
      <c r="M573" s="7" t="n">
        <v>0</v>
      </c>
      <c r="N573" s="7" t="n">
        <v>0</v>
      </c>
      <c r="O573" s="7" t="s">
        <v>14</v>
      </c>
    </row>
    <row r="574" spans="1:10">
      <c r="A574" t="s">
        <v>4</v>
      </c>
      <c r="B574" s="4" t="s">
        <v>5</v>
      </c>
      <c r="C574" s="4" t="s">
        <v>7</v>
      </c>
      <c r="D574" s="4" t="s">
        <v>12</v>
      </c>
      <c r="E574" s="4" t="s">
        <v>28</v>
      </c>
      <c r="F574" s="4" t="s">
        <v>12</v>
      </c>
      <c r="G574" s="4" t="s">
        <v>13</v>
      </c>
      <c r="H574" s="4" t="s">
        <v>13</v>
      </c>
      <c r="I574" s="4" t="s">
        <v>12</v>
      </c>
      <c r="J574" s="4" t="s">
        <v>12</v>
      </c>
      <c r="K574" s="4" t="s">
        <v>13</v>
      </c>
      <c r="L574" s="4" t="s">
        <v>13</v>
      </c>
      <c r="M574" s="4" t="s">
        <v>13</v>
      </c>
      <c r="N574" s="4" t="s">
        <v>13</v>
      </c>
      <c r="O574" s="4" t="s">
        <v>8</v>
      </c>
    </row>
    <row r="575" spans="1:10">
      <c r="A575" t="n">
        <v>6046</v>
      </c>
      <c r="B575" s="38" t="n">
        <v>50</v>
      </c>
      <c r="C575" s="7" t="n">
        <v>0</v>
      </c>
      <c r="D575" s="7" t="n">
        <v>1506</v>
      </c>
      <c r="E575" s="7" t="n">
        <v>1</v>
      </c>
      <c r="F575" s="7" t="n">
        <v>500</v>
      </c>
      <c r="G575" s="7" t="n">
        <v>0</v>
      </c>
      <c r="H575" s="7" t="n">
        <v>-1065353216</v>
      </c>
      <c r="I575" s="7" t="n">
        <v>0</v>
      </c>
      <c r="J575" s="7" t="n">
        <v>65533</v>
      </c>
      <c r="K575" s="7" t="n">
        <v>0</v>
      </c>
      <c r="L575" s="7" t="n">
        <v>0</v>
      </c>
      <c r="M575" s="7" t="n">
        <v>0</v>
      </c>
      <c r="N575" s="7" t="n">
        <v>0</v>
      </c>
      <c r="O575" s="7" t="s">
        <v>14</v>
      </c>
    </row>
    <row r="576" spans="1:10">
      <c r="A576" t="s">
        <v>4</v>
      </c>
      <c r="B576" s="4" t="s">
        <v>5</v>
      </c>
      <c r="C576" s="4" t="s">
        <v>12</v>
      </c>
      <c r="D576" s="4" t="s">
        <v>12</v>
      </c>
      <c r="E576" s="4" t="s">
        <v>28</v>
      </c>
      <c r="F576" s="4" t="s">
        <v>28</v>
      </c>
      <c r="G576" s="4" t="s">
        <v>28</v>
      </c>
      <c r="H576" s="4" t="s">
        <v>28</v>
      </c>
      <c r="I576" s="4" t="s">
        <v>7</v>
      </c>
      <c r="J576" s="4" t="s">
        <v>12</v>
      </c>
    </row>
    <row r="577" spans="1:15">
      <c r="A577" t="n">
        <v>6085</v>
      </c>
      <c r="B577" s="40" t="n">
        <v>55</v>
      </c>
      <c r="C577" s="7" t="n">
        <v>1630</v>
      </c>
      <c r="D577" s="7" t="n">
        <v>65533</v>
      </c>
      <c r="E577" s="7" t="n">
        <v>100</v>
      </c>
      <c r="F577" s="7" t="n">
        <v>-15.5</v>
      </c>
      <c r="G577" s="7" t="n">
        <v>-29.5</v>
      </c>
      <c r="H577" s="7" t="n">
        <v>18</v>
      </c>
      <c r="I577" s="7" t="n">
        <v>1</v>
      </c>
      <c r="J577" s="7" t="n">
        <v>0</v>
      </c>
    </row>
    <row r="578" spans="1:15">
      <c r="A578" t="s">
        <v>4</v>
      </c>
      <c r="B578" s="4" t="s">
        <v>5</v>
      </c>
      <c r="C578" s="4" t="s">
        <v>7</v>
      </c>
      <c r="D578" s="4" t="s">
        <v>12</v>
      </c>
    </row>
    <row r="579" spans="1:15">
      <c r="A579" t="n">
        <v>6109</v>
      </c>
      <c r="B579" s="16" t="n">
        <v>58</v>
      </c>
      <c r="C579" s="7" t="n">
        <v>255</v>
      </c>
      <c r="D579" s="7" t="n">
        <v>0</v>
      </c>
    </row>
    <row r="580" spans="1:15">
      <c r="A580" t="s">
        <v>4</v>
      </c>
      <c r="B580" s="4" t="s">
        <v>5</v>
      </c>
      <c r="C580" s="4" t="s">
        <v>7</v>
      </c>
      <c r="D580" s="4" t="s">
        <v>28</v>
      </c>
      <c r="E580" s="4" t="s">
        <v>28</v>
      </c>
      <c r="F580" s="4" t="s">
        <v>28</v>
      </c>
    </row>
    <row r="581" spans="1:15">
      <c r="A581" t="n">
        <v>6113</v>
      </c>
      <c r="B581" s="35" t="n">
        <v>45</v>
      </c>
      <c r="C581" s="7" t="n">
        <v>9</v>
      </c>
      <c r="D581" s="7" t="n">
        <v>0.0500000007450581</v>
      </c>
      <c r="E581" s="7" t="n">
        <v>0.0500000007450581</v>
      </c>
      <c r="F581" s="7" t="n">
        <v>5</v>
      </c>
    </row>
    <row r="582" spans="1:15">
      <c r="A582" t="s">
        <v>4</v>
      </c>
      <c r="B582" s="4" t="s">
        <v>5</v>
      </c>
      <c r="C582" s="4" t="s">
        <v>7</v>
      </c>
      <c r="D582" s="4" t="s">
        <v>7</v>
      </c>
      <c r="E582" s="4" t="s">
        <v>28</v>
      </c>
      <c r="F582" s="4" t="s">
        <v>28</v>
      </c>
      <c r="G582" s="4" t="s">
        <v>28</v>
      </c>
      <c r="H582" s="4" t="s">
        <v>12</v>
      </c>
    </row>
    <row r="583" spans="1:15">
      <c r="A583" t="n">
        <v>6127</v>
      </c>
      <c r="B583" s="35" t="n">
        <v>45</v>
      </c>
      <c r="C583" s="7" t="n">
        <v>2</v>
      </c>
      <c r="D583" s="7" t="n">
        <v>3</v>
      </c>
      <c r="E583" s="7" t="n">
        <v>-14.6599998474121</v>
      </c>
      <c r="F583" s="7" t="n">
        <v>-9.52000045776367</v>
      </c>
      <c r="G583" s="7" t="n">
        <v>-27.1100006103516</v>
      </c>
      <c r="H583" s="7" t="n">
        <v>5000</v>
      </c>
    </row>
    <row r="584" spans="1:15">
      <c r="A584" t="s">
        <v>4</v>
      </c>
      <c r="B584" s="4" t="s">
        <v>5</v>
      </c>
      <c r="C584" s="4" t="s">
        <v>7</v>
      </c>
      <c r="D584" s="4" t="s">
        <v>7</v>
      </c>
      <c r="E584" s="4" t="s">
        <v>28</v>
      </c>
      <c r="F584" s="4" t="s">
        <v>28</v>
      </c>
      <c r="G584" s="4" t="s">
        <v>28</v>
      </c>
      <c r="H584" s="4" t="s">
        <v>12</v>
      </c>
      <c r="I584" s="4" t="s">
        <v>7</v>
      </c>
    </row>
    <row r="585" spans="1:15">
      <c r="A585" t="n">
        <v>6144</v>
      </c>
      <c r="B585" s="35" t="n">
        <v>45</v>
      </c>
      <c r="C585" s="7" t="n">
        <v>4</v>
      </c>
      <c r="D585" s="7" t="n">
        <v>3</v>
      </c>
      <c r="E585" s="7" t="n">
        <v>357.470001220703</v>
      </c>
      <c r="F585" s="7" t="n">
        <v>319.950012207031</v>
      </c>
      <c r="G585" s="7" t="n">
        <v>0</v>
      </c>
      <c r="H585" s="7" t="n">
        <v>5000</v>
      </c>
      <c r="I585" s="7" t="n">
        <v>1</v>
      </c>
    </row>
    <row r="586" spans="1:15">
      <c r="A586" t="s">
        <v>4</v>
      </c>
      <c r="B586" s="4" t="s">
        <v>5</v>
      </c>
      <c r="C586" s="4" t="s">
        <v>7</v>
      </c>
      <c r="D586" s="4" t="s">
        <v>7</v>
      </c>
      <c r="E586" s="4" t="s">
        <v>28</v>
      </c>
      <c r="F586" s="4" t="s">
        <v>12</v>
      </c>
    </row>
    <row r="587" spans="1:15">
      <c r="A587" t="n">
        <v>6162</v>
      </c>
      <c r="B587" s="35" t="n">
        <v>45</v>
      </c>
      <c r="C587" s="7" t="n">
        <v>5</v>
      </c>
      <c r="D587" s="7" t="n">
        <v>3</v>
      </c>
      <c r="E587" s="7" t="n">
        <v>19.7000007629395</v>
      </c>
      <c r="F587" s="7" t="n">
        <v>5000</v>
      </c>
    </row>
    <row r="588" spans="1:15">
      <c r="A588" t="s">
        <v>4</v>
      </c>
      <c r="B588" s="4" t="s">
        <v>5</v>
      </c>
      <c r="C588" s="4" t="s">
        <v>7</v>
      </c>
      <c r="D588" s="4" t="s">
        <v>7</v>
      </c>
      <c r="E588" s="4" t="s">
        <v>28</v>
      </c>
      <c r="F588" s="4" t="s">
        <v>12</v>
      </c>
    </row>
    <row r="589" spans="1:15">
      <c r="A589" t="n">
        <v>6171</v>
      </c>
      <c r="B589" s="35" t="n">
        <v>45</v>
      </c>
      <c r="C589" s="7" t="n">
        <v>11</v>
      </c>
      <c r="D589" s="7" t="n">
        <v>3</v>
      </c>
      <c r="E589" s="7" t="n">
        <v>39.4000015258789</v>
      </c>
      <c r="F589" s="7" t="n">
        <v>5000</v>
      </c>
    </row>
    <row r="590" spans="1:15">
      <c r="A590" t="s">
        <v>4</v>
      </c>
      <c r="B590" s="4" t="s">
        <v>5</v>
      </c>
      <c r="C590" s="4" t="s">
        <v>7</v>
      </c>
      <c r="D590" s="4" t="s">
        <v>12</v>
      </c>
    </row>
    <row r="591" spans="1:15">
      <c r="A591" t="n">
        <v>6180</v>
      </c>
      <c r="B591" s="35" t="n">
        <v>45</v>
      </c>
      <c r="C591" s="7" t="n">
        <v>7</v>
      </c>
      <c r="D591" s="7" t="n">
        <v>255</v>
      </c>
    </row>
    <row r="592" spans="1:15">
      <c r="A592" t="s">
        <v>4</v>
      </c>
      <c r="B592" s="4" t="s">
        <v>5</v>
      </c>
      <c r="C592" s="4" t="s">
        <v>12</v>
      </c>
    </row>
    <row r="593" spans="1:10">
      <c r="A593" t="n">
        <v>6184</v>
      </c>
      <c r="B593" s="23" t="n">
        <v>16</v>
      </c>
      <c r="C593" s="7" t="n">
        <v>1000</v>
      </c>
    </row>
    <row r="594" spans="1:10">
      <c r="A594" t="s">
        <v>4</v>
      </c>
      <c r="B594" s="4" t="s">
        <v>5</v>
      </c>
      <c r="C594" s="4" t="s">
        <v>7</v>
      </c>
      <c r="D594" s="4" t="s">
        <v>7</v>
      </c>
      <c r="E594" s="4" t="s">
        <v>28</v>
      </c>
      <c r="F594" s="4" t="s">
        <v>28</v>
      </c>
      <c r="G594" s="4" t="s">
        <v>28</v>
      </c>
      <c r="H594" s="4" t="s">
        <v>12</v>
      </c>
    </row>
    <row r="595" spans="1:10">
      <c r="A595" t="n">
        <v>6187</v>
      </c>
      <c r="B595" s="35" t="n">
        <v>45</v>
      </c>
      <c r="C595" s="7" t="n">
        <v>2</v>
      </c>
      <c r="D595" s="7" t="n">
        <v>3</v>
      </c>
      <c r="E595" s="7" t="n">
        <v>-14.7600002288818</v>
      </c>
      <c r="F595" s="7" t="n">
        <v>-3.25999999046326</v>
      </c>
      <c r="G595" s="7" t="n">
        <v>-20.8899993896484</v>
      </c>
      <c r="H595" s="7" t="n">
        <v>4000</v>
      </c>
    </row>
    <row r="596" spans="1:10">
      <c r="A596" t="s">
        <v>4</v>
      </c>
      <c r="B596" s="4" t="s">
        <v>5</v>
      </c>
      <c r="C596" s="4" t="s">
        <v>7</v>
      </c>
      <c r="D596" s="4" t="s">
        <v>7</v>
      </c>
      <c r="E596" s="4" t="s">
        <v>28</v>
      </c>
      <c r="F596" s="4" t="s">
        <v>28</v>
      </c>
      <c r="G596" s="4" t="s">
        <v>28</v>
      </c>
      <c r="H596" s="4" t="s">
        <v>12</v>
      </c>
      <c r="I596" s="4" t="s">
        <v>7</v>
      </c>
    </row>
    <row r="597" spans="1:10">
      <c r="A597" t="n">
        <v>6204</v>
      </c>
      <c r="B597" s="35" t="n">
        <v>45</v>
      </c>
      <c r="C597" s="7" t="n">
        <v>4</v>
      </c>
      <c r="D597" s="7" t="n">
        <v>3</v>
      </c>
      <c r="E597" s="7" t="n">
        <v>2.72000002861023</v>
      </c>
      <c r="F597" s="7" t="n">
        <v>334.899993896484</v>
      </c>
      <c r="G597" s="7" t="n">
        <v>0</v>
      </c>
      <c r="H597" s="7" t="n">
        <v>4000</v>
      </c>
      <c r="I597" s="7" t="n">
        <v>1</v>
      </c>
    </row>
    <row r="598" spans="1:10">
      <c r="A598" t="s">
        <v>4</v>
      </c>
      <c r="B598" s="4" t="s">
        <v>5</v>
      </c>
      <c r="C598" s="4" t="s">
        <v>7</v>
      </c>
      <c r="D598" s="4" t="s">
        <v>7</v>
      </c>
      <c r="E598" s="4" t="s">
        <v>28</v>
      </c>
      <c r="F598" s="4" t="s">
        <v>12</v>
      </c>
    </row>
    <row r="599" spans="1:10">
      <c r="A599" t="n">
        <v>6222</v>
      </c>
      <c r="B599" s="35" t="n">
        <v>45</v>
      </c>
      <c r="C599" s="7" t="n">
        <v>5</v>
      </c>
      <c r="D599" s="7" t="n">
        <v>3</v>
      </c>
      <c r="E599" s="7" t="n">
        <v>9</v>
      </c>
      <c r="F599" s="7" t="n">
        <v>4000</v>
      </c>
    </row>
    <row r="600" spans="1:10">
      <c r="A600" t="s">
        <v>4</v>
      </c>
      <c r="B600" s="4" t="s">
        <v>5</v>
      </c>
      <c r="C600" s="4" t="s">
        <v>7</v>
      </c>
      <c r="D600" s="4" t="s">
        <v>7</v>
      </c>
      <c r="E600" s="4" t="s">
        <v>28</v>
      </c>
      <c r="F600" s="4" t="s">
        <v>12</v>
      </c>
    </row>
    <row r="601" spans="1:10">
      <c r="A601" t="n">
        <v>6231</v>
      </c>
      <c r="B601" s="35" t="n">
        <v>45</v>
      </c>
      <c r="C601" s="7" t="n">
        <v>11</v>
      </c>
      <c r="D601" s="7" t="n">
        <v>3</v>
      </c>
      <c r="E601" s="7" t="n">
        <v>40</v>
      </c>
      <c r="F601" s="7" t="n">
        <v>4000</v>
      </c>
    </row>
    <row r="602" spans="1:10">
      <c r="A602" t="s">
        <v>4</v>
      </c>
      <c r="B602" s="4" t="s">
        <v>5</v>
      </c>
      <c r="C602" s="4" t="s">
        <v>12</v>
      </c>
    </row>
    <row r="603" spans="1:10">
      <c r="A603" t="n">
        <v>6240</v>
      </c>
      <c r="B603" s="23" t="n">
        <v>16</v>
      </c>
      <c r="C603" s="7" t="n">
        <v>1000</v>
      </c>
    </row>
    <row r="604" spans="1:10">
      <c r="A604" t="s">
        <v>4</v>
      </c>
      <c r="B604" s="4" t="s">
        <v>5</v>
      </c>
      <c r="C604" s="4" t="s">
        <v>7</v>
      </c>
      <c r="D604" s="4" t="s">
        <v>12</v>
      </c>
      <c r="E604" s="4" t="s">
        <v>12</v>
      </c>
    </row>
    <row r="605" spans="1:10">
      <c r="A605" t="n">
        <v>6243</v>
      </c>
      <c r="B605" s="38" t="n">
        <v>50</v>
      </c>
      <c r="C605" s="7" t="n">
        <v>1</v>
      </c>
      <c r="D605" s="7" t="n">
        <v>1506</v>
      </c>
      <c r="E605" s="7" t="n">
        <v>3000</v>
      </c>
    </row>
    <row r="606" spans="1:10">
      <c r="A606" t="s">
        <v>4</v>
      </c>
      <c r="B606" s="4" t="s">
        <v>5</v>
      </c>
      <c r="C606" s="4" t="s">
        <v>7</v>
      </c>
      <c r="D606" s="4" t="s">
        <v>12</v>
      </c>
    </row>
    <row r="607" spans="1:10">
      <c r="A607" t="n">
        <v>6249</v>
      </c>
      <c r="B607" s="35" t="n">
        <v>45</v>
      </c>
      <c r="C607" s="7" t="n">
        <v>7</v>
      </c>
      <c r="D607" s="7" t="n">
        <v>255</v>
      </c>
    </row>
    <row r="608" spans="1:10">
      <c r="A608" t="s">
        <v>4</v>
      </c>
      <c r="B608" s="4" t="s">
        <v>5</v>
      </c>
      <c r="C608" s="4" t="s">
        <v>7</v>
      </c>
      <c r="D608" s="4" t="s">
        <v>12</v>
      </c>
      <c r="E608" s="4" t="s">
        <v>28</v>
      </c>
    </row>
    <row r="609" spans="1:9">
      <c r="A609" t="n">
        <v>6253</v>
      </c>
      <c r="B609" s="16" t="n">
        <v>58</v>
      </c>
      <c r="C609" s="7" t="n">
        <v>0</v>
      </c>
      <c r="D609" s="7" t="n">
        <v>2000</v>
      </c>
      <c r="E609" s="7" t="n">
        <v>1</v>
      </c>
    </row>
    <row r="610" spans="1:9">
      <c r="A610" t="s">
        <v>4</v>
      </c>
      <c r="B610" s="4" t="s">
        <v>5</v>
      </c>
      <c r="C610" s="4" t="s">
        <v>7</v>
      </c>
      <c r="D610" s="4" t="s">
        <v>12</v>
      </c>
    </row>
    <row r="611" spans="1:9">
      <c r="A611" t="n">
        <v>6261</v>
      </c>
      <c r="B611" s="16" t="n">
        <v>58</v>
      </c>
      <c r="C611" s="7" t="n">
        <v>255</v>
      </c>
      <c r="D611" s="7" t="n">
        <v>0</v>
      </c>
    </row>
    <row r="612" spans="1:9">
      <c r="A612" t="s">
        <v>4</v>
      </c>
      <c r="B612" s="4" t="s">
        <v>5</v>
      </c>
      <c r="C612" s="4" t="s">
        <v>7</v>
      </c>
    </row>
    <row r="613" spans="1:9">
      <c r="A613" t="n">
        <v>6265</v>
      </c>
      <c r="B613" s="35" t="n">
        <v>45</v>
      </c>
      <c r="C613" s="7" t="n">
        <v>0</v>
      </c>
    </row>
    <row r="614" spans="1:9">
      <c r="A614" t="s">
        <v>4</v>
      </c>
      <c r="B614" s="4" t="s">
        <v>5</v>
      </c>
      <c r="C614" s="4" t="s">
        <v>12</v>
      </c>
      <c r="D614" s="4" t="s">
        <v>7</v>
      </c>
    </row>
    <row r="615" spans="1:9">
      <c r="A615" t="n">
        <v>6267</v>
      </c>
      <c r="B615" s="44" t="n">
        <v>56</v>
      </c>
      <c r="C615" s="7" t="n">
        <v>1630</v>
      </c>
      <c r="D615" s="7" t="n">
        <v>1</v>
      </c>
    </row>
    <row r="616" spans="1:9">
      <c r="A616" t="s">
        <v>4</v>
      </c>
      <c r="B616" s="4" t="s">
        <v>5</v>
      </c>
      <c r="C616" s="4" t="s">
        <v>7</v>
      </c>
      <c r="D616" s="4" t="s">
        <v>28</v>
      </c>
      <c r="E616" s="4" t="s">
        <v>12</v>
      </c>
      <c r="F616" s="4" t="s">
        <v>7</v>
      </c>
    </row>
    <row r="617" spans="1:9">
      <c r="A617" t="n">
        <v>6271</v>
      </c>
      <c r="B617" s="41" t="n">
        <v>49</v>
      </c>
      <c r="C617" s="7" t="n">
        <v>3</v>
      </c>
      <c r="D617" s="7" t="n">
        <v>0.699999988079071</v>
      </c>
      <c r="E617" s="7" t="n">
        <v>500</v>
      </c>
      <c r="F617" s="7" t="n">
        <v>0</v>
      </c>
    </row>
    <row r="618" spans="1:9">
      <c r="A618" t="s">
        <v>4</v>
      </c>
      <c r="B618" s="4" t="s">
        <v>5</v>
      </c>
      <c r="C618" s="4" t="s">
        <v>12</v>
      </c>
    </row>
    <row r="619" spans="1:9">
      <c r="A619" t="n">
        <v>6280</v>
      </c>
      <c r="B619" s="23" t="n">
        <v>16</v>
      </c>
      <c r="C619" s="7" t="n">
        <v>500</v>
      </c>
    </row>
    <row r="620" spans="1:9">
      <c r="A620" t="s">
        <v>4</v>
      </c>
      <c r="B620" s="4" t="s">
        <v>5</v>
      </c>
      <c r="C620" s="4" t="s">
        <v>7</v>
      </c>
      <c r="D620" s="4" t="s">
        <v>7</v>
      </c>
      <c r="E620" s="4" t="s">
        <v>7</v>
      </c>
      <c r="F620" s="4" t="s">
        <v>28</v>
      </c>
      <c r="G620" s="4" t="s">
        <v>28</v>
      </c>
      <c r="H620" s="4" t="s">
        <v>28</v>
      </c>
      <c r="I620" s="4" t="s">
        <v>28</v>
      </c>
      <c r="J620" s="4" t="s">
        <v>28</v>
      </c>
    </row>
    <row r="621" spans="1:9">
      <c r="A621" t="n">
        <v>6283</v>
      </c>
      <c r="B621" s="25" t="n">
        <v>76</v>
      </c>
      <c r="C621" s="7" t="n">
        <v>1</v>
      </c>
      <c r="D621" s="7" t="n">
        <v>3</v>
      </c>
      <c r="E621" s="7" t="n">
        <v>0</v>
      </c>
      <c r="F621" s="7" t="n">
        <v>1</v>
      </c>
      <c r="G621" s="7" t="n">
        <v>1</v>
      </c>
      <c r="H621" s="7" t="n">
        <v>1</v>
      </c>
      <c r="I621" s="7" t="n">
        <v>1</v>
      </c>
      <c r="J621" s="7" t="n">
        <v>1500</v>
      </c>
    </row>
    <row r="622" spans="1:9">
      <c r="A622" t="s">
        <v>4</v>
      </c>
      <c r="B622" s="4" t="s">
        <v>5</v>
      </c>
      <c r="C622" s="4" t="s">
        <v>7</v>
      </c>
      <c r="D622" s="4" t="s">
        <v>7</v>
      </c>
    </row>
    <row r="623" spans="1:9">
      <c r="A623" t="n">
        <v>6307</v>
      </c>
      <c r="B623" s="43" t="n">
        <v>77</v>
      </c>
      <c r="C623" s="7" t="n">
        <v>1</v>
      </c>
      <c r="D623" s="7" t="n">
        <v>3</v>
      </c>
    </row>
    <row r="624" spans="1:9">
      <c r="A624" t="s">
        <v>4</v>
      </c>
      <c r="B624" s="4" t="s">
        <v>5</v>
      </c>
      <c r="C624" s="4" t="s">
        <v>12</v>
      </c>
    </row>
    <row r="625" spans="1:10">
      <c r="A625" t="n">
        <v>6310</v>
      </c>
      <c r="B625" s="23" t="n">
        <v>16</v>
      </c>
      <c r="C625" s="7" t="n">
        <v>500</v>
      </c>
    </row>
    <row r="626" spans="1:10">
      <c r="A626" t="s">
        <v>4</v>
      </c>
      <c r="B626" s="4" t="s">
        <v>5</v>
      </c>
      <c r="C626" s="4" t="s">
        <v>7</v>
      </c>
      <c r="D626" s="4" t="s">
        <v>7</v>
      </c>
      <c r="E626" s="4" t="s">
        <v>7</v>
      </c>
      <c r="F626" s="4" t="s">
        <v>28</v>
      </c>
      <c r="G626" s="4" t="s">
        <v>28</v>
      </c>
      <c r="H626" s="4" t="s">
        <v>28</v>
      </c>
      <c r="I626" s="4" t="s">
        <v>28</v>
      </c>
      <c r="J626" s="4" t="s">
        <v>28</v>
      </c>
    </row>
    <row r="627" spans="1:10">
      <c r="A627" t="n">
        <v>6313</v>
      </c>
      <c r="B627" s="25" t="n">
        <v>76</v>
      </c>
      <c r="C627" s="7" t="n">
        <v>1</v>
      </c>
      <c r="D627" s="7" t="n">
        <v>3</v>
      </c>
      <c r="E627" s="7" t="n">
        <v>0</v>
      </c>
      <c r="F627" s="7" t="n">
        <v>1</v>
      </c>
      <c r="G627" s="7" t="n">
        <v>1</v>
      </c>
      <c r="H627" s="7" t="n">
        <v>1</v>
      </c>
      <c r="I627" s="7" t="n">
        <v>0.699999988079071</v>
      </c>
      <c r="J627" s="7" t="n">
        <v>300</v>
      </c>
    </row>
    <row r="628" spans="1:10">
      <c r="A628" t="s">
        <v>4</v>
      </c>
      <c r="B628" s="4" t="s">
        <v>5</v>
      </c>
      <c r="C628" s="4" t="s">
        <v>7</v>
      </c>
      <c r="D628" s="4" t="s">
        <v>12</v>
      </c>
      <c r="E628" s="4" t="s">
        <v>12</v>
      </c>
      <c r="F628" s="4" t="s">
        <v>12</v>
      </c>
      <c r="G628" s="4" t="s">
        <v>12</v>
      </c>
      <c r="H628" s="4" t="s">
        <v>7</v>
      </c>
    </row>
    <row r="629" spans="1:10">
      <c r="A629" t="n">
        <v>6337</v>
      </c>
      <c r="B629" s="36" t="n">
        <v>25</v>
      </c>
      <c r="C629" s="7" t="n">
        <v>5</v>
      </c>
      <c r="D629" s="7" t="n">
        <v>65535</v>
      </c>
      <c r="E629" s="7" t="n">
        <v>65535</v>
      </c>
      <c r="F629" s="7" t="n">
        <v>65535</v>
      </c>
      <c r="G629" s="7" t="n">
        <v>65535</v>
      </c>
      <c r="H629" s="7" t="n">
        <v>100</v>
      </c>
    </row>
    <row r="630" spans="1:10">
      <c r="A630" t="s">
        <v>4</v>
      </c>
      <c r="B630" s="4" t="s">
        <v>5</v>
      </c>
      <c r="C630" s="4" t="s">
        <v>12</v>
      </c>
      <c r="D630" s="4" t="s">
        <v>7</v>
      </c>
      <c r="E630" s="4" t="s">
        <v>7</v>
      </c>
      <c r="F630" s="4" t="s">
        <v>13</v>
      </c>
      <c r="G630" s="4" t="s">
        <v>72</v>
      </c>
      <c r="H630" s="4" t="s">
        <v>7</v>
      </c>
      <c r="I630" s="4" t="s">
        <v>7</v>
      </c>
      <c r="J630" s="4" t="s">
        <v>7</v>
      </c>
    </row>
    <row r="631" spans="1:10">
      <c r="A631" t="n">
        <v>6348</v>
      </c>
      <c r="B631" s="37" t="n">
        <v>24</v>
      </c>
      <c r="C631" s="7" t="n">
        <v>65533</v>
      </c>
      <c r="D631" s="7" t="n">
        <v>7</v>
      </c>
      <c r="E631" s="7" t="n">
        <v>17</v>
      </c>
      <c r="F631" s="7" t="n">
        <v>43302</v>
      </c>
      <c r="G631" s="7" t="s">
        <v>75</v>
      </c>
      <c r="H631" s="7" t="n">
        <v>8</v>
      </c>
      <c r="I631" s="7" t="n">
        <v>2</v>
      </c>
      <c r="J631" s="7" t="n">
        <v>0</v>
      </c>
    </row>
    <row r="632" spans="1:10">
      <c r="A632" t="s">
        <v>4</v>
      </c>
      <c r="B632" s="4" t="s">
        <v>5</v>
      </c>
      <c r="C632" s="4" t="s">
        <v>12</v>
      </c>
    </row>
    <row r="633" spans="1:10">
      <c r="A633" t="n">
        <v>6498</v>
      </c>
      <c r="B633" s="23" t="n">
        <v>16</v>
      </c>
      <c r="C633" s="7" t="n">
        <v>1</v>
      </c>
    </row>
    <row r="634" spans="1:10">
      <c r="A634" t="s">
        <v>4</v>
      </c>
      <c r="B634" s="4" t="s">
        <v>5</v>
      </c>
      <c r="C634" s="4" t="s">
        <v>7</v>
      </c>
      <c r="D634" s="4" t="s">
        <v>12</v>
      </c>
    </row>
    <row r="635" spans="1:10">
      <c r="A635" t="n">
        <v>6501</v>
      </c>
      <c r="B635" s="38" t="n">
        <v>50</v>
      </c>
      <c r="C635" s="7" t="n">
        <v>52</v>
      </c>
      <c r="D635" s="7" t="n">
        <v>43302</v>
      </c>
    </row>
    <row r="636" spans="1:10">
      <c r="A636" t="s">
        <v>4</v>
      </c>
      <c r="B636" s="4" t="s">
        <v>5</v>
      </c>
      <c r="C636" s="4" t="s">
        <v>12</v>
      </c>
    </row>
    <row r="637" spans="1:10">
      <c r="A637" t="n">
        <v>6505</v>
      </c>
      <c r="B637" s="23" t="n">
        <v>16</v>
      </c>
      <c r="C637" s="7" t="n">
        <v>800</v>
      </c>
    </row>
    <row r="638" spans="1:10">
      <c r="A638" t="s">
        <v>4</v>
      </c>
      <c r="B638" s="4" t="s">
        <v>5</v>
      </c>
      <c r="C638" s="4" t="s">
        <v>7</v>
      </c>
    </row>
    <row r="639" spans="1:10">
      <c r="A639" t="n">
        <v>6508</v>
      </c>
      <c r="B639" s="39" t="n">
        <v>27</v>
      </c>
      <c r="C639" s="7" t="n">
        <v>0</v>
      </c>
    </row>
    <row r="640" spans="1:10">
      <c r="A640" t="s">
        <v>4</v>
      </c>
      <c r="B640" s="4" t="s">
        <v>5</v>
      </c>
      <c r="C640" s="4" t="s">
        <v>12</v>
      </c>
    </row>
    <row r="641" spans="1:10">
      <c r="A641" t="n">
        <v>6510</v>
      </c>
      <c r="B641" s="23" t="n">
        <v>16</v>
      </c>
      <c r="C641" s="7" t="n">
        <v>500</v>
      </c>
    </row>
    <row r="642" spans="1:10">
      <c r="A642" t="s">
        <v>4</v>
      </c>
      <c r="B642" s="4" t="s">
        <v>5</v>
      </c>
      <c r="C642" s="4" t="s">
        <v>12</v>
      </c>
      <c r="D642" s="4" t="s">
        <v>7</v>
      </c>
      <c r="E642" s="4" t="s">
        <v>7</v>
      </c>
      <c r="F642" s="4" t="s">
        <v>13</v>
      </c>
      <c r="G642" s="4" t="s">
        <v>72</v>
      </c>
      <c r="H642" s="4" t="s">
        <v>7</v>
      </c>
      <c r="I642" s="4" t="s">
        <v>7</v>
      </c>
      <c r="J642" s="4" t="s">
        <v>7</v>
      </c>
    </row>
    <row r="643" spans="1:10">
      <c r="A643" t="n">
        <v>6513</v>
      </c>
      <c r="B643" s="37" t="n">
        <v>24</v>
      </c>
      <c r="C643" s="7" t="n">
        <v>65533</v>
      </c>
      <c r="D643" s="7" t="n">
        <v>7</v>
      </c>
      <c r="E643" s="7" t="n">
        <v>17</v>
      </c>
      <c r="F643" s="7" t="n">
        <v>43303</v>
      </c>
      <c r="G643" s="7" t="s">
        <v>76</v>
      </c>
      <c r="H643" s="7" t="n">
        <v>8</v>
      </c>
      <c r="I643" s="7" t="n">
        <v>2</v>
      </c>
      <c r="J643" s="7" t="n">
        <v>0</v>
      </c>
    </row>
    <row r="644" spans="1:10">
      <c r="A644" t="s">
        <v>4</v>
      </c>
      <c r="B644" s="4" t="s">
        <v>5</v>
      </c>
      <c r="C644" s="4" t="s">
        <v>12</v>
      </c>
    </row>
    <row r="645" spans="1:10">
      <c r="A645" t="n">
        <v>6620</v>
      </c>
      <c r="B645" s="23" t="n">
        <v>16</v>
      </c>
      <c r="C645" s="7" t="n">
        <v>1</v>
      </c>
    </row>
    <row r="646" spans="1:10">
      <c r="A646" t="s">
        <v>4</v>
      </c>
      <c r="B646" s="4" t="s">
        <v>5</v>
      </c>
      <c r="C646" s="4" t="s">
        <v>7</v>
      </c>
      <c r="D646" s="4" t="s">
        <v>12</v>
      </c>
    </row>
    <row r="647" spans="1:10">
      <c r="A647" t="n">
        <v>6623</v>
      </c>
      <c r="B647" s="38" t="n">
        <v>50</v>
      </c>
      <c r="C647" s="7" t="n">
        <v>52</v>
      </c>
      <c r="D647" s="7" t="n">
        <v>43303</v>
      </c>
    </row>
    <row r="648" spans="1:10">
      <c r="A648" t="s">
        <v>4</v>
      </c>
      <c r="B648" s="4" t="s">
        <v>5</v>
      </c>
      <c r="C648" s="4" t="s">
        <v>12</v>
      </c>
    </row>
    <row r="649" spans="1:10">
      <c r="A649" t="n">
        <v>6627</v>
      </c>
      <c r="B649" s="23" t="n">
        <v>16</v>
      </c>
      <c r="C649" s="7" t="n">
        <v>800</v>
      </c>
    </row>
    <row r="650" spans="1:10">
      <c r="A650" t="s">
        <v>4</v>
      </c>
      <c r="B650" s="4" t="s">
        <v>5</v>
      </c>
      <c r="C650" s="4" t="s">
        <v>7</v>
      </c>
    </row>
    <row r="651" spans="1:10">
      <c r="A651" t="n">
        <v>6630</v>
      </c>
      <c r="B651" s="39" t="n">
        <v>27</v>
      </c>
      <c r="C651" s="7" t="n">
        <v>0</v>
      </c>
    </row>
    <row r="652" spans="1:10">
      <c r="A652" t="s">
        <v>4</v>
      </c>
      <c r="B652" s="4" t="s">
        <v>5</v>
      </c>
      <c r="C652" s="4" t="s">
        <v>12</v>
      </c>
    </row>
    <row r="653" spans="1:10">
      <c r="A653" t="n">
        <v>6632</v>
      </c>
      <c r="B653" s="23" t="n">
        <v>16</v>
      </c>
      <c r="C653" s="7" t="n">
        <v>500</v>
      </c>
    </row>
    <row r="654" spans="1:10">
      <c r="A654" t="s">
        <v>4</v>
      </c>
      <c r="B654" s="4" t="s">
        <v>5</v>
      </c>
      <c r="C654" s="4" t="s">
        <v>7</v>
      </c>
      <c r="D654" s="4" t="s">
        <v>7</v>
      </c>
      <c r="E654" s="4" t="s">
        <v>7</v>
      </c>
      <c r="F654" s="4" t="s">
        <v>28</v>
      </c>
      <c r="G654" s="4" t="s">
        <v>28</v>
      </c>
      <c r="H654" s="4" t="s">
        <v>28</v>
      </c>
      <c r="I654" s="4" t="s">
        <v>28</v>
      </c>
      <c r="J654" s="4" t="s">
        <v>28</v>
      </c>
    </row>
    <row r="655" spans="1:10">
      <c r="A655" t="n">
        <v>6635</v>
      </c>
      <c r="B655" s="25" t="n">
        <v>76</v>
      </c>
      <c r="C655" s="7" t="n">
        <v>1</v>
      </c>
      <c r="D655" s="7" t="n">
        <v>3</v>
      </c>
      <c r="E655" s="7" t="n">
        <v>0</v>
      </c>
      <c r="F655" s="7" t="n">
        <v>1</v>
      </c>
      <c r="G655" s="7" t="n">
        <v>1</v>
      </c>
      <c r="H655" s="7" t="n">
        <v>1</v>
      </c>
      <c r="I655" s="7" t="n">
        <v>0</v>
      </c>
      <c r="J655" s="7" t="n">
        <v>1000</v>
      </c>
    </row>
    <row r="656" spans="1:10">
      <c r="A656" t="s">
        <v>4</v>
      </c>
      <c r="B656" s="4" t="s">
        <v>5</v>
      </c>
      <c r="C656" s="4" t="s">
        <v>7</v>
      </c>
      <c r="D656" s="4" t="s">
        <v>7</v>
      </c>
    </row>
    <row r="657" spans="1:10">
      <c r="A657" t="n">
        <v>6659</v>
      </c>
      <c r="B657" s="43" t="n">
        <v>77</v>
      </c>
      <c r="C657" s="7" t="n">
        <v>1</v>
      </c>
      <c r="D657" s="7" t="n">
        <v>3</v>
      </c>
    </row>
    <row r="658" spans="1:10">
      <c r="A658" t="s">
        <v>4</v>
      </c>
      <c r="B658" s="4" t="s">
        <v>5</v>
      </c>
      <c r="C658" s="4" t="s">
        <v>12</v>
      </c>
    </row>
    <row r="659" spans="1:10">
      <c r="A659" t="n">
        <v>6662</v>
      </c>
      <c r="B659" s="23" t="n">
        <v>16</v>
      </c>
      <c r="C659" s="7" t="n">
        <v>500</v>
      </c>
    </row>
    <row r="660" spans="1:10">
      <c r="A660" t="s">
        <v>4</v>
      </c>
      <c r="B660" s="4" t="s">
        <v>5</v>
      </c>
      <c r="C660" s="4" t="s">
        <v>12</v>
      </c>
      <c r="D660" s="4" t="s">
        <v>7</v>
      </c>
      <c r="E660" s="4" t="s">
        <v>7</v>
      </c>
      <c r="F660" s="4" t="s">
        <v>13</v>
      </c>
      <c r="G660" s="4" t="s">
        <v>72</v>
      </c>
      <c r="H660" s="4" t="s">
        <v>7</v>
      </c>
      <c r="I660" s="4" t="s">
        <v>7</v>
      </c>
      <c r="J660" s="4" t="s">
        <v>7</v>
      </c>
    </row>
    <row r="661" spans="1:10">
      <c r="A661" t="n">
        <v>6665</v>
      </c>
      <c r="B661" s="37" t="n">
        <v>24</v>
      </c>
      <c r="C661" s="7" t="n">
        <v>65533</v>
      </c>
      <c r="D661" s="7" t="n">
        <v>7</v>
      </c>
      <c r="E661" s="7" t="n">
        <v>17</v>
      </c>
      <c r="F661" s="7" t="n">
        <v>43304</v>
      </c>
      <c r="G661" s="7" t="s">
        <v>77</v>
      </c>
      <c r="H661" s="7" t="n">
        <v>8</v>
      </c>
      <c r="I661" s="7" t="n">
        <v>2</v>
      </c>
      <c r="J661" s="7" t="n">
        <v>0</v>
      </c>
    </row>
    <row r="662" spans="1:10">
      <c r="A662" t="s">
        <v>4</v>
      </c>
      <c r="B662" s="4" t="s">
        <v>5</v>
      </c>
      <c r="C662" s="4" t="s">
        <v>12</v>
      </c>
    </row>
    <row r="663" spans="1:10">
      <c r="A663" t="n">
        <v>6805</v>
      </c>
      <c r="B663" s="23" t="n">
        <v>16</v>
      </c>
      <c r="C663" s="7" t="n">
        <v>1</v>
      </c>
    </row>
    <row r="664" spans="1:10">
      <c r="A664" t="s">
        <v>4</v>
      </c>
      <c r="B664" s="4" t="s">
        <v>5</v>
      </c>
      <c r="C664" s="4" t="s">
        <v>7</v>
      </c>
      <c r="D664" s="4" t="s">
        <v>12</v>
      </c>
    </row>
    <row r="665" spans="1:10">
      <c r="A665" t="n">
        <v>6808</v>
      </c>
      <c r="B665" s="38" t="n">
        <v>50</v>
      </c>
      <c r="C665" s="7" t="n">
        <v>52</v>
      </c>
      <c r="D665" s="7" t="n">
        <v>43304</v>
      </c>
    </row>
    <row r="666" spans="1:10">
      <c r="A666" t="s">
        <v>4</v>
      </c>
      <c r="B666" s="4" t="s">
        <v>5</v>
      </c>
      <c r="C666" s="4" t="s">
        <v>12</v>
      </c>
    </row>
    <row r="667" spans="1:10">
      <c r="A667" t="n">
        <v>6812</v>
      </c>
      <c r="B667" s="23" t="n">
        <v>16</v>
      </c>
      <c r="C667" s="7" t="n">
        <v>800</v>
      </c>
    </row>
    <row r="668" spans="1:10">
      <c r="A668" t="s">
        <v>4</v>
      </c>
      <c r="B668" s="4" t="s">
        <v>5</v>
      </c>
      <c r="C668" s="4" t="s">
        <v>7</v>
      </c>
    </row>
    <row r="669" spans="1:10">
      <c r="A669" t="n">
        <v>6815</v>
      </c>
      <c r="B669" s="39" t="n">
        <v>27</v>
      </c>
      <c r="C669" s="7" t="n">
        <v>0</v>
      </c>
    </row>
    <row r="670" spans="1:10">
      <c r="A670" t="s">
        <v>4</v>
      </c>
      <c r="B670" s="4" t="s">
        <v>5</v>
      </c>
      <c r="C670" s="4" t="s">
        <v>12</v>
      </c>
    </row>
    <row r="671" spans="1:10">
      <c r="A671" t="n">
        <v>6817</v>
      </c>
      <c r="B671" s="23" t="n">
        <v>16</v>
      </c>
      <c r="C671" s="7" t="n">
        <v>500</v>
      </c>
    </row>
    <row r="672" spans="1:10">
      <c r="A672" t="s">
        <v>4</v>
      </c>
      <c r="B672" s="4" t="s">
        <v>5</v>
      </c>
      <c r="C672" s="4" t="s">
        <v>7</v>
      </c>
      <c r="D672" s="4" t="s">
        <v>12</v>
      </c>
      <c r="E672" s="4" t="s">
        <v>12</v>
      </c>
      <c r="F672" s="4" t="s">
        <v>12</v>
      </c>
      <c r="G672" s="4" t="s">
        <v>12</v>
      </c>
      <c r="H672" s="4" t="s">
        <v>7</v>
      </c>
    </row>
    <row r="673" spans="1:10">
      <c r="A673" t="n">
        <v>6820</v>
      </c>
      <c r="B673" s="36" t="n">
        <v>25</v>
      </c>
      <c r="C673" s="7" t="n">
        <v>5</v>
      </c>
      <c r="D673" s="7" t="n">
        <v>65535</v>
      </c>
      <c r="E673" s="7" t="n">
        <v>65535</v>
      </c>
      <c r="F673" s="7" t="n">
        <v>65535</v>
      </c>
      <c r="G673" s="7" t="n">
        <v>65535</v>
      </c>
      <c r="H673" s="7" t="n">
        <v>0</v>
      </c>
    </row>
    <row r="674" spans="1:10">
      <c r="A674" t="s">
        <v>4</v>
      </c>
      <c r="B674" s="4" t="s">
        <v>5</v>
      </c>
      <c r="C674" s="4" t="s">
        <v>7</v>
      </c>
      <c r="D674" s="4" t="s">
        <v>28</v>
      </c>
      <c r="E674" s="4" t="s">
        <v>12</v>
      </c>
      <c r="F674" s="4" t="s">
        <v>7</v>
      </c>
    </row>
    <row r="675" spans="1:10">
      <c r="A675" t="n">
        <v>6831</v>
      </c>
      <c r="B675" s="41" t="n">
        <v>49</v>
      </c>
      <c r="C675" s="7" t="n">
        <v>3</v>
      </c>
      <c r="D675" s="7" t="n">
        <v>1</v>
      </c>
      <c r="E675" s="7" t="n">
        <v>500</v>
      </c>
      <c r="F675" s="7" t="n">
        <v>0</v>
      </c>
    </row>
    <row r="676" spans="1:10">
      <c r="A676" t="s">
        <v>4</v>
      </c>
      <c r="B676" s="4" t="s">
        <v>5</v>
      </c>
      <c r="C676" s="4" t="s">
        <v>7</v>
      </c>
      <c r="D676" s="4" t="s">
        <v>7</v>
      </c>
      <c r="E676" s="4" t="s">
        <v>28</v>
      </c>
      <c r="F676" s="4" t="s">
        <v>28</v>
      </c>
      <c r="G676" s="4" t="s">
        <v>28</v>
      </c>
      <c r="H676" s="4" t="s">
        <v>12</v>
      </c>
    </row>
    <row r="677" spans="1:10">
      <c r="A677" t="n">
        <v>6840</v>
      </c>
      <c r="B677" s="35" t="n">
        <v>45</v>
      </c>
      <c r="C677" s="7" t="n">
        <v>2</v>
      </c>
      <c r="D677" s="7" t="n">
        <v>3</v>
      </c>
      <c r="E677" s="7" t="n">
        <v>2.25</v>
      </c>
      <c r="F677" s="7" t="n">
        <v>3.77999997138977</v>
      </c>
      <c r="G677" s="7" t="n">
        <v>-120.360000610352</v>
      </c>
      <c r="H677" s="7" t="n">
        <v>0</v>
      </c>
    </row>
    <row r="678" spans="1:10">
      <c r="A678" t="s">
        <v>4</v>
      </c>
      <c r="B678" s="4" t="s">
        <v>5</v>
      </c>
      <c r="C678" s="4" t="s">
        <v>7</v>
      </c>
      <c r="D678" s="4" t="s">
        <v>7</v>
      </c>
      <c r="E678" s="4" t="s">
        <v>28</v>
      </c>
      <c r="F678" s="4" t="s">
        <v>28</v>
      </c>
      <c r="G678" s="4" t="s">
        <v>28</v>
      </c>
      <c r="H678" s="4" t="s">
        <v>12</v>
      </c>
      <c r="I678" s="4" t="s">
        <v>7</v>
      </c>
    </row>
    <row r="679" spans="1:10">
      <c r="A679" t="n">
        <v>6857</v>
      </c>
      <c r="B679" s="35" t="n">
        <v>45</v>
      </c>
      <c r="C679" s="7" t="n">
        <v>4</v>
      </c>
      <c r="D679" s="7" t="n">
        <v>3</v>
      </c>
      <c r="E679" s="7" t="n">
        <v>345.890014648438</v>
      </c>
      <c r="F679" s="7" t="n">
        <v>357.100006103516</v>
      </c>
      <c r="G679" s="7" t="n">
        <v>0</v>
      </c>
      <c r="H679" s="7" t="n">
        <v>0</v>
      </c>
      <c r="I679" s="7" t="n">
        <v>0</v>
      </c>
    </row>
    <row r="680" spans="1:10">
      <c r="A680" t="s">
        <v>4</v>
      </c>
      <c r="B680" s="4" t="s">
        <v>5</v>
      </c>
      <c r="C680" s="4" t="s">
        <v>7</v>
      </c>
      <c r="D680" s="4" t="s">
        <v>7</v>
      </c>
      <c r="E680" s="4" t="s">
        <v>28</v>
      </c>
      <c r="F680" s="4" t="s">
        <v>12</v>
      </c>
    </row>
    <row r="681" spans="1:10">
      <c r="A681" t="n">
        <v>6875</v>
      </c>
      <c r="B681" s="35" t="n">
        <v>45</v>
      </c>
      <c r="C681" s="7" t="n">
        <v>5</v>
      </c>
      <c r="D681" s="7" t="n">
        <v>3</v>
      </c>
      <c r="E681" s="7" t="n">
        <v>1.70000004768372</v>
      </c>
      <c r="F681" s="7" t="n">
        <v>0</v>
      </c>
    </row>
    <row r="682" spans="1:10">
      <c r="A682" t="s">
        <v>4</v>
      </c>
      <c r="B682" s="4" t="s">
        <v>5</v>
      </c>
      <c r="C682" s="4" t="s">
        <v>7</v>
      </c>
      <c r="D682" s="4" t="s">
        <v>7</v>
      </c>
      <c r="E682" s="4" t="s">
        <v>28</v>
      </c>
      <c r="F682" s="4" t="s">
        <v>12</v>
      </c>
    </row>
    <row r="683" spans="1:10">
      <c r="A683" t="n">
        <v>6884</v>
      </c>
      <c r="B683" s="35" t="n">
        <v>45</v>
      </c>
      <c r="C683" s="7" t="n">
        <v>11</v>
      </c>
      <c r="D683" s="7" t="n">
        <v>3</v>
      </c>
      <c r="E683" s="7" t="n">
        <v>40</v>
      </c>
      <c r="F683" s="7" t="n">
        <v>0</v>
      </c>
    </row>
    <row r="684" spans="1:10">
      <c r="A684" t="s">
        <v>4</v>
      </c>
      <c r="B684" s="4" t="s">
        <v>5</v>
      </c>
      <c r="C684" s="4" t="s">
        <v>7</v>
      </c>
      <c r="D684" s="4" t="s">
        <v>7</v>
      </c>
      <c r="E684" s="4" t="s">
        <v>28</v>
      </c>
      <c r="F684" s="4" t="s">
        <v>28</v>
      </c>
      <c r="G684" s="4" t="s">
        <v>28</v>
      </c>
      <c r="H684" s="4" t="s">
        <v>12</v>
      </c>
    </row>
    <row r="685" spans="1:10">
      <c r="A685" t="n">
        <v>6893</v>
      </c>
      <c r="B685" s="35" t="n">
        <v>45</v>
      </c>
      <c r="C685" s="7" t="n">
        <v>2</v>
      </c>
      <c r="D685" s="7" t="n">
        <v>3</v>
      </c>
      <c r="E685" s="7" t="n">
        <v>2.58999991416931</v>
      </c>
      <c r="F685" s="7" t="n">
        <v>1.17999994754791</v>
      </c>
      <c r="G685" s="7" t="n">
        <v>-124.440002441406</v>
      </c>
      <c r="H685" s="7" t="n">
        <v>6000</v>
      </c>
    </row>
    <row r="686" spans="1:10">
      <c r="A686" t="s">
        <v>4</v>
      </c>
      <c r="B686" s="4" t="s">
        <v>5</v>
      </c>
      <c r="C686" s="4" t="s">
        <v>7</v>
      </c>
      <c r="D686" s="4" t="s">
        <v>7</v>
      </c>
      <c r="E686" s="4" t="s">
        <v>28</v>
      </c>
      <c r="F686" s="4" t="s">
        <v>28</v>
      </c>
      <c r="G686" s="4" t="s">
        <v>28</v>
      </c>
      <c r="H686" s="4" t="s">
        <v>12</v>
      </c>
      <c r="I686" s="4" t="s">
        <v>7</v>
      </c>
    </row>
    <row r="687" spans="1:10">
      <c r="A687" t="n">
        <v>6910</v>
      </c>
      <c r="B687" s="35" t="n">
        <v>45</v>
      </c>
      <c r="C687" s="7" t="n">
        <v>4</v>
      </c>
      <c r="D687" s="7" t="n">
        <v>3</v>
      </c>
      <c r="E687" s="7" t="n">
        <v>359.309997558594</v>
      </c>
      <c r="F687" s="7" t="n">
        <v>357.100006103516</v>
      </c>
      <c r="G687" s="7" t="n">
        <v>0</v>
      </c>
      <c r="H687" s="7" t="n">
        <v>6000</v>
      </c>
      <c r="I687" s="7" t="n">
        <v>1</v>
      </c>
    </row>
    <row r="688" spans="1:10">
      <c r="A688" t="s">
        <v>4</v>
      </c>
      <c r="B688" s="4" t="s">
        <v>5</v>
      </c>
      <c r="C688" s="4" t="s">
        <v>7</v>
      </c>
      <c r="D688" s="4" t="s">
        <v>7</v>
      </c>
      <c r="E688" s="4" t="s">
        <v>28</v>
      </c>
      <c r="F688" s="4" t="s">
        <v>12</v>
      </c>
    </row>
    <row r="689" spans="1:9">
      <c r="A689" t="n">
        <v>6928</v>
      </c>
      <c r="B689" s="35" t="n">
        <v>45</v>
      </c>
      <c r="C689" s="7" t="n">
        <v>5</v>
      </c>
      <c r="D689" s="7" t="n">
        <v>3</v>
      </c>
      <c r="E689" s="7" t="n">
        <v>1.70000004768372</v>
      </c>
      <c r="F689" s="7" t="n">
        <v>6000</v>
      </c>
    </row>
    <row r="690" spans="1:9">
      <c r="A690" t="s">
        <v>4</v>
      </c>
      <c r="B690" s="4" t="s">
        <v>5</v>
      </c>
      <c r="C690" s="4" t="s">
        <v>7</v>
      </c>
      <c r="D690" s="4" t="s">
        <v>7</v>
      </c>
      <c r="E690" s="4" t="s">
        <v>28</v>
      </c>
      <c r="F690" s="4" t="s">
        <v>12</v>
      </c>
    </row>
    <row r="691" spans="1:9">
      <c r="A691" t="n">
        <v>6937</v>
      </c>
      <c r="B691" s="35" t="n">
        <v>45</v>
      </c>
      <c r="C691" s="7" t="n">
        <v>11</v>
      </c>
      <c r="D691" s="7" t="n">
        <v>3</v>
      </c>
      <c r="E691" s="7" t="n">
        <v>40</v>
      </c>
      <c r="F691" s="7" t="n">
        <v>6000</v>
      </c>
    </row>
    <row r="692" spans="1:9">
      <c r="A692" t="s">
        <v>4</v>
      </c>
      <c r="B692" s="4" t="s">
        <v>5</v>
      </c>
      <c r="C692" s="4" t="s">
        <v>7</v>
      </c>
      <c r="D692" s="4" t="s">
        <v>12</v>
      </c>
      <c r="E692" s="4" t="s">
        <v>28</v>
      </c>
    </row>
    <row r="693" spans="1:9">
      <c r="A693" t="n">
        <v>6946</v>
      </c>
      <c r="B693" s="16" t="n">
        <v>58</v>
      </c>
      <c r="C693" s="7" t="n">
        <v>100</v>
      </c>
      <c r="D693" s="7" t="n">
        <v>2000</v>
      </c>
      <c r="E693" s="7" t="n">
        <v>1</v>
      </c>
    </row>
    <row r="694" spans="1:9">
      <c r="A694" t="s">
        <v>4</v>
      </c>
      <c r="B694" s="4" t="s">
        <v>5</v>
      </c>
      <c r="C694" s="4" t="s">
        <v>7</v>
      </c>
      <c r="D694" s="4" t="s">
        <v>12</v>
      </c>
      <c r="E694" s="4" t="s">
        <v>28</v>
      </c>
      <c r="F694" s="4" t="s">
        <v>12</v>
      </c>
      <c r="G694" s="4" t="s">
        <v>13</v>
      </c>
      <c r="H694" s="4" t="s">
        <v>13</v>
      </c>
      <c r="I694" s="4" t="s">
        <v>12</v>
      </c>
      <c r="J694" s="4" t="s">
        <v>12</v>
      </c>
      <c r="K694" s="4" t="s">
        <v>13</v>
      </c>
      <c r="L694" s="4" t="s">
        <v>13</v>
      </c>
      <c r="M694" s="4" t="s">
        <v>13</v>
      </c>
      <c r="N694" s="4" t="s">
        <v>13</v>
      </c>
      <c r="O694" s="4" t="s">
        <v>8</v>
      </c>
    </row>
    <row r="695" spans="1:9">
      <c r="A695" t="n">
        <v>6954</v>
      </c>
      <c r="B695" s="38" t="n">
        <v>50</v>
      </c>
      <c r="C695" s="7" t="n">
        <v>0</v>
      </c>
      <c r="D695" s="7" t="n">
        <v>8162</v>
      </c>
      <c r="E695" s="7" t="n">
        <v>1</v>
      </c>
      <c r="F695" s="7" t="n">
        <v>1000</v>
      </c>
      <c r="G695" s="7" t="n">
        <v>0</v>
      </c>
      <c r="H695" s="7" t="n">
        <v>0</v>
      </c>
      <c r="I695" s="7" t="n">
        <v>0</v>
      </c>
      <c r="J695" s="7" t="n">
        <v>65533</v>
      </c>
      <c r="K695" s="7" t="n">
        <v>0</v>
      </c>
      <c r="L695" s="7" t="n">
        <v>0</v>
      </c>
      <c r="M695" s="7" t="n">
        <v>0</v>
      </c>
      <c r="N695" s="7" t="n">
        <v>0</v>
      </c>
      <c r="O695" s="7" t="s">
        <v>14</v>
      </c>
    </row>
    <row r="696" spans="1:9">
      <c r="A696" t="s">
        <v>4</v>
      </c>
      <c r="B696" s="4" t="s">
        <v>5</v>
      </c>
      <c r="C696" s="4" t="s">
        <v>12</v>
      </c>
    </row>
    <row r="697" spans="1:9">
      <c r="A697" t="n">
        <v>6993</v>
      </c>
      <c r="B697" s="23" t="n">
        <v>16</v>
      </c>
      <c r="C697" s="7" t="n">
        <v>3500</v>
      </c>
    </row>
    <row r="698" spans="1:9">
      <c r="A698" t="s">
        <v>4</v>
      </c>
      <c r="B698" s="4" t="s">
        <v>5</v>
      </c>
      <c r="C698" s="4" t="s">
        <v>12</v>
      </c>
      <c r="D698" s="4" t="s">
        <v>7</v>
      </c>
      <c r="E698" s="4" t="s">
        <v>8</v>
      </c>
      <c r="F698" s="4" t="s">
        <v>28</v>
      </c>
      <c r="G698" s="4" t="s">
        <v>28</v>
      </c>
      <c r="H698" s="4" t="s">
        <v>28</v>
      </c>
    </row>
    <row r="699" spans="1:9">
      <c r="A699" t="n">
        <v>6996</v>
      </c>
      <c r="B699" s="32" t="n">
        <v>48</v>
      </c>
      <c r="C699" s="7" t="n">
        <v>1605</v>
      </c>
      <c r="D699" s="7" t="n">
        <v>0</v>
      </c>
      <c r="E699" s="7" t="s">
        <v>69</v>
      </c>
      <c r="F699" s="7" t="n">
        <v>-1</v>
      </c>
      <c r="G699" s="7" t="n">
        <v>1</v>
      </c>
      <c r="H699" s="7" t="n">
        <v>0</v>
      </c>
    </row>
    <row r="700" spans="1:9">
      <c r="A700" t="s">
        <v>4</v>
      </c>
      <c r="B700" s="4" t="s">
        <v>5</v>
      </c>
      <c r="C700" s="4" t="s">
        <v>12</v>
      </c>
    </row>
    <row r="701" spans="1:9">
      <c r="A701" t="n">
        <v>7027</v>
      </c>
      <c r="B701" s="23" t="n">
        <v>16</v>
      </c>
      <c r="C701" s="7" t="n">
        <v>1000</v>
      </c>
    </row>
    <row r="702" spans="1:9">
      <c r="A702" t="s">
        <v>4</v>
      </c>
      <c r="B702" s="4" t="s">
        <v>5</v>
      </c>
      <c r="C702" s="4" t="s">
        <v>12</v>
      </c>
      <c r="D702" s="4" t="s">
        <v>7</v>
      </c>
      <c r="E702" s="4" t="s">
        <v>28</v>
      </c>
      <c r="F702" s="4" t="s">
        <v>12</v>
      </c>
    </row>
    <row r="703" spans="1:9">
      <c r="A703" t="n">
        <v>7030</v>
      </c>
      <c r="B703" s="45" t="n">
        <v>59</v>
      </c>
      <c r="C703" s="7" t="n">
        <v>1605</v>
      </c>
      <c r="D703" s="7" t="n">
        <v>12</v>
      </c>
      <c r="E703" s="7" t="n">
        <v>0.150000005960464</v>
      </c>
      <c r="F703" s="7" t="n">
        <v>0</v>
      </c>
    </row>
    <row r="704" spans="1:9">
      <c r="A704" t="s">
        <v>4</v>
      </c>
      <c r="B704" s="4" t="s">
        <v>5</v>
      </c>
      <c r="C704" s="4" t="s">
        <v>12</v>
      </c>
      <c r="D704" s="4" t="s">
        <v>7</v>
      </c>
      <c r="E704" s="4" t="s">
        <v>28</v>
      </c>
      <c r="F704" s="4" t="s">
        <v>12</v>
      </c>
    </row>
    <row r="705" spans="1:15">
      <c r="A705" t="n">
        <v>7040</v>
      </c>
      <c r="B705" s="45" t="n">
        <v>59</v>
      </c>
      <c r="C705" s="7" t="n">
        <v>1606</v>
      </c>
      <c r="D705" s="7" t="n">
        <v>15</v>
      </c>
      <c r="E705" s="7" t="n">
        <v>0.150000005960464</v>
      </c>
      <c r="F705" s="7" t="n">
        <v>0</v>
      </c>
    </row>
    <row r="706" spans="1:15">
      <c r="A706" t="s">
        <v>4</v>
      </c>
      <c r="B706" s="4" t="s">
        <v>5</v>
      </c>
      <c r="C706" s="4" t="s">
        <v>7</v>
      </c>
      <c r="D706" s="4" t="s">
        <v>12</v>
      </c>
    </row>
    <row r="707" spans="1:15">
      <c r="A707" t="n">
        <v>7050</v>
      </c>
      <c r="B707" s="35" t="n">
        <v>45</v>
      </c>
      <c r="C707" s="7" t="n">
        <v>7</v>
      </c>
      <c r="D707" s="7" t="n">
        <v>255</v>
      </c>
    </row>
    <row r="708" spans="1:15">
      <c r="A708" t="s">
        <v>4</v>
      </c>
      <c r="B708" s="4" t="s">
        <v>5</v>
      </c>
      <c r="C708" s="4" t="s">
        <v>12</v>
      </c>
    </row>
    <row r="709" spans="1:15">
      <c r="A709" t="n">
        <v>7054</v>
      </c>
      <c r="B709" s="23" t="n">
        <v>16</v>
      </c>
      <c r="C709" s="7" t="n">
        <v>500</v>
      </c>
    </row>
    <row r="710" spans="1:15">
      <c r="A710" t="s">
        <v>4</v>
      </c>
      <c r="B710" s="4" t="s">
        <v>5</v>
      </c>
      <c r="C710" s="4" t="s">
        <v>7</v>
      </c>
      <c r="D710" s="4" t="s">
        <v>12</v>
      </c>
      <c r="E710" s="4" t="s">
        <v>28</v>
      </c>
    </row>
    <row r="711" spans="1:15">
      <c r="A711" t="n">
        <v>7057</v>
      </c>
      <c r="B711" s="16" t="n">
        <v>58</v>
      </c>
      <c r="C711" s="7" t="n">
        <v>101</v>
      </c>
      <c r="D711" s="7" t="n">
        <v>500</v>
      </c>
      <c r="E711" s="7" t="n">
        <v>1</v>
      </c>
    </row>
    <row r="712" spans="1:15">
      <c r="A712" t="s">
        <v>4</v>
      </c>
      <c r="B712" s="4" t="s">
        <v>5</v>
      </c>
      <c r="C712" s="4" t="s">
        <v>7</v>
      </c>
      <c r="D712" s="4" t="s">
        <v>12</v>
      </c>
    </row>
    <row r="713" spans="1:15">
      <c r="A713" t="n">
        <v>7065</v>
      </c>
      <c r="B713" s="16" t="n">
        <v>58</v>
      </c>
      <c r="C713" s="7" t="n">
        <v>254</v>
      </c>
      <c r="D713" s="7" t="n">
        <v>0</v>
      </c>
    </row>
    <row r="714" spans="1:15">
      <c r="A714" t="s">
        <v>4</v>
      </c>
      <c r="B714" s="4" t="s">
        <v>5</v>
      </c>
      <c r="C714" s="4" t="s">
        <v>12</v>
      </c>
      <c r="D714" s="4" t="s">
        <v>7</v>
      </c>
      <c r="E714" s="4" t="s">
        <v>28</v>
      </c>
      <c r="F714" s="4" t="s">
        <v>12</v>
      </c>
    </row>
    <row r="715" spans="1:15">
      <c r="A715" t="n">
        <v>7069</v>
      </c>
      <c r="B715" s="45" t="n">
        <v>59</v>
      </c>
      <c r="C715" s="7" t="n">
        <v>1606</v>
      </c>
      <c r="D715" s="7" t="n">
        <v>255</v>
      </c>
      <c r="E715" s="7" t="n">
        <v>0</v>
      </c>
      <c r="F715" s="7" t="n">
        <v>0</v>
      </c>
    </row>
    <row r="716" spans="1:15">
      <c r="A716" t="s">
        <v>4</v>
      </c>
      <c r="B716" s="4" t="s">
        <v>5</v>
      </c>
      <c r="C716" s="4" t="s">
        <v>7</v>
      </c>
      <c r="D716" s="4" t="s">
        <v>7</v>
      </c>
      <c r="E716" s="4" t="s">
        <v>28</v>
      </c>
      <c r="F716" s="4" t="s">
        <v>28</v>
      </c>
      <c r="G716" s="4" t="s">
        <v>28</v>
      </c>
      <c r="H716" s="4" t="s">
        <v>12</v>
      </c>
    </row>
    <row r="717" spans="1:15">
      <c r="A717" t="n">
        <v>7079</v>
      </c>
      <c r="B717" s="35" t="n">
        <v>45</v>
      </c>
      <c r="C717" s="7" t="n">
        <v>2</v>
      </c>
      <c r="D717" s="7" t="n">
        <v>3</v>
      </c>
      <c r="E717" s="7" t="n">
        <v>-41.9099998474121</v>
      </c>
      <c r="F717" s="7" t="n">
        <v>3.76999998092651</v>
      </c>
      <c r="G717" s="7" t="n">
        <v>-143.990005493164</v>
      </c>
      <c r="H717" s="7" t="n">
        <v>0</v>
      </c>
    </row>
    <row r="718" spans="1:15">
      <c r="A718" t="s">
        <v>4</v>
      </c>
      <c r="B718" s="4" t="s">
        <v>5</v>
      </c>
      <c r="C718" s="4" t="s">
        <v>7</v>
      </c>
      <c r="D718" s="4" t="s">
        <v>7</v>
      </c>
      <c r="E718" s="4" t="s">
        <v>28</v>
      </c>
      <c r="F718" s="4" t="s">
        <v>28</v>
      </c>
      <c r="G718" s="4" t="s">
        <v>28</v>
      </c>
      <c r="H718" s="4" t="s">
        <v>12</v>
      </c>
      <c r="I718" s="4" t="s">
        <v>7</v>
      </c>
    </row>
    <row r="719" spans="1:15">
      <c r="A719" t="n">
        <v>7096</v>
      </c>
      <c r="B719" s="35" t="n">
        <v>45</v>
      </c>
      <c r="C719" s="7" t="n">
        <v>4</v>
      </c>
      <c r="D719" s="7" t="n">
        <v>3</v>
      </c>
      <c r="E719" s="7" t="n">
        <v>2.22000002861023</v>
      </c>
      <c r="F719" s="7" t="n">
        <v>325.429992675781</v>
      </c>
      <c r="G719" s="7" t="n">
        <v>0</v>
      </c>
      <c r="H719" s="7" t="n">
        <v>0</v>
      </c>
      <c r="I719" s="7" t="n">
        <v>0</v>
      </c>
    </row>
    <row r="720" spans="1:15">
      <c r="A720" t="s">
        <v>4</v>
      </c>
      <c r="B720" s="4" t="s">
        <v>5</v>
      </c>
      <c r="C720" s="4" t="s">
        <v>7</v>
      </c>
      <c r="D720" s="4" t="s">
        <v>7</v>
      </c>
      <c r="E720" s="4" t="s">
        <v>28</v>
      </c>
      <c r="F720" s="4" t="s">
        <v>12</v>
      </c>
    </row>
    <row r="721" spans="1:9">
      <c r="A721" t="n">
        <v>7114</v>
      </c>
      <c r="B721" s="35" t="n">
        <v>45</v>
      </c>
      <c r="C721" s="7" t="n">
        <v>5</v>
      </c>
      <c r="D721" s="7" t="n">
        <v>3</v>
      </c>
      <c r="E721" s="7" t="n">
        <v>1.70000004768372</v>
      </c>
      <c r="F721" s="7" t="n">
        <v>0</v>
      </c>
    </row>
    <row r="722" spans="1:9">
      <c r="A722" t="s">
        <v>4</v>
      </c>
      <c r="B722" s="4" t="s">
        <v>5</v>
      </c>
      <c r="C722" s="4" t="s">
        <v>7</v>
      </c>
      <c r="D722" s="4" t="s">
        <v>7</v>
      </c>
      <c r="E722" s="4" t="s">
        <v>28</v>
      </c>
      <c r="F722" s="4" t="s">
        <v>12</v>
      </c>
    </row>
    <row r="723" spans="1:9">
      <c r="A723" t="n">
        <v>7123</v>
      </c>
      <c r="B723" s="35" t="n">
        <v>45</v>
      </c>
      <c r="C723" s="7" t="n">
        <v>11</v>
      </c>
      <c r="D723" s="7" t="n">
        <v>3</v>
      </c>
      <c r="E723" s="7" t="n">
        <v>40</v>
      </c>
      <c r="F723" s="7" t="n">
        <v>0</v>
      </c>
    </row>
    <row r="724" spans="1:9">
      <c r="A724" t="s">
        <v>4</v>
      </c>
      <c r="B724" s="4" t="s">
        <v>5</v>
      </c>
      <c r="C724" s="4" t="s">
        <v>12</v>
      </c>
      <c r="D724" s="4" t="s">
        <v>13</v>
      </c>
    </row>
    <row r="725" spans="1:9">
      <c r="A725" t="n">
        <v>7132</v>
      </c>
      <c r="B725" s="46" t="n">
        <v>44</v>
      </c>
      <c r="C725" s="7" t="n">
        <v>1603</v>
      </c>
      <c r="D725" s="7" t="n">
        <v>128</v>
      </c>
    </row>
    <row r="726" spans="1:9">
      <c r="A726" t="s">
        <v>4</v>
      </c>
      <c r="B726" s="4" t="s">
        <v>5</v>
      </c>
      <c r="C726" s="4" t="s">
        <v>12</v>
      </c>
      <c r="D726" s="4" t="s">
        <v>13</v>
      </c>
    </row>
    <row r="727" spans="1:9">
      <c r="A727" t="n">
        <v>7139</v>
      </c>
      <c r="B727" s="46" t="n">
        <v>44</v>
      </c>
      <c r="C727" s="7" t="n">
        <v>1603</v>
      </c>
      <c r="D727" s="7" t="n">
        <v>32</v>
      </c>
    </row>
    <row r="728" spans="1:9">
      <c r="A728" t="s">
        <v>4</v>
      </c>
      <c r="B728" s="4" t="s">
        <v>5</v>
      </c>
      <c r="C728" s="4" t="s">
        <v>7</v>
      </c>
      <c r="D728" s="4" t="s">
        <v>7</v>
      </c>
      <c r="E728" s="4" t="s">
        <v>28</v>
      </c>
      <c r="F728" s="4" t="s">
        <v>28</v>
      </c>
      <c r="G728" s="4" t="s">
        <v>28</v>
      </c>
      <c r="H728" s="4" t="s">
        <v>12</v>
      </c>
    </row>
    <row r="729" spans="1:9">
      <c r="A729" t="n">
        <v>7146</v>
      </c>
      <c r="B729" s="35" t="n">
        <v>45</v>
      </c>
      <c r="C729" s="7" t="n">
        <v>2</v>
      </c>
      <c r="D729" s="7" t="n">
        <v>3</v>
      </c>
      <c r="E729" s="7" t="n">
        <v>-34.6300010681152</v>
      </c>
      <c r="F729" s="7" t="n">
        <v>3.76999998092651</v>
      </c>
      <c r="G729" s="7" t="n">
        <v>-140.619995117188</v>
      </c>
      <c r="H729" s="7" t="n">
        <v>6000</v>
      </c>
    </row>
    <row r="730" spans="1:9">
      <c r="A730" t="s">
        <v>4</v>
      </c>
      <c r="B730" s="4" t="s">
        <v>5</v>
      </c>
      <c r="C730" s="4" t="s">
        <v>7</v>
      </c>
      <c r="D730" s="4" t="s">
        <v>7</v>
      </c>
      <c r="E730" s="4" t="s">
        <v>28</v>
      </c>
      <c r="F730" s="4" t="s">
        <v>28</v>
      </c>
      <c r="G730" s="4" t="s">
        <v>28</v>
      </c>
      <c r="H730" s="4" t="s">
        <v>12</v>
      </c>
      <c r="I730" s="4" t="s">
        <v>7</v>
      </c>
    </row>
    <row r="731" spans="1:9">
      <c r="A731" t="n">
        <v>7163</v>
      </c>
      <c r="B731" s="35" t="n">
        <v>45</v>
      </c>
      <c r="C731" s="7" t="n">
        <v>4</v>
      </c>
      <c r="D731" s="7" t="n">
        <v>3</v>
      </c>
      <c r="E731" s="7" t="n">
        <v>358.149993896484</v>
      </c>
      <c r="F731" s="7" t="n">
        <v>334.940002441406</v>
      </c>
      <c r="G731" s="7" t="n">
        <v>0</v>
      </c>
      <c r="H731" s="7" t="n">
        <v>6000</v>
      </c>
      <c r="I731" s="7" t="n">
        <v>1</v>
      </c>
    </row>
    <row r="732" spans="1:9">
      <c r="A732" t="s">
        <v>4</v>
      </c>
      <c r="B732" s="4" t="s">
        <v>5</v>
      </c>
      <c r="C732" s="4" t="s">
        <v>7</v>
      </c>
      <c r="D732" s="4" t="s">
        <v>7</v>
      </c>
      <c r="E732" s="4" t="s">
        <v>28</v>
      </c>
      <c r="F732" s="4" t="s">
        <v>12</v>
      </c>
    </row>
    <row r="733" spans="1:9">
      <c r="A733" t="n">
        <v>7181</v>
      </c>
      <c r="B733" s="35" t="n">
        <v>45</v>
      </c>
      <c r="C733" s="7" t="n">
        <v>5</v>
      </c>
      <c r="D733" s="7" t="n">
        <v>3</v>
      </c>
      <c r="E733" s="7" t="n">
        <v>1.70000004768372</v>
      </c>
      <c r="F733" s="7" t="n">
        <v>6000</v>
      </c>
    </row>
    <row r="734" spans="1:9">
      <c r="A734" t="s">
        <v>4</v>
      </c>
      <c r="B734" s="4" t="s">
        <v>5</v>
      </c>
      <c r="C734" s="4" t="s">
        <v>7</v>
      </c>
      <c r="D734" s="4" t="s">
        <v>7</v>
      </c>
      <c r="E734" s="4" t="s">
        <v>28</v>
      </c>
      <c r="F734" s="4" t="s">
        <v>12</v>
      </c>
    </row>
    <row r="735" spans="1:9">
      <c r="A735" t="n">
        <v>7190</v>
      </c>
      <c r="B735" s="35" t="n">
        <v>45</v>
      </c>
      <c r="C735" s="7" t="n">
        <v>11</v>
      </c>
      <c r="D735" s="7" t="n">
        <v>3</v>
      </c>
      <c r="E735" s="7" t="n">
        <v>40</v>
      </c>
      <c r="F735" s="7" t="n">
        <v>6000</v>
      </c>
    </row>
    <row r="736" spans="1:9">
      <c r="A736" t="s">
        <v>4</v>
      </c>
      <c r="B736" s="4" t="s">
        <v>5</v>
      </c>
      <c r="C736" s="4" t="s">
        <v>12</v>
      </c>
      <c r="D736" s="4" t="s">
        <v>7</v>
      </c>
      <c r="E736" s="4" t="s">
        <v>7</v>
      </c>
      <c r="F736" s="4" t="s">
        <v>8</v>
      </c>
    </row>
    <row r="737" spans="1:9">
      <c r="A737" t="n">
        <v>7199</v>
      </c>
      <c r="B737" s="28" t="n">
        <v>20</v>
      </c>
      <c r="C737" s="7" t="n">
        <v>1603</v>
      </c>
      <c r="D737" s="7" t="n">
        <v>2</v>
      </c>
      <c r="E737" s="7" t="n">
        <v>11</v>
      </c>
      <c r="F737" s="7" t="s">
        <v>78</v>
      </c>
    </row>
    <row r="738" spans="1:9">
      <c r="A738" t="s">
        <v>4</v>
      </c>
      <c r="B738" s="4" t="s">
        <v>5</v>
      </c>
      <c r="C738" s="4" t="s">
        <v>7</v>
      </c>
      <c r="D738" s="4" t="s">
        <v>12</v>
      </c>
    </row>
    <row r="739" spans="1:9">
      <c r="A739" t="n">
        <v>7231</v>
      </c>
      <c r="B739" s="35" t="n">
        <v>45</v>
      </c>
      <c r="C739" s="7" t="n">
        <v>7</v>
      </c>
      <c r="D739" s="7" t="n">
        <v>255</v>
      </c>
    </row>
    <row r="740" spans="1:9">
      <c r="A740" t="s">
        <v>4</v>
      </c>
      <c r="B740" s="4" t="s">
        <v>5</v>
      </c>
      <c r="C740" s="4" t="s">
        <v>7</v>
      </c>
      <c r="D740" s="4" t="s">
        <v>12</v>
      </c>
      <c r="E740" s="4" t="s">
        <v>28</v>
      </c>
    </row>
    <row r="741" spans="1:9">
      <c r="A741" t="n">
        <v>7235</v>
      </c>
      <c r="B741" s="16" t="n">
        <v>58</v>
      </c>
      <c r="C741" s="7" t="n">
        <v>101</v>
      </c>
      <c r="D741" s="7" t="n">
        <v>500</v>
      </c>
      <c r="E741" s="7" t="n">
        <v>1</v>
      </c>
    </row>
    <row r="742" spans="1:9">
      <c r="A742" t="s">
        <v>4</v>
      </c>
      <c r="B742" s="4" t="s">
        <v>5</v>
      </c>
      <c r="C742" s="4" t="s">
        <v>7</v>
      </c>
      <c r="D742" s="4" t="s">
        <v>12</v>
      </c>
    </row>
    <row r="743" spans="1:9">
      <c r="A743" t="n">
        <v>7243</v>
      </c>
      <c r="B743" s="16" t="n">
        <v>58</v>
      </c>
      <c r="C743" s="7" t="n">
        <v>254</v>
      </c>
      <c r="D743" s="7" t="n">
        <v>0</v>
      </c>
    </row>
    <row r="744" spans="1:9">
      <c r="A744" t="s">
        <v>4</v>
      </c>
      <c r="B744" s="4" t="s">
        <v>5</v>
      </c>
      <c r="C744" s="4" t="s">
        <v>7</v>
      </c>
      <c r="D744" s="4" t="s">
        <v>7</v>
      </c>
      <c r="E744" s="4" t="s">
        <v>28</v>
      </c>
      <c r="F744" s="4" t="s">
        <v>28</v>
      </c>
      <c r="G744" s="4" t="s">
        <v>28</v>
      </c>
      <c r="H744" s="4" t="s">
        <v>12</v>
      </c>
    </row>
    <row r="745" spans="1:9">
      <c r="A745" t="n">
        <v>7247</v>
      </c>
      <c r="B745" s="35" t="n">
        <v>45</v>
      </c>
      <c r="C745" s="7" t="n">
        <v>2</v>
      </c>
      <c r="D745" s="7" t="n">
        <v>3</v>
      </c>
      <c r="E745" s="7" t="n">
        <v>-16.5100002288818</v>
      </c>
      <c r="F745" s="7" t="n">
        <v>0.629999995231628</v>
      </c>
      <c r="G745" s="7" t="n">
        <v>-157.399993896484</v>
      </c>
      <c r="H745" s="7" t="n">
        <v>0</v>
      </c>
    </row>
    <row r="746" spans="1:9">
      <c r="A746" t="s">
        <v>4</v>
      </c>
      <c r="B746" s="4" t="s">
        <v>5</v>
      </c>
      <c r="C746" s="4" t="s">
        <v>7</v>
      </c>
      <c r="D746" s="4" t="s">
        <v>7</v>
      </c>
      <c r="E746" s="4" t="s">
        <v>28</v>
      </c>
      <c r="F746" s="4" t="s">
        <v>28</v>
      </c>
      <c r="G746" s="4" t="s">
        <v>28</v>
      </c>
      <c r="H746" s="4" t="s">
        <v>12</v>
      </c>
      <c r="I746" s="4" t="s">
        <v>7</v>
      </c>
    </row>
    <row r="747" spans="1:9">
      <c r="A747" t="n">
        <v>7264</v>
      </c>
      <c r="B747" s="35" t="n">
        <v>45</v>
      </c>
      <c r="C747" s="7" t="n">
        <v>4</v>
      </c>
      <c r="D747" s="7" t="n">
        <v>3</v>
      </c>
      <c r="E747" s="7" t="n">
        <v>354.299987792969</v>
      </c>
      <c r="F747" s="7" t="n">
        <v>72.1800003051758</v>
      </c>
      <c r="G747" s="7" t="n">
        <v>0</v>
      </c>
      <c r="H747" s="7" t="n">
        <v>0</v>
      </c>
      <c r="I747" s="7" t="n">
        <v>0</v>
      </c>
    </row>
    <row r="748" spans="1:9">
      <c r="A748" t="s">
        <v>4</v>
      </c>
      <c r="B748" s="4" t="s">
        <v>5</v>
      </c>
      <c r="C748" s="4" t="s">
        <v>7</v>
      </c>
      <c r="D748" s="4" t="s">
        <v>7</v>
      </c>
      <c r="E748" s="4" t="s">
        <v>28</v>
      </c>
      <c r="F748" s="4" t="s">
        <v>12</v>
      </c>
    </row>
    <row r="749" spans="1:9">
      <c r="A749" t="n">
        <v>7282</v>
      </c>
      <c r="B749" s="35" t="n">
        <v>45</v>
      </c>
      <c r="C749" s="7" t="n">
        <v>5</v>
      </c>
      <c r="D749" s="7" t="n">
        <v>3</v>
      </c>
      <c r="E749" s="7" t="n">
        <v>1.39999997615814</v>
      </c>
      <c r="F749" s="7" t="n">
        <v>0</v>
      </c>
    </row>
    <row r="750" spans="1:9">
      <c r="A750" t="s">
        <v>4</v>
      </c>
      <c r="B750" s="4" t="s">
        <v>5</v>
      </c>
      <c r="C750" s="4" t="s">
        <v>7</v>
      </c>
      <c r="D750" s="4" t="s">
        <v>7</v>
      </c>
      <c r="E750" s="4" t="s">
        <v>28</v>
      </c>
      <c r="F750" s="4" t="s">
        <v>12</v>
      </c>
    </row>
    <row r="751" spans="1:9">
      <c r="A751" t="n">
        <v>7291</v>
      </c>
      <c r="B751" s="35" t="n">
        <v>45</v>
      </c>
      <c r="C751" s="7" t="n">
        <v>11</v>
      </c>
      <c r="D751" s="7" t="n">
        <v>3</v>
      </c>
      <c r="E751" s="7" t="n">
        <v>40</v>
      </c>
      <c r="F751" s="7" t="n">
        <v>0</v>
      </c>
    </row>
    <row r="752" spans="1:9">
      <c r="A752" t="s">
        <v>4</v>
      </c>
      <c r="B752" s="4" t="s">
        <v>5</v>
      </c>
      <c r="C752" s="4" t="s">
        <v>12</v>
      </c>
      <c r="D752" s="4" t="s">
        <v>13</v>
      </c>
    </row>
    <row r="753" spans="1:9">
      <c r="A753" t="n">
        <v>7300</v>
      </c>
      <c r="B753" s="46" t="n">
        <v>44</v>
      </c>
      <c r="C753" s="7" t="n">
        <v>1613</v>
      </c>
      <c r="D753" s="7" t="n">
        <v>128</v>
      </c>
    </row>
    <row r="754" spans="1:9">
      <c r="A754" t="s">
        <v>4</v>
      </c>
      <c r="B754" s="4" t="s">
        <v>5</v>
      </c>
      <c r="C754" s="4" t="s">
        <v>12</v>
      </c>
      <c r="D754" s="4" t="s">
        <v>13</v>
      </c>
    </row>
    <row r="755" spans="1:9">
      <c r="A755" t="n">
        <v>7307</v>
      </c>
      <c r="B755" s="46" t="n">
        <v>44</v>
      </c>
      <c r="C755" s="7" t="n">
        <v>1613</v>
      </c>
      <c r="D755" s="7" t="n">
        <v>32</v>
      </c>
    </row>
    <row r="756" spans="1:9">
      <c r="A756" t="s">
        <v>4</v>
      </c>
      <c r="B756" s="4" t="s">
        <v>5</v>
      </c>
      <c r="C756" s="4" t="s">
        <v>12</v>
      </c>
      <c r="D756" s="4" t="s">
        <v>13</v>
      </c>
    </row>
    <row r="757" spans="1:9">
      <c r="A757" t="n">
        <v>7314</v>
      </c>
      <c r="B757" s="46" t="n">
        <v>44</v>
      </c>
      <c r="C757" s="7" t="n">
        <v>1614</v>
      </c>
      <c r="D757" s="7" t="n">
        <v>128</v>
      </c>
    </row>
    <row r="758" spans="1:9">
      <c r="A758" t="s">
        <v>4</v>
      </c>
      <c r="B758" s="4" t="s">
        <v>5</v>
      </c>
      <c r="C758" s="4" t="s">
        <v>12</v>
      </c>
      <c r="D758" s="4" t="s">
        <v>13</v>
      </c>
    </row>
    <row r="759" spans="1:9">
      <c r="A759" t="n">
        <v>7321</v>
      </c>
      <c r="B759" s="46" t="n">
        <v>44</v>
      </c>
      <c r="C759" s="7" t="n">
        <v>1614</v>
      </c>
      <c r="D759" s="7" t="n">
        <v>32</v>
      </c>
    </row>
    <row r="760" spans="1:9">
      <c r="A760" t="s">
        <v>4</v>
      </c>
      <c r="B760" s="4" t="s">
        <v>5</v>
      </c>
      <c r="C760" s="4" t="s">
        <v>7</v>
      </c>
      <c r="D760" s="4" t="s">
        <v>7</v>
      </c>
      <c r="E760" s="4" t="s">
        <v>28</v>
      </c>
      <c r="F760" s="4" t="s">
        <v>28</v>
      </c>
      <c r="G760" s="4" t="s">
        <v>28</v>
      </c>
      <c r="H760" s="4" t="s">
        <v>12</v>
      </c>
    </row>
    <row r="761" spans="1:9">
      <c r="A761" t="n">
        <v>7328</v>
      </c>
      <c r="B761" s="35" t="n">
        <v>45</v>
      </c>
      <c r="C761" s="7" t="n">
        <v>2</v>
      </c>
      <c r="D761" s="7" t="n">
        <v>3</v>
      </c>
      <c r="E761" s="7" t="n">
        <v>-16.3199996948242</v>
      </c>
      <c r="F761" s="7" t="n">
        <v>1.12999999523163</v>
      </c>
      <c r="G761" s="7" t="n">
        <v>-159.639999389648</v>
      </c>
      <c r="H761" s="7" t="n">
        <v>10000</v>
      </c>
    </row>
    <row r="762" spans="1:9">
      <c r="A762" t="s">
        <v>4</v>
      </c>
      <c r="B762" s="4" t="s">
        <v>5</v>
      </c>
      <c r="C762" s="4" t="s">
        <v>7</v>
      </c>
      <c r="D762" s="4" t="s">
        <v>7</v>
      </c>
      <c r="E762" s="4" t="s">
        <v>28</v>
      </c>
      <c r="F762" s="4" t="s">
        <v>28</v>
      </c>
      <c r="G762" s="4" t="s">
        <v>28</v>
      </c>
      <c r="H762" s="4" t="s">
        <v>12</v>
      </c>
      <c r="I762" s="4" t="s">
        <v>7</v>
      </c>
    </row>
    <row r="763" spans="1:9">
      <c r="A763" t="n">
        <v>7345</v>
      </c>
      <c r="B763" s="35" t="n">
        <v>45</v>
      </c>
      <c r="C763" s="7" t="n">
        <v>4</v>
      </c>
      <c r="D763" s="7" t="n">
        <v>3</v>
      </c>
      <c r="E763" s="7" t="n">
        <v>354.649993896484</v>
      </c>
      <c r="F763" s="7" t="n">
        <v>19.0699996948242</v>
      </c>
      <c r="G763" s="7" t="n">
        <v>0</v>
      </c>
      <c r="H763" s="7" t="n">
        <v>10000</v>
      </c>
      <c r="I763" s="7" t="n">
        <v>0</v>
      </c>
    </row>
    <row r="764" spans="1:9">
      <c r="A764" t="s">
        <v>4</v>
      </c>
      <c r="B764" s="4" t="s">
        <v>5</v>
      </c>
      <c r="C764" s="4" t="s">
        <v>7</v>
      </c>
      <c r="D764" s="4" t="s">
        <v>7</v>
      </c>
      <c r="E764" s="4" t="s">
        <v>28</v>
      </c>
      <c r="F764" s="4" t="s">
        <v>12</v>
      </c>
    </row>
    <row r="765" spans="1:9">
      <c r="A765" t="n">
        <v>7363</v>
      </c>
      <c r="B765" s="35" t="n">
        <v>45</v>
      </c>
      <c r="C765" s="7" t="n">
        <v>5</v>
      </c>
      <c r="D765" s="7" t="n">
        <v>3</v>
      </c>
      <c r="E765" s="7" t="n">
        <v>1.89999997615814</v>
      </c>
      <c r="F765" s="7" t="n">
        <v>10000</v>
      </c>
    </row>
    <row r="766" spans="1:9">
      <c r="A766" t="s">
        <v>4</v>
      </c>
      <c r="B766" s="4" t="s">
        <v>5</v>
      </c>
      <c r="C766" s="4" t="s">
        <v>7</v>
      </c>
      <c r="D766" s="4" t="s">
        <v>7</v>
      </c>
      <c r="E766" s="4" t="s">
        <v>28</v>
      </c>
      <c r="F766" s="4" t="s">
        <v>12</v>
      </c>
    </row>
    <row r="767" spans="1:9">
      <c r="A767" t="n">
        <v>7372</v>
      </c>
      <c r="B767" s="35" t="n">
        <v>45</v>
      </c>
      <c r="C767" s="7" t="n">
        <v>11</v>
      </c>
      <c r="D767" s="7" t="n">
        <v>3</v>
      </c>
      <c r="E767" s="7" t="n">
        <v>40</v>
      </c>
      <c r="F767" s="7" t="n">
        <v>10000</v>
      </c>
    </row>
    <row r="768" spans="1:9">
      <c r="A768" t="s">
        <v>4</v>
      </c>
      <c r="B768" s="4" t="s">
        <v>5</v>
      </c>
      <c r="C768" s="4" t="s">
        <v>12</v>
      </c>
      <c r="D768" s="4" t="s">
        <v>7</v>
      </c>
      <c r="E768" s="4" t="s">
        <v>7</v>
      </c>
      <c r="F768" s="4" t="s">
        <v>8</v>
      </c>
    </row>
    <row r="769" spans="1:9">
      <c r="A769" t="n">
        <v>7381</v>
      </c>
      <c r="B769" s="28" t="n">
        <v>20</v>
      </c>
      <c r="C769" s="7" t="n">
        <v>1613</v>
      </c>
      <c r="D769" s="7" t="n">
        <v>2</v>
      </c>
      <c r="E769" s="7" t="n">
        <v>11</v>
      </c>
      <c r="F769" s="7" t="s">
        <v>79</v>
      </c>
    </row>
    <row r="770" spans="1:9">
      <c r="A770" t="s">
        <v>4</v>
      </c>
      <c r="B770" s="4" t="s">
        <v>5</v>
      </c>
      <c r="C770" s="4" t="s">
        <v>12</v>
      </c>
      <c r="D770" s="4" t="s">
        <v>7</v>
      </c>
      <c r="E770" s="4" t="s">
        <v>7</v>
      </c>
      <c r="F770" s="4" t="s">
        <v>8</v>
      </c>
    </row>
    <row r="771" spans="1:9">
      <c r="A771" t="n">
        <v>7413</v>
      </c>
      <c r="B771" s="28" t="n">
        <v>20</v>
      </c>
      <c r="C771" s="7" t="n">
        <v>1614</v>
      </c>
      <c r="D771" s="7" t="n">
        <v>2</v>
      </c>
      <c r="E771" s="7" t="n">
        <v>11</v>
      </c>
      <c r="F771" s="7" t="s">
        <v>80</v>
      </c>
    </row>
    <row r="772" spans="1:9">
      <c r="A772" t="s">
        <v>4</v>
      </c>
      <c r="B772" s="4" t="s">
        <v>5</v>
      </c>
      <c r="C772" s="4" t="s">
        <v>12</v>
      </c>
    </row>
    <row r="773" spans="1:9">
      <c r="A773" t="n">
        <v>7445</v>
      </c>
      <c r="B773" s="23" t="n">
        <v>16</v>
      </c>
      <c r="C773" s="7" t="n">
        <v>2500</v>
      </c>
    </row>
    <row r="774" spans="1:9">
      <c r="A774" t="s">
        <v>4</v>
      </c>
      <c r="B774" s="4" t="s">
        <v>5</v>
      </c>
      <c r="C774" s="4" t="s">
        <v>7</v>
      </c>
      <c r="D774" s="4" t="s">
        <v>28</v>
      </c>
      <c r="E774" s="4" t="s">
        <v>12</v>
      </c>
      <c r="F774" s="4" t="s">
        <v>7</v>
      </c>
    </row>
    <row r="775" spans="1:9">
      <c r="A775" t="n">
        <v>7448</v>
      </c>
      <c r="B775" s="41" t="n">
        <v>49</v>
      </c>
      <c r="C775" s="7" t="n">
        <v>3</v>
      </c>
      <c r="D775" s="7" t="n">
        <v>0.699999988079071</v>
      </c>
      <c r="E775" s="7" t="n">
        <v>500</v>
      </c>
      <c r="F775" s="7" t="n">
        <v>0</v>
      </c>
    </row>
    <row r="776" spans="1:9">
      <c r="A776" t="s">
        <v>4</v>
      </c>
      <c r="B776" s="4" t="s">
        <v>5</v>
      </c>
      <c r="C776" s="4" t="s">
        <v>7</v>
      </c>
      <c r="D776" s="4" t="s">
        <v>12</v>
      </c>
      <c r="E776" s="4" t="s">
        <v>28</v>
      </c>
    </row>
    <row r="777" spans="1:9">
      <c r="A777" t="n">
        <v>7457</v>
      </c>
      <c r="B777" s="16" t="n">
        <v>58</v>
      </c>
      <c r="C777" s="7" t="n">
        <v>0</v>
      </c>
      <c r="D777" s="7" t="n">
        <v>300</v>
      </c>
      <c r="E777" s="7" t="n">
        <v>0.200000002980232</v>
      </c>
    </row>
    <row r="778" spans="1:9">
      <c r="A778" t="s">
        <v>4</v>
      </c>
      <c r="B778" s="4" t="s">
        <v>5</v>
      </c>
      <c r="C778" s="4" t="s">
        <v>7</v>
      </c>
      <c r="D778" s="4" t="s">
        <v>12</v>
      </c>
      <c r="E778" s="4" t="s">
        <v>12</v>
      </c>
      <c r="F778" s="4" t="s">
        <v>12</v>
      </c>
      <c r="G778" s="4" t="s">
        <v>12</v>
      </c>
      <c r="H778" s="4" t="s">
        <v>7</v>
      </c>
    </row>
    <row r="779" spans="1:9">
      <c r="A779" t="n">
        <v>7465</v>
      </c>
      <c r="B779" s="36" t="n">
        <v>25</v>
      </c>
      <c r="C779" s="7" t="n">
        <v>5</v>
      </c>
      <c r="D779" s="7" t="n">
        <v>65535</v>
      </c>
      <c r="E779" s="7" t="n">
        <v>65535</v>
      </c>
      <c r="F779" s="7" t="n">
        <v>65535</v>
      </c>
      <c r="G779" s="7" t="n">
        <v>65535</v>
      </c>
      <c r="H779" s="7" t="n">
        <v>100</v>
      </c>
    </row>
    <row r="780" spans="1:9">
      <c r="A780" t="s">
        <v>4</v>
      </c>
      <c r="B780" s="4" t="s">
        <v>5</v>
      </c>
      <c r="C780" s="4" t="s">
        <v>12</v>
      </c>
      <c r="D780" s="4" t="s">
        <v>7</v>
      </c>
      <c r="E780" s="4" t="s">
        <v>7</v>
      </c>
      <c r="F780" s="4" t="s">
        <v>13</v>
      </c>
      <c r="G780" s="4" t="s">
        <v>72</v>
      </c>
      <c r="H780" s="4" t="s">
        <v>7</v>
      </c>
      <c r="I780" s="4" t="s">
        <v>7</v>
      </c>
      <c r="J780" s="4" t="s">
        <v>7</v>
      </c>
    </row>
    <row r="781" spans="1:9">
      <c r="A781" t="n">
        <v>7476</v>
      </c>
      <c r="B781" s="37" t="n">
        <v>24</v>
      </c>
      <c r="C781" s="7" t="n">
        <v>65533</v>
      </c>
      <c r="D781" s="7" t="n">
        <v>7</v>
      </c>
      <c r="E781" s="7" t="n">
        <v>17</v>
      </c>
      <c r="F781" s="7" t="n">
        <v>43305</v>
      </c>
      <c r="G781" s="7" t="s">
        <v>81</v>
      </c>
      <c r="H781" s="7" t="n">
        <v>8</v>
      </c>
      <c r="I781" s="7" t="n">
        <v>2</v>
      </c>
      <c r="J781" s="7" t="n">
        <v>0</v>
      </c>
    </row>
    <row r="782" spans="1:9">
      <c r="A782" t="s">
        <v>4</v>
      </c>
      <c r="B782" s="4" t="s">
        <v>5</v>
      </c>
      <c r="C782" s="4" t="s">
        <v>7</v>
      </c>
      <c r="D782" s="4" t="s">
        <v>12</v>
      </c>
    </row>
    <row r="783" spans="1:9">
      <c r="A783" t="n">
        <v>7590</v>
      </c>
      <c r="B783" s="35" t="n">
        <v>45</v>
      </c>
      <c r="C783" s="7" t="n">
        <v>7</v>
      </c>
      <c r="D783" s="7" t="n">
        <v>255</v>
      </c>
    </row>
    <row r="784" spans="1:9">
      <c r="A784" t="s">
        <v>4</v>
      </c>
      <c r="B784" s="4" t="s">
        <v>5</v>
      </c>
      <c r="C784" s="4" t="s">
        <v>7</v>
      </c>
      <c r="D784" s="4" t="s">
        <v>7</v>
      </c>
      <c r="E784" s="4" t="s">
        <v>28</v>
      </c>
      <c r="F784" s="4" t="s">
        <v>12</v>
      </c>
    </row>
    <row r="785" spans="1:10">
      <c r="A785" t="n">
        <v>7594</v>
      </c>
      <c r="B785" s="35" t="n">
        <v>45</v>
      </c>
      <c r="C785" s="7" t="n">
        <v>5</v>
      </c>
      <c r="D785" s="7" t="n">
        <v>3</v>
      </c>
      <c r="E785" s="7" t="n">
        <v>1.20000004768372</v>
      </c>
      <c r="F785" s="7" t="n">
        <v>12000</v>
      </c>
    </row>
    <row r="786" spans="1:10">
      <c r="A786" t="s">
        <v>4</v>
      </c>
      <c r="B786" s="4" t="s">
        <v>5</v>
      </c>
      <c r="C786" s="4" t="s">
        <v>12</v>
      </c>
    </row>
    <row r="787" spans="1:10">
      <c r="A787" t="n">
        <v>7603</v>
      </c>
      <c r="B787" s="23" t="n">
        <v>16</v>
      </c>
      <c r="C787" s="7" t="n">
        <v>1</v>
      </c>
    </row>
    <row r="788" spans="1:10">
      <c r="A788" t="s">
        <v>4</v>
      </c>
      <c r="B788" s="4" t="s">
        <v>5</v>
      </c>
      <c r="C788" s="4" t="s">
        <v>7</v>
      </c>
      <c r="D788" s="4" t="s">
        <v>12</v>
      </c>
    </row>
    <row r="789" spans="1:10">
      <c r="A789" t="n">
        <v>7606</v>
      </c>
      <c r="B789" s="38" t="n">
        <v>50</v>
      </c>
      <c r="C789" s="7" t="n">
        <v>52</v>
      </c>
      <c r="D789" s="7" t="n">
        <v>43305</v>
      </c>
    </row>
    <row r="790" spans="1:10">
      <c r="A790" t="s">
        <v>4</v>
      </c>
      <c r="B790" s="4" t="s">
        <v>5</v>
      </c>
      <c r="C790" s="4" t="s">
        <v>12</v>
      </c>
    </row>
    <row r="791" spans="1:10">
      <c r="A791" t="n">
        <v>7610</v>
      </c>
      <c r="B791" s="23" t="n">
        <v>16</v>
      </c>
      <c r="C791" s="7" t="n">
        <v>800</v>
      </c>
    </row>
    <row r="792" spans="1:10">
      <c r="A792" t="s">
        <v>4</v>
      </c>
      <c r="B792" s="4" t="s">
        <v>5</v>
      </c>
      <c r="C792" s="4" t="s">
        <v>7</v>
      </c>
    </row>
    <row r="793" spans="1:10">
      <c r="A793" t="n">
        <v>7613</v>
      </c>
      <c r="B793" s="39" t="n">
        <v>27</v>
      </c>
      <c r="C793" s="7" t="n">
        <v>0</v>
      </c>
    </row>
    <row r="794" spans="1:10">
      <c r="A794" t="s">
        <v>4</v>
      </c>
      <c r="B794" s="4" t="s">
        <v>5</v>
      </c>
      <c r="C794" s="4" t="s">
        <v>12</v>
      </c>
    </row>
    <row r="795" spans="1:10">
      <c r="A795" t="n">
        <v>7615</v>
      </c>
      <c r="B795" s="23" t="n">
        <v>16</v>
      </c>
      <c r="C795" s="7" t="n">
        <v>500</v>
      </c>
    </row>
    <row r="796" spans="1:10">
      <c r="A796" t="s">
        <v>4</v>
      </c>
      <c r="B796" s="4" t="s">
        <v>5</v>
      </c>
      <c r="C796" s="4" t="s">
        <v>12</v>
      </c>
      <c r="D796" s="4" t="s">
        <v>7</v>
      </c>
      <c r="E796" s="4" t="s">
        <v>7</v>
      </c>
      <c r="F796" s="4" t="s">
        <v>7</v>
      </c>
      <c r="G796" s="4" t="s">
        <v>13</v>
      </c>
      <c r="H796" s="4" t="s">
        <v>72</v>
      </c>
      <c r="I796" s="4" t="s">
        <v>7</v>
      </c>
      <c r="J796" s="4" t="s">
        <v>7</v>
      </c>
      <c r="K796" s="4" t="s">
        <v>7</v>
      </c>
    </row>
    <row r="797" spans="1:10">
      <c r="A797" t="n">
        <v>7618</v>
      </c>
      <c r="B797" s="37" t="n">
        <v>24</v>
      </c>
      <c r="C797" s="7" t="n">
        <v>65533</v>
      </c>
      <c r="D797" s="7" t="n">
        <v>7</v>
      </c>
      <c r="E797" s="7" t="n">
        <v>7</v>
      </c>
      <c r="F797" s="7" t="n">
        <v>17</v>
      </c>
      <c r="G797" s="7" t="n">
        <v>43306</v>
      </c>
      <c r="H797" s="7" t="s">
        <v>82</v>
      </c>
      <c r="I797" s="7" t="n">
        <v>8</v>
      </c>
      <c r="J797" s="7" t="n">
        <v>2</v>
      </c>
      <c r="K797" s="7" t="n">
        <v>0</v>
      </c>
    </row>
    <row r="798" spans="1:10">
      <c r="A798" t="s">
        <v>4</v>
      </c>
      <c r="B798" s="4" t="s">
        <v>5</v>
      </c>
      <c r="C798" s="4" t="s">
        <v>12</v>
      </c>
    </row>
    <row r="799" spans="1:10">
      <c r="A799" t="n">
        <v>7832</v>
      </c>
      <c r="B799" s="23" t="n">
        <v>16</v>
      </c>
      <c r="C799" s="7" t="n">
        <v>1</v>
      </c>
    </row>
    <row r="800" spans="1:10">
      <c r="A800" t="s">
        <v>4</v>
      </c>
      <c r="B800" s="4" t="s">
        <v>5</v>
      </c>
      <c r="C800" s="4" t="s">
        <v>7</v>
      </c>
      <c r="D800" s="4" t="s">
        <v>12</v>
      </c>
    </row>
    <row r="801" spans="1:11">
      <c r="A801" t="n">
        <v>7835</v>
      </c>
      <c r="B801" s="38" t="n">
        <v>50</v>
      </c>
      <c r="C801" s="7" t="n">
        <v>52</v>
      </c>
      <c r="D801" s="7" t="n">
        <v>43306</v>
      </c>
    </row>
    <row r="802" spans="1:11">
      <c r="A802" t="s">
        <v>4</v>
      </c>
      <c r="B802" s="4" t="s">
        <v>5</v>
      </c>
      <c r="C802" s="4" t="s">
        <v>12</v>
      </c>
    </row>
    <row r="803" spans="1:11">
      <c r="A803" t="n">
        <v>7839</v>
      </c>
      <c r="B803" s="23" t="n">
        <v>16</v>
      </c>
      <c r="C803" s="7" t="n">
        <v>800</v>
      </c>
    </row>
    <row r="804" spans="1:11">
      <c r="A804" t="s">
        <v>4</v>
      </c>
      <c r="B804" s="4" t="s">
        <v>5</v>
      </c>
      <c r="C804" s="4" t="s">
        <v>7</v>
      </c>
      <c r="D804" s="4" t="s">
        <v>12</v>
      </c>
      <c r="E804" s="4" t="s">
        <v>28</v>
      </c>
    </row>
    <row r="805" spans="1:11">
      <c r="A805" t="n">
        <v>7842</v>
      </c>
      <c r="B805" s="16" t="n">
        <v>58</v>
      </c>
      <c r="C805" s="7" t="n">
        <v>100</v>
      </c>
      <c r="D805" s="7" t="n">
        <v>300</v>
      </c>
      <c r="E805" s="7" t="n">
        <v>1</v>
      </c>
    </row>
    <row r="806" spans="1:11">
      <c r="A806" t="s">
        <v>4</v>
      </c>
      <c r="B806" s="4" t="s">
        <v>5</v>
      </c>
      <c r="C806" s="4" t="s">
        <v>7</v>
      </c>
    </row>
    <row r="807" spans="1:11">
      <c r="A807" t="n">
        <v>7850</v>
      </c>
      <c r="B807" s="39" t="n">
        <v>27</v>
      </c>
      <c r="C807" s="7" t="n">
        <v>0</v>
      </c>
    </row>
    <row r="808" spans="1:11">
      <c r="A808" t="s">
        <v>4</v>
      </c>
      <c r="B808" s="4" t="s">
        <v>5</v>
      </c>
      <c r="C808" s="4" t="s">
        <v>7</v>
      </c>
      <c r="D808" s="4" t="s">
        <v>12</v>
      </c>
      <c r="E808" s="4" t="s">
        <v>12</v>
      </c>
      <c r="F808" s="4" t="s">
        <v>12</v>
      </c>
      <c r="G808" s="4" t="s">
        <v>12</v>
      </c>
      <c r="H808" s="4" t="s">
        <v>7</v>
      </c>
    </row>
    <row r="809" spans="1:11">
      <c r="A809" t="n">
        <v>7852</v>
      </c>
      <c r="B809" s="36" t="n">
        <v>25</v>
      </c>
      <c r="C809" s="7" t="n">
        <v>5</v>
      </c>
      <c r="D809" s="7" t="n">
        <v>65535</v>
      </c>
      <c r="E809" s="7" t="n">
        <v>65535</v>
      </c>
      <c r="F809" s="7" t="n">
        <v>65535</v>
      </c>
      <c r="G809" s="7" t="n">
        <v>65535</v>
      </c>
      <c r="H809" s="7" t="n">
        <v>0</v>
      </c>
    </row>
    <row r="810" spans="1:11">
      <c r="A810" t="s">
        <v>4</v>
      </c>
      <c r="B810" s="4" t="s">
        <v>5</v>
      </c>
      <c r="C810" s="4" t="s">
        <v>12</v>
      </c>
      <c r="D810" s="4" t="s">
        <v>7</v>
      </c>
    </row>
    <row r="811" spans="1:11">
      <c r="A811" t="n">
        <v>7863</v>
      </c>
      <c r="B811" s="47" t="n">
        <v>89</v>
      </c>
      <c r="C811" s="7" t="n">
        <v>65533</v>
      </c>
      <c r="D811" s="7" t="n">
        <v>1</v>
      </c>
    </row>
    <row r="812" spans="1:11">
      <c r="A812" t="s">
        <v>4</v>
      </c>
      <c r="B812" s="4" t="s">
        <v>5</v>
      </c>
      <c r="C812" s="4" t="s">
        <v>7</v>
      </c>
      <c r="D812" s="4" t="s">
        <v>28</v>
      </c>
      <c r="E812" s="4" t="s">
        <v>12</v>
      </c>
      <c r="F812" s="4" t="s">
        <v>7</v>
      </c>
    </row>
    <row r="813" spans="1:11">
      <c r="A813" t="n">
        <v>7867</v>
      </c>
      <c r="B813" s="41" t="n">
        <v>49</v>
      </c>
      <c r="C813" s="7" t="n">
        <v>3</v>
      </c>
      <c r="D813" s="7" t="n">
        <v>1</v>
      </c>
      <c r="E813" s="7" t="n">
        <v>500</v>
      </c>
      <c r="F813" s="7" t="n">
        <v>0</v>
      </c>
    </row>
    <row r="814" spans="1:11">
      <c r="A814" t="s">
        <v>4</v>
      </c>
      <c r="B814" s="4" t="s">
        <v>5</v>
      </c>
      <c r="C814" s="4" t="s">
        <v>12</v>
      </c>
    </row>
    <row r="815" spans="1:11">
      <c r="A815" t="n">
        <v>7876</v>
      </c>
      <c r="B815" s="23" t="n">
        <v>16</v>
      </c>
      <c r="C815" s="7" t="n">
        <v>1000</v>
      </c>
    </row>
    <row r="816" spans="1:11">
      <c r="A816" t="s">
        <v>4</v>
      </c>
      <c r="B816" s="4" t="s">
        <v>5</v>
      </c>
      <c r="C816" s="4" t="s">
        <v>7</v>
      </c>
      <c r="D816" s="4" t="s">
        <v>12</v>
      </c>
      <c r="E816" s="4" t="s">
        <v>28</v>
      </c>
    </row>
    <row r="817" spans="1:8">
      <c r="A817" t="n">
        <v>7879</v>
      </c>
      <c r="B817" s="16" t="n">
        <v>58</v>
      </c>
      <c r="C817" s="7" t="n">
        <v>101</v>
      </c>
      <c r="D817" s="7" t="n">
        <v>500</v>
      </c>
      <c r="E817" s="7" t="n">
        <v>1</v>
      </c>
    </row>
    <row r="818" spans="1:8">
      <c r="A818" t="s">
        <v>4</v>
      </c>
      <c r="B818" s="4" t="s">
        <v>5</v>
      </c>
      <c r="C818" s="4" t="s">
        <v>7</v>
      </c>
      <c r="D818" s="4" t="s">
        <v>12</v>
      </c>
    </row>
    <row r="819" spans="1:8">
      <c r="A819" t="n">
        <v>7887</v>
      </c>
      <c r="B819" s="16" t="n">
        <v>58</v>
      </c>
      <c r="C819" s="7" t="n">
        <v>254</v>
      </c>
      <c r="D819" s="7" t="n">
        <v>0</v>
      </c>
    </row>
    <row r="820" spans="1:8">
      <c r="A820" t="s">
        <v>4</v>
      </c>
      <c r="B820" s="4" t="s">
        <v>5</v>
      </c>
      <c r="C820" s="4" t="s">
        <v>12</v>
      </c>
      <c r="D820" s="4" t="s">
        <v>13</v>
      </c>
    </row>
    <row r="821" spans="1:8">
      <c r="A821" t="n">
        <v>7891</v>
      </c>
      <c r="B821" s="46" t="n">
        <v>44</v>
      </c>
      <c r="C821" s="7" t="n">
        <v>1615</v>
      </c>
      <c r="D821" s="7" t="n">
        <v>128</v>
      </c>
    </row>
    <row r="822" spans="1:8">
      <c r="A822" t="s">
        <v>4</v>
      </c>
      <c r="B822" s="4" t="s">
        <v>5</v>
      </c>
      <c r="C822" s="4" t="s">
        <v>12</v>
      </c>
      <c r="D822" s="4" t="s">
        <v>13</v>
      </c>
    </row>
    <row r="823" spans="1:8">
      <c r="A823" t="n">
        <v>7898</v>
      </c>
      <c r="B823" s="46" t="n">
        <v>44</v>
      </c>
      <c r="C823" s="7" t="n">
        <v>1615</v>
      </c>
      <c r="D823" s="7" t="n">
        <v>32</v>
      </c>
    </row>
    <row r="824" spans="1:8">
      <c r="A824" t="s">
        <v>4</v>
      </c>
      <c r="B824" s="4" t="s">
        <v>5</v>
      </c>
      <c r="C824" s="4" t="s">
        <v>12</v>
      </c>
      <c r="D824" s="4" t="s">
        <v>13</v>
      </c>
    </row>
    <row r="825" spans="1:8">
      <c r="A825" t="n">
        <v>7905</v>
      </c>
      <c r="B825" s="46" t="n">
        <v>44</v>
      </c>
      <c r="C825" s="7" t="n">
        <v>1616</v>
      </c>
      <c r="D825" s="7" t="n">
        <v>128</v>
      </c>
    </row>
    <row r="826" spans="1:8">
      <c r="A826" t="s">
        <v>4</v>
      </c>
      <c r="B826" s="4" t="s">
        <v>5</v>
      </c>
      <c r="C826" s="4" t="s">
        <v>12</v>
      </c>
      <c r="D826" s="4" t="s">
        <v>13</v>
      </c>
    </row>
    <row r="827" spans="1:8">
      <c r="A827" t="n">
        <v>7912</v>
      </c>
      <c r="B827" s="46" t="n">
        <v>44</v>
      </c>
      <c r="C827" s="7" t="n">
        <v>1616</v>
      </c>
      <c r="D827" s="7" t="n">
        <v>32</v>
      </c>
    </row>
    <row r="828" spans="1:8">
      <c r="A828" t="s">
        <v>4</v>
      </c>
      <c r="B828" s="4" t="s">
        <v>5</v>
      </c>
      <c r="C828" s="4" t="s">
        <v>12</v>
      </c>
      <c r="D828" s="4" t="s">
        <v>12</v>
      </c>
      <c r="E828" s="4" t="s">
        <v>28</v>
      </c>
      <c r="F828" s="4" t="s">
        <v>28</v>
      </c>
      <c r="G828" s="4" t="s">
        <v>28</v>
      </c>
      <c r="H828" s="4" t="s">
        <v>28</v>
      </c>
      <c r="I828" s="4" t="s">
        <v>7</v>
      </c>
      <c r="J828" s="4" t="s">
        <v>12</v>
      </c>
    </row>
    <row r="829" spans="1:8">
      <c r="A829" t="n">
        <v>7919</v>
      </c>
      <c r="B829" s="40" t="n">
        <v>55</v>
      </c>
      <c r="C829" s="7" t="n">
        <v>1615</v>
      </c>
      <c r="D829" s="7" t="n">
        <v>65533</v>
      </c>
      <c r="E829" s="7" t="n">
        <v>6.63000011444092</v>
      </c>
      <c r="F829" s="7" t="n">
        <v>0</v>
      </c>
      <c r="G829" s="7" t="n">
        <v>-232.460006713867</v>
      </c>
      <c r="H829" s="7" t="n">
        <v>1.20000004768372</v>
      </c>
      <c r="I829" s="7" t="n">
        <v>1</v>
      </c>
      <c r="J829" s="7" t="n">
        <v>0</v>
      </c>
    </row>
    <row r="830" spans="1:8">
      <c r="A830" t="s">
        <v>4</v>
      </c>
      <c r="B830" s="4" t="s">
        <v>5</v>
      </c>
      <c r="C830" s="4" t="s">
        <v>7</v>
      </c>
    </row>
    <row r="831" spans="1:8">
      <c r="A831" t="n">
        <v>7943</v>
      </c>
      <c r="B831" s="35" t="n">
        <v>45</v>
      </c>
      <c r="C831" s="7" t="n">
        <v>0</v>
      </c>
    </row>
    <row r="832" spans="1:8">
      <c r="A832" t="s">
        <v>4</v>
      </c>
      <c r="B832" s="4" t="s">
        <v>5</v>
      </c>
      <c r="C832" s="4" t="s">
        <v>7</v>
      </c>
      <c r="D832" s="4" t="s">
        <v>7</v>
      </c>
      <c r="E832" s="4" t="s">
        <v>28</v>
      </c>
      <c r="F832" s="4" t="s">
        <v>28</v>
      </c>
      <c r="G832" s="4" t="s">
        <v>28</v>
      </c>
      <c r="H832" s="4" t="s">
        <v>12</v>
      </c>
    </row>
    <row r="833" spans="1:10">
      <c r="A833" t="n">
        <v>7945</v>
      </c>
      <c r="B833" s="35" t="n">
        <v>45</v>
      </c>
      <c r="C833" s="7" t="n">
        <v>2</v>
      </c>
      <c r="D833" s="7" t="n">
        <v>3</v>
      </c>
      <c r="E833" s="7" t="n">
        <v>3.38000011444092</v>
      </c>
      <c r="F833" s="7" t="n">
        <v>6.75</v>
      </c>
      <c r="G833" s="7" t="n">
        <v>-154.639999389648</v>
      </c>
      <c r="H833" s="7" t="n">
        <v>0</v>
      </c>
    </row>
    <row r="834" spans="1:10">
      <c r="A834" t="s">
        <v>4</v>
      </c>
      <c r="B834" s="4" t="s">
        <v>5</v>
      </c>
      <c r="C834" s="4" t="s">
        <v>7</v>
      </c>
      <c r="D834" s="4" t="s">
        <v>7</v>
      </c>
      <c r="E834" s="4" t="s">
        <v>28</v>
      </c>
      <c r="F834" s="4" t="s">
        <v>28</v>
      </c>
      <c r="G834" s="4" t="s">
        <v>28</v>
      </c>
      <c r="H834" s="4" t="s">
        <v>12</v>
      </c>
      <c r="I834" s="4" t="s">
        <v>7</v>
      </c>
    </row>
    <row r="835" spans="1:10">
      <c r="A835" t="n">
        <v>7962</v>
      </c>
      <c r="B835" s="35" t="n">
        <v>45</v>
      </c>
      <c r="C835" s="7" t="n">
        <v>4</v>
      </c>
      <c r="D835" s="7" t="n">
        <v>3</v>
      </c>
      <c r="E835" s="7" t="n">
        <v>3.75999999046326</v>
      </c>
      <c r="F835" s="7" t="n">
        <v>25.25</v>
      </c>
      <c r="G835" s="7" t="n">
        <v>0</v>
      </c>
      <c r="H835" s="7" t="n">
        <v>0</v>
      </c>
      <c r="I835" s="7" t="n">
        <v>0</v>
      </c>
    </row>
    <row r="836" spans="1:10">
      <c r="A836" t="s">
        <v>4</v>
      </c>
      <c r="B836" s="4" t="s">
        <v>5</v>
      </c>
      <c r="C836" s="4" t="s">
        <v>7</v>
      </c>
      <c r="D836" s="4" t="s">
        <v>7</v>
      </c>
      <c r="E836" s="4" t="s">
        <v>28</v>
      </c>
      <c r="F836" s="4" t="s">
        <v>12</v>
      </c>
    </row>
    <row r="837" spans="1:10">
      <c r="A837" t="n">
        <v>7980</v>
      </c>
      <c r="B837" s="35" t="n">
        <v>45</v>
      </c>
      <c r="C837" s="7" t="n">
        <v>5</v>
      </c>
      <c r="D837" s="7" t="n">
        <v>3</v>
      </c>
      <c r="E837" s="7" t="n">
        <v>5.69999980926514</v>
      </c>
      <c r="F837" s="7" t="n">
        <v>0</v>
      </c>
    </row>
    <row r="838" spans="1:10">
      <c r="A838" t="s">
        <v>4</v>
      </c>
      <c r="B838" s="4" t="s">
        <v>5</v>
      </c>
      <c r="C838" s="4" t="s">
        <v>7</v>
      </c>
      <c r="D838" s="4" t="s">
        <v>7</v>
      </c>
      <c r="E838" s="4" t="s">
        <v>28</v>
      </c>
      <c r="F838" s="4" t="s">
        <v>12</v>
      </c>
    </row>
    <row r="839" spans="1:10">
      <c r="A839" t="n">
        <v>7989</v>
      </c>
      <c r="B839" s="35" t="n">
        <v>45</v>
      </c>
      <c r="C839" s="7" t="n">
        <v>11</v>
      </c>
      <c r="D839" s="7" t="n">
        <v>3</v>
      </c>
      <c r="E839" s="7" t="n">
        <v>40</v>
      </c>
      <c r="F839" s="7" t="n">
        <v>0</v>
      </c>
    </row>
    <row r="840" spans="1:10">
      <c r="A840" t="s">
        <v>4</v>
      </c>
      <c r="B840" s="4" t="s">
        <v>5</v>
      </c>
      <c r="C840" s="4" t="s">
        <v>12</v>
      </c>
      <c r="D840" s="4" t="s">
        <v>7</v>
      </c>
      <c r="E840" s="4" t="s">
        <v>7</v>
      </c>
      <c r="F840" s="4" t="s">
        <v>8</v>
      </c>
    </row>
    <row r="841" spans="1:10">
      <c r="A841" t="n">
        <v>7998</v>
      </c>
      <c r="B841" s="28" t="n">
        <v>20</v>
      </c>
      <c r="C841" s="7" t="n">
        <v>1616</v>
      </c>
      <c r="D841" s="7" t="n">
        <v>2</v>
      </c>
      <c r="E841" s="7" t="n">
        <v>11</v>
      </c>
      <c r="F841" s="7" t="s">
        <v>83</v>
      </c>
    </row>
    <row r="842" spans="1:10">
      <c r="A842" t="s">
        <v>4</v>
      </c>
      <c r="B842" s="4" t="s">
        <v>5</v>
      </c>
      <c r="C842" s="4" t="s">
        <v>7</v>
      </c>
      <c r="D842" s="4" t="s">
        <v>7</v>
      </c>
      <c r="E842" s="4" t="s">
        <v>28</v>
      </c>
      <c r="F842" s="4" t="s">
        <v>28</v>
      </c>
      <c r="G842" s="4" t="s">
        <v>28</v>
      </c>
      <c r="H842" s="4" t="s">
        <v>12</v>
      </c>
    </row>
    <row r="843" spans="1:10">
      <c r="A843" t="n">
        <v>8030</v>
      </c>
      <c r="B843" s="35" t="n">
        <v>45</v>
      </c>
      <c r="C843" s="7" t="n">
        <v>2</v>
      </c>
      <c r="D843" s="7" t="n">
        <v>3</v>
      </c>
      <c r="E843" s="7" t="n">
        <v>-0.0700000002980232</v>
      </c>
      <c r="F843" s="7" t="n">
        <v>2.49000000953674</v>
      </c>
      <c r="G843" s="7" t="n">
        <v>-142.279998779297</v>
      </c>
      <c r="H843" s="7" t="n">
        <v>12000</v>
      </c>
    </row>
    <row r="844" spans="1:10">
      <c r="A844" t="s">
        <v>4</v>
      </c>
      <c r="B844" s="4" t="s">
        <v>5</v>
      </c>
      <c r="C844" s="4" t="s">
        <v>7</v>
      </c>
      <c r="D844" s="4" t="s">
        <v>7</v>
      </c>
      <c r="E844" s="4" t="s">
        <v>28</v>
      </c>
      <c r="F844" s="4" t="s">
        <v>28</v>
      </c>
      <c r="G844" s="4" t="s">
        <v>28</v>
      </c>
      <c r="H844" s="4" t="s">
        <v>12</v>
      </c>
      <c r="I844" s="4" t="s">
        <v>7</v>
      </c>
    </row>
    <row r="845" spans="1:10">
      <c r="A845" t="n">
        <v>8047</v>
      </c>
      <c r="B845" s="35" t="n">
        <v>45</v>
      </c>
      <c r="C845" s="7" t="n">
        <v>4</v>
      </c>
      <c r="D845" s="7" t="n">
        <v>3</v>
      </c>
      <c r="E845" s="7" t="n">
        <v>356.529998779297</v>
      </c>
      <c r="F845" s="7" t="n">
        <v>304.720001220703</v>
      </c>
      <c r="G845" s="7" t="n">
        <v>0</v>
      </c>
      <c r="H845" s="7" t="n">
        <v>12000</v>
      </c>
      <c r="I845" s="7" t="n">
        <v>1</v>
      </c>
    </row>
    <row r="846" spans="1:10">
      <c r="A846" t="s">
        <v>4</v>
      </c>
      <c r="B846" s="4" t="s">
        <v>5</v>
      </c>
      <c r="C846" s="4" t="s">
        <v>7</v>
      </c>
      <c r="D846" s="4" t="s">
        <v>7</v>
      </c>
      <c r="E846" s="4" t="s">
        <v>28</v>
      </c>
      <c r="F846" s="4" t="s">
        <v>12</v>
      </c>
    </row>
    <row r="847" spans="1:10">
      <c r="A847" t="n">
        <v>8065</v>
      </c>
      <c r="B847" s="35" t="n">
        <v>45</v>
      </c>
      <c r="C847" s="7" t="n">
        <v>5</v>
      </c>
      <c r="D847" s="7" t="n">
        <v>3</v>
      </c>
      <c r="E847" s="7" t="n">
        <v>2.70000004768372</v>
      </c>
      <c r="F847" s="7" t="n">
        <v>12000</v>
      </c>
    </row>
    <row r="848" spans="1:10">
      <c r="A848" t="s">
        <v>4</v>
      </c>
      <c r="B848" s="4" t="s">
        <v>5</v>
      </c>
      <c r="C848" s="4" t="s">
        <v>7</v>
      </c>
      <c r="D848" s="4" t="s">
        <v>7</v>
      </c>
      <c r="E848" s="4" t="s">
        <v>28</v>
      </c>
      <c r="F848" s="4" t="s">
        <v>12</v>
      </c>
    </row>
    <row r="849" spans="1:9">
      <c r="A849" t="n">
        <v>8074</v>
      </c>
      <c r="B849" s="35" t="n">
        <v>45</v>
      </c>
      <c r="C849" s="7" t="n">
        <v>11</v>
      </c>
      <c r="D849" s="7" t="n">
        <v>3</v>
      </c>
      <c r="E849" s="7" t="n">
        <v>40</v>
      </c>
      <c r="F849" s="7" t="n">
        <v>12000</v>
      </c>
    </row>
    <row r="850" spans="1:9">
      <c r="A850" t="s">
        <v>4</v>
      </c>
      <c r="B850" s="4" t="s">
        <v>5</v>
      </c>
      <c r="C850" s="4" t="s">
        <v>12</v>
      </c>
    </row>
    <row r="851" spans="1:9">
      <c r="A851" t="n">
        <v>8083</v>
      </c>
      <c r="B851" s="23" t="n">
        <v>16</v>
      </c>
      <c r="C851" s="7" t="n">
        <v>5000</v>
      </c>
    </row>
    <row r="852" spans="1:9">
      <c r="A852" t="s">
        <v>4</v>
      </c>
      <c r="B852" s="4" t="s">
        <v>5</v>
      </c>
      <c r="C852" s="4" t="s">
        <v>7</v>
      </c>
      <c r="D852" s="4" t="s">
        <v>28</v>
      </c>
      <c r="E852" s="4" t="s">
        <v>12</v>
      </c>
      <c r="F852" s="4" t="s">
        <v>7</v>
      </c>
    </row>
    <row r="853" spans="1:9">
      <c r="A853" t="n">
        <v>8086</v>
      </c>
      <c r="B853" s="41" t="n">
        <v>49</v>
      </c>
      <c r="C853" s="7" t="n">
        <v>3</v>
      </c>
      <c r="D853" s="7" t="n">
        <v>0.699999988079071</v>
      </c>
      <c r="E853" s="7" t="n">
        <v>500</v>
      </c>
      <c r="F853" s="7" t="n">
        <v>0</v>
      </c>
    </row>
    <row r="854" spans="1:9">
      <c r="A854" t="s">
        <v>4</v>
      </c>
      <c r="B854" s="4" t="s">
        <v>5</v>
      </c>
      <c r="C854" s="4" t="s">
        <v>7</v>
      </c>
      <c r="D854" s="4" t="s">
        <v>12</v>
      </c>
      <c r="E854" s="4" t="s">
        <v>28</v>
      </c>
    </row>
    <row r="855" spans="1:9">
      <c r="A855" t="n">
        <v>8095</v>
      </c>
      <c r="B855" s="16" t="n">
        <v>58</v>
      </c>
      <c r="C855" s="7" t="n">
        <v>0</v>
      </c>
      <c r="D855" s="7" t="n">
        <v>300</v>
      </c>
      <c r="E855" s="7" t="n">
        <v>0.100000001490116</v>
      </c>
    </row>
    <row r="856" spans="1:9">
      <c r="A856" t="s">
        <v>4</v>
      </c>
      <c r="B856" s="4" t="s">
        <v>5</v>
      </c>
      <c r="C856" s="4" t="s">
        <v>7</v>
      </c>
      <c r="D856" s="4" t="s">
        <v>12</v>
      </c>
      <c r="E856" s="4" t="s">
        <v>12</v>
      </c>
      <c r="F856" s="4" t="s">
        <v>12</v>
      </c>
      <c r="G856" s="4" t="s">
        <v>12</v>
      </c>
      <c r="H856" s="4" t="s">
        <v>7</v>
      </c>
    </row>
    <row r="857" spans="1:9">
      <c r="A857" t="n">
        <v>8103</v>
      </c>
      <c r="B857" s="36" t="n">
        <v>25</v>
      </c>
      <c r="C857" s="7" t="n">
        <v>5</v>
      </c>
      <c r="D857" s="7" t="n">
        <v>65535</v>
      </c>
      <c r="E857" s="7" t="n">
        <v>65535</v>
      </c>
      <c r="F857" s="7" t="n">
        <v>65535</v>
      </c>
      <c r="G857" s="7" t="n">
        <v>65535</v>
      </c>
      <c r="H857" s="7" t="n">
        <v>100</v>
      </c>
    </row>
    <row r="858" spans="1:9">
      <c r="A858" t="s">
        <v>4</v>
      </c>
      <c r="B858" s="4" t="s">
        <v>5</v>
      </c>
      <c r="C858" s="4" t="s">
        <v>12</v>
      </c>
      <c r="D858" s="4" t="s">
        <v>7</v>
      </c>
      <c r="E858" s="4" t="s">
        <v>7</v>
      </c>
      <c r="F858" s="4" t="s">
        <v>13</v>
      </c>
      <c r="G858" s="4" t="s">
        <v>72</v>
      </c>
      <c r="H858" s="4" t="s">
        <v>7</v>
      </c>
      <c r="I858" s="4" t="s">
        <v>7</v>
      </c>
      <c r="J858" s="4" t="s">
        <v>7</v>
      </c>
    </row>
    <row r="859" spans="1:9">
      <c r="A859" t="n">
        <v>8114</v>
      </c>
      <c r="B859" s="37" t="n">
        <v>24</v>
      </c>
      <c r="C859" s="7" t="n">
        <v>65533</v>
      </c>
      <c r="D859" s="7" t="n">
        <v>7</v>
      </c>
      <c r="E859" s="7" t="n">
        <v>17</v>
      </c>
      <c r="F859" s="7" t="n">
        <v>43307</v>
      </c>
      <c r="G859" s="7" t="s">
        <v>84</v>
      </c>
      <c r="H859" s="7" t="n">
        <v>8</v>
      </c>
      <c r="I859" s="7" t="n">
        <v>2</v>
      </c>
      <c r="J859" s="7" t="n">
        <v>0</v>
      </c>
    </row>
    <row r="860" spans="1:9">
      <c r="A860" t="s">
        <v>4</v>
      </c>
      <c r="B860" s="4" t="s">
        <v>5</v>
      </c>
      <c r="C860" s="4" t="s">
        <v>7</v>
      </c>
      <c r="D860" s="4" t="s">
        <v>12</v>
      </c>
    </row>
    <row r="861" spans="1:9">
      <c r="A861" t="n">
        <v>8274</v>
      </c>
      <c r="B861" s="35" t="n">
        <v>45</v>
      </c>
      <c r="C861" s="7" t="n">
        <v>7</v>
      </c>
      <c r="D861" s="7" t="n">
        <v>255</v>
      </c>
    </row>
    <row r="862" spans="1:9">
      <c r="A862" t="s">
        <v>4</v>
      </c>
      <c r="B862" s="4" t="s">
        <v>5</v>
      </c>
      <c r="C862" s="4" t="s">
        <v>7</v>
      </c>
      <c r="D862" s="4" t="s">
        <v>7</v>
      </c>
      <c r="E862" s="4" t="s">
        <v>28</v>
      </c>
      <c r="F862" s="4" t="s">
        <v>28</v>
      </c>
      <c r="G862" s="4" t="s">
        <v>28</v>
      </c>
      <c r="H862" s="4" t="s">
        <v>12</v>
      </c>
    </row>
    <row r="863" spans="1:9">
      <c r="A863" t="n">
        <v>8278</v>
      </c>
      <c r="B863" s="35" t="n">
        <v>45</v>
      </c>
      <c r="C863" s="7" t="n">
        <v>2</v>
      </c>
      <c r="D863" s="7" t="n">
        <v>3</v>
      </c>
      <c r="E863" s="7" t="n">
        <v>-14.9399995803833</v>
      </c>
      <c r="F863" s="7" t="n">
        <v>10.8500003814697</v>
      </c>
      <c r="G863" s="7" t="n">
        <v>-131.669998168945</v>
      </c>
      <c r="H863" s="7" t="n">
        <v>12000</v>
      </c>
    </row>
    <row r="864" spans="1:9">
      <c r="A864" t="s">
        <v>4</v>
      </c>
      <c r="B864" s="4" t="s">
        <v>5</v>
      </c>
      <c r="C864" s="4" t="s">
        <v>7</v>
      </c>
      <c r="D864" s="4" t="s">
        <v>7</v>
      </c>
      <c r="E864" s="4" t="s">
        <v>28</v>
      </c>
      <c r="F864" s="4" t="s">
        <v>28</v>
      </c>
      <c r="G864" s="4" t="s">
        <v>28</v>
      </c>
      <c r="H864" s="4" t="s">
        <v>12</v>
      </c>
      <c r="I864" s="4" t="s">
        <v>7</v>
      </c>
    </row>
    <row r="865" spans="1:10">
      <c r="A865" t="n">
        <v>8295</v>
      </c>
      <c r="B865" s="35" t="n">
        <v>45</v>
      </c>
      <c r="C865" s="7" t="n">
        <v>4</v>
      </c>
      <c r="D865" s="7" t="n">
        <v>3</v>
      </c>
      <c r="E865" s="7" t="n">
        <v>21.1299991607666</v>
      </c>
      <c r="F865" s="7" t="n">
        <v>327.279998779297</v>
      </c>
      <c r="G865" s="7" t="n">
        <v>0</v>
      </c>
      <c r="H865" s="7" t="n">
        <v>12000</v>
      </c>
      <c r="I865" s="7" t="n">
        <v>1</v>
      </c>
    </row>
    <row r="866" spans="1:10">
      <c r="A866" t="s">
        <v>4</v>
      </c>
      <c r="B866" s="4" t="s">
        <v>5</v>
      </c>
      <c r="C866" s="4" t="s">
        <v>7</v>
      </c>
      <c r="D866" s="4" t="s">
        <v>7</v>
      </c>
      <c r="E866" s="4" t="s">
        <v>28</v>
      </c>
      <c r="F866" s="4" t="s">
        <v>12</v>
      </c>
    </row>
    <row r="867" spans="1:10">
      <c r="A867" t="n">
        <v>8313</v>
      </c>
      <c r="B867" s="35" t="n">
        <v>45</v>
      </c>
      <c r="C867" s="7" t="n">
        <v>5</v>
      </c>
      <c r="D867" s="7" t="n">
        <v>3</v>
      </c>
      <c r="E867" s="7" t="n">
        <v>1.20000004768372</v>
      </c>
      <c r="F867" s="7" t="n">
        <v>12000</v>
      </c>
    </row>
    <row r="868" spans="1:10">
      <c r="A868" t="s">
        <v>4</v>
      </c>
      <c r="B868" s="4" t="s">
        <v>5</v>
      </c>
      <c r="C868" s="4" t="s">
        <v>12</v>
      </c>
    </row>
    <row r="869" spans="1:10">
      <c r="A869" t="n">
        <v>8322</v>
      </c>
      <c r="B869" s="23" t="n">
        <v>16</v>
      </c>
      <c r="C869" s="7" t="n">
        <v>1</v>
      </c>
    </row>
    <row r="870" spans="1:10">
      <c r="A870" t="s">
        <v>4</v>
      </c>
      <c r="B870" s="4" t="s">
        <v>5</v>
      </c>
      <c r="C870" s="4" t="s">
        <v>7</v>
      </c>
      <c r="D870" s="4" t="s">
        <v>12</v>
      </c>
    </row>
    <row r="871" spans="1:10">
      <c r="A871" t="n">
        <v>8325</v>
      </c>
      <c r="B871" s="38" t="n">
        <v>50</v>
      </c>
      <c r="C871" s="7" t="n">
        <v>52</v>
      </c>
      <c r="D871" s="7" t="n">
        <v>43307</v>
      </c>
    </row>
    <row r="872" spans="1:10">
      <c r="A872" t="s">
        <v>4</v>
      </c>
      <c r="B872" s="4" t="s">
        <v>5</v>
      </c>
      <c r="C872" s="4" t="s">
        <v>12</v>
      </c>
    </row>
    <row r="873" spans="1:10">
      <c r="A873" t="n">
        <v>8329</v>
      </c>
      <c r="B873" s="23" t="n">
        <v>16</v>
      </c>
      <c r="C873" s="7" t="n">
        <v>800</v>
      </c>
    </row>
    <row r="874" spans="1:10">
      <c r="A874" t="s">
        <v>4</v>
      </c>
      <c r="B874" s="4" t="s">
        <v>5</v>
      </c>
      <c r="C874" s="4" t="s">
        <v>7</v>
      </c>
    </row>
    <row r="875" spans="1:10">
      <c r="A875" t="n">
        <v>8332</v>
      </c>
      <c r="B875" s="39" t="n">
        <v>27</v>
      </c>
      <c r="C875" s="7" t="n">
        <v>0</v>
      </c>
    </row>
    <row r="876" spans="1:10">
      <c r="A876" t="s">
        <v>4</v>
      </c>
      <c r="B876" s="4" t="s">
        <v>5</v>
      </c>
      <c r="C876" s="4" t="s">
        <v>12</v>
      </c>
    </row>
    <row r="877" spans="1:10">
      <c r="A877" t="n">
        <v>8334</v>
      </c>
      <c r="B877" s="23" t="n">
        <v>16</v>
      </c>
      <c r="C877" s="7" t="n">
        <v>500</v>
      </c>
    </row>
    <row r="878" spans="1:10">
      <c r="A878" t="s">
        <v>4</v>
      </c>
      <c r="B878" s="4" t="s">
        <v>5</v>
      </c>
      <c r="C878" s="4" t="s">
        <v>12</v>
      </c>
      <c r="D878" s="4" t="s">
        <v>7</v>
      </c>
      <c r="E878" s="4" t="s">
        <v>7</v>
      </c>
      <c r="F878" s="4" t="s">
        <v>13</v>
      </c>
      <c r="G878" s="4" t="s">
        <v>72</v>
      </c>
      <c r="H878" s="4" t="s">
        <v>7</v>
      </c>
      <c r="I878" s="4" t="s">
        <v>7</v>
      </c>
      <c r="J878" s="4" t="s">
        <v>7</v>
      </c>
    </row>
    <row r="879" spans="1:10">
      <c r="A879" t="n">
        <v>8337</v>
      </c>
      <c r="B879" s="37" t="n">
        <v>24</v>
      </c>
      <c r="C879" s="7" t="n">
        <v>65533</v>
      </c>
      <c r="D879" s="7" t="n">
        <v>7</v>
      </c>
      <c r="E879" s="7" t="n">
        <v>17</v>
      </c>
      <c r="F879" s="7" t="n">
        <v>43308</v>
      </c>
      <c r="G879" s="7" t="s">
        <v>85</v>
      </c>
      <c r="H879" s="7" t="n">
        <v>8</v>
      </c>
      <c r="I879" s="7" t="n">
        <v>2</v>
      </c>
      <c r="J879" s="7" t="n">
        <v>0</v>
      </c>
    </row>
    <row r="880" spans="1:10">
      <c r="A880" t="s">
        <v>4</v>
      </c>
      <c r="B880" s="4" t="s">
        <v>5</v>
      </c>
      <c r="C880" s="4" t="s">
        <v>12</v>
      </c>
    </row>
    <row r="881" spans="1:10">
      <c r="A881" t="n">
        <v>8491</v>
      </c>
      <c r="B881" s="23" t="n">
        <v>16</v>
      </c>
      <c r="C881" s="7" t="n">
        <v>1</v>
      </c>
    </row>
    <row r="882" spans="1:10">
      <c r="A882" t="s">
        <v>4</v>
      </c>
      <c r="B882" s="4" t="s">
        <v>5</v>
      </c>
      <c r="C882" s="4" t="s">
        <v>7</v>
      </c>
      <c r="D882" s="4" t="s">
        <v>12</v>
      </c>
    </row>
    <row r="883" spans="1:10">
      <c r="A883" t="n">
        <v>8494</v>
      </c>
      <c r="B883" s="38" t="n">
        <v>50</v>
      </c>
      <c r="C883" s="7" t="n">
        <v>52</v>
      </c>
      <c r="D883" s="7" t="n">
        <v>43308</v>
      </c>
    </row>
    <row r="884" spans="1:10">
      <c r="A884" t="s">
        <v>4</v>
      </c>
      <c r="B884" s="4" t="s">
        <v>5</v>
      </c>
      <c r="C884" s="4" t="s">
        <v>12</v>
      </c>
    </row>
    <row r="885" spans="1:10">
      <c r="A885" t="n">
        <v>8498</v>
      </c>
      <c r="B885" s="23" t="n">
        <v>16</v>
      </c>
      <c r="C885" s="7" t="n">
        <v>1600</v>
      </c>
    </row>
    <row r="886" spans="1:10">
      <c r="A886" t="s">
        <v>4</v>
      </c>
      <c r="B886" s="4" t="s">
        <v>5</v>
      </c>
      <c r="C886" s="4" t="s">
        <v>7</v>
      </c>
      <c r="D886" s="4" t="s">
        <v>12</v>
      </c>
      <c r="E886" s="4" t="s">
        <v>28</v>
      </c>
    </row>
    <row r="887" spans="1:10">
      <c r="A887" t="n">
        <v>8501</v>
      </c>
      <c r="B887" s="16" t="n">
        <v>58</v>
      </c>
      <c r="C887" s="7" t="n">
        <v>100</v>
      </c>
      <c r="D887" s="7" t="n">
        <v>300</v>
      </c>
      <c r="E887" s="7" t="n">
        <v>1</v>
      </c>
    </row>
    <row r="888" spans="1:10">
      <c r="A888" t="s">
        <v>4</v>
      </c>
      <c r="B888" s="4" t="s">
        <v>5</v>
      </c>
      <c r="C888" s="4" t="s">
        <v>7</v>
      </c>
    </row>
    <row r="889" spans="1:10">
      <c r="A889" t="n">
        <v>8509</v>
      </c>
      <c r="B889" s="39" t="n">
        <v>27</v>
      </c>
      <c r="C889" s="7" t="n">
        <v>0</v>
      </c>
    </row>
    <row r="890" spans="1:10">
      <c r="A890" t="s">
        <v>4</v>
      </c>
      <c r="B890" s="4" t="s">
        <v>5</v>
      </c>
      <c r="C890" s="4" t="s">
        <v>7</v>
      </c>
      <c r="D890" s="4" t="s">
        <v>12</v>
      </c>
    </row>
    <row r="891" spans="1:10">
      <c r="A891" t="n">
        <v>8511</v>
      </c>
      <c r="B891" s="35" t="n">
        <v>45</v>
      </c>
      <c r="C891" s="7" t="n">
        <v>7</v>
      </c>
      <c r="D891" s="7" t="n">
        <v>255</v>
      </c>
    </row>
    <row r="892" spans="1:10">
      <c r="A892" t="s">
        <v>4</v>
      </c>
      <c r="B892" s="4" t="s">
        <v>5</v>
      </c>
      <c r="C892" s="4" t="s">
        <v>7</v>
      </c>
      <c r="D892" s="4" t="s">
        <v>12</v>
      </c>
      <c r="E892" s="4" t="s">
        <v>12</v>
      </c>
      <c r="F892" s="4" t="s">
        <v>12</v>
      </c>
      <c r="G892" s="4" t="s">
        <v>12</v>
      </c>
      <c r="H892" s="4" t="s">
        <v>7</v>
      </c>
    </row>
    <row r="893" spans="1:10">
      <c r="A893" t="n">
        <v>8515</v>
      </c>
      <c r="B893" s="36" t="n">
        <v>25</v>
      </c>
      <c r="C893" s="7" t="n">
        <v>5</v>
      </c>
      <c r="D893" s="7" t="n">
        <v>65535</v>
      </c>
      <c r="E893" s="7" t="n">
        <v>65535</v>
      </c>
      <c r="F893" s="7" t="n">
        <v>65535</v>
      </c>
      <c r="G893" s="7" t="n">
        <v>65535</v>
      </c>
      <c r="H893" s="7" t="n">
        <v>0</v>
      </c>
    </row>
    <row r="894" spans="1:10">
      <c r="A894" t="s">
        <v>4</v>
      </c>
      <c r="B894" s="4" t="s">
        <v>5</v>
      </c>
      <c r="C894" s="4" t="s">
        <v>12</v>
      </c>
      <c r="D894" s="4" t="s">
        <v>7</v>
      </c>
    </row>
    <row r="895" spans="1:10">
      <c r="A895" t="n">
        <v>8526</v>
      </c>
      <c r="B895" s="47" t="n">
        <v>89</v>
      </c>
      <c r="C895" s="7" t="n">
        <v>65533</v>
      </c>
      <c r="D895" s="7" t="n">
        <v>1</v>
      </c>
    </row>
    <row r="896" spans="1:10">
      <c r="A896" t="s">
        <v>4</v>
      </c>
      <c r="B896" s="4" t="s">
        <v>5</v>
      </c>
      <c r="C896" s="4" t="s">
        <v>7</v>
      </c>
      <c r="D896" s="4" t="s">
        <v>12</v>
      </c>
      <c r="E896" s="4" t="s">
        <v>28</v>
      </c>
    </row>
    <row r="897" spans="1:8">
      <c r="A897" t="n">
        <v>8530</v>
      </c>
      <c r="B897" s="16" t="n">
        <v>58</v>
      </c>
      <c r="C897" s="7" t="n">
        <v>101</v>
      </c>
      <c r="D897" s="7" t="n">
        <v>500</v>
      </c>
      <c r="E897" s="7" t="n">
        <v>1</v>
      </c>
    </row>
    <row r="898" spans="1:8">
      <c r="A898" t="s">
        <v>4</v>
      </c>
      <c r="B898" s="4" t="s">
        <v>5</v>
      </c>
      <c r="C898" s="4" t="s">
        <v>7</v>
      </c>
      <c r="D898" s="4" t="s">
        <v>12</v>
      </c>
    </row>
    <row r="899" spans="1:8">
      <c r="A899" t="n">
        <v>8538</v>
      </c>
      <c r="B899" s="16" t="n">
        <v>58</v>
      </c>
      <c r="C899" s="7" t="n">
        <v>254</v>
      </c>
      <c r="D899" s="7" t="n">
        <v>0</v>
      </c>
    </row>
    <row r="900" spans="1:8">
      <c r="A900" t="s">
        <v>4</v>
      </c>
      <c r="B900" s="4" t="s">
        <v>5</v>
      </c>
      <c r="C900" s="4" t="s">
        <v>12</v>
      </c>
      <c r="D900" s="4" t="s">
        <v>7</v>
      </c>
    </row>
    <row r="901" spans="1:8">
      <c r="A901" t="n">
        <v>8542</v>
      </c>
      <c r="B901" s="48" t="n">
        <v>21</v>
      </c>
      <c r="C901" s="7" t="n">
        <v>1603</v>
      </c>
      <c r="D901" s="7" t="n">
        <v>2</v>
      </c>
    </row>
    <row r="902" spans="1:8">
      <c r="A902" t="s">
        <v>4</v>
      </c>
      <c r="B902" s="4" t="s">
        <v>5</v>
      </c>
      <c r="C902" s="4" t="s">
        <v>12</v>
      </c>
      <c r="D902" s="4" t="s">
        <v>7</v>
      </c>
    </row>
    <row r="903" spans="1:8">
      <c r="A903" t="n">
        <v>8546</v>
      </c>
      <c r="B903" s="48" t="n">
        <v>21</v>
      </c>
      <c r="C903" s="7" t="n">
        <v>1613</v>
      </c>
      <c r="D903" s="7" t="n">
        <v>2</v>
      </c>
    </row>
    <row r="904" spans="1:8">
      <c r="A904" t="s">
        <v>4</v>
      </c>
      <c r="B904" s="4" t="s">
        <v>5</v>
      </c>
      <c r="C904" s="4" t="s">
        <v>12</v>
      </c>
      <c r="D904" s="4" t="s">
        <v>7</v>
      </c>
    </row>
    <row r="905" spans="1:8">
      <c r="A905" t="n">
        <v>8550</v>
      </c>
      <c r="B905" s="48" t="n">
        <v>21</v>
      </c>
      <c r="C905" s="7" t="n">
        <v>1614</v>
      </c>
      <c r="D905" s="7" t="n">
        <v>2</v>
      </c>
    </row>
    <row r="906" spans="1:8">
      <c r="A906" t="s">
        <v>4</v>
      </c>
      <c r="B906" s="4" t="s">
        <v>5</v>
      </c>
      <c r="C906" s="4" t="s">
        <v>12</v>
      </c>
      <c r="D906" s="4" t="s">
        <v>7</v>
      </c>
      <c r="E906" s="4" t="s">
        <v>8</v>
      </c>
      <c r="F906" s="4" t="s">
        <v>28</v>
      </c>
      <c r="G906" s="4" t="s">
        <v>28</v>
      </c>
      <c r="H906" s="4" t="s">
        <v>28</v>
      </c>
    </row>
    <row r="907" spans="1:8">
      <c r="A907" t="n">
        <v>8554</v>
      </c>
      <c r="B907" s="32" t="n">
        <v>48</v>
      </c>
      <c r="C907" s="7" t="n">
        <v>1608</v>
      </c>
      <c r="D907" s="7" t="n">
        <v>0</v>
      </c>
      <c r="E907" s="7" t="s">
        <v>70</v>
      </c>
      <c r="F907" s="7" t="n">
        <v>-1</v>
      </c>
      <c r="G907" s="7" t="n">
        <v>1</v>
      </c>
      <c r="H907" s="7" t="n">
        <v>0</v>
      </c>
    </row>
    <row r="908" spans="1:8">
      <c r="A908" t="s">
        <v>4</v>
      </c>
      <c r="B908" s="4" t="s">
        <v>5</v>
      </c>
      <c r="C908" s="4" t="s">
        <v>12</v>
      </c>
      <c r="D908" s="4" t="s">
        <v>7</v>
      </c>
      <c r="E908" s="4" t="s">
        <v>8</v>
      </c>
      <c r="F908" s="4" t="s">
        <v>28</v>
      </c>
      <c r="G908" s="4" t="s">
        <v>28</v>
      </c>
      <c r="H908" s="4" t="s">
        <v>28</v>
      </c>
    </row>
    <row r="909" spans="1:8">
      <c r="A909" t="n">
        <v>8586</v>
      </c>
      <c r="B909" s="32" t="n">
        <v>48</v>
      </c>
      <c r="C909" s="7" t="n">
        <v>1609</v>
      </c>
      <c r="D909" s="7" t="n">
        <v>0</v>
      </c>
      <c r="E909" s="7" t="s">
        <v>71</v>
      </c>
      <c r="F909" s="7" t="n">
        <v>-1</v>
      </c>
      <c r="G909" s="7" t="n">
        <v>1</v>
      </c>
      <c r="H909" s="7" t="n">
        <v>0</v>
      </c>
    </row>
    <row r="910" spans="1:8">
      <c r="A910" t="s">
        <v>4</v>
      </c>
      <c r="B910" s="4" t="s">
        <v>5</v>
      </c>
      <c r="C910" s="4" t="s">
        <v>7</v>
      </c>
      <c r="D910" s="4" t="s">
        <v>12</v>
      </c>
      <c r="E910" s="4" t="s">
        <v>8</v>
      </c>
      <c r="F910" s="4" t="s">
        <v>8</v>
      </c>
      <c r="G910" s="4" t="s">
        <v>8</v>
      </c>
      <c r="H910" s="4" t="s">
        <v>8</v>
      </c>
    </row>
    <row r="911" spans="1:8">
      <c r="A911" t="n">
        <v>8615</v>
      </c>
      <c r="B911" s="49" t="n">
        <v>51</v>
      </c>
      <c r="C911" s="7" t="n">
        <v>3</v>
      </c>
      <c r="D911" s="7" t="n">
        <v>1608</v>
      </c>
      <c r="E911" s="7" t="s">
        <v>86</v>
      </c>
      <c r="F911" s="7" t="s">
        <v>87</v>
      </c>
      <c r="G911" s="7" t="s">
        <v>88</v>
      </c>
      <c r="H911" s="7" t="s">
        <v>89</v>
      </c>
    </row>
    <row r="912" spans="1:8">
      <c r="A912" t="s">
        <v>4</v>
      </c>
      <c r="B912" s="4" t="s">
        <v>5</v>
      </c>
      <c r="C912" s="4" t="s">
        <v>7</v>
      </c>
      <c r="D912" s="4" t="s">
        <v>12</v>
      </c>
      <c r="E912" s="4" t="s">
        <v>8</v>
      </c>
      <c r="F912" s="4" t="s">
        <v>8</v>
      </c>
      <c r="G912" s="4" t="s">
        <v>8</v>
      </c>
      <c r="H912" s="4" t="s">
        <v>8</v>
      </c>
    </row>
    <row r="913" spans="1:8">
      <c r="A913" t="n">
        <v>8628</v>
      </c>
      <c r="B913" s="49" t="n">
        <v>51</v>
      </c>
      <c r="C913" s="7" t="n">
        <v>3</v>
      </c>
      <c r="D913" s="7" t="n">
        <v>1609</v>
      </c>
      <c r="E913" s="7" t="s">
        <v>86</v>
      </c>
      <c r="F913" s="7" t="s">
        <v>87</v>
      </c>
      <c r="G913" s="7" t="s">
        <v>88</v>
      </c>
      <c r="H913" s="7" t="s">
        <v>89</v>
      </c>
    </row>
    <row r="914" spans="1:8">
      <c r="A914" t="s">
        <v>4</v>
      </c>
      <c r="B914" s="4" t="s">
        <v>5</v>
      </c>
      <c r="C914" s="4" t="s">
        <v>7</v>
      </c>
    </row>
    <row r="915" spans="1:8">
      <c r="A915" t="n">
        <v>8641</v>
      </c>
      <c r="B915" s="35" t="n">
        <v>45</v>
      </c>
      <c r="C915" s="7" t="n">
        <v>0</v>
      </c>
    </row>
    <row r="916" spans="1:8">
      <c r="A916" t="s">
        <v>4</v>
      </c>
      <c r="B916" s="4" t="s">
        <v>5</v>
      </c>
      <c r="C916" s="4" t="s">
        <v>7</v>
      </c>
      <c r="D916" s="4" t="s">
        <v>7</v>
      </c>
      <c r="E916" s="4" t="s">
        <v>28</v>
      </c>
      <c r="F916" s="4" t="s">
        <v>28</v>
      </c>
      <c r="G916" s="4" t="s">
        <v>28</v>
      </c>
      <c r="H916" s="4" t="s">
        <v>12</v>
      </c>
    </row>
    <row r="917" spans="1:8">
      <c r="A917" t="n">
        <v>8643</v>
      </c>
      <c r="B917" s="35" t="n">
        <v>45</v>
      </c>
      <c r="C917" s="7" t="n">
        <v>2</v>
      </c>
      <c r="D917" s="7" t="n">
        <v>3</v>
      </c>
      <c r="E917" s="7" t="n">
        <v>-38.8899993896484</v>
      </c>
      <c r="F917" s="7" t="n">
        <v>5.03000020980835</v>
      </c>
      <c r="G917" s="7" t="n">
        <v>-112.120002746582</v>
      </c>
      <c r="H917" s="7" t="n">
        <v>0</v>
      </c>
    </row>
    <row r="918" spans="1:8">
      <c r="A918" t="s">
        <v>4</v>
      </c>
      <c r="B918" s="4" t="s">
        <v>5</v>
      </c>
      <c r="C918" s="4" t="s">
        <v>7</v>
      </c>
      <c r="D918" s="4" t="s">
        <v>7</v>
      </c>
      <c r="E918" s="4" t="s">
        <v>28</v>
      </c>
      <c r="F918" s="4" t="s">
        <v>28</v>
      </c>
      <c r="G918" s="4" t="s">
        <v>28</v>
      </c>
      <c r="H918" s="4" t="s">
        <v>12</v>
      </c>
      <c r="I918" s="4" t="s">
        <v>7</v>
      </c>
    </row>
    <row r="919" spans="1:8">
      <c r="A919" t="n">
        <v>8660</v>
      </c>
      <c r="B919" s="35" t="n">
        <v>45</v>
      </c>
      <c r="C919" s="7" t="n">
        <v>4</v>
      </c>
      <c r="D919" s="7" t="n">
        <v>3</v>
      </c>
      <c r="E919" s="7" t="n">
        <v>4.48000001907349</v>
      </c>
      <c r="F919" s="7" t="n">
        <v>29.9200000762939</v>
      </c>
      <c r="G919" s="7" t="n">
        <v>0</v>
      </c>
      <c r="H919" s="7" t="n">
        <v>0</v>
      </c>
      <c r="I919" s="7" t="n">
        <v>0</v>
      </c>
    </row>
    <row r="920" spans="1:8">
      <c r="A920" t="s">
        <v>4</v>
      </c>
      <c r="B920" s="4" t="s">
        <v>5</v>
      </c>
      <c r="C920" s="4" t="s">
        <v>7</v>
      </c>
      <c r="D920" s="4" t="s">
        <v>7</v>
      </c>
      <c r="E920" s="4" t="s">
        <v>28</v>
      </c>
      <c r="F920" s="4" t="s">
        <v>12</v>
      </c>
    </row>
    <row r="921" spans="1:8">
      <c r="A921" t="n">
        <v>8678</v>
      </c>
      <c r="B921" s="35" t="n">
        <v>45</v>
      </c>
      <c r="C921" s="7" t="n">
        <v>5</v>
      </c>
      <c r="D921" s="7" t="n">
        <v>3</v>
      </c>
      <c r="E921" s="7" t="n">
        <v>3.59999990463257</v>
      </c>
      <c r="F921" s="7" t="n">
        <v>0</v>
      </c>
    </row>
    <row r="922" spans="1:8">
      <c r="A922" t="s">
        <v>4</v>
      </c>
      <c r="B922" s="4" t="s">
        <v>5</v>
      </c>
      <c r="C922" s="4" t="s">
        <v>7</v>
      </c>
      <c r="D922" s="4" t="s">
        <v>7</v>
      </c>
      <c r="E922" s="4" t="s">
        <v>28</v>
      </c>
      <c r="F922" s="4" t="s">
        <v>12</v>
      </c>
    </row>
    <row r="923" spans="1:8">
      <c r="A923" t="n">
        <v>8687</v>
      </c>
      <c r="B923" s="35" t="n">
        <v>45</v>
      </c>
      <c r="C923" s="7" t="n">
        <v>11</v>
      </c>
      <c r="D923" s="7" t="n">
        <v>3</v>
      </c>
      <c r="E923" s="7" t="n">
        <v>40</v>
      </c>
      <c r="F923" s="7" t="n">
        <v>0</v>
      </c>
    </row>
    <row r="924" spans="1:8">
      <c r="A924" t="s">
        <v>4</v>
      </c>
      <c r="B924" s="4" t="s">
        <v>5</v>
      </c>
      <c r="C924" s="4" t="s">
        <v>7</v>
      </c>
      <c r="D924" s="4" t="s">
        <v>7</v>
      </c>
      <c r="E924" s="4" t="s">
        <v>28</v>
      </c>
      <c r="F924" s="4" t="s">
        <v>28</v>
      </c>
      <c r="G924" s="4" t="s">
        <v>28</v>
      </c>
      <c r="H924" s="4" t="s">
        <v>12</v>
      </c>
    </row>
    <row r="925" spans="1:8">
      <c r="A925" t="n">
        <v>8696</v>
      </c>
      <c r="B925" s="35" t="n">
        <v>45</v>
      </c>
      <c r="C925" s="7" t="n">
        <v>2</v>
      </c>
      <c r="D925" s="7" t="n">
        <v>3</v>
      </c>
      <c r="E925" s="7" t="n">
        <v>-27.3899993896484</v>
      </c>
      <c r="F925" s="7" t="n">
        <v>-3.85999989509583</v>
      </c>
      <c r="G925" s="7" t="n">
        <v>-117.419998168945</v>
      </c>
      <c r="H925" s="7" t="n">
        <v>8000</v>
      </c>
    </row>
    <row r="926" spans="1:8">
      <c r="A926" t="s">
        <v>4</v>
      </c>
      <c r="B926" s="4" t="s">
        <v>5</v>
      </c>
      <c r="C926" s="4" t="s">
        <v>7</v>
      </c>
      <c r="D926" s="4" t="s">
        <v>7</v>
      </c>
      <c r="E926" s="4" t="s">
        <v>28</v>
      </c>
      <c r="F926" s="4" t="s">
        <v>28</v>
      </c>
      <c r="G926" s="4" t="s">
        <v>28</v>
      </c>
      <c r="H926" s="4" t="s">
        <v>12</v>
      </c>
      <c r="I926" s="4" t="s">
        <v>7</v>
      </c>
    </row>
    <row r="927" spans="1:8">
      <c r="A927" t="n">
        <v>8713</v>
      </c>
      <c r="B927" s="35" t="n">
        <v>45</v>
      </c>
      <c r="C927" s="7" t="n">
        <v>4</v>
      </c>
      <c r="D927" s="7" t="n">
        <v>3</v>
      </c>
      <c r="E927" s="7" t="n">
        <v>5.26000022888184</v>
      </c>
      <c r="F927" s="7" t="n">
        <v>-45.1300010681152</v>
      </c>
      <c r="G927" s="7" t="n">
        <v>0</v>
      </c>
      <c r="H927" s="7" t="n">
        <v>8000</v>
      </c>
      <c r="I927" s="7" t="n">
        <v>1</v>
      </c>
    </row>
    <row r="928" spans="1:8">
      <c r="A928" t="s">
        <v>4</v>
      </c>
      <c r="B928" s="4" t="s">
        <v>5</v>
      </c>
      <c r="C928" s="4" t="s">
        <v>7</v>
      </c>
      <c r="D928" s="4" t="s">
        <v>7</v>
      </c>
      <c r="E928" s="4" t="s">
        <v>28</v>
      </c>
      <c r="F928" s="4" t="s">
        <v>12</v>
      </c>
    </row>
    <row r="929" spans="1:9">
      <c r="A929" t="n">
        <v>8731</v>
      </c>
      <c r="B929" s="35" t="n">
        <v>45</v>
      </c>
      <c r="C929" s="7" t="n">
        <v>5</v>
      </c>
      <c r="D929" s="7" t="n">
        <v>3</v>
      </c>
      <c r="E929" s="7" t="n">
        <v>3.59999990463257</v>
      </c>
      <c r="F929" s="7" t="n">
        <v>8000</v>
      </c>
    </row>
    <row r="930" spans="1:9">
      <c r="A930" t="s">
        <v>4</v>
      </c>
      <c r="B930" s="4" t="s">
        <v>5</v>
      </c>
      <c r="C930" s="4" t="s">
        <v>7</v>
      </c>
      <c r="D930" s="4" t="s">
        <v>12</v>
      </c>
    </row>
    <row r="931" spans="1:9">
      <c r="A931" t="n">
        <v>8740</v>
      </c>
      <c r="B931" s="35" t="n">
        <v>45</v>
      </c>
      <c r="C931" s="7" t="n">
        <v>7</v>
      </c>
      <c r="D931" s="7" t="n">
        <v>255</v>
      </c>
    </row>
    <row r="932" spans="1:9">
      <c r="A932" t="s">
        <v>4</v>
      </c>
      <c r="B932" s="4" t="s">
        <v>5</v>
      </c>
      <c r="C932" s="4" t="s">
        <v>12</v>
      </c>
    </row>
    <row r="933" spans="1:9">
      <c r="A933" t="n">
        <v>8744</v>
      </c>
      <c r="B933" s="23" t="n">
        <v>16</v>
      </c>
      <c r="C933" s="7" t="n">
        <v>1000</v>
      </c>
    </row>
    <row r="934" spans="1:9">
      <c r="A934" t="s">
        <v>4</v>
      </c>
      <c r="B934" s="4" t="s">
        <v>5</v>
      </c>
      <c r="C934" s="4" t="s">
        <v>7</v>
      </c>
      <c r="D934" s="4" t="s">
        <v>12</v>
      </c>
      <c r="E934" s="4" t="s">
        <v>28</v>
      </c>
    </row>
    <row r="935" spans="1:9">
      <c r="A935" t="n">
        <v>8747</v>
      </c>
      <c r="B935" s="16" t="n">
        <v>58</v>
      </c>
      <c r="C935" s="7" t="n">
        <v>101</v>
      </c>
      <c r="D935" s="7" t="n">
        <v>500</v>
      </c>
      <c r="E935" s="7" t="n">
        <v>1</v>
      </c>
    </row>
    <row r="936" spans="1:9">
      <c r="A936" t="s">
        <v>4</v>
      </c>
      <c r="B936" s="4" t="s">
        <v>5</v>
      </c>
      <c r="C936" s="4" t="s">
        <v>7</v>
      </c>
      <c r="D936" s="4" t="s">
        <v>12</v>
      </c>
    </row>
    <row r="937" spans="1:9">
      <c r="A937" t="n">
        <v>8755</v>
      </c>
      <c r="B937" s="16" t="n">
        <v>58</v>
      </c>
      <c r="C937" s="7" t="n">
        <v>254</v>
      </c>
      <c r="D937" s="7" t="n">
        <v>0</v>
      </c>
    </row>
    <row r="938" spans="1:9">
      <c r="A938" t="s">
        <v>4</v>
      </c>
      <c r="B938" s="4" t="s">
        <v>5</v>
      </c>
      <c r="C938" s="4" t="s">
        <v>7</v>
      </c>
      <c r="D938" s="4" t="s">
        <v>7</v>
      </c>
      <c r="E938" s="4" t="s">
        <v>28</v>
      </c>
      <c r="F938" s="4" t="s">
        <v>28</v>
      </c>
      <c r="G938" s="4" t="s">
        <v>28</v>
      </c>
      <c r="H938" s="4" t="s">
        <v>12</v>
      </c>
    </row>
    <row r="939" spans="1:9">
      <c r="A939" t="n">
        <v>8759</v>
      </c>
      <c r="B939" s="35" t="n">
        <v>45</v>
      </c>
      <c r="C939" s="7" t="n">
        <v>2</v>
      </c>
      <c r="D939" s="7" t="n">
        <v>3</v>
      </c>
      <c r="E939" s="7" t="n">
        <v>-25.9099998474121</v>
      </c>
      <c r="F939" s="7" t="n">
        <v>-3.46000003814697</v>
      </c>
      <c r="G939" s="7" t="n">
        <v>-117.180000305176</v>
      </c>
      <c r="H939" s="7" t="n">
        <v>0</v>
      </c>
    </row>
    <row r="940" spans="1:9">
      <c r="A940" t="s">
        <v>4</v>
      </c>
      <c r="B940" s="4" t="s">
        <v>5</v>
      </c>
      <c r="C940" s="4" t="s">
        <v>7</v>
      </c>
      <c r="D940" s="4" t="s">
        <v>7</v>
      </c>
      <c r="E940" s="4" t="s">
        <v>28</v>
      </c>
      <c r="F940" s="4" t="s">
        <v>28</v>
      </c>
      <c r="G940" s="4" t="s">
        <v>28</v>
      </c>
      <c r="H940" s="4" t="s">
        <v>12</v>
      </c>
      <c r="I940" s="4" t="s">
        <v>7</v>
      </c>
    </row>
    <row r="941" spans="1:9">
      <c r="A941" t="n">
        <v>8776</v>
      </c>
      <c r="B941" s="35" t="n">
        <v>45</v>
      </c>
      <c r="C941" s="7" t="n">
        <v>4</v>
      </c>
      <c r="D941" s="7" t="n">
        <v>3</v>
      </c>
      <c r="E941" s="7" t="n">
        <v>6.61999988555908</v>
      </c>
      <c r="F941" s="7" t="n">
        <v>82.6500015258789</v>
      </c>
      <c r="G941" s="7" t="n">
        <v>0</v>
      </c>
      <c r="H941" s="7" t="n">
        <v>0</v>
      </c>
      <c r="I941" s="7" t="n">
        <v>0</v>
      </c>
    </row>
    <row r="942" spans="1:9">
      <c r="A942" t="s">
        <v>4</v>
      </c>
      <c r="B942" s="4" t="s">
        <v>5</v>
      </c>
      <c r="C942" s="4" t="s">
        <v>7</v>
      </c>
      <c r="D942" s="4" t="s">
        <v>7</v>
      </c>
      <c r="E942" s="4" t="s">
        <v>28</v>
      </c>
      <c r="F942" s="4" t="s">
        <v>12</v>
      </c>
    </row>
    <row r="943" spans="1:9">
      <c r="A943" t="n">
        <v>8794</v>
      </c>
      <c r="B943" s="35" t="n">
        <v>45</v>
      </c>
      <c r="C943" s="7" t="n">
        <v>5</v>
      </c>
      <c r="D943" s="7" t="n">
        <v>3</v>
      </c>
      <c r="E943" s="7" t="n">
        <v>2.29999995231628</v>
      </c>
      <c r="F943" s="7" t="n">
        <v>0</v>
      </c>
    </row>
    <row r="944" spans="1:9">
      <c r="A944" t="s">
        <v>4</v>
      </c>
      <c r="B944" s="4" t="s">
        <v>5</v>
      </c>
      <c r="C944" s="4" t="s">
        <v>7</v>
      </c>
      <c r="D944" s="4" t="s">
        <v>7</v>
      </c>
      <c r="E944" s="4" t="s">
        <v>28</v>
      </c>
      <c r="F944" s="4" t="s">
        <v>12</v>
      </c>
    </row>
    <row r="945" spans="1:9">
      <c r="A945" t="n">
        <v>8803</v>
      </c>
      <c r="B945" s="35" t="n">
        <v>45</v>
      </c>
      <c r="C945" s="7" t="n">
        <v>11</v>
      </c>
      <c r="D945" s="7" t="n">
        <v>3</v>
      </c>
      <c r="E945" s="7" t="n">
        <v>40</v>
      </c>
      <c r="F945" s="7" t="n">
        <v>0</v>
      </c>
    </row>
    <row r="946" spans="1:9">
      <c r="A946" t="s">
        <v>4</v>
      </c>
      <c r="B946" s="4" t="s">
        <v>5</v>
      </c>
      <c r="C946" s="4" t="s">
        <v>7</v>
      </c>
      <c r="D946" s="4" t="s">
        <v>7</v>
      </c>
      <c r="E946" s="4" t="s">
        <v>28</v>
      </c>
      <c r="F946" s="4" t="s">
        <v>28</v>
      </c>
      <c r="G946" s="4" t="s">
        <v>28</v>
      </c>
      <c r="H946" s="4" t="s">
        <v>12</v>
      </c>
    </row>
    <row r="947" spans="1:9">
      <c r="A947" t="n">
        <v>8812</v>
      </c>
      <c r="B947" s="35" t="n">
        <v>45</v>
      </c>
      <c r="C947" s="7" t="n">
        <v>2</v>
      </c>
      <c r="D947" s="7" t="n">
        <v>3</v>
      </c>
      <c r="E947" s="7" t="n">
        <v>-27.8999996185303</v>
      </c>
      <c r="F947" s="7" t="n">
        <v>-3.46000003814697</v>
      </c>
      <c r="G947" s="7" t="n">
        <v>-116.339996337891</v>
      </c>
      <c r="H947" s="7" t="n">
        <v>4000</v>
      </c>
    </row>
    <row r="948" spans="1:9">
      <c r="A948" t="s">
        <v>4</v>
      </c>
      <c r="B948" s="4" t="s">
        <v>5</v>
      </c>
      <c r="C948" s="4" t="s">
        <v>7</v>
      </c>
      <c r="D948" s="4" t="s">
        <v>7</v>
      </c>
      <c r="E948" s="4" t="s">
        <v>28</v>
      </c>
      <c r="F948" s="4" t="s">
        <v>28</v>
      </c>
      <c r="G948" s="4" t="s">
        <v>28</v>
      </c>
      <c r="H948" s="4" t="s">
        <v>12</v>
      </c>
      <c r="I948" s="4" t="s">
        <v>7</v>
      </c>
    </row>
    <row r="949" spans="1:9">
      <c r="A949" t="n">
        <v>8829</v>
      </c>
      <c r="B949" s="35" t="n">
        <v>45</v>
      </c>
      <c r="C949" s="7" t="n">
        <v>4</v>
      </c>
      <c r="D949" s="7" t="n">
        <v>3</v>
      </c>
      <c r="E949" s="7" t="n">
        <v>6.61999988555908</v>
      </c>
      <c r="F949" s="7" t="n">
        <v>82.6500015258789</v>
      </c>
      <c r="G949" s="7" t="n">
        <v>0</v>
      </c>
      <c r="H949" s="7" t="n">
        <v>4000</v>
      </c>
      <c r="I949" s="7" t="n">
        <v>0</v>
      </c>
    </row>
    <row r="950" spans="1:9">
      <c r="A950" t="s">
        <v>4</v>
      </c>
      <c r="B950" s="4" t="s">
        <v>5</v>
      </c>
      <c r="C950" s="4" t="s">
        <v>7</v>
      </c>
      <c r="D950" s="4" t="s">
        <v>7</v>
      </c>
      <c r="E950" s="4" t="s">
        <v>28</v>
      </c>
      <c r="F950" s="4" t="s">
        <v>12</v>
      </c>
    </row>
    <row r="951" spans="1:9">
      <c r="A951" t="n">
        <v>8847</v>
      </c>
      <c r="B951" s="35" t="n">
        <v>45</v>
      </c>
      <c r="C951" s="7" t="n">
        <v>5</v>
      </c>
      <c r="D951" s="7" t="n">
        <v>3</v>
      </c>
      <c r="E951" s="7" t="n">
        <v>2.29999995231628</v>
      </c>
      <c r="F951" s="7" t="n">
        <v>4000</v>
      </c>
    </row>
    <row r="952" spans="1:9">
      <c r="A952" t="s">
        <v>4</v>
      </c>
      <c r="B952" s="4" t="s">
        <v>5</v>
      </c>
      <c r="C952" s="4" t="s">
        <v>7</v>
      </c>
      <c r="D952" s="4" t="s">
        <v>12</v>
      </c>
    </row>
    <row r="953" spans="1:9">
      <c r="A953" t="n">
        <v>8856</v>
      </c>
      <c r="B953" s="35" t="n">
        <v>45</v>
      </c>
      <c r="C953" s="7" t="n">
        <v>7</v>
      </c>
      <c r="D953" s="7" t="n">
        <v>255</v>
      </c>
    </row>
    <row r="954" spans="1:9">
      <c r="A954" t="s">
        <v>4</v>
      </c>
      <c r="B954" s="4" t="s">
        <v>5</v>
      </c>
      <c r="C954" s="4" t="s">
        <v>7</v>
      </c>
      <c r="D954" s="4" t="s">
        <v>12</v>
      </c>
      <c r="E954" s="4" t="s">
        <v>28</v>
      </c>
    </row>
    <row r="955" spans="1:9">
      <c r="A955" t="n">
        <v>8860</v>
      </c>
      <c r="B955" s="16" t="n">
        <v>58</v>
      </c>
      <c r="C955" s="7" t="n">
        <v>101</v>
      </c>
      <c r="D955" s="7" t="n">
        <v>500</v>
      </c>
      <c r="E955" s="7" t="n">
        <v>1</v>
      </c>
    </row>
    <row r="956" spans="1:9">
      <c r="A956" t="s">
        <v>4</v>
      </c>
      <c r="B956" s="4" t="s">
        <v>5</v>
      </c>
      <c r="C956" s="4" t="s">
        <v>7</v>
      </c>
      <c r="D956" s="4" t="s">
        <v>12</v>
      </c>
    </row>
    <row r="957" spans="1:9">
      <c r="A957" t="n">
        <v>8868</v>
      </c>
      <c r="B957" s="16" t="n">
        <v>58</v>
      </c>
      <c r="C957" s="7" t="n">
        <v>254</v>
      </c>
      <c r="D957" s="7" t="n">
        <v>0</v>
      </c>
    </row>
    <row r="958" spans="1:9">
      <c r="A958" t="s">
        <v>4</v>
      </c>
      <c r="B958" s="4" t="s">
        <v>5</v>
      </c>
      <c r="C958" s="4" t="s">
        <v>7</v>
      </c>
      <c r="D958" s="4" t="s">
        <v>7</v>
      </c>
      <c r="E958" s="4" t="s">
        <v>28</v>
      </c>
      <c r="F958" s="4" t="s">
        <v>28</v>
      </c>
      <c r="G958" s="4" t="s">
        <v>28</v>
      </c>
      <c r="H958" s="4" t="s">
        <v>12</v>
      </c>
    </row>
    <row r="959" spans="1:9">
      <c r="A959" t="n">
        <v>8872</v>
      </c>
      <c r="B959" s="35" t="n">
        <v>45</v>
      </c>
      <c r="C959" s="7" t="n">
        <v>2</v>
      </c>
      <c r="D959" s="7" t="n">
        <v>3</v>
      </c>
      <c r="E959" s="7" t="n">
        <v>-40.4199981689453</v>
      </c>
      <c r="F959" s="7" t="n">
        <v>-1.42999994754791</v>
      </c>
      <c r="G959" s="7" t="n">
        <v>-111.379997253418</v>
      </c>
      <c r="H959" s="7" t="n">
        <v>0</v>
      </c>
    </row>
    <row r="960" spans="1:9">
      <c r="A960" t="s">
        <v>4</v>
      </c>
      <c r="B960" s="4" t="s">
        <v>5</v>
      </c>
      <c r="C960" s="4" t="s">
        <v>7</v>
      </c>
      <c r="D960" s="4" t="s">
        <v>7</v>
      </c>
      <c r="E960" s="4" t="s">
        <v>28</v>
      </c>
      <c r="F960" s="4" t="s">
        <v>28</v>
      </c>
      <c r="G960" s="4" t="s">
        <v>28</v>
      </c>
      <c r="H960" s="4" t="s">
        <v>12</v>
      </c>
      <c r="I960" s="4" t="s">
        <v>7</v>
      </c>
    </row>
    <row r="961" spans="1:9">
      <c r="A961" t="n">
        <v>8889</v>
      </c>
      <c r="B961" s="35" t="n">
        <v>45</v>
      </c>
      <c r="C961" s="7" t="n">
        <v>4</v>
      </c>
      <c r="D961" s="7" t="n">
        <v>3</v>
      </c>
      <c r="E961" s="7" t="n">
        <v>354.760009765625</v>
      </c>
      <c r="F961" s="7" t="n">
        <v>70.379997253418</v>
      </c>
      <c r="G961" s="7" t="n">
        <v>0</v>
      </c>
      <c r="H961" s="7" t="n">
        <v>0</v>
      </c>
      <c r="I961" s="7" t="n">
        <v>0</v>
      </c>
    </row>
    <row r="962" spans="1:9">
      <c r="A962" t="s">
        <v>4</v>
      </c>
      <c r="B962" s="4" t="s">
        <v>5</v>
      </c>
      <c r="C962" s="4" t="s">
        <v>7</v>
      </c>
      <c r="D962" s="4" t="s">
        <v>7</v>
      </c>
      <c r="E962" s="4" t="s">
        <v>28</v>
      </c>
      <c r="F962" s="4" t="s">
        <v>12</v>
      </c>
    </row>
    <row r="963" spans="1:9">
      <c r="A963" t="n">
        <v>8907</v>
      </c>
      <c r="B963" s="35" t="n">
        <v>45</v>
      </c>
      <c r="C963" s="7" t="n">
        <v>5</v>
      </c>
      <c r="D963" s="7" t="n">
        <v>3</v>
      </c>
      <c r="E963" s="7" t="n">
        <v>3.40000009536743</v>
      </c>
      <c r="F963" s="7" t="n">
        <v>0</v>
      </c>
    </row>
    <row r="964" spans="1:9">
      <c r="A964" t="s">
        <v>4</v>
      </c>
      <c r="B964" s="4" t="s">
        <v>5</v>
      </c>
      <c r="C964" s="4" t="s">
        <v>7</v>
      </c>
      <c r="D964" s="4" t="s">
        <v>7</v>
      </c>
      <c r="E964" s="4" t="s">
        <v>28</v>
      </c>
      <c r="F964" s="4" t="s">
        <v>12</v>
      </c>
    </row>
    <row r="965" spans="1:9">
      <c r="A965" t="n">
        <v>8916</v>
      </c>
      <c r="B965" s="35" t="n">
        <v>45</v>
      </c>
      <c r="C965" s="7" t="n">
        <v>11</v>
      </c>
      <c r="D965" s="7" t="n">
        <v>3</v>
      </c>
      <c r="E965" s="7" t="n">
        <v>40</v>
      </c>
      <c r="F965" s="7" t="n">
        <v>0</v>
      </c>
    </row>
    <row r="966" spans="1:9">
      <c r="A966" t="s">
        <v>4</v>
      </c>
      <c r="B966" s="4" t="s">
        <v>5</v>
      </c>
      <c r="C966" s="4" t="s">
        <v>7</v>
      </c>
      <c r="D966" s="4" t="s">
        <v>7</v>
      </c>
      <c r="E966" s="4" t="s">
        <v>28</v>
      </c>
      <c r="F966" s="4" t="s">
        <v>28</v>
      </c>
      <c r="G966" s="4" t="s">
        <v>28</v>
      </c>
      <c r="H966" s="4" t="s">
        <v>12</v>
      </c>
    </row>
    <row r="967" spans="1:9">
      <c r="A967" t="n">
        <v>8925</v>
      </c>
      <c r="B967" s="35" t="n">
        <v>45</v>
      </c>
      <c r="C967" s="7" t="n">
        <v>2</v>
      </c>
      <c r="D967" s="7" t="n">
        <v>3</v>
      </c>
      <c r="E967" s="7" t="n">
        <v>-40.4199981689453</v>
      </c>
      <c r="F967" s="7" t="n">
        <v>-8.14999961853027</v>
      </c>
      <c r="G967" s="7" t="n">
        <v>-111.379997253418</v>
      </c>
      <c r="H967" s="7" t="n">
        <v>7000</v>
      </c>
    </row>
    <row r="968" spans="1:9">
      <c r="A968" t="s">
        <v>4</v>
      </c>
      <c r="B968" s="4" t="s">
        <v>5</v>
      </c>
      <c r="C968" s="4" t="s">
        <v>12</v>
      </c>
    </row>
    <row r="969" spans="1:9">
      <c r="A969" t="n">
        <v>8942</v>
      </c>
      <c r="B969" s="23" t="n">
        <v>16</v>
      </c>
      <c r="C969" s="7" t="n">
        <v>5000</v>
      </c>
    </row>
    <row r="970" spans="1:9">
      <c r="A970" t="s">
        <v>4</v>
      </c>
      <c r="B970" s="4" t="s">
        <v>5</v>
      </c>
      <c r="C970" s="4" t="s">
        <v>7</v>
      </c>
      <c r="D970" s="4" t="s">
        <v>12</v>
      </c>
      <c r="E970" s="4" t="s">
        <v>28</v>
      </c>
    </row>
    <row r="971" spans="1:9">
      <c r="A971" t="n">
        <v>8945</v>
      </c>
      <c r="B971" s="16" t="n">
        <v>58</v>
      </c>
      <c r="C971" s="7" t="n">
        <v>0</v>
      </c>
      <c r="D971" s="7" t="n">
        <v>300</v>
      </c>
      <c r="E971" s="7" t="n">
        <v>0.200000002980232</v>
      </c>
    </row>
    <row r="972" spans="1:9">
      <c r="A972" t="s">
        <v>4</v>
      </c>
      <c r="B972" s="4" t="s">
        <v>5</v>
      </c>
      <c r="C972" s="4" t="s">
        <v>7</v>
      </c>
      <c r="D972" s="4" t="s">
        <v>12</v>
      </c>
      <c r="E972" s="4" t="s">
        <v>12</v>
      </c>
      <c r="F972" s="4" t="s">
        <v>12</v>
      </c>
      <c r="G972" s="4" t="s">
        <v>12</v>
      </c>
      <c r="H972" s="4" t="s">
        <v>7</v>
      </c>
    </row>
    <row r="973" spans="1:9">
      <c r="A973" t="n">
        <v>8953</v>
      </c>
      <c r="B973" s="36" t="n">
        <v>25</v>
      </c>
      <c r="C973" s="7" t="n">
        <v>5</v>
      </c>
      <c r="D973" s="7" t="n">
        <v>65535</v>
      </c>
      <c r="E973" s="7" t="n">
        <v>65535</v>
      </c>
      <c r="F973" s="7" t="n">
        <v>65535</v>
      </c>
      <c r="G973" s="7" t="n">
        <v>65535</v>
      </c>
      <c r="H973" s="7" t="n">
        <v>100</v>
      </c>
    </row>
    <row r="974" spans="1:9">
      <c r="A974" t="s">
        <v>4</v>
      </c>
      <c r="B974" s="4" t="s">
        <v>5</v>
      </c>
      <c r="C974" s="4" t="s">
        <v>12</v>
      </c>
      <c r="D974" s="4" t="s">
        <v>7</v>
      </c>
      <c r="E974" s="4" t="s">
        <v>7</v>
      </c>
      <c r="F974" s="4" t="s">
        <v>13</v>
      </c>
      <c r="G974" s="4" t="s">
        <v>72</v>
      </c>
      <c r="H974" s="4" t="s">
        <v>7</v>
      </c>
      <c r="I974" s="4" t="s">
        <v>7</v>
      </c>
      <c r="J974" s="4" t="s">
        <v>7</v>
      </c>
    </row>
    <row r="975" spans="1:9">
      <c r="A975" t="n">
        <v>8964</v>
      </c>
      <c r="B975" s="37" t="n">
        <v>24</v>
      </c>
      <c r="C975" s="7" t="n">
        <v>65533</v>
      </c>
      <c r="D975" s="7" t="n">
        <v>7</v>
      </c>
      <c r="E975" s="7" t="n">
        <v>17</v>
      </c>
      <c r="F975" s="7" t="n">
        <v>43309</v>
      </c>
      <c r="G975" s="7" t="s">
        <v>90</v>
      </c>
      <c r="H975" s="7" t="n">
        <v>8</v>
      </c>
      <c r="I975" s="7" t="n">
        <v>2</v>
      </c>
      <c r="J975" s="7" t="n">
        <v>0</v>
      </c>
    </row>
    <row r="976" spans="1:9">
      <c r="A976" t="s">
        <v>4</v>
      </c>
      <c r="B976" s="4" t="s">
        <v>5</v>
      </c>
      <c r="C976" s="4" t="s">
        <v>7</v>
      </c>
      <c r="D976" s="4" t="s">
        <v>12</v>
      </c>
    </row>
    <row r="977" spans="1:10">
      <c r="A977" t="n">
        <v>9091</v>
      </c>
      <c r="B977" s="35" t="n">
        <v>45</v>
      </c>
      <c r="C977" s="7" t="n">
        <v>7</v>
      </c>
      <c r="D977" s="7" t="n">
        <v>255</v>
      </c>
    </row>
    <row r="978" spans="1:10">
      <c r="A978" t="s">
        <v>4</v>
      </c>
      <c r="B978" s="4" t="s">
        <v>5</v>
      </c>
      <c r="C978" s="4" t="s">
        <v>7</v>
      </c>
      <c r="D978" s="4" t="s">
        <v>7</v>
      </c>
      <c r="E978" s="4" t="s">
        <v>28</v>
      </c>
      <c r="F978" s="4" t="s">
        <v>12</v>
      </c>
    </row>
    <row r="979" spans="1:10">
      <c r="A979" t="n">
        <v>9095</v>
      </c>
      <c r="B979" s="35" t="n">
        <v>45</v>
      </c>
      <c r="C979" s="7" t="n">
        <v>5</v>
      </c>
      <c r="D979" s="7" t="n">
        <v>3</v>
      </c>
      <c r="E979" s="7" t="n">
        <v>1.5</v>
      </c>
      <c r="F979" s="7" t="n">
        <v>20000</v>
      </c>
    </row>
    <row r="980" spans="1:10">
      <c r="A980" t="s">
        <v>4</v>
      </c>
      <c r="B980" s="4" t="s">
        <v>5</v>
      </c>
      <c r="C980" s="4" t="s">
        <v>12</v>
      </c>
    </row>
    <row r="981" spans="1:10">
      <c r="A981" t="n">
        <v>9104</v>
      </c>
      <c r="B981" s="23" t="n">
        <v>16</v>
      </c>
      <c r="C981" s="7" t="n">
        <v>1</v>
      </c>
    </row>
    <row r="982" spans="1:10">
      <c r="A982" t="s">
        <v>4</v>
      </c>
      <c r="B982" s="4" t="s">
        <v>5</v>
      </c>
      <c r="C982" s="4" t="s">
        <v>7</v>
      </c>
      <c r="D982" s="4" t="s">
        <v>12</v>
      </c>
    </row>
    <row r="983" spans="1:10">
      <c r="A983" t="n">
        <v>9107</v>
      </c>
      <c r="B983" s="38" t="n">
        <v>50</v>
      </c>
      <c r="C983" s="7" t="n">
        <v>52</v>
      </c>
      <c r="D983" s="7" t="n">
        <v>43309</v>
      </c>
    </row>
    <row r="984" spans="1:10">
      <c r="A984" t="s">
        <v>4</v>
      </c>
      <c r="B984" s="4" t="s">
        <v>5</v>
      </c>
      <c r="C984" s="4" t="s">
        <v>12</v>
      </c>
    </row>
    <row r="985" spans="1:10">
      <c r="A985" t="n">
        <v>9111</v>
      </c>
      <c r="B985" s="23" t="n">
        <v>16</v>
      </c>
      <c r="C985" s="7" t="n">
        <v>1200</v>
      </c>
    </row>
    <row r="986" spans="1:10">
      <c r="A986" t="s">
        <v>4</v>
      </c>
      <c r="B986" s="4" t="s">
        <v>5</v>
      </c>
      <c r="C986" s="4" t="s">
        <v>7</v>
      </c>
    </row>
    <row r="987" spans="1:10">
      <c r="A987" t="n">
        <v>9114</v>
      </c>
      <c r="B987" s="39" t="n">
        <v>27</v>
      </c>
      <c r="C987" s="7" t="n">
        <v>0</v>
      </c>
    </row>
    <row r="988" spans="1:10">
      <c r="A988" t="s">
        <v>4</v>
      </c>
      <c r="B988" s="4" t="s">
        <v>5</v>
      </c>
      <c r="C988" s="4" t="s">
        <v>7</v>
      </c>
      <c r="D988" s="4" t="s">
        <v>28</v>
      </c>
      <c r="E988" s="4" t="s">
        <v>12</v>
      </c>
      <c r="F988" s="4" t="s">
        <v>7</v>
      </c>
    </row>
    <row r="989" spans="1:10">
      <c r="A989" t="n">
        <v>9116</v>
      </c>
      <c r="B989" s="41" t="n">
        <v>49</v>
      </c>
      <c r="C989" s="7" t="n">
        <v>3</v>
      </c>
      <c r="D989" s="7" t="n">
        <v>1</v>
      </c>
      <c r="E989" s="7" t="n">
        <v>500</v>
      </c>
      <c r="F989" s="7" t="n">
        <v>0</v>
      </c>
    </row>
    <row r="990" spans="1:10">
      <c r="A990" t="s">
        <v>4</v>
      </c>
      <c r="B990" s="4" t="s">
        <v>5</v>
      </c>
      <c r="C990" s="4" t="s">
        <v>7</v>
      </c>
      <c r="D990" s="4" t="s">
        <v>12</v>
      </c>
      <c r="E990" s="4" t="s">
        <v>12</v>
      </c>
    </row>
    <row r="991" spans="1:10">
      <c r="A991" t="n">
        <v>9125</v>
      </c>
      <c r="B991" s="38" t="n">
        <v>50</v>
      </c>
      <c r="C991" s="7" t="n">
        <v>1</v>
      </c>
      <c r="D991" s="7" t="n">
        <v>8162</v>
      </c>
      <c r="E991" s="7" t="n">
        <v>2000</v>
      </c>
    </row>
    <row r="992" spans="1:10">
      <c r="A992" t="s">
        <v>4</v>
      </c>
      <c r="B992" s="4" t="s">
        <v>5</v>
      </c>
      <c r="C992" s="4" t="s">
        <v>7</v>
      </c>
      <c r="D992" s="4" t="s">
        <v>12</v>
      </c>
      <c r="E992" s="4" t="s">
        <v>28</v>
      </c>
    </row>
    <row r="993" spans="1:6">
      <c r="A993" t="n">
        <v>9131</v>
      </c>
      <c r="B993" s="16" t="n">
        <v>58</v>
      </c>
      <c r="C993" s="7" t="n">
        <v>0</v>
      </c>
      <c r="D993" s="7" t="n">
        <v>2000</v>
      </c>
      <c r="E993" s="7" t="n">
        <v>1</v>
      </c>
    </row>
    <row r="994" spans="1:6">
      <c r="A994" t="s">
        <v>4</v>
      </c>
      <c r="B994" s="4" t="s">
        <v>5</v>
      </c>
      <c r="C994" s="4" t="s">
        <v>7</v>
      </c>
      <c r="D994" s="4" t="s">
        <v>12</v>
      </c>
    </row>
    <row r="995" spans="1:6">
      <c r="A995" t="n">
        <v>9139</v>
      </c>
      <c r="B995" s="16" t="n">
        <v>58</v>
      </c>
      <c r="C995" s="7" t="n">
        <v>255</v>
      </c>
      <c r="D995" s="7" t="n">
        <v>0</v>
      </c>
    </row>
    <row r="996" spans="1:6">
      <c r="A996" t="s">
        <v>4</v>
      </c>
      <c r="B996" s="4" t="s">
        <v>5</v>
      </c>
      <c r="C996" s="4" t="s">
        <v>12</v>
      </c>
      <c r="D996" s="4" t="s">
        <v>7</v>
      </c>
    </row>
    <row r="997" spans="1:6">
      <c r="A997" t="n">
        <v>9143</v>
      </c>
      <c r="B997" s="48" t="n">
        <v>21</v>
      </c>
      <c r="C997" s="7" t="n">
        <v>1616</v>
      </c>
      <c r="D997" s="7" t="n">
        <v>2</v>
      </c>
    </row>
    <row r="998" spans="1:6">
      <c r="A998" t="s">
        <v>4</v>
      </c>
      <c r="B998" s="4" t="s">
        <v>5</v>
      </c>
      <c r="C998" s="4" t="s">
        <v>7</v>
      </c>
      <c r="D998" s="4" t="s">
        <v>12</v>
      </c>
      <c r="E998" s="4" t="s">
        <v>12</v>
      </c>
      <c r="F998" s="4" t="s">
        <v>12</v>
      </c>
      <c r="G998" s="4" t="s">
        <v>12</v>
      </c>
      <c r="H998" s="4" t="s">
        <v>7</v>
      </c>
    </row>
    <row r="999" spans="1:6">
      <c r="A999" t="n">
        <v>9147</v>
      </c>
      <c r="B999" s="36" t="n">
        <v>25</v>
      </c>
      <c r="C999" s="7" t="n">
        <v>5</v>
      </c>
      <c r="D999" s="7" t="n">
        <v>65535</v>
      </c>
      <c r="E999" s="7" t="n">
        <v>65535</v>
      </c>
      <c r="F999" s="7" t="n">
        <v>65535</v>
      </c>
      <c r="G999" s="7" t="n">
        <v>65535</v>
      </c>
      <c r="H999" s="7" t="n">
        <v>0</v>
      </c>
    </row>
    <row r="1000" spans="1:6">
      <c r="A1000" t="s">
        <v>4</v>
      </c>
      <c r="B1000" s="4" t="s">
        <v>5</v>
      </c>
      <c r="C1000" s="4" t="s">
        <v>7</v>
      </c>
    </row>
    <row r="1001" spans="1:6">
      <c r="A1001" t="n">
        <v>9158</v>
      </c>
      <c r="B1001" s="50" t="n">
        <v>78</v>
      </c>
      <c r="C1001" s="7" t="n">
        <v>255</v>
      </c>
    </row>
    <row r="1002" spans="1:6">
      <c r="A1002" t="s">
        <v>4</v>
      </c>
      <c r="B1002" s="4" t="s">
        <v>5</v>
      </c>
      <c r="C1002" s="4" t="s">
        <v>7</v>
      </c>
      <c r="D1002" s="4" t="s">
        <v>12</v>
      </c>
      <c r="E1002" s="4" t="s">
        <v>7</v>
      </c>
    </row>
    <row r="1003" spans="1:6">
      <c r="A1003" t="n">
        <v>9160</v>
      </c>
      <c r="B1003" s="31" t="n">
        <v>36</v>
      </c>
      <c r="C1003" s="7" t="n">
        <v>9</v>
      </c>
      <c r="D1003" s="7" t="n">
        <v>1620</v>
      </c>
      <c r="E1003" s="7" t="n">
        <v>0</v>
      </c>
    </row>
    <row r="1004" spans="1:6">
      <c r="A1004" t="s">
        <v>4</v>
      </c>
      <c r="B1004" s="4" t="s">
        <v>5</v>
      </c>
      <c r="C1004" s="4" t="s">
        <v>7</v>
      </c>
      <c r="D1004" s="4" t="s">
        <v>12</v>
      </c>
      <c r="E1004" s="4" t="s">
        <v>7</v>
      </c>
    </row>
    <row r="1005" spans="1:6">
      <c r="A1005" t="n">
        <v>9165</v>
      </c>
      <c r="B1005" s="31" t="n">
        <v>36</v>
      </c>
      <c r="C1005" s="7" t="n">
        <v>9</v>
      </c>
      <c r="D1005" s="7" t="n">
        <v>1621</v>
      </c>
      <c r="E1005" s="7" t="n">
        <v>0</v>
      </c>
    </row>
    <row r="1006" spans="1:6">
      <c r="A1006" t="s">
        <v>4</v>
      </c>
      <c r="B1006" s="4" t="s">
        <v>5</v>
      </c>
      <c r="C1006" s="4" t="s">
        <v>7</v>
      </c>
      <c r="D1006" s="4" t="s">
        <v>12</v>
      </c>
      <c r="E1006" s="4" t="s">
        <v>7</v>
      </c>
    </row>
    <row r="1007" spans="1:6">
      <c r="A1007" t="n">
        <v>9170</v>
      </c>
      <c r="B1007" s="31" t="n">
        <v>36</v>
      </c>
      <c r="C1007" s="7" t="n">
        <v>9</v>
      </c>
      <c r="D1007" s="7" t="n">
        <v>1622</v>
      </c>
      <c r="E1007" s="7" t="n">
        <v>0</v>
      </c>
    </row>
    <row r="1008" spans="1:6">
      <c r="A1008" t="s">
        <v>4</v>
      </c>
      <c r="B1008" s="4" t="s">
        <v>5</v>
      </c>
      <c r="C1008" s="4" t="s">
        <v>7</v>
      </c>
      <c r="D1008" s="4" t="s">
        <v>12</v>
      </c>
      <c r="E1008" s="4" t="s">
        <v>7</v>
      </c>
    </row>
    <row r="1009" spans="1:8">
      <c r="A1009" t="n">
        <v>9175</v>
      </c>
      <c r="B1009" s="31" t="n">
        <v>36</v>
      </c>
      <c r="C1009" s="7" t="n">
        <v>9</v>
      </c>
      <c r="D1009" s="7" t="n">
        <v>1623</v>
      </c>
      <c r="E1009" s="7" t="n">
        <v>0</v>
      </c>
    </row>
    <row r="1010" spans="1:8">
      <c r="A1010" t="s">
        <v>4</v>
      </c>
      <c r="B1010" s="4" t="s">
        <v>5</v>
      </c>
      <c r="C1010" s="4" t="s">
        <v>7</v>
      </c>
      <c r="D1010" s="4" t="s">
        <v>12</v>
      </c>
      <c r="E1010" s="4" t="s">
        <v>7</v>
      </c>
    </row>
    <row r="1011" spans="1:8">
      <c r="A1011" t="n">
        <v>9180</v>
      </c>
      <c r="B1011" s="31" t="n">
        <v>36</v>
      </c>
      <c r="C1011" s="7" t="n">
        <v>9</v>
      </c>
      <c r="D1011" s="7" t="n">
        <v>1625</v>
      </c>
      <c r="E1011" s="7" t="n">
        <v>0</v>
      </c>
    </row>
    <row r="1012" spans="1:8">
      <c r="A1012" t="s">
        <v>4</v>
      </c>
      <c r="B1012" s="4" t="s">
        <v>5</v>
      </c>
      <c r="C1012" s="4" t="s">
        <v>7</v>
      </c>
      <c r="D1012" s="4" t="s">
        <v>12</v>
      </c>
      <c r="E1012" s="4" t="s">
        <v>7</v>
      </c>
    </row>
    <row r="1013" spans="1:8">
      <c r="A1013" t="n">
        <v>9185</v>
      </c>
      <c r="B1013" s="31" t="n">
        <v>36</v>
      </c>
      <c r="C1013" s="7" t="n">
        <v>9</v>
      </c>
      <c r="D1013" s="7" t="n">
        <v>1628</v>
      </c>
      <c r="E1013" s="7" t="n">
        <v>0</v>
      </c>
    </row>
    <row r="1014" spans="1:8">
      <c r="A1014" t="s">
        <v>4</v>
      </c>
      <c r="B1014" s="4" t="s">
        <v>5</v>
      </c>
      <c r="C1014" s="4" t="s">
        <v>7</v>
      </c>
      <c r="D1014" s="4" t="s">
        <v>12</v>
      </c>
      <c r="E1014" s="4" t="s">
        <v>7</v>
      </c>
    </row>
    <row r="1015" spans="1:8">
      <c r="A1015" t="n">
        <v>9190</v>
      </c>
      <c r="B1015" s="31" t="n">
        <v>36</v>
      </c>
      <c r="C1015" s="7" t="n">
        <v>9</v>
      </c>
      <c r="D1015" s="7" t="n">
        <v>1629</v>
      </c>
      <c r="E1015" s="7" t="n">
        <v>0</v>
      </c>
    </row>
    <row r="1016" spans="1:8">
      <c r="A1016" t="s">
        <v>4</v>
      </c>
      <c r="B1016" s="4" t="s">
        <v>5</v>
      </c>
      <c r="C1016" s="4" t="s">
        <v>7</v>
      </c>
      <c r="D1016" s="4" t="s">
        <v>12</v>
      </c>
      <c r="E1016" s="4" t="s">
        <v>7</v>
      </c>
    </row>
    <row r="1017" spans="1:8">
      <c r="A1017" t="n">
        <v>9195</v>
      </c>
      <c r="B1017" s="31" t="n">
        <v>36</v>
      </c>
      <c r="C1017" s="7" t="n">
        <v>9</v>
      </c>
      <c r="D1017" s="7" t="n">
        <v>1570</v>
      </c>
      <c r="E1017" s="7" t="n">
        <v>0</v>
      </c>
    </row>
    <row r="1018" spans="1:8">
      <c r="A1018" t="s">
        <v>4</v>
      </c>
      <c r="B1018" s="4" t="s">
        <v>5</v>
      </c>
      <c r="C1018" s="4" t="s">
        <v>7</v>
      </c>
      <c r="D1018" s="4" t="s">
        <v>12</v>
      </c>
      <c r="E1018" s="4" t="s">
        <v>7</v>
      </c>
    </row>
    <row r="1019" spans="1:8">
      <c r="A1019" t="n">
        <v>9200</v>
      </c>
      <c r="B1019" s="31" t="n">
        <v>36</v>
      </c>
      <c r="C1019" s="7" t="n">
        <v>9</v>
      </c>
      <c r="D1019" s="7" t="n">
        <v>1605</v>
      </c>
      <c r="E1019" s="7" t="n">
        <v>0</v>
      </c>
    </row>
    <row r="1020" spans="1:8">
      <c r="A1020" t="s">
        <v>4</v>
      </c>
      <c r="B1020" s="4" t="s">
        <v>5</v>
      </c>
      <c r="C1020" s="4" t="s">
        <v>7</v>
      </c>
      <c r="D1020" s="4" t="s">
        <v>12</v>
      </c>
      <c r="E1020" s="4" t="s">
        <v>7</v>
      </c>
    </row>
    <row r="1021" spans="1:8">
      <c r="A1021" t="n">
        <v>9205</v>
      </c>
      <c r="B1021" s="31" t="n">
        <v>36</v>
      </c>
      <c r="C1021" s="7" t="n">
        <v>9</v>
      </c>
      <c r="D1021" s="7" t="n">
        <v>1608</v>
      </c>
      <c r="E1021" s="7" t="n">
        <v>0</v>
      </c>
    </row>
    <row r="1022" spans="1:8">
      <c r="A1022" t="s">
        <v>4</v>
      </c>
      <c r="B1022" s="4" t="s">
        <v>5</v>
      </c>
      <c r="C1022" s="4" t="s">
        <v>7</v>
      </c>
      <c r="D1022" s="4" t="s">
        <v>12</v>
      </c>
      <c r="E1022" s="4" t="s">
        <v>7</v>
      </c>
    </row>
    <row r="1023" spans="1:8">
      <c r="A1023" t="n">
        <v>9210</v>
      </c>
      <c r="B1023" s="31" t="n">
        <v>36</v>
      </c>
      <c r="C1023" s="7" t="n">
        <v>9</v>
      </c>
      <c r="D1023" s="7" t="n">
        <v>1609</v>
      </c>
      <c r="E1023" s="7" t="n">
        <v>0</v>
      </c>
    </row>
    <row r="1024" spans="1:8">
      <c r="A1024" t="s">
        <v>4</v>
      </c>
      <c r="B1024" s="4" t="s">
        <v>5</v>
      </c>
      <c r="C1024" s="4" t="s">
        <v>12</v>
      </c>
      <c r="D1024" s="4" t="s">
        <v>28</v>
      </c>
      <c r="E1024" s="4" t="s">
        <v>28</v>
      </c>
      <c r="F1024" s="4" t="s">
        <v>28</v>
      </c>
      <c r="G1024" s="4" t="s">
        <v>28</v>
      </c>
    </row>
    <row r="1025" spans="1:7">
      <c r="A1025" t="n">
        <v>9215</v>
      </c>
      <c r="B1025" s="33" t="n">
        <v>46</v>
      </c>
      <c r="C1025" s="7" t="n">
        <v>61456</v>
      </c>
      <c r="D1025" s="7" t="n">
        <v>-29</v>
      </c>
      <c r="E1025" s="7" t="n">
        <v>0</v>
      </c>
      <c r="F1025" s="7" t="n">
        <v>-142</v>
      </c>
      <c r="G1025" s="7" t="n">
        <v>90</v>
      </c>
    </row>
    <row r="1026" spans="1:7">
      <c r="A1026" t="s">
        <v>4</v>
      </c>
      <c r="B1026" s="4" t="s">
        <v>5</v>
      </c>
      <c r="C1026" s="4" t="s">
        <v>7</v>
      </c>
      <c r="D1026" s="4" t="s">
        <v>12</v>
      </c>
    </row>
    <row r="1027" spans="1:7">
      <c r="A1027" t="n">
        <v>9234</v>
      </c>
      <c r="B1027" s="8" t="n">
        <v>162</v>
      </c>
      <c r="C1027" s="7" t="n">
        <v>1</v>
      </c>
      <c r="D1027" s="7" t="n">
        <v>0</v>
      </c>
    </row>
    <row r="1028" spans="1:7">
      <c r="A1028" t="s">
        <v>4</v>
      </c>
      <c r="B1028" s="4" t="s">
        <v>5</v>
      </c>
    </row>
    <row r="1029" spans="1:7">
      <c r="A1029" t="n">
        <v>9238</v>
      </c>
      <c r="B1029" s="5" t="n">
        <v>1</v>
      </c>
    </row>
    <row r="1030" spans="1:7" s="3" customFormat="1" customHeight="0">
      <c r="A1030" s="3" t="s">
        <v>2</v>
      </c>
      <c r="B1030" s="3" t="s">
        <v>91</v>
      </c>
    </row>
    <row r="1031" spans="1:7">
      <c r="A1031" t="s">
        <v>4</v>
      </c>
      <c r="B1031" s="4" t="s">
        <v>5</v>
      </c>
      <c r="C1031" s="4" t="s">
        <v>12</v>
      </c>
      <c r="D1031" s="4" t="s">
        <v>12</v>
      </c>
      <c r="E1031" s="4" t="s">
        <v>28</v>
      </c>
      <c r="F1031" s="4" t="s">
        <v>28</v>
      </c>
      <c r="G1031" s="4" t="s">
        <v>28</v>
      </c>
      <c r="H1031" s="4" t="s">
        <v>28</v>
      </c>
      <c r="I1031" s="4" t="s">
        <v>7</v>
      </c>
      <c r="J1031" s="4" t="s">
        <v>12</v>
      </c>
    </row>
    <row r="1032" spans="1:7">
      <c r="A1032" t="n">
        <v>9240</v>
      </c>
      <c r="B1032" s="40" t="n">
        <v>55</v>
      </c>
      <c r="C1032" s="7" t="n">
        <v>65534</v>
      </c>
      <c r="D1032" s="7" t="n">
        <v>65533</v>
      </c>
      <c r="E1032" s="7" t="n">
        <v>-18.9599990844727</v>
      </c>
      <c r="F1032" s="7" t="n">
        <v>0</v>
      </c>
      <c r="G1032" s="7" t="n">
        <v>-161.360000610352</v>
      </c>
      <c r="H1032" s="7" t="n">
        <v>1.20000004768372</v>
      </c>
      <c r="I1032" s="7" t="n">
        <v>1</v>
      </c>
      <c r="J1032" s="7" t="n">
        <v>0</v>
      </c>
    </row>
    <row r="1033" spans="1:7">
      <c r="A1033" t="s">
        <v>4</v>
      </c>
      <c r="B1033" s="4" t="s">
        <v>5</v>
      </c>
      <c r="C1033" s="4" t="s">
        <v>12</v>
      </c>
      <c r="D1033" s="4" t="s">
        <v>7</v>
      </c>
    </row>
    <row r="1034" spans="1:7">
      <c r="A1034" t="n">
        <v>9264</v>
      </c>
      <c r="B1034" s="44" t="n">
        <v>56</v>
      </c>
      <c r="C1034" s="7" t="n">
        <v>65534</v>
      </c>
      <c r="D1034" s="7" t="n">
        <v>0</v>
      </c>
    </row>
    <row r="1035" spans="1:7">
      <c r="A1035" t="s">
        <v>4</v>
      </c>
      <c r="B1035" s="4" t="s">
        <v>5</v>
      </c>
      <c r="C1035" s="4" t="s">
        <v>12</v>
      </c>
      <c r="D1035" s="4" t="s">
        <v>28</v>
      </c>
      <c r="E1035" s="4" t="s">
        <v>28</v>
      </c>
      <c r="F1035" s="4" t="s">
        <v>7</v>
      </c>
    </row>
    <row r="1036" spans="1:7">
      <c r="A1036" t="n">
        <v>9268</v>
      </c>
      <c r="B1036" s="51" t="n">
        <v>52</v>
      </c>
      <c r="C1036" s="7" t="n">
        <v>65534</v>
      </c>
      <c r="D1036" s="7" t="n">
        <v>181</v>
      </c>
      <c r="E1036" s="7" t="n">
        <v>5</v>
      </c>
      <c r="F1036" s="7" t="n">
        <v>0</v>
      </c>
    </row>
    <row r="1037" spans="1:7">
      <c r="A1037" t="s">
        <v>4</v>
      </c>
      <c r="B1037" s="4" t="s">
        <v>5</v>
      </c>
      <c r="C1037" s="4" t="s">
        <v>12</v>
      </c>
    </row>
    <row r="1038" spans="1:7">
      <c r="A1038" t="n">
        <v>9280</v>
      </c>
      <c r="B1038" s="52" t="n">
        <v>54</v>
      </c>
      <c r="C1038" s="7" t="n">
        <v>65534</v>
      </c>
    </row>
    <row r="1039" spans="1:7">
      <c r="A1039" t="s">
        <v>4</v>
      </c>
      <c r="B1039" s="4" t="s">
        <v>5</v>
      </c>
    </row>
    <row r="1040" spans="1:7">
      <c r="A1040" t="n">
        <v>9283</v>
      </c>
      <c r="B1040" s="5" t="n">
        <v>1</v>
      </c>
    </row>
    <row r="1041" spans="1:10" s="3" customFormat="1" customHeight="0">
      <c r="A1041" s="3" t="s">
        <v>2</v>
      </c>
      <c r="B1041" s="3" t="s">
        <v>92</v>
      </c>
    </row>
    <row r="1042" spans="1:10">
      <c r="A1042" t="s">
        <v>4</v>
      </c>
      <c r="B1042" s="4" t="s">
        <v>5</v>
      </c>
      <c r="C1042" s="4" t="s">
        <v>12</v>
      </c>
      <c r="D1042" s="4" t="s">
        <v>12</v>
      </c>
      <c r="E1042" s="4" t="s">
        <v>28</v>
      </c>
      <c r="F1042" s="4" t="s">
        <v>28</v>
      </c>
      <c r="G1042" s="4" t="s">
        <v>28</v>
      </c>
      <c r="H1042" s="4" t="s">
        <v>28</v>
      </c>
      <c r="I1042" s="4" t="s">
        <v>7</v>
      </c>
      <c r="J1042" s="4" t="s">
        <v>12</v>
      </c>
    </row>
    <row r="1043" spans="1:10">
      <c r="A1043" t="n">
        <v>9284</v>
      </c>
      <c r="B1043" s="40" t="n">
        <v>55</v>
      </c>
      <c r="C1043" s="7" t="n">
        <v>65534</v>
      </c>
      <c r="D1043" s="7" t="n">
        <v>65533</v>
      </c>
      <c r="E1043" s="7" t="n">
        <v>-16.2000007629395</v>
      </c>
      <c r="F1043" s="7" t="n">
        <v>0</v>
      </c>
      <c r="G1043" s="7" t="n">
        <v>-160.559997558594</v>
      </c>
      <c r="H1043" s="7" t="n">
        <v>1.20000004768372</v>
      </c>
      <c r="I1043" s="7" t="n">
        <v>1</v>
      </c>
      <c r="J1043" s="7" t="n">
        <v>0</v>
      </c>
    </row>
    <row r="1044" spans="1:10">
      <c r="A1044" t="s">
        <v>4</v>
      </c>
      <c r="B1044" s="4" t="s">
        <v>5</v>
      </c>
      <c r="C1044" s="4" t="s">
        <v>12</v>
      </c>
      <c r="D1044" s="4" t="s">
        <v>7</v>
      </c>
    </row>
    <row r="1045" spans="1:10">
      <c r="A1045" t="n">
        <v>9308</v>
      </c>
      <c r="B1045" s="44" t="n">
        <v>56</v>
      </c>
      <c r="C1045" s="7" t="n">
        <v>65534</v>
      </c>
      <c r="D1045" s="7" t="n">
        <v>0</v>
      </c>
    </row>
    <row r="1046" spans="1:10">
      <c r="A1046" t="s">
        <v>4</v>
      </c>
      <c r="B1046" s="4" t="s">
        <v>5</v>
      </c>
      <c r="C1046" s="4" t="s">
        <v>12</v>
      </c>
      <c r="D1046" s="4" t="s">
        <v>28</v>
      </c>
      <c r="E1046" s="4" t="s">
        <v>28</v>
      </c>
      <c r="F1046" s="4" t="s">
        <v>7</v>
      </c>
    </row>
    <row r="1047" spans="1:10">
      <c r="A1047" t="n">
        <v>9312</v>
      </c>
      <c r="B1047" s="51" t="n">
        <v>52</v>
      </c>
      <c r="C1047" s="7" t="n">
        <v>65534</v>
      </c>
      <c r="D1047" s="7" t="n">
        <v>196</v>
      </c>
      <c r="E1047" s="7" t="n">
        <v>5</v>
      </c>
      <c r="F1047" s="7" t="n">
        <v>0</v>
      </c>
    </row>
    <row r="1048" spans="1:10">
      <c r="A1048" t="s">
        <v>4</v>
      </c>
      <c r="B1048" s="4" t="s">
        <v>5</v>
      </c>
      <c r="C1048" s="4" t="s">
        <v>12</v>
      </c>
    </row>
    <row r="1049" spans="1:10">
      <c r="A1049" t="n">
        <v>9324</v>
      </c>
      <c r="B1049" s="52" t="n">
        <v>54</v>
      </c>
      <c r="C1049" s="7" t="n">
        <v>65534</v>
      </c>
    </row>
    <row r="1050" spans="1:10">
      <c r="A1050" t="s">
        <v>4</v>
      </c>
      <c r="B1050" s="4" t="s">
        <v>5</v>
      </c>
    </row>
    <row r="1051" spans="1:10">
      <c r="A1051" t="n">
        <v>9327</v>
      </c>
      <c r="B1051" s="5" t="n">
        <v>1</v>
      </c>
    </row>
    <row r="1052" spans="1:10" s="3" customFormat="1" customHeight="0">
      <c r="A1052" s="3" t="s">
        <v>2</v>
      </c>
      <c r="B1052" s="3" t="s">
        <v>93</v>
      </c>
    </row>
    <row r="1053" spans="1:10">
      <c r="A1053" t="s">
        <v>4</v>
      </c>
      <c r="B1053" s="4" t="s">
        <v>5</v>
      </c>
      <c r="C1053" s="4" t="s">
        <v>12</v>
      </c>
      <c r="D1053" s="4" t="s">
        <v>12</v>
      </c>
      <c r="E1053" s="4" t="s">
        <v>28</v>
      </c>
      <c r="F1053" s="4" t="s">
        <v>28</v>
      </c>
      <c r="G1053" s="4" t="s">
        <v>28</v>
      </c>
      <c r="H1053" s="4" t="s">
        <v>28</v>
      </c>
      <c r="I1053" s="4" t="s">
        <v>7</v>
      </c>
      <c r="J1053" s="4" t="s">
        <v>12</v>
      </c>
    </row>
    <row r="1054" spans="1:10">
      <c r="A1054" t="n">
        <v>9328</v>
      </c>
      <c r="B1054" s="40" t="n">
        <v>55</v>
      </c>
      <c r="C1054" s="7" t="n">
        <v>65534</v>
      </c>
      <c r="D1054" s="7" t="n">
        <v>65533</v>
      </c>
      <c r="E1054" s="7" t="n">
        <v>-15.6199998855591</v>
      </c>
      <c r="F1054" s="7" t="n">
        <v>0</v>
      </c>
      <c r="G1054" s="7" t="n">
        <v>-160.699996948242</v>
      </c>
      <c r="H1054" s="7" t="n">
        <v>1.20000004768372</v>
      </c>
      <c r="I1054" s="7" t="n">
        <v>1</v>
      </c>
      <c r="J1054" s="7" t="n">
        <v>0</v>
      </c>
    </row>
    <row r="1055" spans="1:10">
      <c r="A1055" t="s">
        <v>4</v>
      </c>
      <c r="B1055" s="4" t="s">
        <v>5</v>
      </c>
      <c r="C1055" s="4" t="s">
        <v>12</v>
      </c>
      <c r="D1055" s="4" t="s">
        <v>7</v>
      </c>
    </row>
    <row r="1056" spans="1:10">
      <c r="A1056" t="n">
        <v>9352</v>
      </c>
      <c r="B1056" s="44" t="n">
        <v>56</v>
      </c>
      <c r="C1056" s="7" t="n">
        <v>65534</v>
      </c>
      <c r="D1056" s="7" t="n">
        <v>0</v>
      </c>
    </row>
    <row r="1057" spans="1:10">
      <c r="A1057" t="s">
        <v>4</v>
      </c>
      <c r="B1057" s="4" t="s">
        <v>5</v>
      </c>
      <c r="C1057" s="4" t="s">
        <v>12</v>
      </c>
      <c r="D1057" s="4" t="s">
        <v>28</v>
      </c>
      <c r="E1057" s="4" t="s">
        <v>28</v>
      </c>
      <c r="F1057" s="4" t="s">
        <v>7</v>
      </c>
    </row>
    <row r="1058" spans="1:10">
      <c r="A1058" t="n">
        <v>9356</v>
      </c>
      <c r="B1058" s="51" t="n">
        <v>52</v>
      </c>
      <c r="C1058" s="7" t="n">
        <v>65534</v>
      </c>
      <c r="D1058" s="7" t="n">
        <v>196</v>
      </c>
      <c r="E1058" s="7" t="n">
        <v>5</v>
      </c>
      <c r="F1058" s="7" t="n">
        <v>0</v>
      </c>
    </row>
    <row r="1059" spans="1:10">
      <c r="A1059" t="s">
        <v>4</v>
      </c>
      <c r="B1059" s="4" t="s">
        <v>5</v>
      </c>
      <c r="C1059" s="4" t="s">
        <v>12</v>
      </c>
    </row>
    <row r="1060" spans="1:10">
      <c r="A1060" t="n">
        <v>9368</v>
      </c>
      <c r="B1060" s="52" t="n">
        <v>54</v>
      </c>
      <c r="C1060" s="7" t="n">
        <v>65534</v>
      </c>
    </row>
    <row r="1061" spans="1:10">
      <c r="A1061" t="s">
        <v>4</v>
      </c>
      <c r="B1061" s="4" t="s">
        <v>5</v>
      </c>
    </row>
    <row r="1062" spans="1:10">
      <c r="A1062" t="n">
        <v>9371</v>
      </c>
      <c r="B1062" s="5" t="n">
        <v>1</v>
      </c>
    </row>
    <row r="1063" spans="1:10" s="3" customFormat="1" customHeight="0">
      <c r="A1063" s="3" t="s">
        <v>2</v>
      </c>
      <c r="B1063" s="3" t="s">
        <v>94</v>
      </c>
    </row>
    <row r="1064" spans="1:10">
      <c r="A1064" t="s">
        <v>4</v>
      </c>
      <c r="B1064" s="4" t="s">
        <v>5</v>
      </c>
      <c r="C1064" s="4" t="s">
        <v>12</v>
      </c>
    </row>
    <row r="1065" spans="1:10">
      <c r="A1065" t="n">
        <v>9372</v>
      </c>
      <c r="B1065" s="23" t="n">
        <v>16</v>
      </c>
      <c r="C1065" s="7" t="n">
        <v>6000</v>
      </c>
    </row>
    <row r="1066" spans="1:10">
      <c r="A1066" t="s">
        <v>4</v>
      </c>
      <c r="B1066" s="4" t="s">
        <v>5</v>
      </c>
      <c r="C1066" s="4" t="s">
        <v>7</v>
      </c>
      <c r="D1066" s="4" t="s">
        <v>7</v>
      </c>
      <c r="E1066" s="4" t="s">
        <v>7</v>
      </c>
      <c r="F1066" s="4" t="s">
        <v>7</v>
      </c>
    </row>
    <row r="1067" spans="1:10">
      <c r="A1067" t="n">
        <v>9375</v>
      </c>
      <c r="B1067" s="9" t="n">
        <v>14</v>
      </c>
      <c r="C1067" s="7" t="n">
        <v>0</v>
      </c>
      <c r="D1067" s="7" t="n">
        <v>64</v>
      </c>
      <c r="E1067" s="7" t="n">
        <v>0</v>
      </c>
      <c r="F1067" s="7" t="n">
        <v>0</v>
      </c>
    </row>
    <row r="1068" spans="1:10">
      <c r="A1068" t="s">
        <v>4</v>
      </c>
      <c r="B1068" s="4" t="s">
        <v>5</v>
      </c>
      <c r="C1068" s="4" t="s">
        <v>8</v>
      </c>
      <c r="D1068" s="4" t="s">
        <v>8</v>
      </c>
    </row>
    <row r="1069" spans="1:10">
      <c r="A1069" t="n">
        <v>9380</v>
      </c>
      <c r="B1069" s="53" t="n">
        <v>70</v>
      </c>
      <c r="C1069" s="7" t="s">
        <v>95</v>
      </c>
      <c r="D1069" s="7" t="s">
        <v>96</v>
      </c>
    </row>
    <row r="1070" spans="1:10">
      <c r="A1070" t="s">
        <v>4</v>
      </c>
      <c r="B1070" s="4" t="s">
        <v>5</v>
      </c>
      <c r="C1070" s="4" t="s">
        <v>13</v>
      </c>
    </row>
    <row r="1071" spans="1:10">
      <c r="A1071" t="n">
        <v>9394</v>
      </c>
      <c r="B1071" s="54" t="n">
        <v>15</v>
      </c>
      <c r="C1071" s="7" t="n">
        <v>16384</v>
      </c>
    </row>
    <row r="1072" spans="1:10">
      <c r="A1072" t="s">
        <v>4</v>
      </c>
      <c r="B1072" s="4" t="s">
        <v>5</v>
      </c>
      <c r="C1072" s="4" t="s">
        <v>7</v>
      </c>
      <c r="D1072" s="4" t="s">
        <v>12</v>
      </c>
      <c r="E1072" s="4" t="s">
        <v>28</v>
      </c>
      <c r="F1072" s="4" t="s">
        <v>12</v>
      </c>
      <c r="G1072" s="4" t="s">
        <v>13</v>
      </c>
      <c r="H1072" s="4" t="s">
        <v>13</v>
      </c>
      <c r="I1072" s="4" t="s">
        <v>12</v>
      </c>
      <c r="J1072" s="4" t="s">
        <v>12</v>
      </c>
      <c r="K1072" s="4" t="s">
        <v>13</v>
      </c>
      <c r="L1072" s="4" t="s">
        <v>13</v>
      </c>
      <c r="M1072" s="4" t="s">
        <v>13</v>
      </c>
      <c r="N1072" s="4" t="s">
        <v>13</v>
      </c>
      <c r="O1072" s="4" t="s">
        <v>8</v>
      </c>
    </row>
    <row r="1073" spans="1:15">
      <c r="A1073" t="n">
        <v>9399</v>
      </c>
      <c r="B1073" s="38" t="n">
        <v>50</v>
      </c>
      <c r="C1073" s="7" t="n">
        <v>0</v>
      </c>
      <c r="D1073" s="7" t="n">
        <v>13020</v>
      </c>
      <c r="E1073" s="7" t="n">
        <v>0.200000002980232</v>
      </c>
      <c r="F1073" s="7" t="n">
        <v>0</v>
      </c>
      <c r="G1073" s="7" t="n">
        <v>0</v>
      </c>
      <c r="H1073" s="7" t="n">
        <v>0</v>
      </c>
      <c r="I1073" s="7" t="n">
        <v>0</v>
      </c>
      <c r="J1073" s="7" t="n">
        <v>65533</v>
      </c>
      <c r="K1073" s="7" t="n">
        <v>0</v>
      </c>
      <c r="L1073" s="7" t="n">
        <v>0</v>
      </c>
      <c r="M1073" s="7" t="n">
        <v>0</v>
      </c>
      <c r="N1073" s="7" t="n">
        <v>0</v>
      </c>
      <c r="O1073" s="7" t="s">
        <v>14</v>
      </c>
    </row>
    <row r="1074" spans="1:15">
      <c r="A1074" t="s">
        <v>4</v>
      </c>
      <c r="B1074" s="4" t="s">
        <v>5</v>
      </c>
      <c r="C1074" s="4" t="s">
        <v>12</v>
      </c>
    </row>
    <row r="1075" spans="1:15">
      <c r="A1075" t="n">
        <v>9438</v>
      </c>
      <c r="B1075" s="23" t="n">
        <v>16</v>
      </c>
      <c r="C1075" s="7" t="n">
        <v>500</v>
      </c>
    </row>
    <row r="1076" spans="1:15">
      <c r="A1076" t="s">
        <v>4</v>
      </c>
      <c r="B1076" s="4" t="s">
        <v>5</v>
      </c>
      <c r="C1076" s="4" t="s">
        <v>12</v>
      </c>
      <c r="D1076" s="4" t="s">
        <v>13</v>
      </c>
      <c r="E1076" s="4" t="s">
        <v>13</v>
      </c>
      <c r="F1076" s="4" t="s">
        <v>13</v>
      </c>
      <c r="G1076" s="4" t="s">
        <v>13</v>
      </c>
      <c r="H1076" s="4" t="s">
        <v>12</v>
      </c>
      <c r="I1076" s="4" t="s">
        <v>7</v>
      </c>
    </row>
    <row r="1077" spans="1:15">
      <c r="A1077" t="n">
        <v>9441</v>
      </c>
      <c r="B1077" s="34" t="n">
        <v>66</v>
      </c>
      <c r="C1077" s="7" t="n">
        <v>1616</v>
      </c>
      <c r="D1077" s="7" t="n">
        <v>1065353216</v>
      </c>
      <c r="E1077" s="7" t="n">
        <v>1065353216</v>
      </c>
      <c r="F1077" s="7" t="n">
        <v>1065353216</v>
      </c>
      <c r="G1077" s="7" t="n">
        <v>1065353216</v>
      </c>
      <c r="H1077" s="7" t="n">
        <v>1000</v>
      </c>
      <c r="I1077" s="7" t="n">
        <v>3</v>
      </c>
    </row>
    <row r="1078" spans="1:15">
      <c r="A1078" t="s">
        <v>4</v>
      </c>
      <c r="B1078" s="4" t="s">
        <v>5</v>
      </c>
      <c r="C1078" s="4" t="s">
        <v>12</v>
      </c>
      <c r="D1078" s="4" t="s">
        <v>7</v>
      </c>
    </row>
    <row r="1079" spans="1:15">
      <c r="A1079" t="n">
        <v>9463</v>
      </c>
      <c r="B1079" s="55" t="n">
        <v>96</v>
      </c>
      <c r="C1079" s="7" t="n">
        <v>1616</v>
      </c>
      <c r="D1079" s="7" t="n">
        <v>1</v>
      </c>
    </row>
    <row r="1080" spans="1:15">
      <c r="A1080" t="s">
        <v>4</v>
      </c>
      <c r="B1080" s="4" t="s">
        <v>5</v>
      </c>
      <c r="C1080" s="4" t="s">
        <v>12</v>
      </c>
      <c r="D1080" s="4" t="s">
        <v>7</v>
      </c>
      <c r="E1080" s="4" t="s">
        <v>28</v>
      </c>
      <c r="F1080" s="4" t="s">
        <v>28</v>
      </c>
      <c r="G1080" s="4" t="s">
        <v>28</v>
      </c>
    </row>
    <row r="1081" spans="1:15">
      <c r="A1081" t="n">
        <v>9467</v>
      </c>
      <c r="B1081" s="55" t="n">
        <v>96</v>
      </c>
      <c r="C1081" s="7" t="n">
        <v>1616</v>
      </c>
      <c r="D1081" s="7" t="n">
        <v>2</v>
      </c>
      <c r="E1081" s="7" t="n">
        <v>12.5900001525879</v>
      </c>
      <c r="F1081" s="7" t="n">
        <v>0</v>
      </c>
      <c r="G1081" s="7" t="n">
        <v>-156.279998779297</v>
      </c>
    </row>
    <row r="1082" spans="1:15">
      <c r="A1082" t="s">
        <v>4</v>
      </c>
      <c r="B1082" s="4" t="s">
        <v>5</v>
      </c>
      <c r="C1082" s="4" t="s">
        <v>12</v>
      </c>
      <c r="D1082" s="4" t="s">
        <v>7</v>
      </c>
      <c r="E1082" s="4" t="s">
        <v>28</v>
      </c>
      <c r="F1082" s="4" t="s">
        <v>28</v>
      </c>
      <c r="G1082" s="4" t="s">
        <v>28</v>
      </c>
    </row>
    <row r="1083" spans="1:15">
      <c r="A1083" t="n">
        <v>9483</v>
      </c>
      <c r="B1083" s="55" t="n">
        <v>96</v>
      </c>
      <c r="C1083" s="7" t="n">
        <v>1616</v>
      </c>
      <c r="D1083" s="7" t="n">
        <v>2</v>
      </c>
      <c r="E1083" s="7" t="n">
        <v>10.9099998474121</v>
      </c>
      <c r="F1083" s="7" t="n">
        <v>0</v>
      </c>
      <c r="G1083" s="7" t="n">
        <v>-154.350006103516</v>
      </c>
    </row>
    <row r="1084" spans="1:15">
      <c r="A1084" t="s">
        <v>4</v>
      </c>
      <c r="B1084" s="4" t="s">
        <v>5</v>
      </c>
      <c r="C1084" s="4" t="s">
        <v>12</v>
      </c>
      <c r="D1084" s="4" t="s">
        <v>7</v>
      </c>
      <c r="E1084" s="4" t="s">
        <v>28</v>
      </c>
      <c r="F1084" s="4" t="s">
        <v>28</v>
      </c>
      <c r="G1084" s="4" t="s">
        <v>28</v>
      </c>
    </row>
    <row r="1085" spans="1:15">
      <c r="A1085" t="n">
        <v>9499</v>
      </c>
      <c r="B1085" s="55" t="n">
        <v>96</v>
      </c>
      <c r="C1085" s="7" t="n">
        <v>1616</v>
      </c>
      <c r="D1085" s="7" t="n">
        <v>2</v>
      </c>
      <c r="E1085" s="7" t="n">
        <v>-4.15000009536743</v>
      </c>
      <c r="F1085" s="7" t="n">
        <v>0</v>
      </c>
      <c r="G1085" s="7" t="n">
        <v>-131.690002441406</v>
      </c>
    </row>
    <row r="1086" spans="1:15">
      <c r="A1086" t="s">
        <v>4</v>
      </c>
      <c r="B1086" s="4" t="s">
        <v>5</v>
      </c>
      <c r="C1086" s="4" t="s">
        <v>12</v>
      </c>
      <c r="D1086" s="4" t="s">
        <v>7</v>
      </c>
      <c r="E1086" s="4" t="s">
        <v>28</v>
      </c>
      <c r="F1086" s="4" t="s">
        <v>28</v>
      </c>
      <c r="G1086" s="4" t="s">
        <v>28</v>
      </c>
    </row>
    <row r="1087" spans="1:15">
      <c r="A1087" t="n">
        <v>9515</v>
      </c>
      <c r="B1087" s="55" t="n">
        <v>96</v>
      </c>
      <c r="C1087" s="7" t="n">
        <v>1616</v>
      </c>
      <c r="D1087" s="7" t="n">
        <v>2</v>
      </c>
      <c r="E1087" s="7" t="n">
        <v>-4.57999992370605</v>
      </c>
      <c r="F1087" s="7" t="n">
        <v>0</v>
      </c>
      <c r="G1087" s="7" t="n">
        <v>-108.059997558594</v>
      </c>
    </row>
    <row r="1088" spans="1:15">
      <c r="A1088" t="s">
        <v>4</v>
      </c>
      <c r="B1088" s="4" t="s">
        <v>5</v>
      </c>
      <c r="C1088" s="4" t="s">
        <v>12</v>
      </c>
      <c r="D1088" s="4" t="s">
        <v>7</v>
      </c>
      <c r="E1088" s="4" t="s">
        <v>13</v>
      </c>
      <c r="F1088" s="4" t="s">
        <v>7</v>
      </c>
      <c r="G1088" s="4" t="s">
        <v>12</v>
      </c>
    </row>
    <row r="1089" spans="1:15">
      <c r="A1089" t="n">
        <v>9531</v>
      </c>
      <c r="B1089" s="55" t="n">
        <v>96</v>
      </c>
      <c r="C1089" s="7" t="n">
        <v>1616</v>
      </c>
      <c r="D1089" s="7" t="n">
        <v>0</v>
      </c>
      <c r="E1089" s="7" t="n">
        <v>1069547520</v>
      </c>
      <c r="F1089" s="7" t="n">
        <v>1</v>
      </c>
      <c r="G1089" s="7" t="n">
        <v>0</v>
      </c>
    </row>
    <row r="1090" spans="1:15">
      <c r="A1090" t="s">
        <v>4</v>
      </c>
      <c r="B1090" s="4" t="s">
        <v>5</v>
      </c>
      <c r="C1090" s="4" t="s">
        <v>12</v>
      </c>
    </row>
    <row r="1091" spans="1:15">
      <c r="A1091" t="n">
        <v>9542</v>
      </c>
      <c r="B1091" s="23" t="n">
        <v>16</v>
      </c>
      <c r="C1091" s="7" t="n">
        <v>1000</v>
      </c>
    </row>
    <row r="1092" spans="1:15">
      <c r="A1092" t="s">
        <v>4</v>
      </c>
      <c r="B1092" s="4" t="s">
        <v>5</v>
      </c>
      <c r="C1092" s="4" t="s">
        <v>7</v>
      </c>
      <c r="D1092" s="4" t="s">
        <v>7</v>
      </c>
      <c r="E1092" s="4" t="s">
        <v>7</v>
      </c>
      <c r="F1092" s="4" t="s">
        <v>7</v>
      </c>
    </row>
    <row r="1093" spans="1:15">
      <c r="A1093" t="n">
        <v>9545</v>
      </c>
      <c r="B1093" s="9" t="n">
        <v>14</v>
      </c>
      <c r="C1093" s="7" t="n">
        <v>0</v>
      </c>
      <c r="D1093" s="7" t="n">
        <v>64</v>
      </c>
      <c r="E1093" s="7" t="n">
        <v>0</v>
      </c>
      <c r="F1093" s="7" t="n">
        <v>0</v>
      </c>
    </row>
    <row r="1094" spans="1:15">
      <c r="A1094" t="s">
        <v>4</v>
      </c>
      <c r="B1094" s="4" t="s">
        <v>5</v>
      </c>
      <c r="C1094" s="4" t="s">
        <v>8</v>
      </c>
      <c r="D1094" s="4" t="s">
        <v>8</v>
      </c>
    </row>
    <row r="1095" spans="1:15">
      <c r="A1095" t="n">
        <v>9550</v>
      </c>
      <c r="B1095" s="53" t="n">
        <v>70</v>
      </c>
      <c r="C1095" s="7" t="s">
        <v>95</v>
      </c>
      <c r="D1095" s="7" t="s">
        <v>97</v>
      </c>
    </row>
    <row r="1096" spans="1:15">
      <c r="A1096" t="s">
        <v>4</v>
      </c>
      <c r="B1096" s="4" t="s">
        <v>5</v>
      </c>
      <c r="C1096" s="4" t="s">
        <v>13</v>
      </c>
    </row>
    <row r="1097" spans="1:15">
      <c r="A1097" t="n">
        <v>9565</v>
      </c>
      <c r="B1097" s="54" t="n">
        <v>15</v>
      </c>
      <c r="C1097" s="7" t="n">
        <v>16384</v>
      </c>
    </row>
    <row r="1098" spans="1:15">
      <c r="A1098" t="s">
        <v>4</v>
      </c>
      <c r="B1098" s="4" t="s">
        <v>5</v>
      </c>
      <c r="C1098" s="4" t="s">
        <v>7</v>
      </c>
      <c r="D1098" s="4" t="s">
        <v>12</v>
      </c>
      <c r="E1098" s="4" t="s">
        <v>28</v>
      </c>
      <c r="F1098" s="4" t="s">
        <v>12</v>
      </c>
      <c r="G1098" s="4" t="s">
        <v>13</v>
      </c>
      <c r="H1098" s="4" t="s">
        <v>13</v>
      </c>
      <c r="I1098" s="4" t="s">
        <v>12</v>
      </c>
      <c r="J1098" s="4" t="s">
        <v>12</v>
      </c>
      <c r="K1098" s="4" t="s">
        <v>13</v>
      </c>
      <c r="L1098" s="4" t="s">
        <v>13</v>
      </c>
      <c r="M1098" s="4" t="s">
        <v>13</v>
      </c>
      <c r="N1098" s="4" t="s">
        <v>13</v>
      </c>
      <c r="O1098" s="4" t="s">
        <v>8</v>
      </c>
    </row>
    <row r="1099" spans="1:15">
      <c r="A1099" t="n">
        <v>9570</v>
      </c>
      <c r="B1099" s="38" t="n">
        <v>50</v>
      </c>
      <c r="C1099" s="7" t="n">
        <v>0</v>
      </c>
      <c r="D1099" s="7" t="n">
        <v>13021</v>
      </c>
      <c r="E1099" s="7" t="n">
        <v>0.200000002980232</v>
      </c>
      <c r="F1099" s="7" t="n">
        <v>0</v>
      </c>
      <c r="G1099" s="7" t="n">
        <v>0</v>
      </c>
      <c r="H1099" s="7" t="n">
        <v>0</v>
      </c>
      <c r="I1099" s="7" t="n">
        <v>0</v>
      </c>
      <c r="J1099" s="7" t="n">
        <v>65533</v>
      </c>
      <c r="K1099" s="7" t="n">
        <v>0</v>
      </c>
      <c r="L1099" s="7" t="n">
        <v>0</v>
      </c>
      <c r="M1099" s="7" t="n">
        <v>0</v>
      </c>
      <c r="N1099" s="7" t="n">
        <v>0</v>
      </c>
      <c r="O1099" s="7" t="s">
        <v>14</v>
      </c>
    </row>
    <row r="1100" spans="1:15">
      <c r="A1100" t="s">
        <v>4</v>
      </c>
      <c r="B1100" s="4" t="s">
        <v>5</v>
      </c>
    </row>
    <row r="1101" spans="1:15">
      <c r="A1101" t="n">
        <v>9609</v>
      </c>
      <c r="B1101" s="5" t="n">
        <v>1</v>
      </c>
    </row>
    <row r="1102" spans="1:15" s="3" customFormat="1" customHeight="0">
      <c r="A1102" s="3" t="s">
        <v>2</v>
      </c>
      <c r="B1102" s="3" t="s">
        <v>98</v>
      </c>
    </row>
    <row r="1103" spans="1:15">
      <c r="A1103" t="s">
        <v>4</v>
      </c>
      <c r="B1103" s="4" t="s">
        <v>5</v>
      </c>
      <c r="C1103" s="4" t="s">
        <v>12</v>
      </c>
      <c r="D1103" s="4" t="s">
        <v>12</v>
      </c>
      <c r="E1103" s="4" t="s">
        <v>13</v>
      </c>
      <c r="F1103" s="4" t="s">
        <v>8</v>
      </c>
      <c r="G1103" s="4" t="s">
        <v>99</v>
      </c>
      <c r="H1103" s="4" t="s">
        <v>12</v>
      </c>
      <c r="I1103" s="4" t="s">
        <v>12</v>
      </c>
      <c r="J1103" s="4" t="s">
        <v>13</v>
      </c>
      <c r="K1103" s="4" t="s">
        <v>8</v>
      </c>
      <c r="L1103" s="4" t="s">
        <v>99</v>
      </c>
      <c r="M1103" s="4" t="s">
        <v>12</v>
      </c>
      <c r="N1103" s="4" t="s">
        <v>12</v>
      </c>
      <c r="O1103" s="4" t="s">
        <v>13</v>
      </c>
      <c r="P1103" s="4" t="s">
        <v>8</v>
      </c>
      <c r="Q1103" s="4" t="s">
        <v>99</v>
      </c>
      <c r="R1103" s="4" t="s">
        <v>12</v>
      </c>
      <c r="S1103" s="4" t="s">
        <v>12</v>
      </c>
      <c r="T1103" s="4" t="s">
        <v>13</v>
      </c>
      <c r="U1103" s="4" t="s">
        <v>8</v>
      </c>
      <c r="V1103" s="4" t="s">
        <v>99</v>
      </c>
      <c r="W1103" s="4" t="s">
        <v>12</v>
      </c>
      <c r="X1103" s="4" t="s">
        <v>12</v>
      </c>
      <c r="Y1103" s="4" t="s">
        <v>13</v>
      </c>
      <c r="Z1103" s="4" t="s">
        <v>8</v>
      </c>
      <c r="AA1103" s="4" t="s">
        <v>99</v>
      </c>
      <c r="AB1103" s="4" t="s">
        <v>12</v>
      </c>
      <c r="AC1103" s="4" t="s">
        <v>12</v>
      </c>
      <c r="AD1103" s="4" t="s">
        <v>13</v>
      </c>
      <c r="AE1103" s="4" t="s">
        <v>8</v>
      </c>
      <c r="AF1103" s="4" t="s">
        <v>99</v>
      </c>
      <c r="AG1103" s="4" t="s">
        <v>12</v>
      </c>
      <c r="AH1103" s="4" t="s">
        <v>12</v>
      </c>
      <c r="AI1103" s="4" t="s">
        <v>13</v>
      </c>
      <c r="AJ1103" s="4" t="s">
        <v>8</v>
      </c>
      <c r="AK1103" s="4" t="s">
        <v>99</v>
      </c>
      <c r="AL1103" s="4" t="s">
        <v>12</v>
      </c>
      <c r="AM1103" s="4" t="s">
        <v>12</v>
      </c>
      <c r="AN1103" s="4" t="s">
        <v>13</v>
      </c>
      <c r="AO1103" s="4" t="s">
        <v>8</v>
      </c>
      <c r="AP1103" s="4" t="s">
        <v>99</v>
      </c>
      <c r="AQ1103" s="4" t="s">
        <v>12</v>
      </c>
      <c r="AR1103" s="4" t="s">
        <v>12</v>
      </c>
      <c r="AS1103" s="4" t="s">
        <v>13</v>
      </c>
      <c r="AT1103" s="4" t="s">
        <v>8</v>
      </c>
      <c r="AU1103" s="4" t="s">
        <v>99</v>
      </c>
      <c r="AV1103" s="4" t="s">
        <v>12</v>
      </c>
      <c r="AW1103" s="4" t="s">
        <v>12</v>
      </c>
      <c r="AX1103" s="4" t="s">
        <v>13</v>
      </c>
      <c r="AY1103" s="4" t="s">
        <v>8</v>
      </c>
      <c r="AZ1103" s="4" t="s">
        <v>99</v>
      </c>
      <c r="BA1103" s="4" t="s">
        <v>12</v>
      </c>
      <c r="BB1103" s="4" t="s">
        <v>12</v>
      </c>
      <c r="BC1103" s="4" t="s">
        <v>13</v>
      </c>
      <c r="BD1103" s="4" t="s">
        <v>8</v>
      </c>
      <c r="BE1103" s="4" t="s">
        <v>99</v>
      </c>
      <c r="BF1103" s="4" t="s">
        <v>12</v>
      </c>
      <c r="BG1103" s="4" t="s">
        <v>12</v>
      </c>
      <c r="BH1103" s="4" t="s">
        <v>13</v>
      </c>
      <c r="BI1103" s="4" t="s">
        <v>8</v>
      </c>
      <c r="BJ1103" s="4" t="s">
        <v>99</v>
      </c>
      <c r="BK1103" s="4" t="s">
        <v>12</v>
      </c>
      <c r="BL1103" s="4" t="s">
        <v>12</v>
      </c>
      <c r="BM1103" s="4" t="s">
        <v>13</v>
      </c>
      <c r="BN1103" s="4" t="s">
        <v>8</v>
      </c>
      <c r="BO1103" s="4" t="s">
        <v>99</v>
      </c>
      <c r="BP1103" s="4" t="s">
        <v>12</v>
      </c>
      <c r="BQ1103" s="4" t="s">
        <v>12</v>
      </c>
      <c r="BR1103" s="4" t="s">
        <v>13</v>
      </c>
      <c r="BS1103" s="4" t="s">
        <v>8</v>
      </c>
      <c r="BT1103" s="4" t="s">
        <v>99</v>
      </c>
    </row>
    <row r="1104" spans="1:15">
      <c r="A1104" t="n">
        <v>9616</v>
      </c>
      <c r="B1104" s="56" t="n">
        <v>257</v>
      </c>
      <c r="C1104" s="7" t="n">
        <v>7</v>
      </c>
      <c r="D1104" s="7" t="n">
        <v>65533</v>
      </c>
      <c r="E1104" s="7" t="n">
        <v>43300</v>
      </c>
      <c r="F1104" s="7" t="s">
        <v>14</v>
      </c>
      <c r="G1104" s="7" t="n">
        <f t="normal" ca="1">32-LENB(INDIRECT(ADDRESS(1104,6)))</f>
        <v>0</v>
      </c>
      <c r="H1104" s="7" t="n">
        <v>7</v>
      </c>
      <c r="I1104" s="7" t="n">
        <v>65533</v>
      </c>
      <c r="J1104" s="7" t="n">
        <v>43301</v>
      </c>
      <c r="K1104" s="7" t="s">
        <v>14</v>
      </c>
      <c r="L1104" s="7" t="n">
        <f t="normal" ca="1">32-LENB(INDIRECT(ADDRESS(1104,11)))</f>
        <v>0</v>
      </c>
      <c r="M1104" s="7" t="n">
        <v>4</v>
      </c>
      <c r="N1104" s="7" t="n">
        <v>65533</v>
      </c>
      <c r="O1104" s="7" t="n">
        <v>1507</v>
      </c>
      <c r="P1104" s="7" t="s">
        <v>14</v>
      </c>
      <c r="Q1104" s="7" t="n">
        <f t="normal" ca="1">32-LENB(INDIRECT(ADDRESS(1104,16)))</f>
        <v>0</v>
      </c>
      <c r="R1104" s="7" t="n">
        <v>4</v>
      </c>
      <c r="S1104" s="7" t="n">
        <v>65533</v>
      </c>
      <c r="T1104" s="7" t="n">
        <v>1506</v>
      </c>
      <c r="U1104" s="7" t="s">
        <v>14</v>
      </c>
      <c r="V1104" s="7" t="n">
        <f t="normal" ca="1">32-LENB(INDIRECT(ADDRESS(1104,21)))</f>
        <v>0</v>
      </c>
      <c r="W1104" s="7" t="n">
        <v>7</v>
      </c>
      <c r="X1104" s="7" t="n">
        <v>65533</v>
      </c>
      <c r="Y1104" s="7" t="n">
        <v>43302</v>
      </c>
      <c r="Z1104" s="7" t="s">
        <v>14</v>
      </c>
      <c r="AA1104" s="7" t="n">
        <f t="normal" ca="1">32-LENB(INDIRECT(ADDRESS(1104,26)))</f>
        <v>0</v>
      </c>
      <c r="AB1104" s="7" t="n">
        <v>7</v>
      </c>
      <c r="AC1104" s="7" t="n">
        <v>65533</v>
      </c>
      <c r="AD1104" s="7" t="n">
        <v>43303</v>
      </c>
      <c r="AE1104" s="7" t="s">
        <v>14</v>
      </c>
      <c r="AF1104" s="7" t="n">
        <f t="normal" ca="1">32-LENB(INDIRECT(ADDRESS(1104,31)))</f>
        <v>0</v>
      </c>
      <c r="AG1104" s="7" t="n">
        <v>7</v>
      </c>
      <c r="AH1104" s="7" t="n">
        <v>65533</v>
      </c>
      <c r="AI1104" s="7" t="n">
        <v>43304</v>
      </c>
      <c r="AJ1104" s="7" t="s">
        <v>14</v>
      </c>
      <c r="AK1104" s="7" t="n">
        <f t="normal" ca="1">32-LENB(INDIRECT(ADDRESS(1104,36)))</f>
        <v>0</v>
      </c>
      <c r="AL1104" s="7" t="n">
        <v>4</v>
      </c>
      <c r="AM1104" s="7" t="n">
        <v>65533</v>
      </c>
      <c r="AN1104" s="7" t="n">
        <v>8162</v>
      </c>
      <c r="AO1104" s="7" t="s">
        <v>14</v>
      </c>
      <c r="AP1104" s="7" t="n">
        <f t="normal" ca="1">32-LENB(INDIRECT(ADDRESS(1104,41)))</f>
        <v>0</v>
      </c>
      <c r="AQ1104" s="7" t="n">
        <v>7</v>
      </c>
      <c r="AR1104" s="7" t="n">
        <v>65533</v>
      </c>
      <c r="AS1104" s="7" t="n">
        <v>43305</v>
      </c>
      <c r="AT1104" s="7" t="s">
        <v>14</v>
      </c>
      <c r="AU1104" s="7" t="n">
        <f t="normal" ca="1">32-LENB(INDIRECT(ADDRESS(1104,46)))</f>
        <v>0</v>
      </c>
      <c r="AV1104" s="7" t="n">
        <v>7</v>
      </c>
      <c r="AW1104" s="7" t="n">
        <v>65533</v>
      </c>
      <c r="AX1104" s="7" t="n">
        <v>43306</v>
      </c>
      <c r="AY1104" s="7" t="s">
        <v>14</v>
      </c>
      <c r="AZ1104" s="7" t="n">
        <f t="normal" ca="1">32-LENB(INDIRECT(ADDRESS(1104,51)))</f>
        <v>0</v>
      </c>
      <c r="BA1104" s="7" t="n">
        <v>7</v>
      </c>
      <c r="BB1104" s="7" t="n">
        <v>65533</v>
      </c>
      <c r="BC1104" s="7" t="n">
        <v>43307</v>
      </c>
      <c r="BD1104" s="7" t="s">
        <v>14</v>
      </c>
      <c r="BE1104" s="7" t="n">
        <f t="normal" ca="1">32-LENB(INDIRECT(ADDRESS(1104,56)))</f>
        <v>0</v>
      </c>
      <c r="BF1104" s="7" t="n">
        <v>7</v>
      </c>
      <c r="BG1104" s="7" t="n">
        <v>65533</v>
      </c>
      <c r="BH1104" s="7" t="n">
        <v>43308</v>
      </c>
      <c r="BI1104" s="7" t="s">
        <v>14</v>
      </c>
      <c r="BJ1104" s="7" t="n">
        <f t="normal" ca="1">32-LENB(INDIRECT(ADDRESS(1104,61)))</f>
        <v>0</v>
      </c>
      <c r="BK1104" s="7" t="n">
        <v>7</v>
      </c>
      <c r="BL1104" s="7" t="n">
        <v>65533</v>
      </c>
      <c r="BM1104" s="7" t="n">
        <v>43309</v>
      </c>
      <c r="BN1104" s="7" t="s">
        <v>14</v>
      </c>
      <c r="BO1104" s="7" t="n">
        <f t="normal" ca="1">32-LENB(INDIRECT(ADDRESS(1104,66)))</f>
        <v>0</v>
      </c>
      <c r="BP1104" s="7" t="n">
        <v>0</v>
      </c>
      <c r="BQ1104" s="7" t="n">
        <v>65533</v>
      </c>
      <c r="BR1104" s="7" t="n">
        <v>0</v>
      </c>
      <c r="BS1104" s="7" t="s">
        <v>14</v>
      </c>
      <c r="BT1104" s="7" t="n">
        <f t="normal" ca="1">32-LENB(INDIRECT(ADDRESS(1104,71)))</f>
        <v>0</v>
      </c>
    </row>
    <row r="1105" spans="1:17">
      <c r="A1105" t="s">
        <v>4</v>
      </c>
      <c r="B1105" s="4" t="s">
        <v>5</v>
      </c>
    </row>
    <row r="1106" spans="1:17">
      <c r="A1106" t="n">
        <v>10176</v>
      </c>
      <c r="B1106" s="5" t="n">
        <v>1</v>
      </c>
    </row>
    <row r="1107" spans="1:17" s="3" customFormat="1" customHeight="0">
      <c r="A1107" s="3" t="s">
        <v>2</v>
      </c>
      <c r="B1107" s="3" t="s">
        <v>100</v>
      </c>
    </row>
    <row r="1108" spans="1:17">
      <c r="A1108" t="s">
        <v>4</v>
      </c>
      <c r="B1108" s="4" t="s">
        <v>5</v>
      </c>
      <c r="C1108" s="4" t="s">
        <v>12</v>
      </c>
      <c r="D1108" s="4" t="s">
        <v>12</v>
      </c>
      <c r="E1108" s="4" t="s">
        <v>13</v>
      </c>
      <c r="F1108" s="4" t="s">
        <v>8</v>
      </c>
      <c r="G1108" s="4" t="s">
        <v>99</v>
      </c>
      <c r="H1108" s="4" t="s">
        <v>12</v>
      </c>
      <c r="I1108" s="4" t="s">
        <v>12</v>
      </c>
      <c r="J1108" s="4" t="s">
        <v>13</v>
      </c>
      <c r="K1108" s="4" t="s">
        <v>8</v>
      </c>
      <c r="L1108" s="4" t="s">
        <v>99</v>
      </c>
      <c r="M1108" s="4" t="s">
        <v>12</v>
      </c>
      <c r="N1108" s="4" t="s">
        <v>12</v>
      </c>
      <c r="O1108" s="4" t="s">
        <v>13</v>
      </c>
      <c r="P1108" s="4" t="s">
        <v>8</v>
      </c>
      <c r="Q1108" s="4" t="s">
        <v>99</v>
      </c>
    </row>
    <row r="1109" spans="1:17">
      <c r="A1109" t="n">
        <v>10192</v>
      </c>
      <c r="B1109" s="56" t="n">
        <v>257</v>
      </c>
      <c r="C1109" s="7" t="n">
        <v>4</v>
      </c>
      <c r="D1109" s="7" t="n">
        <v>65533</v>
      </c>
      <c r="E1109" s="7" t="n">
        <v>13020</v>
      </c>
      <c r="F1109" s="7" t="s">
        <v>14</v>
      </c>
      <c r="G1109" s="7" t="n">
        <f t="normal" ca="1">32-LENB(INDIRECT(ADDRESS(1109,6)))</f>
        <v>0</v>
      </c>
      <c r="H1109" s="7" t="n">
        <v>4</v>
      </c>
      <c r="I1109" s="7" t="n">
        <v>65533</v>
      </c>
      <c r="J1109" s="7" t="n">
        <v>13021</v>
      </c>
      <c r="K1109" s="7" t="s">
        <v>14</v>
      </c>
      <c r="L1109" s="7" t="n">
        <f t="normal" ca="1">32-LENB(INDIRECT(ADDRESS(1109,11)))</f>
        <v>0</v>
      </c>
      <c r="M1109" s="7" t="n">
        <v>0</v>
      </c>
      <c r="N1109" s="7" t="n">
        <v>65533</v>
      </c>
      <c r="O1109" s="7" t="n">
        <v>0</v>
      </c>
      <c r="P1109" s="7" t="s">
        <v>14</v>
      </c>
      <c r="Q1109" s="7" t="n">
        <f t="normal" ca="1">32-LENB(INDIRECT(ADDRESS(1109,16)))</f>
        <v>0</v>
      </c>
    </row>
    <row r="1110" spans="1:17">
      <c r="A1110" t="s">
        <v>4</v>
      </c>
      <c r="B1110" s="4" t="s">
        <v>5</v>
      </c>
    </row>
    <row r="1111" spans="1:17">
      <c r="A1111" t="n">
        <v>10312</v>
      </c>
      <c r="B1111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2025-09-06T21:46:07</dcterms:created>
  <dcterms:modified xsi:type="dcterms:W3CDTF">2025-09-06T21:46:07</dcterms:modified>
</cp:coreProperties>
</file>