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F3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D5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<sst xmlns="http://schemas.openxmlformats.org/spreadsheetml/2006/main" count="1423" uniqueCount="49">
  <si>
    <t>CS2</t>
  </si>
  <si>
    <t>e2002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</si>
  <si>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</si>
  <si>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</si>
  <si>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</si>
  <si>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</si>
  <si>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</si>
  <si>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</si>
  <si>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</si>
  <si>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</si>
  <si>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</si>
  <si>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</si>
  <si>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</si>
  <si>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</si>
  <si>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</si>
  <si>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</si>
  <si>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</si>
  <si>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</si>
  <si>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EV_02_00_00</t>
  </si>
  <si>
    <t>Start</t>
  </si>
  <si>
    <t>End</t>
  </si>
  <si>
    <t>float</t>
  </si>
  <si>
    <t>AniFieldAttack</t>
  </si>
  <si>
    <t>AniWait</t>
  </si>
  <si>
    <t>FC_Start_Party</t>
  </si>
  <si>
    <t>I_TVIS000</t>
  </si>
  <si>
    <t>event/ev2ri034.eff</t>
  </si>
  <si>
    <t>event/ev2ri014.eff</t>
  </si>
  <si>
    <t>O_E7101</t>
  </si>
  <si>
    <t>Pantagruel</t>
  </si>
  <si>
    <t>O_E7500</t>
  </si>
  <si>
    <t>Rufus' Ship</t>
  </si>
  <si>
    <t>O_E7310</t>
  </si>
  <si>
    <t>White Ship</t>
  </si>
  <si>
    <t>O_E71EVT00</t>
  </si>
  <si>
    <t>Ashen Knight Bound</t>
  </si>
  <si>
    <t>C_NPC601</t>
  </si>
  <si>
    <t>Azure</t>
  </si>
  <si>
    <t>FC_chr_entry</t>
  </si>
  <si>
    <t>flying1</t>
  </si>
  <si>
    <t>flying</t>
  </si>
  <si>
    <t>move</t>
  </si>
  <si>
    <t>NODE_CENTER</t>
  </si>
  <si>
    <t>NODE_EFFECT01</t>
  </si>
  <si>
    <t>NODE_EFFECT02</t>
  </si>
  <si>
    <t>NODE_NOZZLE_R</t>
  </si>
  <si>
    <t>NODE_NOZZLE_L</t>
  </si>
  <si>
    <t>_EV_02_00_00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</si>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</sst>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F3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D5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36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144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165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168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172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177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191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218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220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234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239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253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258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272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277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291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296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310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315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329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334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348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7</v>
      </c>
    </row>
    <row r="54" spans="1:9">
      <c r="A54" t="n">
        <v>352</v>
      </c>
      <c r="B54" s="8" t="n">
        <v>162</v>
      </c>
      <c r="C54" s="7" t="n">
        <v>0</v>
      </c>
      <c r="D54" s="7" t="n">
        <v>1</v>
      </c>
    </row>
    <row r="55" spans="1:9">
      <c r="A55" t="s">
        <v>4</v>
      </c>
      <c r="B55" s="4" t="s">
        <v>5</v>
      </c>
    </row>
    <row r="56" spans="1:9">
      <c r="A56" t="n">
        <v>355</v>
      </c>
      <c r="B56" s="5" t="n">
        <v>1</v>
      </c>
    </row>
    <row r="57" spans="1:9" s="3" customFormat="1" customHeight="0">
      <c r="A57" s="3" t="s">
        <v>2</v>
      </c>
      <c r="B57" s="3" t="s">
        <v>18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7</v>
      </c>
    </row>
    <row r="59" spans="1:9">
      <c r="A59" t="n">
        <v>356</v>
      </c>
      <c r="B59" s="9" t="n">
        <v>14</v>
      </c>
      <c r="C59" s="7" t="n">
        <v>2</v>
      </c>
      <c r="D59" s="7" t="n">
        <v>0</v>
      </c>
      <c r="E59" s="7" t="n">
        <v>0</v>
      </c>
      <c r="F59" s="7" t="n">
        <v>0</v>
      </c>
    </row>
    <row r="60" spans="1:9">
      <c r="A60" t="s">
        <v>4</v>
      </c>
      <c r="B60" s="4" t="s">
        <v>5</v>
      </c>
      <c r="C60" s="4" t="s">
        <v>7</v>
      </c>
      <c r="D60" s="14" t="s">
        <v>19</v>
      </c>
      <c r="E60" s="4" t="s">
        <v>5</v>
      </c>
      <c r="F60" s="4" t="s">
        <v>7</v>
      </c>
      <c r="G60" s="4" t="s">
        <v>12</v>
      </c>
      <c r="H60" s="14" t="s">
        <v>20</v>
      </c>
      <c r="I60" s="4" t="s">
        <v>7</v>
      </c>
      <c r="J60" s="4" t="s">
        <v>13</v>
      </c>
      <c r="K60" s="4" t="s">
        <v>7</v>
      </c>
      <c r="L60" s="4" t="s">
        <v>7</v>
      </c>
      <c r="M60" s="14" t="s">
        <v>19</v>
      </c>
      <c r="N60" s="4" t="s">
        <v>5</v>
      </c>
      <c r="O60" s="4" t="s">
        <v>7</v>
      </c>
      <c r="P60" s="4" t="s">
        <v>12</v>
      </c>
      <c r="Q60" s="14" t="s">
        <v>20</v>
      </c>
      <c r="R60" s="4" t="s">
        <v>7</v>
      </c>
      <c r="S60" s="4" t="s">
        <v>13</v>
      </c>
      <c r="T60" s="4" t="s">
        <v>7</v>
      </c>
      <c r="U60" s="4" t="s">
        <v>7</v>
      </c>
      <c r="V60" s="4" t="s">
        <v>7</v>
      </c>
      <c r="W60" s="4" t="s">
        <v>16</v>
      </c>
    </row>
    <row r="61" spans="1:9">
      <c r="A61" t="n">
        <v>361</v>
      </c>
      <c r="B61" s="11" t="n">
        <v>5</v>
      </c>
      <c r="C61" s="7" t="n">
        <v>28</v>
      </c>
      <c r="D61" s="14" t="s">
        <v>3</v>
      </c>
      <c r="E61" s="8" t="n">
        <v>162</v>
      </c>
      <c r="F61" s="7" t="n">
        <v>3</v>
      </c>
      <c r="G61" s="7" t="n">
        <v>8193</v>
      </c>
      <c r="H61" s="14" t="s">
        <v>3</v>
      </c>
      <c r="I61" s="7" t="n">
        <v>0</v>
      </c>
      <c r="J61" s="7" t="n">
        <v>1</v>
      </c>
      <c r="K61" s="7" t="n">
        <v>2</v>
      </c>
      <c r="L61" s="7" t="n">
        <v>28</v>
      </c>
      <c r="M61" s="14" t="s">
        <v>3</v>
      </c>
      <c r="N61" s="8" t="n">
        <v>162</v>
      </c>
      <c r="O61" s="7" t="n">
        <v>3</v>
      </c>
      <c r="P61" s="7" t="n">
        <v>8193</v>
      </c>
      <c r="Q61" s="14" t="s">
        <v>3</v>
      </c>
      <c r="R61" s="7" t="n">
        <v>0</v>
      </c>
      <c r="S61" s="7" t="n">
        <v>2</v>
      </c>
      <c r="T61" s="7" t="n">
        <v>2</v>
      </c>
      <c r="U61" s="7" t="n">
        <v>11</v>
      </c>
      <c r="V61" s="7" t="n">
        <v>1</v>
      </c>
      <c r="W61" s="12" t="n">
        <f t="normal" ca="1">A65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12</v>
      </c>
      <c r="E62" s="4" t="s">
        <v>21</v>
      </c>
    </row>
    <row r="63" spans="1:9">
      <c r="A63" t="n">
        <v>390</v>
      </c>
      <c r="B63" s="15" t="n">
        <v>58</v>
      </c>
      <c r="C63" s="7" t="n">
        <v>0</v>
      </c>
      <c r="D63" s="7" t="n">
        <v>0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14" t="s">
        <v>19</v>
      </c>
      <c r="E64" s="4" t="s">
        <v>5</v>
      </c>
      <c r="F64" s="4" t="s">
        <v>7</v>
      </c>
      <c r="G64" s="4" t="s">
        <v>12</v>
      </c>
      <c r="H64" s="14" t="s">
        <v>20</v>
      </c>
      <c r="I64" s="4" t="s">
        <v>7</v>
      </c>
      <c r="J64" s="4" t="s">
        <v>13</v>
      </c>
      <c r="K64" s="4" t="s">
        <v>7</v>
      </c>
      <c r="L64" s="4" t="s">
        <v>7</v>
      </c>
      <c r="M64" s="14" t="s">
        <v>19</v>
      </c>
      <c r="N64" s="4" t="s">
        <v>5</v>
      </c>
      <c r="O64" s="4" t="s">
        <v>7</v>
      </c>
      <c r="P64" s="4" t="s">
        <v>12</v>
      </c>
      <c r="Q64" s="14" t="s">
        <v>20</v>
      </c>
      <c r="R64" s="4" t="s">
        <v>7</v>
      </c>
      <c r="S64" s="4" t="s">
        <v>13</v>
      </c>
      <c r="T64" s="4" t="s">
        <v>7</v>
      </c>
      <c r="U64" s="4" t="s">
        <v>7</v>
      </c>
      <c r="V64" s="4" t="s">
        <v>7</v>
      </c>
      <c r="W64" s="4" t="s">
        <v>16</v>
      </c>
    </row>
    <row r="65" spans="1:23">
      <c r="A65" t="n">
        <v>398</v>
      </c>
      <c r="B65" s="11" t="n">
        <v>5</v>
      </c>
      <c r="C65" s="7" t="n">
        <v>28</v>
      </c>
      <c r="D65" s="14" t="s">
        <v>3</v>
      </c>
      <c r="E65" s="8" t="n">
        <v>162</v>
      </c>
      <c r="F65" s="7" t="n">
        <v>3</v>
      </c>
      <c r="G65" s="7" t="n">
        <v>8193</v>
      </c>
      <c r="H65" s="14" t="s">
        <v>3</v>
      </c>
      <c r="I65" s="7" t="n">
        <v>0</v>
      </c>
      <c r="J65" s="7" t="n">
        <v>1</v>
      </c>
      <c r="K65" s="7" t="n">
        <v>3</v>
      </c>
      <c r="L65" s="7" t="n">
        <v>28</v>
      </c>
      <c r="M65" s="14" t="s">
        <v>3</v>
      </c>
      <c r="N65" s="8" t="n">
        <v>162</v>
      </c>
      <c r="O65" s="7" t="n">
        <v>3</v>
      </c>
      <c r="P65" s="7" t="n">
        <v>8193</v>
      </c>
      <c r="Q65" s="14" t="s">
        <v>3</v>
      </c>
      <c r="R65" s="7" t="n">
        <v>0</v>
      </c>
      <c r="S65" s="7" t="n">
        <v>2</v>
      </c>
      <c r="T65" s="7" t="n">
        <v>3</v>
      </c>
      <c r="U65" s="7" t="n">
        <v>9</v>
      </c>
      <c r="V65" s="7" t="n">
        <v>1</v>
      </c>
      <c r="W65" s="12" t="n">
        <f t="normal" ca="1">A75</f>
        <v>0</v>
      </c>
    </row>
    <row r="66" spans="1:23">
      <c r="A66" t="s">
        <v>4</v>
      </c>
      <c r="B66" s="4" t="s">
        <v>5</v>
      </c>
      <c r="C66" s="4" t="s">
        <v>7</v>
      </c>
      <c r="D66" s="14" t="s">
        <v>19</v>
      </c>
      <c r="E66" s="4" t="s">
        <v>5</v>
      </c>
      <c r="F66" s="4" t="s">
        <v>12</v>
      </c>
      <c r="G66" s="4" t="s">
        <v>7</v>
      </c>
      <c r="H66" s="4" t="s">
        <v>7</v>
      </c>
      <c r="I66" s="4" t="s">
        <v>8</v>
      </c>
      <c r="J66" s="14" t="s">
        <v>20</v>
      </c>
      <c r="K66" s="4" t="s">
        <v>7</v>
      </c>
      <c r="L66" s="4" t="s">
        <v>7</v>
      </c>
      <c r="M66" s="14" t="s">
        <v>19</v>
      </c>
      <c r="N66" s="4" t="s">
        <v>5</v>
      </c>
      <c r="O66" s="4" t="s">
        <v>7</v>
      </c>
      <c r="P66" s="14" t="s">
        <v>20</v>
      </c>
      <c r="Q66" s="4" t="s">
        <v>7</v>
      </c>
      <c r="R66" s="4" t="s">
        <v>13</v>
      </c>
      <c r="S66" s="4" t="s">
        <v>7</v>
      </c>
      <c r="T66" s="4" t="s">
        <v>7</v>
      </c>
      <c r="U66" s="4" t="s">
        <v>7</v>
      </c>
      <c r="V66" s="14" t="s">
        <v>19</v>
      </c>
      <c r="W66" s="4" t="s">
        <v>5</v>
      </c>
      <c r="X66" s="4" t="s">
        <v>7</v>
      </c>
      <c r="Y66" s="14" t="s">
        <v>20</v>
      </c>
      <c r="Z66" s="4" t="s">
        <v>7</v>
      </c>
      <c r="AA66" s="4" t="s">
        <v>13</v>
      </c>
      <c r="AB66" s="4" t="s">
        <v>7</v>
      </c>
      <c r="AC66" s="4" t="s">
        <v>7</v>
      </c>
      <c r="AD66" s="4" t="s">
        <v>7</v>
      </c>
      <c r="AE66" s="4" t="s">
        <v>16</v>
      </c>
    </row>
    <row r="67" spans="1:23">
      <c r="A67" t="n">
        <v>427</v>
      </c>
      <c r="B67" s="11" t="n">
        <v>5</v>
      </c>
      <c r="C67" s="7" t="n">
        <v>28</v>
      </c>
      <c r="D67" s="14" t="s">
        <v>3</v>
      </c>
      <c r="E67" s="16" t="n">
        <v>47</v>
      </c>
      <c r="F67" s="7" t="n">
        <v>61456</v>
      </c>
      <c r="G67" s="7" t="n">
        <v>2</v>
      </c>
      <c r="H67" s="7" t="n">
        <v>0</v>
      </c>
      <c r="I67" s="7" t="s">
        <v>22</v>
      </c>
      <c r="J67" s="14" t="s">
        <v>3</v>
      </c>
      <c r="K67" s="7" t="n">
        <v>8</v>
      </c>
      <c r="L67" s="7" t="n">
        <v>28</v>
      </c>
      <c r="M67" s="14" t="s">
        <v>3</v>
      </c>
      <c r="N67" s="17" t="n">
        <v>74</v>
      </c>
      <c r="O67" s="7" t="n">
        <v>65</v>
      </c>
      <c r="P67" s="14" t="s">
        <v>3</v>
      </c>
      <c r="Q67" s="7" t="n">
        <v>0</v>
      </c>
      <c r="R67" s="7" t="n">
        <v>1</v>
      </c>
      <c r="S67" s="7" t="n">
        <v>3</v>
      </c>
      <c r="T67" s="7" t="n">
        <v>9</v>
      </c>
      <c r="U67" s="7" t="n">
        <v>28</v>
      </c>
      <c r="V67" s="14" t="s">
        <v>3</v>
      </c>
      <c r="W67" s="17" t="n">
        <v>74</v>
      </c>
      <c r="X67" s="7" t="n">
        <v>65</v>
      </c>
      <c r="Y67" s="14" t="s">
        <v>3</v>
      </c>
      <c r="Z67" s="7" t="n">
        <v>0</v>
      </c>
      <c r="AA67" s="7" t="n">
        <v>2</v>
      </c>
      <c r="AB67" s="7" t="n">
        <v>3</v>
      </c>
      <c r="AC67" s="7" t="n">
        <v>9</v>
      </c>
      <c r="AD67" s="7" t="n">
        <v>1</v>
      </c>
      <c r="AE67" s="12" t="n">
        <f t="normal" ca="1">A71</f>
        <v>0</v>
      </c>
    </row>
    <row r="68" spans="1:23">
      <c r="A68" t="s">
        <v>4</v>
      </c>
      <c r="B68" s="4" t="s">
        <v>5</v>
      </c>
      <c r="C68" s="4" t="s">
        <v>12</v>
      </c>
      <c r="D68" s="4" t="s">
        <v>7</v>
      </c>
      <c r="E68" s="4" t="s">
        <v>7</v>
      </c>
      <c r="F68" s="4" t="s">
        <v>8</v>
      </c>
    </row>
    <row r="69" spans="1:23">
      <c r="A69" t="n">
        <v>475</v>
      </c>
      <c r="B69" s="16" t="n">
        <v>47</v>
      </c>
      <c r="C69" s="7" t="n">
        <v>61456</v>
      </c>
      <c r="D69" s="7" t="n">
        <v>0</v>
      </c>
      <c r="E69" s="7" t="n">
        <v>0</v>
      </c>
      <c r="F69" s="7" t="s">
        <v>23</v>
      </c>
    </row>
    <row r="70" spans="1:23">
      <c r="A70" t="s">
        <v>4</v>
      </c>
      <c r="B70" s="4" t="s">
        <v>5</v>
      </c>
      <c r="C70" s="4" t="s">
        <v>7</v>
      </c>
      <c r="D70" s="4" t="s">
        <v>12</v>
      </c>
      <c r="E70" s="4" t="s">
        <v>21</v>
      </c>
    </row>
    <row r="71" spans="1:23">
      <c r="A71" t="n">
        <v>488</v>
      </c>
      <c r="B71" s="15" t="n">
        <v>58</v>
      </c>
      <c r="C71" s="7" t="n">
        <v>0</v>
      </c>
      <c r="D71" s="7" t="n">
        <v>300</v>
      </c>
      <c r="E71" s="7" t="n">
        <v>1</v>
      </c>
    </row>
    <row r="72" spans="1:23">
      <c r="A72" t="s">
        <v>4</v>
      </c>
      <c r="B72" s="4" t="s">
        <v>5</v>
      </c>
      <c r="C72" s="4" t="s">
        <v>7</v>
      </c>
      <c r="D72" s="4" t="s">
        <v>12</v>
      </c>
    </row>
    <row r="73" spans="1:23">
      <c r="A73" t="n">
        <v>496</v>
      </c>
      <c r="B73" s="15" t="n">
        <v>58</v>
      </c>
      <c r="C73" s="7" t="n">
        <v>255</v>
      </c>
      <c r="D73" s="7" t="n">
        <v>0</v>
      </c>
    </row>
    <row r="74" spans="1:23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7</v>
      </c>
    </row>
    <row r="75" spans="1:23">
      <c r="A75" t="n">
        <v>500</v>
      </c>
      <c r="B75" s="9" t="n">
        <v>14</v>
      </c>
      <c r="C75" s="7" t="n">
        <v>0</v>
      </c>
      <c r="D75" s="7" t="n">
        <v>0</v>
      </c>
      <c r="E75" s="7" t="n">
        <v>0</v>
      </c>
      <c r="F75" s="7" t="n">
        <v>64</v>
      </c>
    </row>
    <row r="76" spans="1:23">
      <c r="A76" t="s">
        <v>4</v>
      </c>
      <c r="B76" s="4" t="s">
        <v>5</v>
      </c>
      <c r="C76" s="4" t="s">
        <v>7</v>
      </c>
      <c r="D76" s="4" t="s">
        <v>12</v>
      </c>
    </row>
    <row r="77" spans="1:23">
      <c r="A77" t="n">
        <v>505</v>
      </c>
      <c r="B77" s="18" t="n">
        <v>22</v>
      </c>
      <c r="C77" s="7" t="n">
        <v>0</v>
      </c>
      <c r="D77" s="7" t="n">
        <v>8193</v>
      </c>
    </row>
    <row r="78" spans="1:23">
      <c r="A78" t="s">
        <v>4</v>
      </c>
      <c r="B78" s="4" t="s">
        <v>5</v>
      </c>
      <c r="C78" s="4" t="s">
        <v>7</v>
      </c>
      <c r="D78" s="4" t="s">
        <v>12</v>
      </c>
    </row>
    <row r="79" spans="1:23">
      <c r="A79" t="n">
        <v>509</v>
      </c>
      <c r="B79" s="15" t="n">
        <v>58</v>
      </c>
      <c r="C79" s="7" t="n">
        <v>5</v>
      </c>
      <c r="D79" s="7" t="n">
        <v>300</v>
      </c>
    </row>
    <row r="80" spans="1:23">
      <c r="A80" t="s">
        <v>4</v>
      </c>
      <c r="B80" s="4" t="s">
        <v>5</v>
      </c>
      <c r="C80" s="4" t="s">
        <v>21</v>
      </c>
      <c r="D80" s="4" t="s">
        <v>12</v>
      </c>
    </row>
    <row r="81" spans="1:31">
      <c r="A81" t="n">
        <v>513</v>
      </c>
      <c r="B81" s="19" t="n">
        <v>103</v>
      </c>
      <c r="C81" s="7" t="n">
        <v>0</v>
      </c>
      <c r="D81" s="7" t="n">
        <v>300</v>
      </c>
    </row>
    <row r="82" spans="1:31">
      <c r="A82" t="s">
        <v>4</v>
      </c>
      <c r="B82" s="4" t="s">
        <v>5</v>
      </c>
      <c r="C82" s="4" t="s">
        <v>7</v>
      </c>
    </row>
    <row r="83" spans="1:31">
      <c r="A83" t="n">
        <v>520</v>
      </c>
      <c r="B83" s="20" t="n">
        <v>64</v>
      </c>
      <c r="C83" s="7" t="n">
        <v>7</v>
      </c>
    </row>
    <row r="84" spans="1:31">
      <c r="A84" t="s">
        <v>4</v>
      </c>
      <c r="B84" s="4" t="s">
        <v>5</v>
      </c>
      <c r="C84" s="4" t="s">
        <v>7</v>
      </c>
      <c r="D84" s="4" t="s">
        <v>12</v>
      </c>
    </row>
    <row r="85" spans="1:31">
      <c r="A85" t="n">
        <v>522</v>
      </c>
      <c r="B85" s="21" t="n">
        <v>72</v>
      </c>
      <c r="C85" s="7" t="n">
        <v>5</v>
      </c>
      <c r="D85" s="7" t="n">
        <v>0</v>
      </c>
    </row>
    <row r="86" spans="1:31">
      <c r="A86" t="s">
        <v>4</v>
      </c>
      <c r="B86" s="4" t="s">
        <v>5</v>
      </c>
      <c r="C86" s="4" t="s">
        <v>7</v>
      </c>
      <c r="D86" s="14" t="s">
        <v>19</v>
      </c>
      <c r="E86" s="4" t="s">
        <v>5</v>
      </c>
      <c r="F86" s="4" t="s">
        <v>7</v>
      </c>
      <c r="G86" s="4" t="s">
        <v>12</v>
      </c>
      <c r="H86" s="14" t="s">
        <v>20</v>
      </c>
      <c r="I86" s="4" t="s">
        <v>7</v>
      </c>
      <c r="J86" s="4" t="s">
        <v>13</v>
      </c>
      <c r="K86" s="4" t="s">
        <v>7</v>
      </c>
      <c r="L86" s="4" t="s">
        <v>7</v>
      </c>
      <c r="M86" s="4" t="s">
        <v>16</v>
      </c>
    </row>
    <row r="87" spans="1:31">
      <c r="A87" t="n">
        <v>526</v>
      </c>
      <c r="B87" s="11" t="n">
        <v>5</v>
      </c>
      <c r="C87" s="7" t="n">
        <v>28</v>
      </c>
      <c r="D87" s="14" t="s">
        <v>3</v>
      </c>
      <c r="E87" s="8" t="n">
        <v>162</v>
      </c>
      <c r="F87" s="7" t="n">
        <v>4</v>
      </c>
      <c r="G87" s="7" t="n">
        <v>8193</v>
      </c>
      <c r="H87" s="14" t="s">
        <v>3</v>
      </c>
      <c r="I87" s="7" t="n">
        <v>0</v>
      </c>
      <c r="J87" s="7" t="n">
        <v>1</v>
      </c>
      <c r="K87" s="7" t="n">
        <v>2</v>
      </c>
      <c r="L87" s="7" t="n">
        <v>1</v>
      </c>
      <c r="M87" s="12" t="n">
        <f t="normal" ca="1">A93</f>
        <v>0</v>
      </c>
    </row>
    <row r="88" spans="1:31">
      <c r="A88" t="s">
        <v>4</v>
      </c>
      <c r="B88" s="4" t="s">
        <v>5</v>
      </c>
      <c r="C88" s="4" t="s">
        <v>7</v>
      </c>
      <c r="D88" s="4" t="s">
        <v>8</v>
      </c>
    </row>
    <row r="89" spans="1:31">
      <c r="A89" t="n">
        <v>543</v>
      </c>
      <c r="B89" s="6" t="n">
        <v>2</v>
      </c>
      <c r="C89" s="7" t="n">
        <v>10</v>
      </c>
      <c r="D89" s="7" t="s">
        <v>24</v>
      </c>
    </row>
    <row r="90" spans="1:31">
      <c r="A90" t="s">
        <v>4</v>
      </c>
      <c r="B90" s="4" t="s">
        <v>5</v>
      </c>
      <c r="C90" s="4" t="s">
        <v>12</v>
      </c>
    </row>
    <row r="91" spans="1:31">
      <c r="A91" t="n">
        <v>560</v>
      </c>
      <c r="B91" s="22" t="n">
        <v>16</v>
      </c>
      <c r="C91" s="7" t="n">
        <v>0</v>
      </c>
    </row>
    <row r="92" spans="1:31">
      <c r="A92" t="s">
        <v>4</v>
      </c>
      <c r="B92" s="4" t="s">
        <v>5</v>
      </c>
      <c r="C92" s="4" t="s">
        <v>7</v>
      </c>
      <c r="D92" s="4" t="s">
        <v>12</v>
      </c>
      <c r="E92" s="4" t="s">
        <v>12</v>
      </c>
      <c r="F92" s="4" t="s">
        <v>12</v>
      </c>
      <c r="G92" s="4" t="s">
        <v>12</v>
      </c>
      <c r="H92" s="4" t="s">
        <v>12</v>
      </c>
      <c r="I92" s="4" t="s">
        <v>12</v>
      </c>
      <c r="J92" s="4" t="s">
        <v>12</v>
      </c>
      <c r="K92" s="4" t="s">
        <v>12</v>
      </c>
      <c r="L92" s="4" t="s">
        <v>12</v>
      </c>
      <c r="M92" s="4" t="s">
        <v>12</v>
      </c>
      <c r="N92" s="4" t="s">
        <v>13</v>
      </c>
      <c r="O92" s="4" t="s">
        <v>13</v>
      </c>
      <c r="P92" s="4" t="s">
        <v>13</v>
      </c>
      <c r="Q92" s="4" t="s">
        <v>13</v>
      </c>
      <c r="R92" s="4" t="s">
        <v>7</v>
      </c>
      <c r="S92" s="4" t="s">
        <v>8</v>
      </c>
    </row>
    <row r="93" spans="1:31">
      <c r="A93" t="n">
        <v>563</v>
      </c>
      <c r="B93" s="23" t="n">
        <v>75</v>
      </c>
      <c r="C93" s="7" t="n">
        <v>1</v>
      </c>
      <c r="D93" s="7" t="n">
        <v>12</v>
      </c>
      <c r="E93" s="7" t="n">
        <v>528</v>
      </c>
      <c r="F93" s="7" t="n">
        <v>524</v>
      </c>
      <c r="G93" s="7" t="n">
        <v>592</v>
      </c>
      <c r="H93" s="7" t="n">
        <v>0</v>
      </c>
      <c r="I93" s="7" t="n">
        <v>0</v>
      </c>
      <c r="J93" s="7" t="n">
        <v>0</v>
      </c>
      <c r="K93" s="7" t="n">
        <v>320</v>
      </c>
      <c r="L93" s="7" t="n">
        <v>512</v>
      </c>
      <c r="M93" s="7" t="n">
        <v>384</v>
      </c>
      <c r="N93" s="7" t="n">
        <v>1065353216</v>
      </c>
      <c r="O93" s="7" t="n">
        <v>1065353216</v>
      </c>
      <c r="P93" s="7" t="n">
        <v>1065353216</v>
      </c>
      <c r="Q93" s="7" t="n">
        <v>0</v>
      </c>
      <c r="R93" s="7" t="n">
        <v>0</v>
      </c>
      <c r="S93" s="7" t="s">
        <v>25</v>
      </c>
    </row>
    <row r="94" spans="1:31">
      <c r="A94" t="s">
        <v>4</v>
      </c>
      <c r="B94" s="4" t="s">
        <v>5</v>
      </c>
      <c r="C94" s="4" t="s">
        <v>7</v>
      </c>
      <c r="D94" s="4" t="s">
        <v>12</v>
      </c>
      <c r="E94" s="4" t="s">
        <v>12</v>
      </c>
      <c r="F94" s="4" t="s">
        <v>12</v>
      </c>
      <c r="G94" s="4" t="s">
        <v>12</v>
      </c>
      <c r="H94" s="4" t="s">
        <v>12</v>
      </c>
      <c r="I94" s="4" t="s">
        <v>12</v>
      </c>
      <c r="J94" s="4" t="s">
        <v>12</v>
      </c>
      <c r="K94" s="4" t="s">
        <v>12</v>
      </c>
      <c r="L94" s="4" t="s">
        <v>12</v>
      </c>
      <c r="M94" s="4" t="s">
        <v>12</v>
      </c>
      <c r="N94" s="4" t="s">
        <v>13</v>
      </c>
      <c r="O94" s="4" t="s">
        <v>13</v>
      </c>
      <c r="P94" s="4" t="s">
        <v>13</v>
      </c>
      <c r="Q94" s="4" t="s">
        <v>13</v>
      </c>
      <c r="R94" s="4" t="s">
        <v>7</v>
      </c>
      <c r="S94" s="4" t="s">
        <v>8</v>
      </c>
    </row>
    <row r="95" spans="1:31">
      <c r="A95" t="n">
        <v>612</v>
      </c>
      <c r="B95" s="23" t="n">
        <v>75</v>
      </c>
      <c r="C95" s="7" t="n">
        <v>2</v>
      </c>
      <c r="D95" s="7" t="n">
        <v>44</v>
      </c>
      <c r="E95" s="7" t="n">
        <v>587</v>
      </c>
      <c r="F95" s="7" t="n">
        <v>556</v>
      </c>
      <c r="G95" s="7" t="n">
        <v>651</v>
      </c>
      <c r="H95" s="7" t="n">
        <v>0</v>
      </c>
      <c r="I95" s="7" t="n">
        <v>0</v>
      </c>
      <c r="J95" s="7" t="n">
        <v>0</v>
      </c>
      <c r="K95" s="7" t="n">
        <v>384</v>
      </c>
      <c r="L95" s="7" t="n">
        <v>512</v>
      </c>
      <c r="M95" s="7" t="n">
        <v>448</v>
      </c>
      <c r="N95" s="7" t="n">
        <v>1065353216</v>
      </c>
      <c r="O95" s="7" t="n">
        <v>1065353216</v>
      </c>
      <c r="P95" s="7" t="n">
        <v>1065353216</v>
      </c>
      <c r="Q95" s="7" t="n">
        <v>0</v>
      </c>
      <c r="R95" s="7" t="n">
        <v>0</v>
      </c>
      <c r="S95" s="7" t="s">
        <v>25</v>
      </c>
    </row>
    <row r="96" spans="1:31">
      <c r="A96" t="s">
        <v>4</v>
      </c>
      <c r="B96" s="4" t="s">
        <v>5</v>
      </c>
      <c r="C96" s="4" t="s">
        <v>7</v>
      </c>
      <c r="D96" s="4" t="s">
        <v>12</v>
      </c>
      <c r="E96" s="4" t="s">
        <v>7</v>
      </c>
      <c r="F96" s="4" t="s">
        <v>8</v>
      </c>
    </row>
    <row r="97" spans="1:19">
      <c r="A97" t="n">
        <v>661</v>
      </c>
      <c r="B97" s="24" t="n">
        <v>39</v>
      </c>
      <c r="C97" s="7" t="n">
        <v>10</v>
      </c>
      <c r="D97" s="7" t="n">
        <v>65533</v>
      </c>
      <c r="E97" s="7" t="n">
        <v>203</v>
      </c>
      <c r="F97" s="7" t="s">
        <v>26</v>
      </c>
    </row>
    <row r="98" spans="1:19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8</v>
      </c>
    </row>
    <row r="99" spans="1:19">
      <c r="A99" t="n">
        <v>685</v>
      </c>
      <c r="B99" s="24" t="n">
        <v>39</v>
      </c>
      <c r="C99" s="7" t="n">
        <v>10</v>
      </c>
      <c r="D99" s="7" t="n">
        <v>65533</v>
      </c>
      <c r="E99" s="7" t="n">
        <v>204</v>
      </c>
      <c r="F99" s="7" t="s">
        <v>27</v>
      </c>
    </row>
    <row r="100" spans="1:19">
      <c r="A100" t="s">
        <v>4</v>
      </c>
      <c r="B100" s="4" t="s">
        <v>5</v>
      </c>
      <c r="C100" s="4" t="s">
        <v>12</v>
      </c>
      <c r="D100" s="4" t="s">
        <v>13</v>
      </c>
    </row>
    <row r="101" spans="1:19">
      <c r="A101" t="n">
        <v>709</v>
      </c>
      <c r="B101" s="25" t="n">
        <v>43</v>
      </c>
      <c r="C101" s="7" t="n">
        <v>61456</v>
      </c>
      <c r="D101" s="7" t="n">
        <v>1</v>
      </c>
    </row>
    <row r="102" spans="1:19">
      <c r="A102" t="s">
        <v>4</v>
      </c>
      <c r="B102" s="4" t="s">
        <v>5</v>
      </c>
      <c r="C102" s="4" t="s">
        <v>12</v>
      </c>
      <c r="D102" s="4" t="s">
        <v>8</v>
      </c>
      <c r="E102" s="4" t="s">
        <v>8</v>
      </c>
      <c r="F102" s="4" t="s">
        <v>8</v>
      </c>
      <c r="G102" s="4" t="s">
        <v>7</v>
      </c>
      <c r="H102" s="4" t="s">
        <v>13</v>
      </c>
      <c r="I102" s="4" t="s">
        <v>21</v>
      </c>
      <c r="J102" s="4" t="s">
        <v>21</v>
      </c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4" t="s">
        <v>8</v>
      </c>
      <c r="Q102" s="4" t="s">
        <v>8</v>
      </c>
      <c r="R102" s="4" t="s">
        <v>13</v>
      </c>
      <c r="S102" s="4" t="s">
        <v>7</v>
      </c>
      <c r="T102" s="4" t="s">
        <v>13</v>
      </c>
      <c r="U102" s="4" t="s">
        <v>13</v>
      </c>
      <c r="V102" s="4" t="s">
        <v>12</v>
      </c>
    </row>
    <row r="103" spans="1:19">
      <c r="A103" t="n">
        <v>716</v>
      </c>
      <c r="B103" s="26" t="n">
        <v>19</v>
      </c>
      <c r="C103" s="7" t="n">
        <v>1650</v>
      </c>
      <c r="D103" s="7" t="s">
        <v>28</v>
      </c>
      <c r="E103" s="7" t="s">
        <v>29</v>
      </c>
      <c r="F103" s="7" t="s">
        <v>14</v>
      </c>
      <c r="G103" s="7" t="n">
        <v>0</v>
      </c>
      <c r="H103" s="7" t="n">
        <v>1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1</v>
      </c>
      <c r="N103" s="7" t="n">
        <v>1.60000002384186</v>
      </c>
      <c r="O103" s="7" t="n">
        <v>0.0900000035762787</v>
      </c>
      <c r="P103" s="7" t="s">
        <v>14</v>
      </c>
      <c r="Q103" s="7" t="s">
        <v>14</v>
      </c>
      <c r="R103" s="7" t="n">
        <v>-1</v>
      </c>
      <c r="S103" s="7" t="n">
        <v>0</v>
      </c>
      <c r="T103" s="7" t="n">
        <v>0</v>
      </c>
      <c r="U103" s="7" t="n">
        <v>0</v>
      </c>
      <c r="V103" s="7" t="n">
        <v>0</v>
      </c>
    </row>
    <row r="104" spans="1:19">
      <c r="A104" t="s">
        <v>4</v>
      </c>
      <c r="B104" s="4" t="s">
        <v>5</v>
      </c>
      <c r="C104" s="4" t="s">
        <v>12</v>
      </c>
      <c r="D104" s="4" t="s">
        <v>8</v>
      </c>
      <c r="E104" s="4" t="s">
        <v>8</v>
      </c>
      <c r="F104" s="4" t="s">
        <v>8</v>
      </c>
      <c r="G104" s="4" t="s">
        <v>7</v>
      </c>
      <c r="H104" s="4" t="s">
        <v>13</v>
      </c>
      <c r="I104" s="4" t="s">
        <v>21</v>
      </c>
      <c r="J104" s="4" t="s">
        <v>21</v>
      </c>
      <c r="K104" s="4" t="s">
        <v>21</v>
      </c>
      <c r="L104" s="4" t="s">
        <v>21</v>
      </c>
      <c r="M104" s="4" t="s">
        <v>21</v>
      </c>
      <c r="N104" s="4" t="s">
        <v>21</v>
      </c>
      <c r="O104" s="4" t="s">
        <v>21</v>
      </c>
      <c r="P104" s="4" t="s">
        <v>8</v>
      </c>
      <c r="Q104" s="4" t="s">
        <v>8</v>
      </c>
      <c r="R104" s="4" t="s">
        <v>13</v>
      </c>
      <c r="S104" s="4" t="s">
        <v>7</v>
      </c>
      <c r="T104" s="4" t="s">
        <v>13</v>
      </c>
      <c r="U104" s="4" t="s">
        <v>13</v>
      </c>
      <c r="V104" s="4" t="s">
        <v>12</v>
      </c>
    </row>
    <row r="105" spans="1:19">
      <c r="A105" t="n">
        <v>789</v>
      </c>
      <c r="B105" s="26" t="n">
        <v>19</v>
      </c>
      <c r="C105" s="7" t="n">
        <v>1651</v>
      </c>
      <c r="D105" s="7" t="s">
        <v>30</v>
      </c>
      <c r="E105" s="7" t="s">
        <v>31</v>
      </c>
      <c r="F105" s="7" t="s">
        <v>14</v>
      </c>
      <c r="G105" s="7" t="n">
        <v>0</v>
      </c>
      <c r="H105" s="7" t="n">
        <v>1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1</v>
      </c>
      <c r="N105" s="7" t="n">
        <v>1.60000002384186</v>
      </c>
      <c r="O105" s="7" t="n">
        <v>0.0900000035762787</v>
      </c>
      <c r="P105" s="7" t="s">
        <v>14</v>
      </c>
      <c r="Q105" s="7" t="s">
        <v>14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19">
      <c r="A106" t="s">
        <v>4</v>
      </c>
      <c r="B106" s="4" t="s">
        <v>5</v>
      </c>
      <c r="C106" s="4" t="s">
        <v>12</v>
      </c>
      <c r="D106" s="4" t="s">
        <v>8</v>
      </c>
      <c r="E106" s="4" t="s">
        <v>8</v>
      </c>
      <c r="F106" s="4" t="s">
        <v>8</v>
      </c>
      <c r="G106" s="4" t="s">
        <v>7</v>
      </c>
      <c r="H106" s="4" t="s">
        <v>13</v>
      </c>
      <c r="I106" s="4" t="s">
        <v>21</v>
      </c>
      <c r="J106" s="4" t="s">
        <v>21</v>
      </c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4" t="s">
        <v>8</v>
      </c>
      <c r="Q106" s="4" t="s">
        <v>8</v>
      </c>
      <c r="R106" s="4" t="s">
        <v>13</v>
      </c>
      <c r="S106" s="4" t="s">
        <v>7</v>
      </c>
      <c r="T106" s="4" t="s">
        <v>13</v>
      </c>
      <c r="U106" s="4" t="s">
        <v>13</v>
      </c>
      <c r="V106" s="4" t="s">
        <v>12</v>
      </c>
    </row>
    <row r="107" spans="1:19">
      <c r="A107" t="n">
        <v>863</v>
      </c>
      <c r="B107" s="26" t="n">
        <v>19</v>
      </c>
      <c r="C107" s="7" t="n">
        <v>1652</v>
      </c>
      <c r="D107" s="7" t="s">
        <v>32</v>
      </c>
      <c r="E107" s="7" t="s">
        <v>33</v>
      </c>
      <c r="F107" s="7" t="s">
        <v>14</v>
      </c>
      <c r="G107" s="7" t="n">
        <v>0</v>
      </c>
      <c r="H107" s="7" t="n">
        <v>1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1</v>
      </c>
      <c r="N107" s="7" t="n">
        <v>1.60000002384186</v>
      </c>
      <c r="O107" s="7" t="n">
        <v>0.0900000035762787</v>
      </c>
      <c r="P107" s="7" t="s">
        <v>14</v>
      </c>
      <c r="Q107" s="7" t="s">
        <v>14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19">
      <c r="A108" t="s">
        <v>4</v>
      </c>
      <c r="B108" s="4" t="s">
        <v>5</v>
      </c>
      <c r="C108" s="4" t="s">
        <v>12</v>
      </c>
      <c r="D108" s="4" t="s">
        <v>8</v>
      </c>
      <c r="E108" s="4" t="s">
        <v>8</v>
      </c>
      <c r="F108" s="4" t="s">
        <v>8</v>
      </c>
      <c r="G108" s="4" t="s">
        <v>7</v>
      </c>
      <c r="H108" s="4" t="s">
        <v>13</v>
      </c>
      <c r="I108" s="4" t="s">
        <v>21</v>
      </c>
      <c r="J108" s="4" t="s">
        <v>21</v>
      </c>
      <c r="K108" s="4" t="s">
        <v>21</v>
      </c>
      <c r="L108" s="4" t="s">
        <v>21</v>
      </c>
      <c r="M108" s="4" t="s">
        <v>21</v>
      </c>
      <c r="N108" s="4" t="s">
        <v>21</v>
      </c>
      <c r="O108" s="4" t="s">
        <v>21</v>
      </c>
      <c r="P108" s="4" t="s">
        <v>8</v>
      </c>
      <c r="Q108" s="4" t="s">
        <v>8</v>
      </c>
      <c r="R108" s="4" t="s">
        <v>13</v>
      </c>
      <c r="S108" s="4" t="s">
        <v>7</v>
      </c>
      <c r="T108" s="4" t="s">
        <v>13</v>
      </c>
      <c r="U108" s="4" t="s">
        <v>13</v>
      </c>
      <c r="V108" s="4" t="s">
        <v>12</v>
      </c>
    </row>
    <row r="109" spans="1:19">
      <c r="A109" t="n">
        <v>936</v>
      </c>
      <c r="B109" s="26" t="n">
        <v>19</v>
      </c>
      <c r="C109" s="7" t="n">
        <v>7033</v>
      </c>
      <c r="D109" s="7" t="s">
        <v>34</v>
      </c>
      <c r="E109" s="7" t="s">
        <v>35</v>
      </c>
      <c r="F109" s="7" t="s">
        <v>14</v>
      </c>
      <c r="G109" s="7" t="n">
        <v>0</v>
      </c>
      <c r="H109" s="7" t="n">
        <v>1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1</v>
      </c>
      <c r="N109" s="7" t="n">
        <v>1.60000002384186</v>
      </c>
      <c r="O109" s="7" t="n">
        <v>0.0900000035762787</v>
      </c>
      <c r="P109" s="7" t="s">
        <v>14</v>
      </c>
      <c r="Q109" s="7" t="s">
        <v>14</v>
      </c>
      <c r="R109" s="7" t="n">
        <v>-1</v>
      </c>
      <c r="S109" s="7" t="n">
        <v>0</v>
      </c>
      <c r="T109" s="7" t="n">
        <v>0</v>
      </c>
      <c r="U109" s="7" t="n">
        <v>0</v>
      </c>
      <c r="V109" s="7" t="n">
        <v>0</v>
      </c>
    </row>
    <row r="110" spans="1:19">
      <c r="A110" t="s">
        <v>4</v>
      </c>
      <c r="B110" s="4" t="s">
        <v>5</v>
      </c>
      <c r="C110" s="4" t="s">
        <v>12</v>
      </c>
      <c r="D110" s="4" t="s">
        <v>8</v>
      </c>
      <c r="E110" s="4" t="s">
        <v>8</v>
      </c>
      <c r="F110" s="4" t="s">
        <v>8</v>
      </c>
      <c r="G110" s="4" t="s">
        <v>7</v>
      </c>
      <c r="H110" s="4" t="s">
        <v>13</v>
      </c>
      <c r="I110" s="4" t="s">
        <v>21</v>
      </c>
      <c r="J110" s="4" t="s">
        <v>21</v>
      </c>
      <c r="K110" s="4" t="s">
        <v>21</v>
      </c>
      <c r="L110" s="4" t="s">
        <v>21</v>
      </c>
      <c r="M110" s="4" t="s">
        <v>21</v>
      </c>
      <c r="N110" s="4" t="s">
        <v>21</v>
      </c>
      <c r="O110" s="4" t="s">
        <v>21</v>
      </c>
      <c r="P110" s="4" t="s">
        <v>8</v>
      </c>
      <c r="Q110" s="4" t="s">
        <v>8</v>
      </c>
      <c r="R110" s="4" t="s">
        <v>13</v>
      </c>
      <c r="S110" s="4" t="s">
        <v>7</v>
      </c>
      <c r="T110" s="4" t="s">
        <v>13</v>
      </c>
      <c r="U110" s="4" t="s">
        <v>13</v>
      </c>
      <c r="V110" s="4" t="s">
        <v>12</v>
      </c>
    </row>
    <row r="111" spans="1:19">
      <c r="A111" t="n">
        <v>1020</v>
      </c>
      <c r="B111" s="26" t="n">
        <v>19</v>
      </c>
      <c r="C111" s="7" t="n">
        <v>7034</v>
      </c>
      <c r="D111" s="7" t="s">
        <v>36</v>
      </c>
      <c r="E111" s="7" t="s">
        <v>37</v>
      </c>
      <c r="F111" s="7" t="s">
        <v>14</v>
      </c>
      <c r="G111" s="7" t="n">
        <v>0</v>
      </c>
      <c r="H111" s="7" t="n">
        <v>1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1</v>
      </c>
      <c r="N111" s="7" t="n">
        <v>1.60000002384186</v>
      </c>
      <c r="O111" s="7" t="n">
        <v>0.0900000035762787</v>
      </c>
      <c r="P111" s="7" t="s">
        <v>14</v>
      </c>
      <c r="Q111" s="7" t="s">
        <v>14</v>
      </c>
      <c r="R111" s="7" t="n">
        <v>-1</v>
      </c>
      <c r="S111" s="7" t="n">
        <v>0</v>
      </c>
      <c r="T111" s="7" t="n">
        <v>0</v>
      </c>
      <c r="U111" s="7" t="n">
        <v>0</v>
      </c>
      <c r="V111" s="7" t="n">
        <v>0</v>
      </c>
    </row>
    <row r="112" spans="1:19">
      <c r="A112" t="s">
        <v>4</v>
      </c>
      <c r="B112" s="4" t="s">
        <v>5</v>
      </c>
      <c r="C112" s="4" t="s">
        <v>12</v>
      </c>
      <c r="D112" s="4" t="s">
        <v>7</v>
      </c>
      <c r="E112" s="4" t="s">
        <v>7</v>
      </c>
      <c r="F112" s="4" t="s">
        <v>8</v>
      </c>
    </row>
    <row r="113" spans="1:22">
      <c r="A113" t="n">
        <v>1089</v>
      </c>
      <c r="B113" s="27" t="n">
        <v>20</v>
      </c>
      <c r="C113" s="7" t="n">
        <v>1650</v>
      </c>
      <c r="D113" s="7" t="n">
        <v>3</v>
      </c>
      <c r="E113" s="7" t="n">
        <v>10</v>
      </c>
      <c r="F113" s="7" t="s">
        <v>38</v>
      </c>
    </row>
    <row r="114" spans="1:22">
      <c r="A114" t="s">
        <v>4</v>
      </c>
      <c r="B114" s="4" t="s">
        <v>5</v>
      </c>
      <c r="C114" s="4" t="s">
        <v>12</v>
      </c>
    </row>
    <row r="115" spans="1:22">
      <c r="A115" t="n">
        <v>1107</v>
      </c>
      <c r="B115" s="22" t="n">
        <v>16</v>
      </c>
      <c r="C115" s="7" t="n">
        <v>0</v>
      </c>
    </row>
    <row r="116" spans="1:22">
      <c r="A116" t="s">
        <v>4</v>
      </c>
      <c r="B116" s="4" t="s">
        <v>5</v>
      </c>
      <c r="C116" s="4" t="s">
        <v>12</v>
      </c>
      <c r="D116" s="4" t="s">
        <v>7</v>
      </c>
      <c r="E116" s="4" t="s">
        <v>7</v>
      </c>
      <c r="F116" s="4" t="s">
        <v>8</v>
      </c>
    </row>
    <row r="117" spans="1:22">
      <c r="A117" t="n">
        <v>1110</v>
      </c>
      <c r="B117" s="27" t="n">
        <v>20</v>
      </c>
      <c r="C117" s="7" t="n">
        <v>1651</v>
      </c>
      <c r="D117" s="7" t="n">
        <v>3</v>
      </c>
      <c r="E117" s="7" t="n">
        <v>10</v>
      </c>
      <c r="F117" s="7" t="s">
        <v>38</v>
      </c>
    </row>
    <row r="118" spans="1:22">
      <c r="A118" t="s">
        <v>4</v>
      </c>
      <c r="B118" s="4" t="s">
        <v>5</v>
      </c>
      <c r="C118" s="4" t="s">
        <v>12</v>
      </c>
    </row>
    <row r="119" spans="1:22">
      <c r="A119" t="n">
        <v>1128</v>
      </c>
      <c r="B119" s="22" t="n">
        <v>16</v>
      </c>
      <c r="C119" s="7" t="n">
        <v>0</v>
      </c>
    </row>
    <row r="120" spans="1:22">
      <c r="A120" t="s">
        <v>4</v>
      </c>
      <c r="B120" s="4" t="s">
        <v>5</v>
      </c>
      <c r="C120" s="4" t="s">
        <v>12</v>
      </c>
      <c r="D120" s="4" t="s">
        <v>7</v>
      </c>
      <c r="E120" s="4" t="s">
        <v>7</v>
      </c>
      <c r="F120" s="4" t="s">
        <v>8</v>
      </c>
    </row>
    <row r="121" spans="1:22">
      <c r="A121" t="n">
        <v>1131</v>
      </c>
      <c r="B121" s="27" t="n">
        <v>20</v>
      </c>
      <c r="C121" s="7" t="n">
        <v>1652</v>
      </c>
      <c r="D121" s="7" t="n">
        <v>3</v>
      </c>
      <c r="E121" s="7" t="n">
        <v>10</v>
      </c>
      <c r="F121" s="7" t="s">
        <v>38</v>
      </c>
    </row>
    <row r="122" spans="1:22">
      <c r="A122" t="s">
        <v>4</v>
      </c>
      <c r="B122" s="4" t="s">
        <v>5</v>
      </c>
      <c r="C122" s="4" t="s">
        <v>12</v>
      </c>
    </row>
    <row r="123" spans="1:22">
      <c r="A123" t="n">
        <v>1149</v>
      </c>
      <c r="B123" s="22" t="n">
        <v>16</v>
      </c>
      <c r="C123" s="7" t="n">
        <v>0</v>
      </c>
    </row>
    <row r="124" spans="1:22">
      <c r="A124" t="s">
        <v>4</v>
      </c>
      <c r="B124" s="4" t="s">
        <v>5</v>
      </c>
      <c r="C124" s="4" t="s">
        <v>12</v>
      </c>
      <c r="D124" s="4" t="s">
        <v>7</v>
      </c>
      <c r="E124" s="4" t="s">
        <v>7</v>
      </c>
      <c r="F124" s="4" t="s">
        <v>8</v>
      </c>
    </row>
    <row r="125" spans="1:22">
      <c r="A125" t="n">
        <v>1152</v>
      </c>
      <c r="B125" s="27" t="n">
        <v>20</v>
      </c>
      <c r="C125" s="7" t="n">
        <v>7033</v>
      </c>
      <c r="D125" s="7" t="n">
        <v>3</v>
      </c>
      <c r="E125" s="7" t="n">
        <v>10</v>
      </c>
      <c r="F125" s="7" t="s">
        <v>38</v>
      </c>
    </row>
    <row r="126" spans="1:22">
      <c r="A126" t="s">
        <v>4</v>
      </c>
      <c r="B126" s="4" t="s">
        <v>5</v>
      </c>
      <c r="C126" s="4" t="s">
        <v>12</v>
      </c>
    </row>
    <row r="127" spans="1:22">
      <c r="A127" t="n">
        <v>1170</v>
      </c>
      <c r="B127" s="22" t="n">
        <v>16</v>
      </c>
      <c r="C127" s="7" t="n">
        <v>0</v>
      </c>
    </row>
    <row r="128" spans="1:22">
      <c r="A128" t="s">
        <v>4</v>
      </c>
      <c r="B128" s="4" t="s">
        <v>5</v>
      </c>
      <c r="C128" s="4" t="s">
        <v>12</v>
      </c>
      <c r="D128" s="4" t="s">
        <v>7</v>
      </c>
      <c r="E128" s="4" t="s">
        <v>7</v>
      </c>
      <c r="F128" s="4" t="s">
        <v>8</v>
      </c>
    </row>
    <row r="129" spans="1:6">
      <c r="A129" t="n">
        <v>1173</v>
      </c>
      <c r="B129" s="27" t="n">
        <v>20</v>
      </c>
      <c r="C129" s="7" t="n">
        <v>7034</v>
      </c>
      <c r="D129" s="7" t="n">
        <v>3</v>
      </c>
      <c r="E129" s="7" t="n">
        <v>10</v>
      </c>
      <c r="F129" s="7" t="s">
        <v>38</v>
      </c>
    </row>
    <row r="130" spans="1:6">
      <c r="A130" t="s">
        <v>4</v>
      </c>
      <c r="B130" s="4" t="s">
        <v>5</v>
      </c>
      <c r="C130" s="4" t="s">
        <v>12</v>
      </c>
    </row>
    <row r="131" spans="1:6">
      <c r="A131" t="n">
        <v>1191</v>
      </c>
      <c r="B131" s="22" t="n">
        <v>16</v>
      </c>
      <c r="C131" s="7" t="n">
        <v>0</v>
      </c>
    </row>
    <row r="132" spans="1:6">
      <c r="A132" t="s">
        <v>4</v>
      </c>
      <c r="B132" s="4" t="s">
        <v>5</v>
      </c>
      <c r="C132" s="4" t="s">
        <v>12</v>
      </c>
      <c r="D132" s="4" t="s">
        <v>13</v>
      </c>
    </row>
    <row r="133" spans="1:6">
      <c r="A133" t="n">
        <v>1194</v>
      </c>
      <c r="B133" s="25" t="n">
        <v>43</v>
      </c>
      <c r="C133" s="7" t="n">
        <v>1650</v>
      </c>
      <c r="D133" s="7" t="n">
        <v>512</v>
      </c>
    </row>
    <row r="134" spans="1:6">
      <c r="A134" t="s">
        <v>4</v>
      </c>
      <c r="B134" s="4" t="s">
        <v>5</v>
      </c>
      <c r="C134" s="4" t="s">
        <v>12</v>
      </c>
      <c r="D134" s="4" t="s">
        <v>13</v>
      </c>
    </row>
    <row r="135" spans="1:6">
      <c r="A135" t="n">
        <v>1201</v>
      </c>
      <c r="B135" s="25" t="n">
        <v>43</v>
      </c>
      <c r="C135" s="7" t="n">
        <v>1651</v>
      </c>
      <c r="D135" s="7" t="n">
        <v>512</v>
      </c>
    </row>
    <row r="136" spans="1:6">
      <c r="A136" t="s">
        <v>4</v>
      </c>
      <c r="B136" s="4" t="s">
        <v>5</v>
      </c>
      <c r="C136" s="4" t="s">
        <v>12</v>
      </c>
      <c r="D136" s="4" t="s">
        <v>13</v>
      </c>
    </row>
    <row r="137" spans="1:6">
      <c r="A137" t="n">
        <v>1208</v>
      </c>
      <c r="B137" s="25" t="n">
        <v>43</v>
      </c>
      <c r="C137" s="7" t="n">
        <v>1652</v>
      </c>
      <c r="D137" s="7" t="n">
        <v>512</v>
      </c>
    </row>
    <row r="138" spans="1:6">
      <c r="A138" t="s">
        <v>4</v>
      </c>
      <c r="B138" s="4" t="s">
        <v>5</v>
      </c>
      <c r="C138" s="4" t="s">
        <v>12</v>
      </c>
      <c r="D138" s="4" t="s">
        <v>13</v>
      </c>
    </row>
    <row r="139" spans="1:6">
      <c r="A139" t="n">
        <v>1215</v>
      </c>
      <c r="B139" s="25" t="n">
        <v>43</v>
      </c>
      <c r="C139" s="7" t="n">
        <v>1650</v>
      </c>
      <c r="D139" s="7" t="n">
        <v>256</v>
      </c>
    </row>
    <row r="140" spans="1:6">
      <c r="A140" t="s">
        <v>4</v>
      </c>
      <c r="B140" s="4" t="s">
        <v>5</v>
      </c>
      <c r="C140" s="4" t="s">
        <v>12</v>
      </c>
      <c r="D140" s="4" t="s">
        <v>13</v>
      </c>
    </row>
    <row r="141" spans="1:6">
      <c r="A141" t="n">
        <v>1222</v>
      </c>
      <c r="B141" s="25" t="n">
        <v>43</v>
      </c>
      <c r="C141" s="7" t="n">
        <v>1651</v>
      </c>
      <c r="D141" s="7" t="n">
        <v>256</v>
      </c>
    </row>
    <row r="142" spans="1:6">
      <c r="A142" t="s">
        <v>4</v>
      </c>
      <c r="B142" s="4" t="s">
        <v>5</v>
      </c>
      <c r="C142" s="4" t="s">
        <v>12</v>
      </c>
      <c r="D142" s="4" t="s">
        <v>13</v>
      </c>
    </row>
    <row r="143" spans="1:6">
      <c r="A143" t="n">
        <v>1229</v>
      </c>
      <c r="B143" s="25" t="n">
        <v>43</v>
      </c>
      <c r="C143" s="7" t="n">
        <v>1652</v>
      </c>
      <c r="D143" s="7" t="n">
        <v>256</v>
      </c>
    </row>
    <row r="144" spans="1:6">
      <c r="A144" t="s">
        <v>4</v>
      </c>
      <c r="B144" s="4" t="s">
        <v>5</v>
      </c>
      <c r="C144" s="4" t="s">
        <v>12</v>
      </c>
      <c r="D144" s="4" t="s">
        <v>13</v>
      </c>
    </row>
    <row r="145" spans="1:6">
      <c r="A145" t="n">
        <v>1236</v>
      </c>
      <c r="B145" s="25" t="n">
        <v>43</v>
      </c>
      <c r="C145" s="7" t="n">
        <v>7033</v>
      </c>
      <c r="D145" s="7" t="n">
        <v>512</v>
      </c>
    </row>
    <row r="146" spans="1:6">
      <c r="A146" t="s">
        <v>4</v>
      </c>
      <c r="B146" s="4" t="s">
        <v>5</v>
      </c>
      <c r="C146" s="4" t="s">
        <v>12</v>
      </c>
      <c r="D146" s="4" t="s">
        <v>13</v>
      </c>
    </row>
    <row r="147" spans="1:6">
      <c r="A147" t="n">
        <v>1243</v>
      </c>
      <c r="B147" s="25" t="n">
        <v>43</v>
      </c>
      <c r="C147" s="7" t="n">
        <v>7034</v>
      </c>
      <c r="D147" s="7" t="n">
        <v>512</v>
      </c>
    </row>
    <row r="148" spans="1:6">
      <c r="A148" t="s">
        <v>4</v>
      </c>
      <c r="B148" s="4" t="s">
        <v>5</v>
      </c>
      <c r="C148" s="4" t="s">
        <v>12</v>
      </c>
      <c r="D148" s="4" t="s">
        <v>13</v>
      </c>
    </row>
    <row r="149" spans="1:6">
      <c r="A149" t="n">
        <v>1250</v>
      </c>
      <c r="B149" s="25" t="n">
        <v>43</v>
      </c>
      <c r="C149" s="7" t="n">
        <v>7033</v>
      </c>
      <c r="D149" s="7" t="n">
        <v>256</v>
      </c>
    </row>
    <row r="150" spans="1:6">
      <c r="A150" t="s">
        <v>4</v>
      </c>
      <c r="B150" s="4" t="s">
        <v>5</v>
      </c>
      <c r="C150" s="4" t="s">
        <v>12</v>
      </c>
      <c r="D150" s="4" t="s">
        <v>13</v>
      </c>
    </row>
    <row r="151" spans="1:6">
      <c r="A151" t="n">
        <v>1257</v>
      </c>
      <c r="B151" s="25" t="n">
        <v>43</v>
      </c>
      <c r="C151" s="7" t="n">
        <v>7034</v>
      </c>
      <c r="D151" s="7" t="n">
        <v>256</v>
      </c>
    </row>
    <row r="152" spans="1:6">
      <c r="A152" t="s">
        <v>4</v>
      </c>
      <c r="B152" s="4" t="s">
        <v>5</v>
      </c>
      <c r="C152" s="4" t="s">
        <v>7</v>
      </c>
      <c r="D152" s="4" t="s">
        <v>7</v>
      </c>
      <c r="E152" s="4" t="s">
        <v>7</v>
      </c>
      <c r="F152" s="4" t="s">
        <v>7</v>
      </c>
    </row>
    <row r="153" spans="1:6">
      <c r="A153" t="n">
        <v>1264</v>
      </c>
      <c r="B153" s="9" t="n">
        <v>14</v>
      </c>
      <c r="C153" s="7" t="n">
        <v>0</v>
      </c>
      <c r="D153" s="7" t="n">
        <v>0</v>
      </c>
      <c r="E153" s="7" t="n">
        <v>32</v>
      </c>
      <c r="F153" s="7" t="n">
        <v>0</v>
      </c>
    </row>
    <row r="154" spans="1:6">
      <c r="A154" t="s">
        <v>4</v>
      </c>
      <c r="B154" s="4" t="s">
        <v>5</v>
      </c>
      <c r="C154" s="4" t="s">
        <v>7</v>
      </c>
      <c r="D154" s="4" t="s">
        <v>7</v>
      </c>
      <c r="E154" s="4" t="s">
        <v>13</v>
      </c>
      <c r="F154" s="4" t="s">
        <v>7</v>
      </c>
      <c r="G154" s="4" t="s">
        <v>7</v>
      </c>
    </row>
    <row r="155" spans="1:6">
      <c r="A155" t="n">
        <v>1269</v>
      </c>
      <c r="B155" s="28" t="n">
        <v>8</v>
      </c>
      <c r="C155" s="7" t="n">
        <v>5</v>
      </c>
      <c r="D155" s="7" t="n">
        <v>0</v>
      </c>
      <c r="E155" s="7" t="n">
        <v>2</v>
      </c>
      <c r="F155" s="7" t="n">
        <v>19</v>
      </c>
      <c r="G155" s="7" t="n">
        <v>1</v>
      </c>
    </row>
    <row r="156" spans="1:6">
      <c r="A156" t="s">
        <v>4</v>
      </c>
      <c r="B156" s="4" t="s">
        <v>5</v>
      </c>
      <c r="C156" s="4" t="s">
        <v>12</v>
      </c>
      <c r="D156" s="4" t="s">
        <v>21</v>
      </c>
      <c r="E156" s="4" t="s">
        <v>21</v>
      </c>
      <c r="F156" s="4" t="s">
        <v>21</v>
      </c>
      <c r="G156" s="4" t="s">
        <v>21</v>
      </c>
    </row>
    <row r="157" spans="1:6">
      <c r="A157" t="n">
        <v>1278</v>
      </c>
      <c r="B157" s="29" t="n">
        <v>46</v>
      </c>
      <c r="C157" s="7" t="n">
        <v>1650</v>
      </c>
      <c r="D157" s="7" t="n">
        <v>0</v>
      </c>
      <c r="E157" s="7" t="n">
        <v>0</v>
      </c>
      <c r="F157" s="7" t="n">
        <v>0</v>
      </c>
      <c r="G157" s="7" t="n">
        <v>0</v>
      </c>
    </row>
    <row r="158" spans="1:6">
      <c r="A158" t="s">
        <v>4</v>
      </c>
      <c r="B158" s="4" t="s">
        <v>5</v>
      </c>
      <c r="C158" s="4" t="s">
        <v>12</v>
      </c>
      <c r="D158" s="4" t="s">
        <v>21</v>
      </c>
      <c r="E158" s="4" t="s">
        <v>21</v>
      </c>
      <c r="F158" s="4" t="s">
        <v>21</v>
      </c>
      <c r="G158" s="4" t="s">
        <v>21</v>
      </c>
    </row>
    <row r="159" spans="1:6">
      <c r="A159" t="n">
        <v>1297</v>
      </c>
      <c r="B159" s="29" t="n">
        <v>46</v>
      </c>
      <c r="C159" s="7" t="n">
        <v>1651</v>
      </c>
      <c r="D159" s="7" t="n">
        <v>60</v>
      </c>
      <c r="E159" s="7" t="n">
        <v>20</v>
      </c>
      <c r="F159" s="7" t="n">
        <v>80</v>
      </c>
      <c r="G159" s="7" t="n">
        <v>0</v>
      </c>
    </row>
    <row r="160" spans="1:6">
      <c r="A160" t="s">
        <v>4</v>
      </c>
      <c r="B160" s="4" t="s">
        <v>5</v>
      </c>
      <c r="C160" s="4" t="s">
        <v>12</v>
      </c>
      <c r="D160" s="4" t="s">
        <v>21</v>
      </c>
      <c r="E160" s="4" t="s">
        <v>21</v>
      </c>
      <c r="F160" s="4" t="s">
        <v>21</v>
      </c>
      <c r="G160" s="4" t="s">
        <v>21</v>
      </c>
    </row>
    <row r="161" spans="1:7">
      <c r="A161" t="n">
        <v>1316</v>
      </c>
      <c r="B161" s="29" t="n">
        <v>46</v>
      </c>
      <c r="C161" s="7" t="n">
        <v>1652</v>
      </c>
      <c r="D161" s="7" t="n">
        <v>-60</v>
      </c>
      <c r="E161" s="7" t="n">
        <v>40</v>
      </c>
      <c r="F161" s="7" t="n">
        <v>30</v>
      </c>
      <c r="G161" s="7" t="n">
        <v>0</v>
      </c>
    </row>
    <row r="162" spans="1:7">
      <c r="A162" t="s">
        <v>4</v>
      </c>
      <c r="B162" s="4" t="s">
        <v>5</v>
      </c>
      <c r="C162" s="4" t="s">
        <v>12</v>
      </c>
      <c r="D162" s="4" t="s">
        <v>21</v>
      </c>
      <c r="E162" s="4" t="s">
        <v>21</v>
      </c>
      <c r="F162" s="4" t="s">
        <v>21</v>
      </c>
      <c r="G162" s="4" t="s">
        <v>21</v>
      </c>
    </row>
    <row r="163" spans="1:7">
      <c r="A163" t="n">
        <v>1335</v>
      </c>
      <c r="B163" s="29" t="n">
        <v>46</v>
      </c>
      <c r="C163" s="7" t="n">
        <v>7033</v>
      </c>
      <c r="D163" s="7" t="n">
        <v>-5</v>
      </c>
      <c r="E163" s="7" t="n">
        <v>37.2000007629395</v>
      </c>
      <c r="F163" s="7" t="n">
        <v>70</v>
      </c>
      <c r="G163" s="7" t="n">
        <v>180</v>
      </c>
    </row>
    <row r="164" spans="1:7">
      <c r="A164" t="s">
        <v>4</v>
      </c>
      <c r="B164" s="4" t="s">
        <v>5</v>
      </c>
      <c r="C164" s="4" t="s">
        <v>12</v>
      </c>
      <c r="D164" s="4" t="s">
        <v>21</v>
      </c>
      <c r="E164" s="4" t="s">
        <v>21</v>
      </c>
      <c r="F164" s="4" t="s">
        <v>21</v>
      </c>
      <c r="G164" s="4" t="s">
        <v>21</v>
      </c>
    </row>
    <row r="165" spans="1:7">
      <c r="A165" t="n">
        <v>1354</v>
      </c>
      <c r="B165" s="29" t="n">
        <v>46</v>
      </c>
      <c r="C165" s="7" t="n">
        <v>7034</v>
      </c>
      <c r="D165" s="7" t="n">
        <v>5</v>
      </c>
      <c r="E165" s="7" t="n">
        <v>37.2000007629395</v>
      </c>
      <c r="F165" s="7" t="n">
        <v>70</v>
      </c>
      <c r="G165" s="7" t="n">
        <v>270</v>
      </c>
    </row>
    <row r="166" spans="1:7">
      <c r="A166" t="s">
        <v>4</v>
      </c>
      <c r="B166" s="4" t="s">
        <v>5</v>
      </c>
      <c r="C166" s="4" t="s">
        <v>12</v>
      </c>
      <c r="D166" s="4" t="s">
        <v>8</v>
      </c>
      <c r="E166" s="4" t="s">
        <v>7</v>
      </c>
      <c r="F166" s="4" t="s">
        <v>7</v>
      </c>
      <c r="G166" s="4" t="s">
        <v>7</v>
      </c>
      <c r="H166" s="4" t="s">
        <v>7</v>
      </c>
      <c r="I166" s="4" t="s">
        <v>7</v>
      </c>
      <c r="J166" s="4" t="s">
        <v>21</v>
      </c>
      <c r="K166" s="4" t="s">
        <v>21</v>
      </c>
      <c r="L166" s="4" t="s">
        <v>21</v>
      </c>
      <c r="M166" s="4" t="s">
        <v>21</v>
      </c>
      <c r="N166" s="4" t="s">
        <v>7</v>
      </c>
    </row>
    <row r="167" spans="1:7">
      <c r="A167" t="n">
        <v>1373</v>
      </c>
      <c r="B167" s="30" t="n">
        <v>34</v>
      </c>
      <c r="C167" s="7" t="n">
        <v>1650</v>
      </c>
      <c r="D167" s="7" t="s">
        <v>39</v>
      </c>
      <c r="E167" s="7" t="n">
        <v>1</v>
      </c>
      <c r="F167" s="7" t="n">
        <v>0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-1</v>
      </c>
      <c r="L167" s="7" t="n">
        <v>-1</v>
      </c>
      <c r="M167" s="7" t="n">
        <v>-1</v>
      </c>
      <c r="N167" s="7" t="n">
        <v>0</v>
      </c>
    </row>
    <row r="168" spans="1:7">
      <c r="A168" t="s">
        <v>4</v>
      </c>
      <c r="B168" s="4" t="s">
        <v>5</v>
      </c>
      <c r="C168" s="4" t="s">
        <v>12</v>
      </c>
      <c r="D168" s="4" t="s">
        <v>8</v>
      </c>
      <c r="E168" s="4" t="s">
        <v>7</v>
      </c>
      <c r="F168" s="4" t="s">
        <v>7</v>
      </c>
      <c r="G168" s="4" t="s">
        <v>7</v>
      </c>
      <c r="H168" s="4" t="s">
        <v>7</v>
      </c>
      <c r="I168" s="4" t="s">
        <v>7</v>
      </c>
      <c r="J168" s="4" t="s">
        <v>21</v>
      </c>
      <c r="K168" s="4" t="s">
        <v>21</v>
      </c>
      <c r="L168" s="4" t="s">
        <v>21</v>
      </c>
      <c r="M168" s="4" t="s">
        <v>21</v>
      </c>
      <c r="N168" s="4" t="s">
        <v>7</v>
      </c>
    </row>
    <row r="169" spans="1:7">
      <c r="A169" t="n">
        <v>1406</v>
      </c>
      <c r="B169" s="30" t="n">
        <v>34</v>
      </c>
      <c r="C169" s="7" t="n">
        <v>1651</v>
      </c>
      <c r="D169" s="7" t="s">
        <v>40</v>
      </c>
      <c r="E169" s="7" t="n">
        <v>1</v>
      </c>
      <c r="F169" s="7" t="n">
        <v>0</v>
      </c>
      <c r="G169" s="7" t="n">
        <v>0</v>
      </c>
      <c r="H169" s="7" t="n">
        <v>0</v>
      </c>
      <c r="I169" s="7" t="n">
        <v>0</v>
      </c>
      <c r="J169" s="7" t="n">
        <v>0</v>
      </c>
      <c r="K169" s="7" t="n">
        <v>-1</v>
      </c>
      <c r="L169" s="7" t="n">
        <v>-1</v>
      </c>
      <c r="M169" s="7" t="n">
        <v>-1</v>
      </c>
      <c r="N169" s="7" t="n">
        <v>0</v>
      </c>
    </row>
    <row r="170" spans="1:7">
      <c r="A170" t="s">
        <v>4</v>
      </c>
      <c r="B170" s="4" t="s">
        <v>5</v>
      </c>
      <c r="C170" s="4" t="s">
        <v>12</v>
      </c>
      <c r="D170" s="4" t="s">
        <v>8</v>
      </c>
      <c r="E170" s="4" t="s">
        <v>7</v>
      </c>
      <c r="F170" s="4" t="s">
        <v>7</v>
      </c>
      <c r="G170" s="4" t="s">
        <v>7</v>
      </c>
      <c r="H170" s="4" t="s">
        <v>7</v>
      </c>
      <c r="I170" s="4" t="s">
        <v>7</v>
      </c>
      <c r="J170" s="4" t="s">
        <v>21</v>
      </c>
      <c r="K170" s="4" t="s">
        <v>21</v>
      </c>
      <c r="L170" s="4" t="s">
        <v>21</v>
      </c>
      <c r="M170" s="4" t="s">
        <v>21</v>
      </c>
      <c r="N170" s="4" t="s">
        <v>7</v>
      </c>
    </row>
    <row r="171" spans="1:7">
      <c r="A171" t="n">
        <v>1438</v>
      </c>
      <c r="B171" s="30" t="n">
        <v>34</v>
      </c>
      <c r="C171" s="7" t="n">
        <v>1652</v>
      </c>
      <c r="D171" s="7" t="s">
        <v>41</v>
      </c>
      <c r="E171" s="7" t="n">
        <v>1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-1</v>
      </c>
      <c r="L171" s="7" t="n">
        <v>-1</v>
      </c>
      <c r="M171" s="7" t="n">
        <v>-1</v>
      </c>
      <c r="N171" s="7" t="n">
        <v>0</v>
      </c>
    </row>
    <row r="172" spans="1:7">
      <c r="A172" t="s">
        <v>4</v>
      </c>
      <c r="B172" s="4" t="s">
        <v>5</v>
      </c>
      <c r="C172" s="4" t="s">
        <v>7</v>
      </c>
      <c r="D172" s="4" t="s">
        <v>7</v>
      </c>
      <c r="E172" s="4" t="s">
        <v>21</v>
      </c>
      <c r="F172" s="4" t="s">
        <v>21</v>
      </c>
      <c r="G172" s="4" t="s">
        <v>21</v>
      </c>
      <c r="H172" s="4" t="s">
        <v>12</v>
      </c>
    </row>
    <row r="173" spans="1:7">
      <c r="A173" t="n">
        <v>1468</v>
      </c>
      <c r="B173" s="31" t="n">
        <v>45</v>
      </c>
      <c r="C173" s="7" t="n">
        <v>2</v>
      </c>
      <c r="D173" s="7" t="n">
        <v>3</v>
      </c>
      <c r="E173" s="7" t="n">
        <v>0</v>
      </c>
      <c r="F173" s="7" t="n">
        <v>19</v>
      </c>
      <c r="G173" s="7" t="n">
        <v>330</v>
      </c>
      <c r="H173" s="7" t="n">
        <v>0</v>
      </c>
    </row>
    <row r="174" spans="1:7">
      <c r="A174" t="s">
        <v>4</v>
      </c>
      <c r="B174" s="4" t="s">
        <v>5</v>
      </c>
      <c r="C174" s="4" t="s">
        <v>7</v>
      </c>
      <c r="D174" s="4" t="s">
        <v>7</v>
      </c>
      <c r="E174" s="4" t="s">
        <v>21</v>
      </c>
      <c r="F174" s="4" t="s">
        <v>21</v>
      </c>
      <c r="G174" s="4" t="s">
        <v>21</v>
      </c>
      <c r="H174" s="4" t="s">
        <v>12</v>
      </c>
      <c r="I174" s="4" t="s">
        <v>7</v>
      </c>
    </row>
    <row r="175" spans="1:7">
      <c r="A175" t="n">
        <v>1485</v>
      </c>
      <c r="B175" s="31" t="n">
        <v>45</v>
      </c>
      <c r="C175" s="7" t="n">
        <v>4</v>
      </c>
      <c r="D175" s="7" t="n">
        <v>3</v>
      </c>
      <c r="E175" s="7" t="n">
        <v>3</v>
      </c>
      <c r="F175" s="7" t="n">
        <v>0</v>
      </c>
      <c r="G175" s="7" t="n">
        <v>0</v>
      </c>
      <c r="H175" s="7" t="n">
        <v>0</v>
      </c>
      <c r="I175" s="7" t="n">
        <v>0</v>
      </c>
    </row>
    <row r="176" spans="1:7">
      <c r="A176" t="s">
        <v>4</v>
      </c>
      <c r="B176" s="4" t="s">
        <v>5</v>
      </c>
      <c r="C176" s="4" t="s">
        <v>7</v>
      </c>
      <c r="D176" s="4" t="s">
        <v>7</v>
      </c>
      <c r="E176" s="4" t="s">
        <v>21</v>
      </c>
      <c r="F176" s="4" t="s">
        <v>12</v>
      </c>
    </row>
    <row r="177" spans="1:14">
      <c r="A177" t="n">
        <v>1503</v>
      </c>
      <c r="B177" s="31" t="n">
        <v>45</v>
      </c>
      <c r="C177" s="7" t="n">
        <v>5</v>
      </c>
      <c r="D177" s="7" t="n">
        <v>3</v>
      </c>
      <c r="E177" s="7" t="n">
        <v>270</v>
      </c>
      <c r="F177" s="7" t="n">
        <v>0</v>
      </c>
    </row>
    <row r="178" spans="1:14">
      <c r="A178" t="s">
        <v>4</v>
      </c>
      <c r="B178" s="4" t="s">
        <v>5</v>
      </c>
      <c r="C178" s="4" t="s">
        <v>7</v>
      </c>
      <c r="D178" s="4" t="s">
        <v>7</v>
      </c>
      <c r="E178" s="4" t="s">
        <v>21</v>
      </c>
      <c r="F178" s="4" t="s">
        <v>12</v>
      </c>
    </row>
    <row r="179" spans="1:14">
      <c r="A179" t="n">
        <v>1512</v>
      </c>
      <c r="B179" s="31" t="n">
        <v>45</v>
      </c>
      <c r="C179" s="7" t="n">
        <v>11</v>
      </c>
      <c r="D179" s="7" t="n">
        <v>3</v>
      </c>
      <c r="E179" s="7" t="n">
        <v>40.2999992370605</v>
      </c>
      <c r="F179" s="7" t="n">
        <v>0</v>
      </c>
    </row>
    <row r="180" spans="1:14">
      <c r="A180" t="s">
        <v>4</v>
      </c>
      <c r="B180" s="4" t="s">
        <v>5</v>
      </c>
      <c r="C180" s="4" t="s">
        <v>7</v>
      </c>
      <c r="D180" s="4" t="s">
        <v>12</v>
      </c>
      <c r="E180" s="4" t="s">
        <v>12</v>
      </c>
      <c r="F180" s="4" t="s">
        <v>13</v>
      </c>
    </row>
    <row r="181" spans="1:14">
      <c r="A181" t="n">
        <v>1521</v>
      </c>
      <c r="B181" s="32" t="n">
        <v>84</v>
      </c>
      <c r="C181" s="7" t="n">
        <v>0</v>
      </c>
      <c r="D181" s="7" t="n">
        <v>0</v>
      </c>
      <c r="E181" s="7" t="n">
        <v>0</v>
      </c>
      <c r="F181" s="7" t="n">
        <v>1053609165</v>
      </c>
    </row>
    <row r="182" spans="1:14">
      <c r="A182" t="s">
        <v>4</v>
      </c>
      <c r="B182" s="4" t="s">
        <v>5</v>
      </c>
      <c r="C182" s="4" t="s">
        <v>7</v>
      </c>
      <c r="D182" s="4" t="s">
        <v>12</v>
      </c>
      <c r="E182" s="4" t="s">
        <v>13</v>
      </c>
      <c r="F182" s="4" t="s">
        <v>12</v>
      </c>
      <c r="G182" s="4" t="s">
        <v>13</v>
      </c>
      <c r="H182" s="4" t="s">
        <v>7</v>
      </c>
    </row>
    <row r="183" spans="1:14">
      <c r="A183" t="n">
        <v>1531</v>
      </c>
      <c r="B183" s="33" t="n">
        <v>49</v>
      </c>
      <c r="C183" s="7" t="n">
        <v>0</v>
      </c>
      <c r="D183" s="7" t="n">
        <v>315</v>
      </c>
      <c r="E183" s="7" t="n">
        <v>1065353216</v>
      </c>
      <c r="F183" s="7" t="n">
        <v>0</v>
      </c>
      <c r="G183" s="7" t="n">
        <v>0</v>
      </c>
      <c r="H183" s="7" t="n">
        <v>0</v>
      </c>
    </row>
    <row r="184" spans="1:14">
      <c r="A184" t="s">
        <v>4</v>
      </c>
      <c r="B184" s="4" t="s">
        <v>5</v>
      </c>
      <c r="C184" s="4" t="s">
        <v>7</v>
      </c>
      <c r="D184" s="4" t="s">
        <v>12</v>
      </c>
    </row>
    <row r="185" spans="1:14">
      <c r="A185" t="n">
        <v>1546</v>
      </c>
      <c r="B185" s="33" t="n">
        <v>49</v>
      </c>
      <c r="C185" s="7" t="n">
        <v>6</v>
      </c>
      <c r="D185" s="7" t="n">
        <v>315</v>
      </c>
    </row>
    <row r="186" spans="1:14">
      <c r="A186" t="s">
        <v>4</v>
      </c>
      <c r="B186" s="4" t="s">
        <v>5</v>
      </c>
      <c r="C186" s="4" t="s">
        <v>7</v>
      </c>
      <c r="D186" s="4" t="s">
        <v>12</v>
      </c>
      <c r="E186" s="4" t="s">
        <v>21</v>
      </c>
      <c r="F186" s="4" t="s">
        <v>12</v>
      </c>
      <c r="G186" s="4" t="s">
        <v>13</v>
      </c>
      <c r="H186" s="4" t="s">
        <v>13</v>
      </c>
      <c r="I186" s="4" t="s">
        <v>12</v>
      </c>
      <c r="J186" s="4" t="s">
        <v>12</v>
      </c>
      <c r="K186" s="4" t="s">
        <v>13</v>
      </c>
      <c r="L186" s="4" t="s">
        <v>13</v>
      </c>
      <c r="M186" s="4" t="s">
        <v>13</v>
      </c>
      <c r="N186" s="4" t="s">
        <v>13</v>
      </c>
      <c r="O186" s="4" t="s">
        <v>8</v>
      </c>
    </row>
    <row r="187" spans="1:14">
      <c r="A187" t="n">
        <v>1550</v>
      </c>
      <c r="B187" s="34" t="n">
        <v>50</v>
      </c>
      <c r="C187" s="7" t="n">
        <v>0</v>
      </c>
      <c r="D187" s="7" t="n">
        <v>8060</v>
      </c>
      <c r="E187" s="7" t="n">
        <v>0.600000023841858</v>
      </c>
      <c r="F187" s="7" t="n">
        <v>2000</v>
      </c>
      <c r="G187" s="7" t="n">
        <v>0</v>
      </c>
      <c r="H187" s="7" t="n">
        <v>0</v>
      </c>
      <c r="I187" s="7" t="n">
        <v>0</v>
      </c>
      <c r="J187" s="7" t="n">
        <v>65533</v>
      </c>
      <c r="K187" s="7" t="n">
        <v>0</v>
      </c>
      <c r="L187" s="7" t="n">
        <v>0</v>
      </c>
      <c r="M187" s="7" t="n">
        <v>0</v>
      </c>
      <c r="N187" s="7" t="n">
        <v>0</v>
      </c>
      <c r="O187" s="7" t="s">
        <v>14</v>
      </c>
    </row>
    <row r="188" spans="1:14">
      <c r="A188" t="s">
        <v>4</v>
      </c>
      <c r="B188" s="4" t="s">
        <v>5</v>
      </c>
      <c r="C188" s="4" t="s">
        <v>7</v>
      </c>
      <c r="D188" s="4" t="s">
        <v>12</v>
      </c>
      <c r="E188" s="4" t="s">
        <v>21</v>
      </c>
      <c r="F188" s="4" t="s">
        <v>12</v>
      </c>
      <c r="G188" s="4" t="s">
        <v>13</v>
      </c>
      <c r="H188" s="4" t="s">
        <v>13</v>
      </c>
      <c r="I188" s="4" t="s">
        <v>12</v>
      </c>
      <c r="J188" s="4" t="s">
        <v>12</v>
      </c>
      <c r="K188" s="4" t="s">
        <v>13</v>
      </c>
      <c r="L188" s="4" t="s">
        <v>13</v>
      </c>
      <c r="M188" s="4" t="s">
        <v>13</v>
      </c>
      <c r="N188" s="4" t="s">
        <v>13</v>
      </c>
      <c r="O188" s="4" t="s">
        <v>8</v>
      </c>
    </row>
    <row r="189" spans="1:14">
      <c r="A189" t="n">
        <v>1589</v>
      </c>
      <c r="B189" s="34" t="n">
        <v>50</v>
      </c>
      <c r="C189" s="7" t="n">
        <v>0</v>
      </c>
      <c r="D189" s="7" t="n">
        <v>1527</v>
      </c>
      <c r="E189" s="7" t="n">
        <v>0.400000005960464</v>
      </c>
      <c r="F189" s="7" t="n">
        <v>6000</v>
      </c>
      <c r="G189" s="7" t="n">
        <v>0</v>
      </c>
      <c r="H189" s="7" t="n">
        <v>0</v>
      </c>
      <c r="I189" s="7" t="n">
        <v>0</v>
      </c>
      <c r="J189" s="7" t="n">
        <v>65533</v>
      </c>
      <c r="K189" s="7" t="n">
        <v>0</v>
      </c>
      <c r="L189" s="7" t="n">
        <v>0</v>
      </c>
      <c r="M189" s="7" t="n">
        <v>0</v>
      </c>
      <c r="N189" s="7" t="n">
        <v>0</v>
      </c>
      <c r="O189" s="7" t="s">
        <v>14</v>
      </c>
    </row>
    <row r="190" spans="1:14">
      <c r="A190" t="s">
        <v>4</v>
      </c>
      <c r="B190" s="4" t="s">
        <v>5</v>
      </c>
      <c r="C190" s="4" t="s">
        <v>7</v>
      </c>
      <c r="D190" s="4" t="s">
        <v>12</v>
      </c>
      <c r="E190" s="4" t="s">
        <v>21</v>
      </c>
      <c r="F190" s="4" t="s">
        <v>12</v>
      </c>
      <c r="G190" s="4" t="s">
        <v>13</v>
      </c>
      <c r="H190" s="4" t="s">
        <v>13</v>
      </c>
      <c r="I190" s="4" t="s">
        <v>12</v>
      </c>
      <c r="J190" s="4" t="s">
        <v>12</v>
      </c>
      <c r="K190" s="4" t="s">
        <v>13</v>
      </c>
      <c r="L190" s="4" t="s">
        <v>13</v>
      </c>
      <c r="M190" s="4" t="s">
        <v>13</v>
      </c>
      <c r="N190" s="4" t="s">
        <v>13</v>
      </c>
      <c r="O190" s="4" t="s">
        <v>8</v>
      </c>
    </row>
    <row r="191" spans="1:14">
      <c r="A191" t="n">
        <v>1628</v>
      </c>
      <c r="B191" s="34" t="n">
        <v>50</v>
      </c>
      <c r="C191" s="7" t="n">
        <v>0</v>
      </c>
      <c r="D191" s="7" t="n">
        <v>5044</v>
      </c>
      <c r="E191" s="7" t="n">
        <v>0.150000005960464</v>
      </c>
      <c r="F191" s="7" t="n">
        <v>6000</v>
      </c>
      <c r="G191" s="7" t="n">
        <v>0</v>
      </c>
      <c r="H191" s="7" t="n">
        <v>0</v>
      </c>
      <c r="I191" s="7" t="n">
        <v>0</v>
      </c>
      <c r="J191" s="7" t="n">
        <v>65533</v>
      </c>
      <c r="K191" s="7" t="n">
        <v>0</v>
      </c>
      <c r="L191" s="7" t="n">
        <v>0</v>
      </c>
      <c r="M191" s="7" t="n">
        <v>0</v>
      </c>
      <c r="N191" s="7" t="n">
        <v>0</v>
      </c>
      <c r="O191" s="7" t="s">
        <v>14</v>
      </c>
    </row>
    <row r="192" spans="1:14">
      <c r="A192" t="s">
        <v>4</v>
      </c>
      <c r="B192" s="4" t="s">
        <v>5</v>
      </c>
      <c r="C192" s="4" t="s">
        <v>7</v>
      </c>
      <c r="D192" s="4" t="s">
        <v>7</v>
      </c>
      <c r="E192" s="4" t="s">
        <v>21</v>
      </c>
      <c r="F192" s="4" t="s">
        <v>21</v>
      </c>
      <c r="G192" s="4" t="s">
        <v>21</v>
      </c>
      <c r="H192" s="4" t="s">
        <v>12</v>
      </c>
    </row>
    <row r="193" spans="1:15">
      <c r="A193" t="n">
        <v>1667</v>
      </c>
      <c r="B193" s="31" t="n">
        <v>45</v>
      </c>
      <c r="C193" s="7" t="n">
        <v>2</v>
      </c>
      <c r="D193" s="7" t="n">
        <v>3</v>
      </c>
      <c r="E193" s="7" t="n">
        <v>0</v>
      </c>
      <c r="F193" s="7" t="n">
        <v>19</v>
      </c>
      <c r="G193" s="7" t="n">
        <v>40</v>
      </c>
      <c r="H193" s="7" t="n">
        <v>10000</v>
      </c>
    </row>
    <row r="194" spans="1:15">
      <c r="A194" t="s">
        <v>4</v>
      </c>
      <c r="B194" s="4" t="s">
        <v>5</v>
      </c>
      <c r="C194" s="4" t="s">
        <v>7</v>
      </c>
      <c r="D194" s="4" t="s">
        <v>7</v>
      </c>
      <c r="E194" s="4" t="s">
        <v>21</v>
      </c>
      <c r="F194" s="4" t="s">
        <v>21</v>
      </c>
      <c r="G194" s="4" t="s">
        <v>21</v>
      </c>
      <c r="H194" s="4" t="s">
        <v>12</v>
      </c>
      <c r="I194" s="4" t="s">
        <v>7</v>
      </c>
    </row>
    <row r="195" spans="1:15">
      <c r="A195" t="n">
        <v>1684</v>
      </c>
      <c r="B195" s="31" t="n">
        <v>45</v>
      </c>
      <c r="C195" s="7" t="n">
        <v>4</v>
      </c>
      <c r="D195" s="7" t="n">
        <v>3</v>
      </c>
      <c r="E195" s="7" t="n">
        <v>11</v>
      </c>
      <c r="F195" s="7" t="n">
        <v>30</v>
      </c>
      <c r="G195" s="7" t="n">
        <v>5</v>
      </c>
      <c r="H195" s="7" t="n">
        <v>10000</v>
      </c>
      <c r="I195" s="7" t="n">
        <v>0</v>
      </c>
    </row>
    <row r="196" spans="1:15">
      <c r="A196" t="s">
        <v>4</v>
      </c>
      <c r="B196" s="4" t="s">
        <v>5</v>
      </c>
      <c r="C196" s="4" t="s">
        <v>7</v>
      </c>
      <c r="D196" s="4" t="s">
        <v>7</v>
      </c>
      <c r="E196" s="4" t="s">
        <v>21</v>
      </c>
      <c r="F196" s="4" t="s">
        <v>12</v>
      </c>
    </row>
    <row r="197" spans="1:15">
      <c r="A197" t="n">
        <v>1702</v>
      </c>
      <c r="B197" s="31" t="n">
        <v>45</v>
      </c>
      <c r="C197" s="7" t="n">
        <v>5</v>
      </c>
      <c r="D197" s="7" t="n">
        <v>3</v>
      </c>
      <c r="E197" s="7" t="n">
        <v>150</v>
      </c>
      <c r="F197" s="7" t="n">
        <v>10000</v>
      </c>
    </row>
    <row r="198" spans="1:15">
      <c r="A198" t="s">
        <v>4</v>
      </c>
      <c r="B198" s="4" t="s">
        <v>5</v>
      </c>
      <c r="C198" s="4" t="s">
        <v>12</v>
      </c>
      <c r="D198" s="4" t="s">
        <v>12</v>
      </c>
      <c r="E198" s="4" t="s">
        <v>21</v>
      </c>
      <c r="F198" s="4" t="s">
        <v>21</v>
      </c>
      <c r="G198" s="4" t="s">
        <v>21</v>
      </c>
      <c r="H198" s="4" t="s">
        <v>21</v>
      </c>
      <c r="I198" s="4" t="s">
        <v>7</v>
      </c>
      <c r="J198" s="4" t="s">
        <v>12</v>
      </c>
    </row>
    <row r="199" spans="1:15">
      <c r="A199" t="n">
        <v>1711</v>
      </c>
      <c r="B199" s="35" t="n">
        <v>55</v>
      </c>
      <c r="C199" s="7" t="n">
        <v>1651</v>
      </c>
      <c r="D199" s="7" t="n">
        <v>65533</v>
      </c>
      <c r="E199" s="7" t="n">
        <v>60</v>
      </c>
      <c r="F199" s="7" t="n">
        <v>55</v>
      </c>
      <c r="G199" s="7" t="n">
        <v>150</v>
      </c>
      <c r="H199" s="7" t="n">
        <v>5</v>
      </c>
      <c r="I199" s="7" t="n">
        <v>0</v>
      </c>
      <c r="J199" s="7" t="n">
        <v>0</v>
      </c>
    </row>
    <row r="200" spans="1:15">
      <c r="A200" t="s">
        <v>4</v>
      </c>
      <c r="B200" s="4" t="s">
        <v>5</v>
      </c>
      <c r="C200" s="4" t="s">
        <v>12</v>
      </c>
      <c r="D200" s="4" t="s">
        <v>12</v>
      </c>
      <c r="E200" s="4" t="s">
        <v>21</v>
      </c>
      <c r="F200" s="4" t="s">
        <v>21</v>
      </c>
      <c r="G200" s="4" t="s">
        <v>21</v>
      </c>
      <c r="H200" s="4" t="s">
        <v>21</v>
      </c>
      <c r="I200" s="4" t="s">
        <v>7</v>
      </c>
      <c r="J200" s="4" t="s">
        <v>12</v>
      </c>
    </row>
    <row r="201" spans="1:15">
      <c r="A201" t="n">
        <v>1735</v>
      </c>
      <c r="B201" s="35" t="n">
        <v>55</v>
      </c>
      <c r="C201" s="7" t="n">
        <v>1651</v>
      </c>
      <c r="D201" s="7" t="n">
        <v>65533</v>
      </c>
      <c r="E201" s="7" t="n">
        <v>60</v>
      </c>
      <c r="F201" s="7" t="n">
        <v>25</v>
      </c>
      <c r="G201" s="7" t="n">
        <v>150</v>
      </c>
      <c r="H201" s="7" t="n">
        <v>1</v>
      </c>
      <c r="I201" s="7" t="n">
        <v>0</v>
      </c>
      <c r="J201" s="7" t="n">
        <v>0</v>
      </c>
    </row>
    <row r="202" spans="1:15">
      <c r="A202" t="s">
        <v>4</v>
      </c>
      <c r="B202" s="4" t="s">
        <v>5</v>
      </c>
      <c r="C202" s="4" t="s">
        <v>7</v>
      </c>
      <c r="D202" s="4" t="s">
        <v>12</v>
      </c>
      <c r="E202" s="4" t="s">
        <v>12</v>
      </c>
      <c r="F202" s="4" t="s">
        <v>12</v>
      </c>
      <c r="G202" s="4" t="s">
        <v>12</v>
      </c>
      <c r="H202" s="4" t="s">
        <v>12</v>
      </c>
      <c r="I202" s="4" t="s">
        <v>8</v>
      </c>
      <c r="J202" s="4" t="s">
        <v>21</v>
      </c>
      <c r="K202" s="4" t="s">
        <v>21</v>
      </c>
      <c r="L202" s="4" t="s">
        <v>21</v>
      </c>
      <c r="M202" s="4" t="s">
        <v>13</v>
      </c>
      <c r="N202" s="4" t="s">
        <v>13</v>
      </c>
      <c r="O202" s="4" t="s">
        <v>21</v>
      </c>
      <c r="P202" s="4" t="s">
        <v>21</v>
      </c>
      <c r="Q202" s="4" t="s">
        <v>21</v>
      </c>
      <c r="R202" s="4" t="s">
        <v>21</v>
      </c>
      <c r="S202" s="4" t="s">
        <v>7</v>
      </c>
    </row>
    <row r="203" spans="1:15">
      <c r="A203" t="n">
        <v>1759</v>
      </c>
      <c r="B203" s="24" t="n">
        <v>39</v>
      </c>
      <c r="C203" s="7" t="n">
        <v>12</v>
      </c>
      <c r="D203" s="7" t="n">
        <v>65533</v>
      </c>
      <c r="E203" s="7" t="n">
        <v>203</v>
      </c>
      <c r="F203" s="7" t="n">
        <v>0</v>
      </c>
      <c r="G203" s="7" t="n">
        <v>1650</v>
      </c>
      <c r="H203" s="7" t="n">
        <v>3</v>
      </c>
      <c r="I203" s="7" t="s">
        <v>42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1</v>
      </c>
      <c r="Q203" s="7" t="n">
        <v>1</v>
      </c>
      <c r="R203" s="7" t="n">
        <v>1</v>
      </c>
      <c r="S203" s="7" t="n">
        <v>255</v>
      </c>
    </row>
    <row r="204" spans="1:15">
      <c r="A204" t="s">
        <v>4</v>
      </c>
      <c r="B204" s="4" t="s">
        <v>5</v>
      </c>
      <c r="C204" s="4" t="s">
        <v>7</v>
      </c>
      <c r="D204" s="4" t="s">
        <v>12</v>
      </c>
      <c r="E204" s="4" t="s">
        <v>12</v>
      </c>
      <c r="F204" s="4" t="s">
        <v>12</v>
      </c>
      <c r="G204" s="4" t="s">
        <v>12</v>
      </c>
      <c r="H204" s="4" t="s">
        <v>12</v>
      </c>
      <c r="I204" s="4" t="s">
        <v>8</v>
      </c>
      <c r="J204" s="4" t="s">
        <v>21</v>
      </c>
      <c r="K204" s="4" t="s">
        <v>21</v>
      </c>
      <c r="L204" s="4" t="s">
        <v>21</v>
      </c>
      <c r="M204" s="4" t="s">
        <v>13</v>
      </c>
      <c r="N204" s="4" t="s">
        <v>13</v>
      </c>
      <c r="O204" s="4" t="s">
        <v>21</v>
      </c>
      <c r="P204" s="4" t="s">
        <v>21</v>
      </c>
      <c r="Q204" s="4" t="s">
        <v>21</v>
      </c>
      <c r="R204" s="4" t="s">
        <v>21</v>
      </c>
      <c r="S204" s="4" t="s">
        <v>7</v>
      </c>
    </row>
    <row r="205" spans="1:15">
      <c r="A205" t="n">
        <v>1820</v>
      </c>
      <c r="B205" s="24" t="n">
        <v>39</v>
      </c>
      <c r="C205" s="7" t="n">
        <v>12</v>
      </c>
      <c r="D205" s="7" t="n">
        <v>65533</v>
      </c>
      <c r="E205" s="7" t="n">
        <v>204</v>
      </c>
      <c r="F205" s="7" t="n">
        <v>0</v>
      </c>
      <c r="G205" s="7" t="n">
        <v>1651</v>
      </c>
      <c r="H205" s="7" t="n">
        <v>3</v>
      </c>
      <c r="I205" s="7" t="s">
        <v>43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1</v>
      </c>
      <c r="Q205" s="7" t="n">
        <v>1</v>
      </c>
      <c r="R205" s="7" t="n">
        <v>1</v>
      </c>
      <c r="S205" s="7" t="n">
        <v>255</v>
      </c>
    </row>
    <row r="206" spans="1:15">
      <c r="A206" t="s">
        <v>4</v>
      </c>
      <c r="B206" s="4" t="s">
        <v>5</v>
      </c>
      <c r="C206" s="4" t="s">
        <v>7</v>
      </c>
      <c r="D206" s="4" t="s">
        <v>12</v>
      </c>
      <c r="E206" s="4" t="s">
        <v>12</v>
      </c>
      <c r="F206" s="4" t="s">
        <v>12</v>
      </c>
      <c r="G206" s="4" t="s">
        <v>12</v>
      </c>
      <c r="H206" s="4" t="s">
        <v>12</v>
      </c>
      <c r="I206" s="4" t="s">
        <v>8</v>
      </c>
      <c r="J206" s="4" t="s">
        <v>21</v>
      </c>
      <c r="K206" s="4" t="s">
        <v>21</v>
      </c>
      <c r="L206" s="4" t="s">
        <v>21</v>
      </c>
      <c r="M206" s="4" t="s">
        <v>13</v>
      </c>
      <c r="N206" s="4" t="s">
        <v>13</v>
      </c>
      <c r="O206" s="4" t="s">
        <v>21</v>
      </c>
      <c r="P206" s="4" t="s">
        <v>21</v>
      </c>
      <c r="Q206" s="4" t="s">
        <v>21</v>
      </c>
      <c r="R206" s="4" t="s">
        <v>21</v>
      </c>
      <c r="S206" s="4" t="s">
        <v>7</v>
      </c>
    </row>
    <row r="207" spans="1:15">
      <c r="A207" t="n">
        <v>1883</v>
      </c>
      <c r="B207" s="24" t="n">
        <v>39</v>
      </c>
      <c r="C207" s="7" t="n">
        <v>12</v>
      </c>
      <c r="D207" s="7" t="n">
        <v>65533</v>
      </c>
      <c r="E207" s="7" t="n">
        <v>204</v>
      </c>
      <c r="F207" s="7" t="n">
        <v>0</v>
      </c>
      <c r="G207" s="7" t="n">
        <v>1651</v>
      </c>
      <c r="H207" s="7" t="n">
        <v>3</v>
      </c>
      <c r="I207" s="7" t="s">
        <v>44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1</v>
      </c>
      <c r="Q207" s="7" t="n">
        <v>1</v>
      </c>
      <c r="R207" s="7" t="n">
        <v>1</v>
      </c>
      <c r="S207" s="7" t="n">
        <v>255</v>
      </c>
    </row>
    <row r="208" spans="1:15">
      <c r="A208" t="s">
        <v>4</v>
      </c>
      <c r="B208" s="4" t="s">
        <v>5</v>
      </c>
      <c r="C208" s="4" t="s">
        <v>7</v>
      </c>
      <c r="D208" s="4" t="s">
        <v>12</v>
      </c>
      <c r="E208" s="4" t="s">
        <v>12</v>
      </c>
      <c r="F208" s="4" t="s">
        <v>12</v>
      </c>
      <c r="G208" s="4" t="s">
        <v>12</v>
      </c>
      <c r="H208" s="4" t="s">
        <v>12</v>
      </c>
      <c r="I208" s="4" t="s">
        <v>8</v>
      </c>
      <c r="J208" s="4" t="s">
        <v>21</v>
      </c>
      <c r="K208" s="4" t="s">
        <v>21</v>
      </c>
      <c r="L208" s="4" t="s">
        <v>21</v>
      </c>
      <c r="M208" s="4" t="s">
        <v>13</v>
      </c>
      <c r="N208" s="4" t="s">
        <v>13</v>
      </c>
      <c r="O208" s="4" t="s">
        <v>21</v>
      </c>
      <c r="P208" s="4" t="s">
        <v>21</v>
      </c>
      <c r="Q208" s="4" t="s">
        <v>21</v>
      </c>
      <c r="R208" s="4" t="s">
        <v>21</v>
      </c>
      <c r="S208" s="4" t="s">
        <v>7</v>
      </c>
    </row>
    <row r="209" spans="1:19">
      <c r="A209" t="n">
        <v>1946</v>
      </c>
      <c r="B209" s="24" t="n">
        <v>39</v>
      </c>
      <c r="C209" s="7" t="n">
        <v>12</v>
      </c>
      <c r="D209" s="7" t="n">
        <v>65533</v>
      </c>
      <c r="E209" s="7" t="n">
        <v>204</v>
      </c>
      <c r="F209" s="7" t="n">
        <v>0</v>
      </c>
      <c r="G209" s="7" t="n">
        <v>1652</v>
      </c>
      <c r="H209" s="7" t="n">
        <v>3</v>
      </c>
      <c r="I209" s="7" t="s">
        <v>45</v>
      </c>
      <c r="J209" s="7" t="n">
        <v>0</v>
      </c>
      <c r="K209" s="7" t="n">
        <v>0</v>
      </c>
      <c r="L209" s="7" t="n">
        <v>-0.5</v>
      </c>
      <c r="M209" s="7" t="n">
        <v>1127481344</v>
      </c>
      <c r="N209" s="7" t="n">
        <v>0</v>
      </c>
      <c r="O209" s="7" t="n">
        <v>0</v>
      </c>
      <c r="P209" s="7" t="n">
        <v>1</v>
      </c>
      <c r="Q209" s="7" t="n">
        <v>1</v>
      </c>
      <c r="R209" s="7" t="n">
        <v>1</v>
      </c>
      <c r="S209" s="7" t="n">
        <v>255</v>
      </c>
    </row>
    <row r="210" spans="1:19">
      <c r="A210" t="s">
        <v>4</v>
      </c>
      <c r="B210" s="4" t="s">
        <v>5</v>
      </c>
      <c r="C210" s="4" t="s">
        <v>7</v>
      </c>
      <c r="D210" s="4" t="s">
        <v>12</v>
      </c>
      <c r="E210" s="4" t="s">
        <v>12</v>
      </c>
      <c r="F210" s="4" t="s">
        <v>12</v>
      </c>
      <c r="G210" s="4" t="s">
        <v>12</v>
      </c>
      <c r="H210" s="4" t="s">
        <v>12</v>
      </c>
      <c r="I210" s="4" t="s">
        <v>8</v>
      </c>
      <c r="J210" s="4" t="s">
        <v>21</v>
      </c>
      <c r="K210" s="4" t="s">
        <v>21</v>
      </c>
      <c r="L210" s="4" t="s">
        <v>21</v>
      </c>
      <c r="M210" s="4" t="s">
        <v>13</v>
      </c>
      <c r="N210" s="4" t="s">
        <v>13</v>
      </c>
      <c r="O210" s="4" t="s">
        <v>21</v>
      </c>
      <c r="P210" s="4" t="s">
        <v>21</v>
      </c>
      <c r="Q210" s="4" t="s">
        <v>21</v>
      </c>
      <c r="R210" s="4" t="s">
        <v>21</v>
      </c>
      <c r="S210" s="4" t="s">
        <v>7</v>
      </c>
    </row>
    <row r="211" spans="1:19">
      <c r="A211" t="n">
        <v>2009</v>
      </c>
      <c r="B211" s="24" t="n">
        <v>39</v>
      </c>
      <c r="C211" s="7" t="n">
        <v>12</v>
      </c>
      <c r="D211" s="7" t="n">
        <v>65533</v>
      </c>
      <c r="E211" s="7" t="n">
        <v>204</v>
      </c>
      <c r="F211" s="7" t="n">
        <v>0</v>
      </c>
      <c r="G211" s="7" t="n">
        <v>1652</v>
      </c>
      <c r="H211" s="7" t="n">
        <v>3</v>
      </c>
      <c r="I211" s="7" t="s">
        <v>46</v>
      </c>
      <c r="J211" s="7" t="n">
        <v>0</v>
      </c>
      <c r="K211" s="7" t="n">
        <v>0</v>
      </c>
      <c r="L211" s="7" t="n">
        <v>-0.5</v>
      </c>
      <c r="M211" s="7" t="n">
        <v>1127481344</v>
      </c>
      <c r="N211" s="7" t="n">
        <v>0</v>
      </c>
      <c r="O211" s="7" t="n">
        <v>0</v>
      </c>
      <c r="P211" s="7" t="n">
        <v>1</v>
      </c>
      <c r="Q211" s="7" t="n">
        <v>1</v>
      </c>
      <c r="R211" s="7" t="n">
        <v>1</v>
      </c>
      <c r="S211" s="7" t="n">
        <v>255</v>
      </c>
    </row>
    <row r="212" spans="1:19">
      <c r="A212" t="s">
        <v>4</v>
      </c>
      <c r="B212" s="4" t="s">
        <v>5</v>
      </c>
      <c r="C212" s="4" t="s">
        <v>7</v>
      </c>
      <c r="D212" s="4" t="s">
        <v>12</v>
      </c>
      <c r="E212" s="4" t="s">
        <v>21</v>
      </c>
    </row>
    <row r="213" spans="1:19">
      <c r="A213" t="n">
        <v>2072</v>
      </c>
      <c r="B213" s="15" t="n">
        <v>58</v>
      </c>
      <c r="C213" s="7" t="n">
        <v>100</v>
      </c>
      <c r="D213" s="7" t="n">
        <v>2000</v>
      </c>
      <c r="E213" s="7" t="n">
        <v>1</v>
      </c>
    </row>
    <row r="214" spans="1:19">
      <c r="A214" t="s">
        <v>4</v>
      </c>
      <c r="B214" s="4" t="s">
        <v>5</v>
      </c>
      <c r="C214" s="4" t="s">
        <v>7</v>
      </c>
      <c r="D214" s="4" t="s">
        <v>12</v>
      </c>
    </row>
    <row r="215" spans="1:19">
      <c r="A215" t="n">
        <v>2080</v>
      </c>
      <c r="B215" s="15" t="n">
        <v>58</v>
      </c>
      <c r="C215" s="7" t="n">
        <v>255</v>
      </c>
      <c r="D215" s="7" t="n">
        <v>0</v>
      </c>
    </row>
    <row r="216" spans="1:19">
      <c r="A216" t="s">
        <v>4</v>
      </c>
      <c r="B216" s="4" t="s">
        <v>5</v>
      </c>
      <c r="C216" s="4" t="s">
        <v>12</v>
      </c>
    </row>
    <row r="217" spans="1:19">
      <c r="A217" t="n">
        <v>2084</v>
      </c>
      <c r="B217" s="22" t="n">
        <v>16</v>
      </c>
      <c r="C217" s="7" t="n">
        <v>4000</v>
      </c>
    </row>
    <row r="218" spans="1:19">
      <c r="A218" t="s">
        <v>4</v>
      </c>
      <c r="B218" s="4" t="s">
        <v>5</v>
      </c>
      <c r="C218" s="4" t="s">
        <v>7</v>
      </c>
      <c r="D218" s="4" t="s">
        <v>7</v>
      </c>
      <c r="E218" s="4" t="s">
        <v>7</v>
      </c>
      <c r="F218" s="4" t="s">
        <v>21</v>
      </c>
      <c r="G218" s="4" t="s">
        <v>21</v>
      </c>
      <c r="H218" s="4" t="s">
        <v>21</v>
      </c>
      <c r="I218" s="4" t="s">
        <v>21</v>
      </c>
      <c r="J218" s="4" t="s">
        <v>21</v>
      </c>
    </row>
    <row r="219" spans="1:19">
      <c r="A219" t="n">
        <v>2087</v>
      </c>
      <c r="B219" s="36" t="n">
        <v>76</v>
      </c>
      <c r="C219" s="7" t="n">
        <v>1</v>
      </c>
      <c r="D219" s="7" t="n">
        <v>3</v>
      </c>
      <c r="E219" s="7" t="n">
        <v>2</v>
      </c>
      <c r="F219" s="7" t="n">
        <v>1</v>
      </c>
      <c r="G219" s="7" t="n">
        <v>1</v>
      </c>
      <c r="H219" s="7" t="n">
        <v>1</v>
      </c>
      <c r="I219" s="7" t="n">
        <v>1</v>
      </c>
      <c r="J219" s="7" t="n">
        <v>2000</v>
      </c>
    </row>
    <row r="220" spans="1:19">
      <c r="A220" t="s">
        <v>4</v>
      </c>
      <c r="B220" s="4" t="s">
        <v>5</v>
      </c>
      <c r="C220" s="4" t="s">
        <v>7</v>
      </c>
      <c r="D220" s="4" t="s">
        <v>7</v>
      </c>
      <c r="E220" s="4" t="s">
        <v>7</v>
      </c>
      <c r="F220" s="4" t="s">
        <v>21</v>
      </c>
      <c r="G220" s="4" t="s">
        <v>21</v>
      </c>
      <c r="H220" s="4" t="s">
        <v>21</v>
      </c>
      <c r="I220" s="4" t="s">
        <v>21</v>
      </c>
      <c r="J220" s="4" t="s">
        <v>21</v>
      </c>
    </row>
    <row r="221" spans="1:19">
      <c r="A221" t="n">
        <v>2111</v>
      </c>
      <c r="B221" s="36" t="n">
        <v>76</v>
      </c>
      <c r="C221" s="7" t="n">
        <v>1</v>
      </c>
      <c r="D221" s="7" t="n">
        <v>0</v>
      </c>
      <c r="E221" s="7" t="n">
        <v>2</v>
      </c>
      <c r="F221" s="7" t="n">
        <v>64</v>
      </c>
      <c r="G221" s="7" t="n">
        <v>0</v>
      </c>
      <c r="H221" s="7" t="n">
        <v>2000</v>
      </c>
      <c r="I221" s="7" t="n">
        <v>0</v>
      </c>
      <c r="J221" s="7" t="n">
        <v>0</v>
      </c>
    </row>
    <row r="222" spans="1:19">
      <c r="A222" t="s">
        <v>4</v>
      </c>
      <c r="B222" s="4" t="s">
        <v>5</v>
      </c>
      <c r="C222" s="4" t="s">
        <v>7</v>
      </c>
      <c r="D222" s="4" t="s">
        <v>7</v>
      </c>
      <c r="E222" s="4" t="s">
        <v>7</v>
      </c>
      <c r="F222" s="4" t="s">
        <v>21</v>
      </c>
      <c r="G222" s="4" t="s">
        <v>21</v>
      </c>
      <c r="H222" s="4" t="s">
        <v>21</v>
      </c>
      <c r="I222" s="4" t="s">
        <v>21</v>
      </c>
      <c r="J222" s="4" t="s">
        <v>21</v>
      </c>
    </row>
    <row r="223" spans="1:19">
      <c r="A223" t="n">
        <v>2135</v>
      </c>
      <c r="B223" s="36" t="n">
        <v>76</v>
      </c>
      <c r="C223" s="7" t="n">
        <v>2</v>
      </c>
      <c r="D223" s="7" t="n">
        <v>3</v>
      </c>
      <c r="E223" s="7" t="n">
        <v>2</v>
      </c>
      <c r="F223" s="7" t="n">
        <v>1</v>
      </c>
      <c r="G223" s="7" t="n">
        <v>1</v>
      </c>
      <c r="H223" s="7" t="n">
        <v>1</v>
      </c>
      <c r="I223" s="7" t="n">
        <v>1</v>
      </c>
      <c r="J223" s="7" t="n">
        <v>2000</v>
      </c>
    </row>
    <row r="224" spans="1:19">
      <c r="A224" t="s">
        <v>4</v>
      </c>
      <c r="B224" s="4" t="s">
        <v>5</v>
      </c>
      <c r="C224" s="4" t="s">
        <v>7</v>
      </c>
      <c r="D224" s="4" t="s">
        <v>7</v>
      </c>
      <c r="E224" s="4" t="s">
        <v>7</v>
      </c>
      <c r="F224" s="4" t="s">
        <v>21</v>
      </c>
      <c r="G224" s="4" t="s">
        <v>21</v>
      </c>
      <c r="H224" s="4" t="s">
        <v>21</v>
      </c>
      <c r="I224" s="4" t="s">
        <v>21</v>
      </c>
      <c r="J224" s="4" t="s">
        <v>21</v>
      </c>
    </row>
    <row r="225" spans="1:19">
      <c r="A225" t="n">
        <v>2159</v>
      </c>
      <c r="B225" s="36" t="n">
        <v>76</v>
      </c>
      <c r="C225" s="7" t="n">
        <v>2</v>
      </c>
      <c r="D225" s="7" t="n">
        <v>0</v>
      </c>
      <c r="E225" s="7" t="n">
        <v>2</v>
      </c>
      <c r="F225" s="7" t="n">
        <v>64</v>
      </c>
      <c r="G225" s="7" t="n">
        <v>0</v>
      </c>
      <c r="H225" s="7" t="n">
        <v>2000</v>
      </c>
      <c r="I225" s="7" t="n">
        <v>0</v>
      </c>
      <c r="J225" s="7" t="n">
        <v>0</v>
      </c>
    </row>
    <row r="226" spans="1:19">
      <c r="A226" t="s">
        <v>4</v>
      </c>
      <c r="B226" s="4" t="s">
        <v>5</v>
      </c>
      <c r="C226" s="4" t="s">
        <v>7</v>
      </c>
      <c r="D226" s="4" t="s">
        <v>7</v>
      </c>
    </row>
    <row r="227" spans="1:19">
      <c r="A227" t="n">
        <v>2183</v>
      </c>
      <c r="B227" s="37" t="n">
        <v>77</v>
      </c>
      <c r="C227" s="7" t="n">
        <v>1</v>
      </c>
      <c r="D227" s="7" t="n">
        <v>3</v>
      </c>
    </row>
    <row r="228" spans="1:19">
      <c r="A228" t="s">
        <v>4</v>
      </c>
      <c r="B228" s="4" t="s">
        <v>5</v>
      </c>
      <c r="C228" s="4" t="s">
        <v>7</v>
      </c>
      <c r="D228" s="4" t="s">
        <v>7</v>
      </c>
    </row>
    <row r="229" spans="1:19">
      <c r="A229" t="n">
        <v>2186</v>
      </c>
      <c r="B229" s="37" t="n">
        <v>77</v>
      </c>
      <c r="C229" s="7" t="n">
        <v>1</v>
      </c>
      <c r="D229" s="7" t="n">
        <v>0</v>
      </c>
    </row>
    <row r="230" spans="1:19">
      <c r="A230" t="s">
        <v>4</v>
      </c>
      <c r="B230" s="4" t="s">
        <v>5</v>
      </c>
      <c r="C230" s="4" t="s">
        <v>7</v>
      </c>
      <c r="D230" s="4" t="s">
        <v>7</v>
      </c>
    </row>
    <row r="231" spans="1:19">
      <c r="A231" t="n">
        <v>2189</v>
      </c>
      <c r="B231" s="37" t="n">
        <v>77</v>
      </c>
      <c r="C231" s="7" t="n">
        <v>2</v>
      </c>
      <c r="D231" s="7" t="n">
        <v>3</v>
      </c>
    </row>
    <row r="232" spans="1:19">
      <c r="A232" t="s">
        <v>4</v>
      </c>
      <c r="B232" s="4" t="s">
        <v>5</v>
      </c>
      <c r="C232" s="4" t="s">
        <v>7</v>
      </c>
      <c r="D232" s="4" t="s">
        <v>7</v>
      </c>
    </row>
    <row r="233" spans="1:19">
      <c r="A233" t="n">
        <v>2192</v>
      </c>
      <c r="B233" s="37" t="n">
        <v>77</v>
      </c>
      <c r="C233" s="7" t="n">
        <v>2</v>
      </c>
      <c r="D233" s="7" t="n">
        <v>0</v>
      </c>
    </row>
    <row r="234" spans="1:19">
      <c r="A234" t="s">
        <v>4</v>
      </c>
      <c r="B234" s="4" t="s">
        <v>5</v>
      </c>
      <c r="C234" s="4" t="s">
        <v>12</v>
      </c>
    </row>
    <row r="235" spans="1:19">
      <c r="A235" t="n">
        <v>2195</v>
      </c>
      <c r="B235" s="22" t="n">
        <v>16</v>
      </c>
      <c r="C235" s="7" t="n">
        <v>2000</v>
      </c>
    </row>
    <row r="236" spans="1:19">
      <c r="A236" t="s">
        <v>4</v>
      </c>
      <c r="B236" s="4" t="s">
        <v>5</v>
      </c>
      <c r="C236" s="4" t="s">
        <v>7</v>
      </c>
      <c r="D236" s="4" t="s">
        <v>7</v>
      </c>
      <c r="E236" s="4" t="s">
        <v>7</v>
      </c>
      <c r="F236" s="4" t="s">
        <v>21</v>
      </c>
      <c r="G236" s="4" t="s">
        <v>21</v>
      </c>
      <c r="H236" s="4" t="s">
        <v>21</v>
      </c>
      <c r="I236" s="4" t="s">
        <v>21</v>
      </c>
      <c r="J236" s="4" t="s">
        <v>21</v>
      </c>
    </row>
    <row r="237" spans="1:19">
      <c r="A237" t="n">
        <v>2198</v>
      </c>
      <c r="B237" s="36" t="n">
        <v>76</v>
      </c>
      <c r="C237" s="7" t="n">
        <v>1</v>
      </c>
      <c r="D237" s="7" t="n">
        <v>3</v>
      </c>
      <c r="E237" s="7" t="n">
        <v>1</v>
      </c>
      <c r="F237" s="7" t="n">
        <v>1</v>
      </c>
      <c r="G237" s="7" t="n">
        <v>1</v>
      </c>
      <c r="H237" s="7" t="n">
        <v>1</v>
      </c>
      <c r="I237" s="7" t="n">
        <v>0</v>
      </c>
      <c r="J237" s="7" t="n">
        <v>2000</v>
      </c>
    </row>
    <row r="238" spans="1:19">
      <c r="A238" t="s">
        <v>4</v>
      </c>
      <c r="B238" s="4" t="s">
        <v>5</v>
      </c>
      <c r="C238" s="4" t="s">
        <v>7</v>
      </c>
      <c r="D238" s="4" t="s">
        <v>7</v>
      </c>
      <c r="E238" s="4" t="s">
        <v>7</v>
      </c>
      <c r="F238" s="4" t="s">
        <v>21</v>
      </c>
      <c r="G238" s="4" t="s">
        <v>21</v>
      </c>
      <c r="H238" s="4" t="s">
        <v>21</v>
      </c>
      <c r="I238" s="4" t="s">
        <v>21</v>
      </c>
      <c r="J238" s="4" t="s">
        <v>21</v>
      </c>
    </row>
    <row r="239" spans="1:19">
      <c r="A239" t="n">
        <v>2222</v>
      </c>
      <c r="B239" s="36" t="n">
        <v>76</v>
      </c>
      <c r="C239" s="7" t="n">
        <v>1</v>
      </c>
      <c r="D239" s="7" t="n">
        <v>0</v>
      </c>
      <c r="E239" s="7" t="n">
        <v>1</v>
      </c>
      <c r="F239" s="7" t="n">
        <v>128</v>
      </c>
      <c r="G239" s="7" t="n">
        <v>0</v>
      </c>
      <c r="H239" s="7" t="n">
        <v>2000</v>
      </c>
      <c r="I239" s="7" t="n">
        <v>0</v>
      </c>
      <c r="J239" s="7" t="n">
        <v>0</v>
      </c>
    </row>
    <row r="240" spans="1:19">
      <c r="A240" t="s">
        <v>4</v>
      </c>
      <c r="B240" s="4" t="s">
        <v>5</v>
      </c>
      <c r="C240" s="4" t="s">
        <v>7</v>
      </c>
      <c r="D240" s="4" t="s">
        <v>7</v>
      </c>
      <c r="E240" s="4" t="s">
        <v>7</v>
      </c>
      <c r="F240" s="4" t="s">
        <v>21</v>
      </c>
      <c r="G240" s="4" t="s">
        <v>21</v>
      </c>
      <c r="H240" s="4" t="s">
        <v>21</v>
      </c>
      <c r="I240" s="4" t="s">
        <v>21</v>
      </c>
      <c r="J240" s="4" t="s">
        <v>21</v>
      </c>
    </row>
    <row r="241" spans="1:10">
      <c r="A241" t="n">
        <v>2246</v>
      </c>
      <c r="B241" s="36" t="n">
        <v>76</v>
      </c>
      <c r="C241" s="7" t="n">
        <v>2</v>
      </c>
      <c r="D241" s="7" t="n">
        <v>3</v>
      </c>
      <c r="E241" s="7" t="n">
        <v>1</v>
      </c>
      <c r="F241" s="7" t="n">
        <v>1</v>
      </c>
      <c r="G241" s="7" t="n">
        <v>1</v>
      </c>
      <c r="H241" s="7" t="n">
        <v>1</v>
      </c>
      <c r="I241" s="7" t="n">
        <v>0</v>
      </c>
      <c r="J241" s="7" t="n">
        <v>2000</v>
      </c>
    </row>
    <row r="242" spans="1:10">
      <c r="A242" t="s">
        <v>4</v>
      </c>
      <c r="B242" s="4" t="s">
        <v>5</v>
      </c>
      <c r="C242" s="4" t="s">
        <v>7</v>
      </c>
      <c r="D242" s="4" t="s">
        <v>7</v>
      </c>
      <c r="E242" s="4" t="s">
        <v>7</v>
      </c>
      <c r="F242" s="4" t="s">
        <v>21</v>
      </c>
      <c r="G242" s="4" t="s">
        <v>21</v>
      </c>
      <c r="H242" s="4" t="s">
        <v>21</v>
      </c>
      <c r="I242" s="4" t="s">
        <v>21</v>
      </c>
      <c r="J242" s="4" t="s">
        <v>21</v>
      </c>
    </row>
    <row r="243" spans="1:10">
      <c r="A243" t="n">
        <v>2270</v>
      </c>
      <c r="B243" s="36" t="n">
        <v>76</v>
      </c>
      <c r="C243" s="7" t="n">
        <v>2</v>
      </c>
      <c r="D243" s="7" t="n">
        <v>0</v>
      </c>
      <c r="E243" s="7" t="n">
        <v>1</v>
      </c>
      <c r="F243" s="7" t="n">
        <v>128</v>
      </c>
      <c r="G243" s="7" t="n">
        <v>0</v>
      </c>
      <c r="H243" s="7" t="n">
        <v>2000</v>
      </c>
      <c r="I243" s="7" t="n">
        <v>0</v>
      </c>
      <c r="J243" s="7" t="n">
        <v>0</v>
      </c>
    </row>
    <row r="244" spans="1:10">
      <c r="A244" t="s">
        <v>4</v>
      </c>
      <c r="B244" s="4" t="s">
        <v>5</v>
      </c>
      <c r="C244" s="4" t="s">
        <v>7</v>
      </c>
      <c r="D244" s="4" t="s">
        <v>7</v>
      </c>
    </row>
    <row r="245" spans="1:10">
      <c r="A245" t="n">
        <v>2294</v>
      </c>
      <c r="B245" s="37" t="n">
        <v>77</v>
      </c>
      <c r="C245" s="7" t="n">
        <v>1</v>
      </c>
      <c r="D245" s="7" t="n">
        <v>3</v>
      </c>
    </row>
    <row r="246" spans="1:10">
      <c r="A246" t="s">
        <v>4</v>
      </c>
      <c r="B246" s="4" t="s">
        <v>5</v>
      </c>
      <c r="C246" s="4" t="s">
        <v>7</v>
      </c>
      <c r="D246" s="4" t="s">
        <v>7</v>
      </c>
    </row>
    <row r="247" spans="1:10">
      <c r="A247" t="n">
        <v>2297</v>
      </c>
      <c r="B247" s="37" t="n">
        <v>77</v>
      </c>
      <c r="C247" s="7" t="n">
        <v>1</v>
      </c>
      <c r="D247" s="7" t="n">
        <v>0</v>
      </c>
    </row>
    <row r="248" spans="1:10">
      <c r="A248" t="s">
        <v>4</v>
      </c>
      <c r="B248" s="4" t="s">
        <v>5</v>
      </c>
      <c r="C248" s="4" t="s">
        <v>7</v>
      </c>
      <c r="D248" s="4" t="s">
        <v>7</v>
      </c>
    </row>
    <row r="249" spans="1:10">
      <c r="A249" t="n">
        <v>2300</v>
      </c>
      <c r="B249" s="37" t="n">
        <v>77</v>
      </c>
      <c r="C249" s="7" t="n">
        <v>2</v>
      </c>
      <c r="D249" s="7" t="n">
        <v>3</v>
      </c>
    </row>
    <row r="250" spans="1:10">
      <c r="A250" t="s">
        <v>4</v>
      </c>
      <c r="B250" s="4" t="s">
        <v>5</v>
      </c>
      <c r="C250" s="4" t="s">
        <v>7</v>
      </c>
      <c r="D250" s="4" t="s">
        <v>7</v>
      </c>
    </row>
    <row r="251" spans="1:10">
      <c r="A251" t="n">
        <v>2303</v>
      </c>
      <c r="B251" s="37" t="n">
        <v>77</v>
      </c>
      <c r="C251" s="7" t="n">
        <v>2</v>
      </c>
      <c r="D251" s="7" t="n">
        <v>0</v>
      </c>
    </row>
    <row r="252" spans="1:10">
      <c r="A252" t="s">
        <v>4</v>
      </c>
      <c r="B252" s="4" t="s">
        <v>5</v>
      </c>
      <c r="C252" s="4" t="s">
        <v>7</v>
      </c>
      <c r="D252" s="4" t="s">
        <v>12</v>
      </c>
    </row>
    <row r="253" spans="1:10">
      <c r="A253" t="n">
        <v>2306</v>
      </c>
      <c r="B253" s="31" t="n">
        <v>45</v>
      </c>
      <c r="C253" s="7" t="n">
        <v>7</v>
      </c>
      <c r="D253" s="7" t="n">
        <v>255</v>
      </c>
    </row>
    <row r="254" spans="1:10">
      <c r="A254" t="s">
        <v>4</v>
      </c>
      <c r="B254" s="4" t="s">
        <v>5</v>
      </c>
      <c r="C254" s="4" t="s">
        <v>7</v>
      </c>
      <c r="D254" s="4" t="s">
        <v>12</v>
      </c>
      <c r="E254" s="4" t="s">
        <v>21</v>
      </c>
    </row>
    <row r="255" spans="1:10">
      <c r="A255" t="n">
        <v>2310</v>
      </c>
      <c r="B255" s="15" t="n">
        <v>58</v>
      </c>
      <c r="C255" s="7" t="n">
        <v>101</v>
      </c>
      <c r="D255" s="7" t="n">
        <v>1000</v>
      </c>
      <c r="E255" s="7" t="n">
        <v>1</v>
      </c>
    </row>
    <row r="256" spans="1:10">
      <c r="A256" t="s">
        <v>4</v>
      </c>
      <c r="B256" s="4" t="s">
        <v>5</v>
      </c>
      <c r="C256" s="4" t="s">
        <v>7</v>
      </c>
      <c r="D256" s="4" t="s">
        <v>12</v>
      </c>
    </row>
    <row r="257" spans="1:10">
      <c r="A257" t="n">
        <v>2318</v>
      </c>
      <c r="B257" s="15" t="n">
        <v>58</v>
      </c>
      <c r="C257" s="7" t="n">
        <v>254</v>
      </c>
      <c r="D257" s="7" t="n">
        <v>0</v>
      </c>
    </row>
    <row r="258" spans="1:10">
      <c r="A258" t="s">
        <v>4</v>
      </c>
      <c r="B258" s="4" t="s">
        <v>5</v>
      </c>
      <c r="C258" s="4" t="s">
        <v>7</v>
      </c>
      <c r="D258" s="4" t="s">
        <v>7</v>
      </c>
      <c r="E258" s="4" t="s">
        <v>21</v>
      </c>
      <c r="F258" s="4" t="s">
        <v>21</v>
      </c>
      <c r="G258" s="4" t="s">
        <v>21</v>
      </c>
      <c r="H258" s="4" t="s">
        <v>12</v>
      </c>
    </row>
    <row r="259" spans="1:10">
      <c r="A259" t="n">
        <v>2322</v>
      </c>
      <c r="B259" s="31" t="n">
        <v>45</v>
      </c>
      <c r="C259" s="7" t="n">
        <v>2</v>
      </c>
      <c r="D259" s="7" t="n">
        <v>3</v>
      </c>
      <c r="E259" s="7" t="n">
        <v>-5.67000007629395</v>
      </c>
      <c r="F259" s="7" t="n">
        <v>37</v>
      </c>
      <c r="G259" s="7" t="n">
        <v>68.2099990844727</v>
      </c>
      <c r="H259" s="7" t="n">
        <v>0</v>
      </c>
    </row>
    <row r="260" spans="1:10">
      <c r="A260" t="s">
        <v>4</v>
      </c>
      <c r="B260" s="4" t="s">
        <v>5</v>
      </c>
      <c r="C260" s="4" t="s">
        <v>7</v>
      </c>
      <c r="D260" s="4" t="s">
        <v>7</v>
      </c>
      <c r="E260" s="4" t="s">
        <v>21</v>
      </c>
      <c r="F260" s="4" t="s">
        <v>21</v>
      </c>
      <c r="G260" s="4" t="s">
        <v>21</v>
      </c>
      <c r="H260" s="4" t="s">
        <v>12</v>
      </c>
      <c r="I260" s="4" t="s">
        <v>7</v>
      </c>
    </row>
    <row r="261" spans="1:10">
      <c r="A261" t="n">
        <v>2339</v>
      </c>
      <c r="B261" s="31" t="n">
        <v>45</v>
      </c>
      <c r="C261" s="7" t="n">
        <v>4</v>
      </c>
      <c r="D261" s="7" t="n">
        <v>3</v>
      </c>
      <c r="E261" s="7" t="n">
        <v>347.720001220703</v>
      </c>
      <c r="F261" s="7" t="n">
        <v>320.899993896484</v>
      </c>
      <c r="G261" s="7" t="n">
        <v>5</v>
      </c>
      <c r="H261" s="7" t="n">
        <v>0</v>
      </c>
      <c r="I261" s="7" t="n">
        <v>0</v>
      </c>
    </row>
    <row r="262" spans="1:10">
      <c r="A262" t="s">
        <v>4</v>
      </c>
      <c r="B262" s="4" t="s">
        <v>5</v>
      </c>
      <c r="C262" s="4" t="s">
        <v>7</v>
      </c>
      <c r="D262" s="4" t="s">
        <v>7</v>
      </c>
      <c r="E262" s="4" t="s">
        <v>21</v>
      </c>
      <c r="F262" s="4" t="s">
        <v>12</v>
      </c>
    </row>
    <row r="263" spans="1:10">
      <c r="A263" t="n">
        <v>2357</v>
      </c>
      <c r="B263" s="31" t="n">
        <v>45</v>
      </c>
      <c r="C263" s="7" t="n">
        <v>5</v>
      </c>
      <c r="D263" s="7" t="n">
        <v>3</v>
      </c>
      <c r="E263" s="7" t="n">
        <v>150</v>
      </c>
      <c r="F263" s="7" t="n">
        <v>0</v>
      </c>
    </row>
    <row r="264" spans="1:10">
      <c r="A264" t="s">
        <v>4</v>
      </c>
      <c r="B264" s="4" t="s">
        <v>5</v>
      </c>
      <c r="C264" s="4" t="s">
        <v>7</v>
      </c>
      <c r="D264" s="4" t="s">
        <v>7</v>
      </c>
      <c r="E264" s="4" t="s">
        <v>21</v>
      </c>
      <c r="F264" s="4" t="s">
        <v>12</v>
      </c>
    </row>
    <row r="265" spans="1:10">
      <c r="A265" t="n">
        <v>2366</v>
      </c>
      <c r="B265" s="31" t="n">
        <v>45</v>
      </c>
      <c r="C265" s="7" t="n">
        <v>11</v>
      </c>
      <c r="D265" s="7" t="n">
        <v>3</v>
      </c>
      <c r="E265" s="7" t="n">
        <v>40.2999992370605</v>
      </c>
      <c r="F265" s="7" t="n">
        <v>0</v>
      </c>
    </row>
    <row r="266" spans="1:10">
      <c r="A266" t="s">
        <v>4</v>
      </c>
      <c r="B266" s="4" t="s">
        <v>5</v>
      </c>
      <c r="C266" s="4" t="s">
        <v>7</v>
      </c>
      <c r="D266" s="4" t="s">
        <v>7</v>
      </c>
      <c r="E266" s="4" t="s">
        <v>21</v>
      </c>
      <c r="F266" s="4" t="s">
        <v>21</v>
      </c>
      <c r="G266" s="4" t="s">
        <v>21</v>
      </c>
      <c r="H266" s="4" t="s">
        <v>12</v>
      </c>
    </row>
    <row r="267" spans="1:10">
      <c r="A267" t="n">
        <v>2375</v>
      </c>
      <c r="B267" s="31" t="n">
        <v>45</v>
      </c>
      <c r="C267" s="7" t="n">
        <v>2</v>
      </c>
      <c r="D267" s="7" t="n">
        <v>3</v>
      </c>
      <c r="E267" s="7" t="n">
        <v>3.09999990463257</v>
      </c>
      <c r="F267" s="7" t="n">
        <v>37</v>
      </c>
      <c r="G267" s="7" t="n">
        <v>69.2099990844727</v>
      </c>
      <c r="H267" s="7" t="n">
        <v>9000</v>
      </c>
    </row>
    <row r="268" spans="1:10">
      <c r="A268" t="s">
        <v>4</v>
      </c>
      <c r="B268" s="4" t="s">
        <v>5</v>
      </c>
      <c r="C268" s="4" t="s">
        <v>7</v>
      </c>
      <c r="D268" s="4" t="s">
        <v>7</v>
      </c>
      <c r="E268" s="4" t="s">
        <v>21</v>
      </c>
      <c r="F268" s="4" t="s">
        <v>21</v>
      </c>
      <c r="G268" s="4" t="s">
        <v>21</v>
      </c>
      <c r="H268" s="4" t="s">
        <v>12</v>
      </c>
      <c r="I268" s="4" t="s">
        <v>7</v>
      </c>
    </row>
    <row r="269" spans="1:10">
      <c r="A269" t="n">
        <v>2392</v>
      </c>
      <c r="B269" s="31" t="n">
        <v>45</v>
      </c>
      <c r="C269" s="7" t="n">
        <v>4</v>
      </c>
      <c r="D269" s="7" t="n">
        <v>3</v>
      </c>
      <c r="E269" s="7" t="n">
        <v>27.3899993896484</v>
      </c>
      <c r="F269" s="7" t="n">
        <v>216.330001831055</v>
      </c>
      <c r="G269" s="7" t="n">
        <v>5</v>
      </c>
      <c r="H269" s="7" t="n">
        <v>9000</v>
      </c>
      <c r="I269" s="7" t="n">
        <v>1</v>
      </c>
    </row>
    <row r="270" spans="1:10">
      <c r="A270" t="s">
        <v>4</v>
      </c>
      <c r="B270" s="4" t="s">
        <v>5</v>
      </c>
      <c r="C270" s="4" t="s">
        <v>7</v>
      </c>
      <c r="D270" s="4" t="s">
        <v>7</v>
      </c>
      <c r="E270" s="4" t="s">
        <v>21</v>
      </c>
      <c r="F270" s="4" t="s">
        <v>12</v>
      </c>
    </row>
    <row r="271" spans="1:10">
      <c r="A271" t="n">
        <v>2410</v>
      </c>
      <c r="B271" s="31" t="n">
        <v>45</v>
      </c>
      <c r="C271" s="7" t="n">
        <v>5</v>
      </c>
      <c r="D271" s="7" t="n">
        <v>3</v>
      </c>
      <c r="E271" s="7" t="n">
        <v>150</v>
      </c>
      <c r="F271" s="7" t="n">
        <v>9000</v>
      </c>
    </row>
    <row r="272" spans="1:10">
      <c r="A272" t="s">
        <v>4</v>
      </c>
      <c r="B272" s="4" t="s">
        <v>5</v>
      </c>
      <c r="C272" s="4" t="s">
        <v>7</v>
      </c>
      <c r="D272" s="4" t="s">
        <v>12</v>
      </c>
      <c r="E272" s="4" t="s">
        <v>12</v>
      </c>
      <c r="F272" s="4" t="s">
        <v>13</v>
      </c>
    </row>
    <row r="273" spans="1:9">
      <c r="A273" t="n">
        <v>2419</v>
      </c>
      <c r="B273" s="32" t="n">
        <v>84</v>
      </c>
      <c r="C273" s="7" t="n">
        <v>0</v>
      </c>
      <c r="D273" s="7" t="n">
        <v>0</v>
      </c>
      <c r="E273" s="7" t="n">
        <v>0</v>
      </c>
      <c r="F273" s="7" t="n">
        <v>1056964608</v>
      </c>
    </row>
    <row r="274" spans="1:9">
      <c r="A274" t="s">
        <v>4</v>
      </c>
      <c r="B274" s="4" t="s">
        <v>5</v>
      </c>
      <c r="C274" s="4" t="s">
        <v>7</v>
      </c>
      <c r="D274" s="4" t="s">
        <v>12</v>
      </c>
    </row>
    <row r="275" spans="1:9">
      <c r="A275" t="n">
        <v>2429</v>
      </c>
      <c r="B275" s="31" t="n">
        <v>45</v>
      </c>
      <c r="C275" s="7" t="n">
        <v>7</v>
      </c>
      <c r="D275" s="7" t="n">
        <v>255</v>
      </c>
    </row>
    <row r="276" spans="1:9">
      <c r="A276" t="s">
        <v>4</v>
      </c>
      <c r="B276" s="4" t="s">
        <v>5</v>
      </c>
      <c r="C276" s="4" t="s">
        <v>7</v>
      </c>
      <c r="D276" s="4" t="s">
        <v>12</v>
      </c>
      <c r="E276" s="4" t="s">
        <v>21</v>
      </c>
      <c r="F276" s="4" t="s">
        <v>12</v>
      </c>
      <c r="G276" s="4" t="s">
        <v>13</v>
      </c>
      <c r="H276" s="4" t="s">
        <v>13</v>
      </c>
      <c r="I276" s="4" t="s">
        <v>12</v>
      </c>
      <c r="J276" s="4" t="s">
        <v>12</v>
      </c>
      <c r="K276" s="4" t="s">
        <v>13</v>
      </c>
      <c r="L276" s="4" t="s">
        <v>13</v>
      </c>
      <c r="M276" s="4" t="s">
        <v>13</v>
      </c>
      <c r="N276" s="4" t="s">
        <v>13</v>
      </c>
      <c r="O276" s="4" t="s">
        <v>8</v>
      </c>
    </row>
    <row r="277" spans="1:9">
      <c r="A277" t="n">
        <v>2433</v>
      </c>
      <c r="B277" s="34" t="n">
        <v>50</v>
      </c>
      <c r="C277" s="7" t="n">
        <v>0</v>
      </c>
      <c r="D277" s="7" t="n">
        <v>5043</v>
      </c>
      <c r="E277" s="7" t="n">
        <v>0.5</v>
      </c>
      <c r="F277" s="7" t="n">
        <v>2000</v>
      </c>
      <c r="G277" s="7" t="n">
        <v>0</v>
      </c>
      <c r="H277" s="7" t="n">
        <v>0</v>
      </c>
      <c r="I277" s="7" t="n">
        <v>0</v>
      </c>
      <c r="J277" s="7" t="n">
        <v>65533</v>
      </c>
      <c r="K277" s="7" t="n">
        <v>0</v>
      </c>
      <c r="L277" s="7" t="n">
        <v>0</v>
      </c>
      <c r="M277" s="7" t="n">
        <v>0</v>
      </c>
      <c r="N277" s="7" t="n">
        <v>0</v>
      </c>
      <c r="O277" s="7" t="s">
        <v>14</v>
      </c>
    </row>
    <row r="278" spans="1:9">
      <c r="A278" t="s">
        <v>4</v>
      </c>
      <c r="B278" s="4" t="s">
        <v>5</v>
      </c>
      <c r="C278" s="4" t="s">
        <v>7</v>
      </c>
      <c r="D278" s="4" t="s">
        <v>12</v>
      </c>
      <c r="E278" s="4" t="s">
        <v>13</v>
      </c>
      <c r="F278" s="4" t="s">
        <v>12</v>
      </c>
    </row>
    <row r="279" spans="1:9">
      <c r="A279" t="n">
        <v>2472</v>
      </c>
      <c r="B279" s="34" t="n">
        <v>50</v>
      </c>
      <c r="C279" s="7" t="n">
        <v>3</v>
      </c>
      <c r="D279" s="7" t="n">
        <v>1527</v>
      </c>
      <c r="E279" s="7" t="n">
        <v>1045220557</v>
      </c>
      <c r="F279" s="7" t="n">
        <v>1000</v>
      </c>
    </row>
    <row r="280" spans="1:9">
      <c r="A280" t="s">
        <v>4</v>
      </c>
      <c r="B280" s="4" t="s">
        <v>5</v>
      </c>
      <c r="C280" s="4" t="s">
        <v>7</v>
      </c>
      <c r="D280" s="4" t="s">
        <v>12</v>
      </c>
      <c r="E280" s="4" t="s">
        <v>21</v>
      </c>
    </row>
    <row r="281" spans="1:9">
      <c r="A281" t="n">
        <v>2482</v>
      </c>
      <c r="B281" s="15" t="n">
        <v>58</v>
      </c>
      <c r="C281" s="7" t="n">
        <v>101</v>
      </c>
      <c r="D281" s="7" t="n">
        <v>1000</v>
      </c>
      <c r="E281" s="7" t="n">
        <v>1</v>
      </c>
    </row>
    <row r="282" spans="1:9">
      <c r="A282" t="s">
        <v>4</v>
      </c>
      <c r="B282" s="4" t="s">
        <v>5</v>
      </c>
      <c r="C282" s="4" t="s">
        <v>7</v>
      </c>
      <c r="D282" s="4" t="s">
        <v>12</v>
      </c>
    </row>
    <row r="283" spans="1:9">
      <c r="A283" t="n">
        <v>2490</v>
      </c>
      <c r="B283" s="15" t="n">
        <v>58</v>
      </c>
      <c r="C283" s="7" t="n">
        <v>254</v>
      </c>
      <c r="D283" s="7" t="n">
        <v>0</v>
      </c>
    </row>
    <row r="284" spans="1:9">
      <c r="A284" t="s">
        <v>4</v>
      </c>
      <c r="B284" s="4" t="s">
        <v>5</v>
      </c>
      <c r="C284" s="4" t="s">
        <v>7</v>
      </c>
      <c r="D284" s="4" t="s">
        <v>7</v>
      </c>
      <c r="E284" s="4" t="s">
        <v>21</v>
      </c>
      <c r="F284" s="4" t="s">
        <v>21</v>
      </c>
      <c r="G284" s="4" t="s">
        <v>21</v>
      </c>
      <c r="H284" s="4" t="s">
        <v>12</v>
      </c>
    </row>
    <row r="285" spans="1:9">
      <c r="A285" t="n">
        <v>2494</v>
      </c>
      <c r="B285" s="31" t="n">
        <v>45</v>
      </c>
      <c r="C285" s="7" t="n">
        <v>2</v>
      </c>
      <c r="D285" s="7" t="n">
        <v>3</v>
      </c>
      <c r="E285" s="7" t="n">
        <v>-5</v>
      </c>
      <c r="F285" s="7" t="n">
        <v>39.7999992370605</v>
      </c>
      <c r="G285" s="7" t="n">
        <v>70</v>
      </c>
      <c r="H285" s="7" t="n">
        <v>0</v>
      </c>
    </row>
    <row r="286" spans="1:9">
      <c r="A286" t="s">
        <v>4</v>
      </c>
      <c r="B286" s="4" t="s">
        <v>5</v>
      </c>
      <c r="C286" s="4" t="s">
        <v>7</v>
      </c>
      <c r="D286" s="4" t="s">
        <v>7</v>
      </c>
      <c r="E286" s="4" t="s">
        <v>21</v>
      </c>
      <c r="F286" s="4" t="s">
        <v>21</v>
      </c>
      <c r="G286" s="4" t="s">
        <v>21</v>
      </c>
      <c r="H286" s="4" t="s">
        <v>12</v>
      </c>
      <c r="I286" s="4" t="s">
        <v>7</v>
      </c>
    </row>
    <row r="287" spans="1:9">
      <c r="A287" t="n">
        <v>2511</v>
      </c>
      <c r="B287" s="31" t="n">
        <v>45</v>
      </c>
      <c r="C287" s="7" t="n">
        <v>4</v>
      </c>
      <c r="D287" s="7" t="n">
        <v>3</v>
      </c>
      <c r="E287" s="7" t="n">
        <v>357</v>
      </c>
      <c r="F287" s="7" t="n">
        <v>190</v>
      </c>
      <c r="G287" s="7" t="n">
        <v>0</v>
      </c>
      <c r="H287" s="7" t="n">
        <v>0</v>
      </c>
      <c r="I287" s="7" t="n">
        <v>0</v>
      </c>
    </row>
    <row r="288" spans="1:9">
      <c r="A288" t="s">
        <v>4</v>
      </c>
      <c r="B288" s="4" t="s">
        <v>5</v>
      </c>
      <c r="C288" s="4" t="s">
        <v>7</v>
      </c>
      <c r="D288" s="4" t="s">
        <v>7</v>
      </c>
      <c r="E288" s="4" t="s">
        <v>21</v>
      </c>
      <c r="F288" s="4" t="s">
        <v>12</v>
      </c>
    </row>
    <row r="289" spans="1:15">
      <c r="A289" t="n">
        <v>2529</v>
      </c>
      <c r="B289" s="31" t="n">
        <v>45</v>
      </c>
      <c r="C289" s="7" t="n">
        <v>5</v>
      </c>
      <c r="D289" s="7" t="n">
        <v>3</v>
      </c>
      <c r="E289" s="7" t="n">
        <v>8</v>
      </c>
      <c r="F289" s="7" t="n">
        <v>0</v>
      </c>
    </row>
    <row r="290" spans="1:15">
      <c r="A290" t="s">
        <v>4</v>
      </c>
      <c r="B290" s="4" t="s">
        <v>5</v>
      </c>
      <c r="C290" s="4" t="s">
        <v>7</v>
      </c>
      <c r="D290" s="4" t="s">
        <v>7</v>
      </c>
      <c r="E290" s="4" t="s">
        <v>21</v>
      </c>
      <c r="F290" s="4" t="s">
        <v>12</v>
      </c>
    </row>
    <row r="291" spans="1:15">
      <c r="A291" t="n">
        <v>2538</v>
      </c>
      <c r="B291" s="31" t="n">
        <v>45</v>
      </c>
      <c r="C291" s="7" t="n">
        <v>11</v>
      </c>
      <c r="D291" s="7" t="n">
        <v>3</v>
      </c>
      <c r="E291" s="7" t="n">
        <v>40.2999992370605</v>
      </c>
      <c r="F291" s="7" t="n">
        <v>0</v>
      </c>
    </row>
    <row r="292" spans="1:15">
      <c r="A292" t="s">
        <v>4</v>
      </c>
      <c r="B292" s="4" t="s">
        <v>5</v>
      </c>
      <c r="C292" s="4" t="s">
        <v>12</v>
      </c>
      <c r="D292" s="4" t="s">
        <v>21</v>
      </c>
      <c r="E292" s="4" t="s">
        <v>21</v>
      </c>
      <c r="F292" s="4" t="s">
        <v>21</v>
      </c>
      <c r="G292" s="4" t="s">
        <v>21</v>
      </c>
    </row>
    <row r="293" spans="1:15">
      <c r="A293" t="n">
        <v>2547</v>
      </c>
      <c r="B293" s="29" t="n">
        <v>46</v>
      </c>
      <c r="C293" s="7" t="n">
        <v>1651</v>
      </c>
      <c r="D293" s="7" t="n">
        <v>60</v>
      </c>
      <c r="E293" s="7" t="n">
        <v>50</v>
      </c>
      <c r="F293" s="7" t="n">
        <v>80</v>
      </c>
      <c r="G293" s="7" t="n">
        <v>0</v>
      </c>
    </row>
    <row r="294" spans="1:15">
      <c r="A294" t="s">
        <v>4</v>
      </c>
      <c r="B294" s="4" t="s">
        <v>5</v>
      </c>
      <c r="C294" s="4" t="s">
        <v>12</v>
      </c>
      <c r="D294" s="4" t="s">
        <v>12</v>
      </c>
      <c r="E294" s="4" t="s">
        <v>21</v>
      </c>
      <c r="F294" s="4" t="s">
        <v>21</v>
      </c>
      <c r="G294" s="4" t="s">
        <v>21</v>
      </c>
      <c r="H294" s="4" t="s">
        <v>21</v>
      </c>
      <c r="I294" s="4" t="s">
        <v>7</v>
      </c>
      <c r="J294" s="4" t="s">
        <v>12</v>
      </c>
    </row>
    <row r="295" spans="1:15">
      <c r="A295" t="n">
        <v>2566</v>
      </c>
      <c r="B295" s="35" t="n">
        <v>55</v>
      </c>
      <c r="C295" s="7" t="n">
        <v>1651</v>
      </c>
      <c r="D295" s="7" t="n">
        <v>65533</v>
      </c>
      <c r="E295" s="7" t="n">
        <v>60</v>
      </c>
      <c r="F295" s="7" t="n">
        <v>55</v>
      </c>
      <c r="G295" s="7" t="n">
        <v>150</v>
      </c>
      <c r="H295" s="7" t="n">
        <v>5</v>
      </c>
      <c r="I295" s="7" t="n">
        <v>0</v>
      </c>
      <c r="J295" s="7" t="n">
        <v>0</v>
      </c>
    </row>
    <row r="296" spans="1:15">
      <c r="A296" t="s">
        <v>4</v>
      </c>
      <c r="B296" s="4" t="s">
        <v>5</v>
      </c>
      <c r="C296" s="4" t="s">
        <v>7</v>
      </c>
      <c r="D296" s="4" t="s">
        <v>7</v>
      </c>
      <c r="E296" s="4" t="s">
        <v>21</v>
      </c>
      <c r="F296" s="4" t="s">
        <v>21</v>
      </c>
      <c r="G296" s="4" t="s">
        <v>21</v>
      </c>
      <c r="H296" s="4" t="s">
        <v>12</v>
      </c>
      <c r="I296" s="4" t="s">
        <v>7</v>
      </c>
    </row>
    <row r="297" spans="1:15">
      <c r="A297" t="n">
        <v>2590</v>
      </c>
      <c r="B297" s="31" t="n">
        <v>45</v>
      </c>
      <c r="C297" s="7" t="n">
        <v>4</v>
      </c>
      <c r="D297" s="7" t="n">
        <v>3</v>
      </c>
      <c r="E297" s="7" t="n">
        <v>357</v>
      </c>
      <c r="F297" s="7" t="n">
        <v>225</v>
      </c>
      <c r="G297" s="7" t="n">
        <v>0</v>
      </c>
      <c r="H297" s="7" t="n">
        <v>8000</v>
      </c>
      <c r="I297" s="7" t="n">
        <v>0</v>
      </c>
    </row>
    <row r="298" spans="1:15">
      <c r="A298" t="s">
        <v>4</v>
      </c>
      <c r="B298" s="4" t="s">
        <v>5</v>
      </c>
      <c r="C298" s="4" t="s">
        <v>7</v>
      </c>
      <c r="D298" s="4" t="s">
        <v>7</v>
      </c>
      <c r="E298" s="4" t="s">
        <v>21</v>
      </c>
      <c r="F298" s="4" t="s">
        <v>12</v>
      </c>
    </row>
    <row r="299" spans="1:15">
      <c r="A299" t="n">
        <v>2608</v>
      </c>
      <c r="B299" s="31" t="n">
        <v>45</v>
      </c>
      <c r="C299" s="7" t="n">
        <v>5</v>
      </c>
      <c r="D299" s="7" t="n">
        <v>3</v>
      </c>
      <c r="E299" s="7" t="n">
        <v>11</v>
      </c>
      <c r="F299" s="7" t="n">
        <v>8000</v>
      </c>
    </row>
    <row r="300" spans="1:15">
      <c r="A300" t="s">
        <v>4</v>
      </c>
      <c r="B300" s="4" t="s">
        <v>5</v>
      </c>
      <c r="C300" s="4" t="s">
        <v>7</v>
      </c>
      <c r="D300" s="4" t="s">
        <v>12</v>
      </c>
    </row>
    <row r="301" spans="1:15">
      <c r="A301" t="n">
        <v>2617</v>
      </c>
      <c r="B301" s="31" t="n">
        <v>45</v>
      </c>
      <c r="C301" s="7" t="n">
        <v>7</v>
      </c>
      <c r="D301" s="7" t="n">
        <v>255</v>
      </c>
    </row>
    <row r="302" spans="1:15">
      <c r="A302" t="s">
        <v>4</v>
      </c>
      <c r="B302" s="4" t="s">
        <v>5</v>
      </c>
      <c r="C302" s="4" t="s">
        <v>7</v>
      </c>
      <c r="D302" s="4" t="s">
        <v>12</v>
      </c>
      <c r="E302" s="4" t="s">
        <v>12</v>
      </c>
    </row>
    <row r="303" spans="1:15">
      <c r="A303" t="n">
        <v>2621</v>
      </c>
      <c r="B303" s="34" t="n">
        <v>50</v>
      </c>
      <c r="C303" s="7" t="n">
        <v>1</v>
      </c>
      <c r="D303" s="7" t="n">
        <v>5044</v>
      </c>
      <c r="E303" s="7" t="n">
        <v>2000</v>
      </c>
    </row>
    <row r="304" spans="1:15">
      <c r="A304" t="s">
        <v>4</v>
      </c>
      <c r="B304" s="4" t="s">
        <v>5</v>
      </c>
      <c r="C304" s="4" t="s">
        <v>7</v>
      </c>
      <c r="D304" s="4" t="s">
        <v>12</v>
      </c>
      <c r="E304" s="4" t="s">
        <v>21</v>
      </c>
    </row>
    <row r="305" spans="1:10">
      <c r="A305" t="n">
        <v>2627</v>
      </c>
      <c r="B305" s="15" t="n">
        <v>58</v>
      </c>
      <c r="C305" s="7" t="n">
        <v>101</v>
      </c>
      <c r="D305" s="7" t="n">
        <v>1000</v>
      </c>
      <c r="E305" s="7" t="n">
        <v>1</v>
      </c>
    </row>
    <row r="306" spans="1:10">
      <c r="A306" t="s">
        <v>4</v>
      </c>
      <c r="B306" s="4" t="s">
        <v>5</v>
      </c>
      <c r="C306" s="4" t="s">
        <v>7</v>
      </c>
      <c r="D306" s="4" t="s">
        <v>12</v>
      </c>
    </row>
    <row r="307" spans="1:10">
      <c r="A307" t="n">
        <v>2635</v>
      </c>
      <c r="B307" s="15" t="n">
        <v>58</v>
      </c>
      <c r="C307" s="7" t="n">
        <v>254</v>
      </c>
      <c r="D307" s="7" t="n">
        <v>0</v>
      </c>
    </row>
    <row r="308" spans="1:10">
      <c r="A308" t="s">
        <v>4</v>
      </c>
      <c r="B308" s="4" t="s">
        <v>5</v>
      </c>
      <c r="C308" s="4" t="s">
        <v>7</v>
      </c>
      <c r="D308" s="4" t="s">
        <v>7</v>
      </c>
      <c r="E308" s="4" t="s">
        <v>21</v>
      </c>
      <c r="F308" s="4" t="s">
        <v>21</v>
      </c>
      <c r="G308" s="4" t="s">
        <v>21</v>
      </c>
      <c r="H308" s="4" t="s">
        <v>12</v>
      </c>
    </row>
    <row r="309" spans="1:10">
      <c r="A309" t="n">
        <v>2639</v>
      </c>
      <c r="B309" s="31" t="n">
        <v>45</v>
      </c>
      <c r="C309" s="7" t="n">
        <v>2</v>
      </c>
      <c r="D309" s="7" t="n">
        <v>3</v>
      </c>
      <c r="E309" s="7" t="n">
        <v>0</v>
      </c>
      <c r="F309" s="7" t="n">
        <v>55.5</v>
      </c>
      <c r="G309" s="7" t="n">
        <v>-48</v>
      </c>
      <c r="H309" s="7" t="n">
        <v>0</v>
      </c>
    </row>
    <row r="310" spans="1:10">
      <c r="A310" t="s">
        <v>4</v>
      </c>
      <c r="B310" s="4" t="s">
        <v>5</v>
      </c>
      <c r="C310" s="4" t="s">
        <v>7</v>
      </c>
      <c r="D310" s="4" t="s">
        <v>7</v>
      </c>
      <c r="E310" s="4" t="s">
        <v>21</v>
      </c>
      <c r="F310" s="4" t="s">
        <v>21</v>
      </c>
      <c r="G310" s="4" t="s">
        <v>21</v>
      </c>
      <c r="H310" s="4" t="s">
        <v>12</v>
      </c>
      <c r="I310" s="4" t="s">
        <v>7</v>
      </c>
    </row>
    <row r="311" spans="1:10">
      <c r="A311" t="n">
        <v>2656</v>
      </c>
      <c r="B311" s="31" t="n">
        <v>45</v>
      </c>
      <c r="C311" s="7" t="n">
        <v>4</v>
      </c>
      <c r="D311" s="7" t="n">
        <v>3</v>
      </c>
      <c r="E311" s="7" t="n">
        <v>350</v>
      </c>
      <c r="F311" s="7" t="n">
        <v>45</v>
      </c>
      <c r="G311" s="7" t="n">
        <v>0</v>
      </c>
      <c r="H311" s="7" t="n">
        <v>0</v>
      </c>
      <c r="I311" s="7" t="n">
        <v>0</v>
      </c>
    </row>
    <row r="312" spans="1:10">
      <c r="A312" t="s">
        <v>4</v>
      </c>
      <c r="B312" s="4" t="s">
        <v>5</v>
      </c>
      <c r="C312" s="4" t="s">
        <v>7</v>
      </c>
      <c r="D312" s="4" t="s">
        <v>7</v>
      </c>
      <c r="E312" s="4" t="s">
        <v>21</v>
      </c>
      <c r="F312" s="4" t="s">
        <v>12</v>
      </c>
    </row>
    <row r="313" spans="1:10">
      <c r="A313" t="n">
        <v>2674</v>
      </c>
      <c r="B313" s="31" t="n">
        <v>45</v>
      </c>
      <c r="C313" s="7" t="n">
        <v>5</v>
      </c>
      <c r="D313" s="7" t="n">
        <v>3</v>
      </c>
      <c r="E313" s="7" t="n">
        <v>70</v>
      </c>
      <c r="F313" s="7" t="n">
        <v>0</v>
      </c>
    </row>
    <row r="314" spans="1:10">
      <c r="A314" t="s">
        <v>4</v>
      </c>
      <c r="B314" s="4" t="s">
        <v>5</v>
      </c>
      <c r="C314" s="4" t="s">
        <v>7</v>
      </c>
      <c r="D314" s="4" t="s">
        <v>7</v>
      </c>
      <c r="E314" s="4" t="s">
        <v>21</v>
      </c>
      <c r="F314" s="4" t="s">
        <v>12</v>
      </c>
    </row>
    <row r="315" spans="1:10">
      <c r="A315" t="n">
        <v>2683</v>
      </c>
      <c r="B315" s="31" t="n">
        <v>45</v>
      </c>
      <c r="C315" s="7" t="n">
        <v>11</v>
      </c>
      <c r="D315" s="7" t="n">
        <v>3</v>
      </c>
      <c r="E315" s="7" t="n">
        <v>34.5999984741211</v>
      </c>
      <c r="F315" s="7" t="n">
        <v>0</v>
      </c>
    </row>
    <row r="316" spans="1:10">
      <c r="A316" t="s">
        <v>4</v>
      </c>
      <c r="B316" s="4" t="s">
        <v>5</v>
      </c>
      <c r="C316" s="4" t="s">
        <v>12</v>
      </c>
      <c r="D316" s="4" t="s">
        <v>7</v>
      </c>
    </row>
    <row r="317" spans="1:10">
      <c r="A317" t="n">
        <v>2692</v>
      </c>
      <c r="B317" s="38" t="n">
        <v>56</v>
      </c>
      <c r="C317" s="7" t="n">
        <v>1651</v>
      </c>
      <c r="D317" s="7" t="n">
        <v>1</v>
      </c>
    </row>
    <row r="318" spans="1:10">
      <c r="A318" t="s">
        <v>4</v>
      </c>
      <c r="B318" s="4" t="s">
        <v>5</v>
      </c>
      <c r="C318" s="4" t="s">
        <v>7</v>
      </c>
      <c r="D318" s="4" t="s">
        <v>7</v>
      </c>
      <c r="E318" s="4" t="s">
        <v>21</v>
      </c>
      <c r="F318" s="4" t="s">
        <v>21</v>
      </c>
      <c r="G318" s="4" t="s">
        <v>21</v>
      </c>
      <c r="H318" s="4" t="s">
        <v>12</v>
      </c>
      <c r="I318" s="4" t="s">
        <v>7</v>
      </c>
    </row>
    <row r="319" spans="1:10">
      <c r="A319" t="n">
        <v>2696</v>
      </c>
      <c r="B319" s="31" t="n">
        <v>45</v>
      </c>
      <c r="C319" s="7" t="n">
        <v>4</v>
      </c>
      <c r="D319" s="7" t="n">
        <v>3</v>
      </c>
      <c r="E319" s="7" t="n">
        <v>350</v>
      </c>
      <c r="F319" s="7" t="n">
        <v>15</v>
      </c>
      <c r="G319" s="7" t="n">
        <v>0</v>
      </c>
      <c r="H319" s="7" t="n">
        <v>6000</v>
      </c>
      <c r="I319" s="7" t="n">
        <v>0</v>
      </c>
    </row>
    <row r="320" spans="1:10">
      <c r="A320" t="s">
        <v>4</v>
      </c>
      <c r="B320" s="4" t="s">
        <v>5</v>
      </c>
      <c r="C320" s="4" t="s">
        <v>7</v>
      </c>
      <c r="D320" s="4" t="s">
        <v>7</v>
      </c>
      <c r="E320" s="4" t="s">
        <v>21</v>
      </c>
      <c r="F320" s="4" t="s">
        <v>12</v>
      </c>
    </row>
    <row r="321" spans="1:9">
      <c r="A321" t="n">
        <v>2714</v>
      </c>
      <c r="B321" s="31" t="n">
        <v>45</v>
      </c>
      <c r="C321" s="7" t="n">
        <v>5</v>
      </c>
      <c r="D321" s="7" t="n">
        <v>3</v>
      </c>
      <c r="E321" s="7" t="n">
        <v>35</v>
      </c>
      <c r="F321" s="7" t="n">
        <v>6000</v>
      </c>
    </row>
    <row r="322" spans="1:9">
      <c r="A322" t="s">
        <v>4</v>
      </c>
      <c r="B322" s="4" t="s">
        <v>5</v>
      </c>
      <c r="C322" s="4" t="s">
        <v>7</v>
      </c>
      <c r="D322" s="4" t="s">
        <v>12</v>
      </c>
    </row>
    <row r="323" spans="1:9">
      <c r="A323" t="n">
        <v>2723</v>
      </c>
      <c r="B323" s="31" t="n">
        <v>45</v>
      </c>
      <c r="C323" s="7" t="n">
        <v>7</v>
      </c>
      <c r="D323" s="7" t="n">
        <v>255</v>
      </c>
    </row>
    <row r="324" spans="1:9">
      <c r="A324" t="s">
        <v>4</v>
      </c>
      <c r="B324" s="4" t="s">
        <v>5</v>
      </c>
      <c r="C324" s="4" t="s">
        <v>12</v>
      </c>
    </row>
    <row r="325" spans="1:9">
      <c r="A325" t="n">
        <v>2727</v>
      </c>
      <c r="B325" s="22" t="n">
        <v>16</v>
      </c>
      <c r="C325" s="7" t="n">
        <v>500</v>
      </c>
    </row>
    <row r="326" spans="1:9">
      <c r="A326" t="s">
        <v>4</v>
      </c>
      <c r="B326" s="4" t="s">
        <v>5</v>
      </c>
      <c r="C326" s="4" t="s">
        <v>7</v>
      </c>
      <c r="D326" s="4" t="s">
        <v>12</v>
      </c>
      <c r="E326" s="4" t="s">
        <v>12</v>
      </c>
    </row>
    <row r="327" spans="1:9">
      <c r="A327" t="n">
        <v>2730</v>
      </c>
      <c r="B327" s="34" t="n">
        <v>50</v>
      </c>
      <c r="C327" s="7" t="n">
        <v>1</v>
      </c>
      <c r="D327" s="7" t="n">
        <v>1527</v>
      </c>
      <c r="E327" s="7" t="n">
        <v>2000</v>
      </c>
    </row>
    <row r="328" spans="1:9">
      <c r="A328" t="s">
        <v>4</v>
      </c>
      <c r="B328" s="4" t="s">
        <v>5</v>
      </c>
      <c r="C328" s="4" t="s">
        <v>7</v>
      </c>
      <c r="D328" s="4" t="s">
        <v>12</v>
      </c>
      <c r="E328" s="4" t="s">
        <v>12</v>
      </c>
    </row>
    <row r="329" spans="1:9">
      <c r="A329" t="n">
        <v>2736</v>
      </c>
      <c r="B329" s="34" t="n">
        <v>50</v>
      </c>
      <c r="C329" s="7" t="n">
        <v>1</v>
      </c>
      <c r="D329" s="7" t="n">
        <v>5043</v>
      </c>
      <c r="E329" s="7" t="n">
        <v>2000</v>
      </c>
    </row>
    <row r="330" spans="1:9">
      <c r="A330" t="s">
        <v>4</v>
      </c>
      <c r="B330" s="4" t="s">
        <v>5</v>
      </c>
      <c r="C330" s="4" t="s">
        <v>7</v>
      </c>
      <c r="D330" s="4" t="s">
        <v>12</v>
      </c>
      <c r="E330" s="4" t="s">
        <v>12</v>
      </c>
    </row>
    <row r="331" spans="1:9">
      <c r="A331" t="n">
        <v>2742</v>
      </c>
      <c r="B331" s="34" t="n">
        <v>50</v>
      </c>
      <c r="C331" s="7" t="n">
        <v>1</v>
      </c>
      <c r="D331" s="7" t="n">
        <v>8060</v>
      </c>
      <c r="E331" s="7" t="n">
        <v>2000</v>
      </c>
    </row>
    <row r="332" spans="1:9">
      <c r="A332" t="s">
        <v>4</v>
      </c>
      <c r="B332" s="4" t="s">
        <v>5</v>
      </c>
      <c r="C332" s="4" t="s">
        <v>7</v>
      </c>
      <c r="D332" s="4" t="s">
        <v>7</v>
      </c>
      <c r="E332" s="4" t="s">
        <v>21</v>
      </c>
      <c r="F332" s="4" t="s">
        <v>12</v>
      </c>
    </row>
    <row r="333" spans="1:9">
      <c r="A333" t="n">
        <v>2748</v>
      </c>
      <c r="B333" s="31" t="n">
        <v>45</v>
      </c>
      <c r="C333" s="7" t="n">
        <v>5</v>
      </c>
      <c r="D333" s="7" t="n">
        <v>3</v>
      </c>
      <c r="E333" s="7" t="n">
        <v>30</v>
      </c>
      <c r="F333" s="7" t="n">
        <v>2000</v>
      </c>
    </row>
    <row r="334" spans="1:9">
      <c r="A334" t="s">
        <v>4</v>
      </c>
      <c r="B334" s="4" t="s">
        <v>5</v>
      </c>
      <c r="C334" s="4" t="s">
        <v>7</v>
      </c>
      <c r="D334" s="4" t="s">
        <v>12</v>
      </c>
      <c r="E334" s="4" t="s">
        <v>21</v>
      </c>
    </row>
    <row r="335" spans="1:9">
      <c r="A335" t="n">
        <v>2757</v>
      </c>
      <c r="B335" s="15" t="n">
        <v>58</v>
      </c>
      <c r="C335" s="7" t="n">
        <v>0</v>
      </c>
      <c r="D335" s="7" t="n">
        <v>2000</v>
      </c>
      <c r="E335" s="7" t="n">
        <v>1</v>
      </c>
    </row>
    <row r="336" spans="1:9">
      <c r="A336" t="s">
        <v>4</v>
      </c>
      <c r="B336" s="4" t="s">
        <v>5</v>
      </c>
      <c r="C336" s="4" t="s">
        <v>7</v>
      </c>
      <c r="D336" s="4" t="s">
        <v>12</v>
      </c>
    </row>
    <row r="337" spans="1:6">
      <c r="A337" t="n">
        <v>2765</v>
      </c>
      <c r="B337" s="15" t="n">
        <v>58</v>
      </c>
      <c r="C337" s="7" t="n">
        <v>255</v>
      </c>
      <c r="D337" s="7" t="n">
        <v>0</v>
      </c>
    </row>
    <row r="338" spans="1:6">
      <c r="A338" t="s">
        <v>4</v>
      </c>
      <c r="B338" s="4" t="s">
        <v>5</v>
      </c>
      <c r="C338" s="4" t="s">
        <v>7</v>
      </c>
      <c r="D338" s="4" t="s">
        <v>12</v>
      </c>
    </row>
    <row r="339" spans="1:6">
      <c r="A339" t="n">
        <v>2769</v>
      </c>
      <c r="B339" s="31" t="n">
        <v>45</v>
      </c>
      <c r="C339" s="7" t="n">
        <v>7</v>
      </c>
      <c r="D339" s="7" t="n">
        <v>255</v>
      </c>
    </row>
    <row r="340" spans="1:6">
      <c r="A340" t="s">
        <v>4</v>
      </c>
      <c r="B340" s="4" t="s">
        <v>5</v>
      </c>
      <c r="C340" s="4" t="s">
        <v>7</v>
      </c>
      <c r="D340" s="4" t="s">
        <v>12</v>
      </c>
      <c r="E340" s="4" t="s">
        <v>12</v>
      </c>
    </row>
    <row r="341" spans="1:6">
      <c r="A341" t="n">
        <v>2773</v>
      </c>
      <c r="B341" s="24" t="n">
        <v>39</v>
      </c>
      <c r="C341" s="7" t="n">
        <v>16</v>
      </c>
      <c r="D341" s="7" t="n">
        <v>65533</v>
      </c>
      <c r="E341" s="7" t="n">
        <v>203</v>
      </c>
    </row>
    <row r="342" spans="1:6">
      <c r="A342" t="s">
        <v>4</v>
      </c>
      <c r="B342" s="4" t="s">
        <v>5</v>
      </c>
      <c r="C342" s="4" t="s">
        <v>7</v>
      </c>
      <c r="D342" s="4" t="s">
        <v>12</v>
      </c>
      <c r="E342" s="4" t="s">
        <v>12</v>
      </c>
    </row>
    <row r="343" spans="1:6">
      <c r="A343" t="n">
        <v>2779</v>
      </c>
      <c r="B343" s="24" t="n">
        <v>39</v>
      </c>
      <c r="C343" s="7" t="n">
        <v>16</v>
      </c>
      <c r="D343" s="7" t="n">
        <v>65533</v>
      </c>
      <c r="E343" s="7" t="n">
        <v>204</v>
      </c>
    </row>
    <row r="344" spans="1:6">
      <c r="A344" t="s">
        <v>4</v>
      </c>
      <c r="B344" s="4" t="s">
        <v>5</v>
      </c>
      <c r="C344" s="4" t="s">
        <v>7</v>
      </c>
    </row>
    <row r="345" spans="1:6">
      <c r="A345" t="n">
        <v>2785</v>
      </c>
      <c r="B345" s="39" t="n">
        <v>78</v>
      </c>
      <c r="C345" s="7" t="n">
        <v>255</v>
      </c>
    </row>
    <row r="346" spans="1:6">
      <c r="A346" t="s">
        <v>4</v>
      </c>
      <c r="B346" s="4" t="s">
        <v>5</v>
      </c>
      <c r="C346" s="4" t="s">
        <v>7</v>
      </c>
      <c r="D346" s="4" t="s">
        <v>12</v>
      </c>
      <c r="E346" s="4" t="s">
        <v>7</v>
      </c>
    </row>
    <row r="347" spans="1:6">
      <c r="A347" t="n">
        <v>2787</v>
      </c>
      <c r="B347" s="24" t="n">
        <v>39</v>
      </c>
      <c r="C347" s="7" t="n">
        <v>11</v>
      </c>
      <c r="D347" s="7" t="n">
        <v>65533</v>
      </c>
      <c r="E347" s="7" t="n">
        <v>203</v>
      </c>
    </row>
    <row r="348" spans="1:6">
      <c r="A348" t="s">
        <v>4</v>
      </c>
      <c r="B348" s="4" t="s">
        <v>5</v>
      </c>
      <c r="C348" s="4" t="s">
        <v>7</v>
      </c>
      <c r="D348" s="4" t="s">
        <v>12</v>
      </c>
      <c r="E348" s="4" t="s">
        <v>7</v>
      </c>
    </row>
    <row r="349" spans="1:6">
      <c r="A349" t="n">
        <v>2792</v>
      </c>
      <c r="B349" s="24" t="n">
        <v>39</v>
      </c>
      <c r="C349" s="7" t="n">
        <v>11</v>
      </c>
      <c r="D349" s="7" t="n">
        <v>65533</v>
      </c>
      <c r="E349" s="7" t="n">
        <v>204</v>
      </c>
    </row>
    <row r="350" spans="1:6">
      <c r="A350" t="s">
        <v>4</v>
      </c>
      <c r="B350" s="4" t="s">
        <v>5</v>
      </c>
      <c r="C350" s="4" t="s">
        <v>13</v>
      </c>
    </row>
    <row r="351" spans="1:6">
      <c r="A351" t="n">
        <v>2797</v>
      </c>
      <c r="B351" s="40" t="n">
        <v>15</v>
      </c>
      <c r="C351" s="7" t="n">
        <v>2097152</v>
      </c>
    </row>
    <row r="352" spans="1:6">
      <c r="A352" t="s">
        <v>4</v>
      </c>
      <c r="B352" s="4" t="s">
        <v>5</v>
      </c>
      <c r="C352" s="4" t="s">
        <v>7</v>
      </c>
      <c r="D352" s="4" t="s">
        <v>12</v>
      </c>
    </row>
    <row r="353" spans="1:52">
      <c r="A353" t="n">
        <v>2802</v>
      </c>
      <c r="B353" s="8" t="n">
        <v>162</v>
      </c>
      <c r="C353" s="7" t="n">
        <v>1</v>
      </c>
      <c r="D353" s="7" t="n">
        <v>0</v>
      </c>
    </row>
    <row r="354" spans="1:52">
      <c r="A354" t="s">
        <v>4</v>
      </c>
      <c r="B354" s="4" t="s">
        <v>5</v>
      </c>
    </row>
    <row r="355" spans="1:52">
      <c r="A355" t="n">
        <v>2806</v>
      </c>
      <c r="B355" s="5" t="n">
        <v>1</v>
      </c>
    </row>
    <row r="356" spans="1:52" s="3" customFormat="1" customHeight="0">
      <c r="A356" s="3" t="s">
        <v>2</v>
      </c>
      <c r="B356" s="3" t="s">
        <v>47</v>
      </c>
    </row>
    <row r="357" spans="1:52">
      <c r="A357" t="s">
        <v>4</v>
      </c>
      <c r="B357" s="4" t="s">
        <v>5</v>
      </c>
      <c r="C357" s="4" t="s">
        <v>12</v>
      </c>
      <c r="D357" s="4" t="s">
        <v>12</v>
      </c>
      <c r="E357" s="4" t="s">
        <v>13</v>
      </c>
      <c r="F357" s="4" t="s">
        <v>8</v>
      </c>
      <c r="G357" s="4" t="s">
        <v>48</v>
      </c>
      <c r="H357" s="4" t="s">
        <v>12</v>
      </c>
      <c r="I357" s="4" t="s">
        <v>12</v>
      </c>
      <c r="J357" s="4" t="s">
        <v>13</v>
      </c>
      <c r="K357" s="4" t="s">
        <v>8</v>
      </c>
      <c r="L357" s="4" t="s">
        <v>48</v>
      </c>
      <c r="M357" s="4" t="s">
        <v>12</v>
      </c>
      <c r="N357" s="4" t="s">
        <v>12</v>
      </c>
      <c r="O357" s="4" t="s">
        <v>13</v>
      </c>
      <c r="P357" s="4" t="s">
        <v>8</v>
      </c>
      <c r="Q357" s="4" t="s">
        <v>48</v>
      </c>
      <c r="R357" s="4" t="s">
        <v>12</v>
      </c>
      <c r="S357" s="4" t="s">
        <v>12</v>
      </c>
      <c r="T357" s="4" t="s">
        <v>13</v>
      </c>
      <c r="U357" s="4" t="s">
        <v>8</v>
      </c>
      <c r="V357" s="4" t="s">
        <v>48</v>
      </c>
      <c r="W357" s="4" t="s">
        <v>12</v>
      </c>
      <c r="X357" s="4" t="s">
        <v>12</v>
      </c>
      <c r="Y357" s="4" t="s">
        <v>13</v>
      </c>
      <c r="Z357" s="4" t="s">
        <v>8</v>
      </c>
      <c r="AA357" s="4" t="s">
        <v>48</v>
      </c>
      <c r="AB357" s="4" t="s">
        <v>12</v>
      </c>
      <c r="AC357" s="4" t="s">
        <v>12</v>
      </c>
      <c r="AD357" s="4" t="s">
        <v>13</v>
      </c>
      <c r="AE357" s="4" t="s">
        <v>8</v>
      </c>
      <c r="AF357" s="4" t="s">
        <v>48</v>
      </c>
      <c r="AG357" s="4" t="s">
        <v>12</v>
      </c>
      <c r="AH357" s="4" t="s">
        <v>12</v>
      </c>
      <c r="AI357" s="4" t="s">
        <v>13</v>
      </c>
      <c r="AJ357" s="4" t="s">
        <v>8</v>
      </c>
      <c r="AK357" s="4" t="s">
        <v>48</v>
      </c>
      <c r="AL357" s="4" t="s">
        <v>12</v>
      </c>
      <c r="AM357" s="4" t="s">
        <v>12</v>
      </c>
      <c r="AN357" s="4" t="s">
        <v>13</v>
      </c>
      <c r="AO357" s="4" t="s">
        <v>8</v>
      </c>
      <c r="AP357" s="4" t="s">
        <v>48</v>
      </c>
      <c r="AQ357" s="4" t="s">
        <v>12</v>
      </c>
      <c r="AR357" s="4" t="s">
        <v>12</v>
      </c>
      <c r="AS357" s="4" t="s">
        <v>13</v>
      </c>
      <c r="AT357" s="4" t="s">
        <v>8</v>
      </c>
      <c r="AU357" s="4" t="s">
        <v>48</v>
      </c>
      <c r="AV357" s="4" t="s">
        <v>12</v>
      </c>
      <c r="AW357" s="4" t="s">
        <v>12</v>
      </c>
      <c r="AX357" s="4" t="s">
        <v>13</v>
      </c>
      <c r="AY357" s="4" t="s">
        <v>8</v>
      </c>
      <c r="AZ357" s="4" t="s">
        <v>48</v>
      </c>
    </row>
    <row r="358" spans="1:52">
      <c r="A358" t="n">
        <v>2816</v>
      </c>
      <c r="B358" s="41" t="n">
        <v>257</v>
      </c>
      <c r="C358" s="7" t="n">
        <v>3</v>
      </c>
      <c r="D358" s="7" t="n">
        <v>65533</v>
      </c>
      <c r="E358" s="7" t="n">
        <v>0</v>
      </c>
      <c r="F358" s="7" t="s">
        <v>26</v>
      </c>
      <c r="G358" s="7" t="n">
        <f t="normal" ca="1">32-LENB(INDIRECT(ADDRESS(358,6)))</f>
        <v>0</v>
      </c>
      <c r="H358" s="7" t="n">
        <v>3</v>
      </c>
      <c r="I358" s="7" t="n">
        <v>65533</v>
      </c>
      <c r="J358" s="7" t="n">
        <v>0</v>
      </c>
      <c r="K358" s="7" t="s">
        <v>27</v>
      </c>
      <c r="L358" s="7" t="n">
        <f t="normal" ca="1">32-LENB(INDIRECT(ADDRESS(358,11)))</f>
        <v>0</v>
      </c>
      <c r="M358" s="7" t="n">
        <v>9</v>
      </c>
      <c r="N358" s="7" t="n">
        <v>1650</v>
      </c>
      <c r="O358" s="7" t="n">
        <v>0</v>
      </c>
      <c r="P358" s="7" t="s">
        <v>39</v>
      </c>
      <c r="Q358" s="7" t="n">
        <f t="normal" ca="1">32-LENB(INDIRECT(ADDRESS(358,16)))</f>
        <v>0</v>
      </c>
      <c r="R358" s="7" t="n">
        <v>9</v>
      </c>
      <c r="S358" s="7" t="n">
        <v>1651</v>
      </c>
      <c r="T358" s="7" t="n">
        <v>0</v>
      </c>
      <c r="U358" s="7" t="s">
        <v>40</v>
      </c>
      <c r="V358" s="7" t="n">
        <f t="normal" ca="1">32-LENB(INDIRECT(ADDRESS(358,21)))</f>
        <v>0</v>
      </c>
      <c r="W358" s="7" t="n">
        <v>9</v>
      </c>
      <c r="X358" s="7" t="n">
        <v>1652</v>
      </c>
      <c r="Y358" s="7" t="n">
        <v>0</v>
      </c>
      <c r="Z358" s="7" t="s">
        <v>41</v>
      </c>
      <c r="AA358" s="7" t="n">
        <f t="normal" ca="1">32-LENB(INDIRECT(ADDRESS(358,26)))</f>
        <v>0</v>
      </c>
      <c r="AB358" s="7" t="n">
        <v>4</v>
      </c>
      <c r="AC358" s="7" t="n">
        <v>65533</v>
      </c>
      <c r="AD358" s="7" t="n">
        <v>8060</v>
      </c>
      <c r="AE358" s="7" t="s">
        <v>14</v>
      </c>
      <c r="AF358" s="7" t="n">
        <f t="normal" ca="1">32-LENB(INDIRECT(ADDRESS(358,31)))</f>
        <v>0</v>
      </c>
      <c r="AG358" s="7" t="n">
        <v>4</v>
      </c>
      <c r="AH358" s="7" t="n">
        <v>65533</v>
      </c>
      <c r="AI358" s="7" t="n">
        <v>1527</v>
      </c>
      <c r="AJ358" s="7" t="s">
        <v>14</v>
      </c>
      <c r="AK358" s="7" t="n">
        <f t="normal" ca="1">32-LENB(INDIRECT(ADDRESS(358,36)))</f>
        <v>0</v>
      </c>
      <c r="AL358" s="7" t="n">
        <v>4</v>
      </c>
      <c r="AM358" s="7" t="n">
        <v>65533</v>
      </c>
      <c r="AN358" s="7" t="n">
        <v>5044</v>
      </c>
      <c r="AO358" s="7" t="s">
        <v>14</v>
      </c>
      <c r="AP358" s="7" t="n">
        <f t="normal" ca="1">32-LENB(INDIRECT(ADDRESS(358,41)))</f>
        <v>0</v>
      </c>
      <c r="AQ358" s="7" t="n">
        <v>4</v>
      </c>
      <c r="AR358" s="7" t="n">
        <v>65533</v>
      </c>
      <c r="AS358" s="7" t="n">
        <v>5043</v>
      </c>
      <c r="AT358" s="7" t="s">
        <v>14</v>
      </c>
      <c r="AU358" s="7" t="n">
        <f t="normal" ca="1">32-LENB(INDIRECT(ADDRESS(358,46)))</f>
        <v>0</v>
      </c>
      <c r="AV358" s="7" t="n">
        <v>0</v>
      </c>
      <c r="AW358" s="7" t="n">
        <v>65533</v>
      </c>
      <c r="AX358" s="7" t="n">
        <v>0</v>
      </c>
      <c r="AY358" s="7" t="s">
        <v>14</v>
      </c>
      <c r="AZ358" s="7" t="n">
        <f t="normal" ca="1">32-LENB(INDIRECT(ADDRESS(358,51)))</f>
        <v>0</v>
      </c>
    </row>
    <row r="359" spans="1:52">
      <c r="A359" t="s">
        <v>4</v>
      </c>
      <c r="B359" s="4" t="s">
        <v>5</v>
      </c>
    </row>
    <row r="360" spans="1:52">
      <c r="A360" t="n">
        <v>3216</v>
      </c>
      <c r="B36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2025-09-06T21:46:08</dcterms:created>
  <dcterms:modified xsi:type="dcterms:W3CDTF">2025-09-06T21:46:08</dcterms:modified>
</cp:coreProperties>
</file>