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workbook>
</file>

<file path=xl/calcChain.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41">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FF9173"/>
      </patternFill>
    </fill>
    <fill>
      <patternFill patternType="solid">
        <fgColor rgb="FFFF7F73"/>
      </patternFill>
    </fill>
    <fill>
      <patternFill patternType="solid">
        <fgColor rgb="FFFF9D73"/>
      </patternFill>
    </fill>
    <fill>
      <patternFill patternType="solid">
        <fgColor rgb="FFFF8173"/>
      </patternFill>
    </fill>
    <fill>
      <patternFill patternType="solid">
        <fgColor rgb="FFFFE573"/>
      </patternFill>
    </fill>
    <fill>
      <patternFill patternType="solid">
        <fgColor rgb="FFFF7A73"/>
      </patternFill>
    </fill>
    <fill>
      <patternFill patternType="solid">
        <fgColor rgb="FFFF7873"/>
      </patternFill>
    </fill>
    <fill>
      <patternFill patternType="solid">
        <fgColor rgb="FFFFA273"/>
      </patternFill>
    </fill>
    <fill>
      <patternFill patternType="solid">
        <fgColor rgb="FFFF8F73"/>
      </patternFill>
    </fill>
    <fill>
      <patternFill patternType="solid">
        <fgColor rgb="FFFFA673"/>
      </patternFill>
    </fill>
    <fill>
      <patternFill patternType="solid">
        <fgColor rgb="FFFFD373"/>
      </patternFill>
    </fill>
    <fill>
      <patternFill patternType="solid">
        <fgColor rgb="FFFFFA73"/>
      </patternFill>
    </fill>
    <fill>
      <patternFill patternType="solid">
        <fgColor rgb="FF73FF9B"/>
      </patternFill>
    </fill>
    <fill>
      <patternFill patternType="solid">
        <fgColor rgb="FFFFA973"/>
      </patternFill>
    </fill>
    <fill>
      <patternFill patternType="solid">
        <fgColor rgb="FFFFB973"/>
      </patternFill>
    </fill>
    <fill>
      <patternFill patternType="solid">
        <fgColor rgb="FFFF8673"/>
      </patternFill>
    </fill>
    <fill>
      <patternFill patternType="solid">
        <fgColor rgb="FFDCFF73"/>
      </patternFill>
    </fill>
    <fill>
      <patternFill patternType="solid">
        <fgColor rgb="FFDAFF73"/>
      </patternFill>
    </fill>
    <fill>
      <patternFill patternType="solid">
        <fgColor rgb="FFD7FF73"/>
      </patternFill>
    </fill>
    <fill>
      <patternFill patternType="solid">
        <fgColor rgb="FFFFAD73"/>
      </patternFill>
    </fill>
    <fill>
      <patternFill patternType="solid">
        <fgColor rgb="FFFFAB73"/>
      </patternFill>
    </fill>
    <fill>
      <patternFill patternType="solid">
        <fgColor rgb="FF91FF73"/>
      </patternFill>
    </fill>
    <fill>
      <patternFill patternType="solid">
        <fgColor rgb="FFFFB273"/>
      </patternFill>
    </fill>
    <fill>
      <patternFill patternType="solid">
        <fgColor rgb="FFFF9873"/>
      </patternFill>
    </fill>
    <fill>
      <patternFill patternType="solid">
        <fgColor rgb="FFFFBB73"/>
      </patternFill>
    </fill>
    <fill>
      <patternFill patternType="solid">
        <fgColor rgb="FF83FF73"/>
      </patternFill>
    </fill>
    <fill>
      <patternFill patternType="solid">
        <fgColor rgb="FFFF7C73"/>
      </patternFill>
    </fill>
    <fill>
      <patternFill patternType="solid">
        <fgColor rgb="FFFFB473"/>
      </patternFill>
    </fill>
    <fill>
      <patternFill patternType="solid">
        <fgColor rgb="FFD5FF73"/>
      </patternFill>
    </fill>
    <fill>
      <patternFill patternType="solid">
        <fgColor rgb="FFF6FF73"/>
      </patternFill>
    </fill>
    <fill>
      <patternFill patternType="solid">
        <fgColor rgb="FFFF8A73"/>
      </patternFill>
    </fill>
    <fill>
      <patternFill patternType="solid">
        <fgColor rgb="FFFF0000"/>
      </patternFill>
    </fill>
    <fill>
      <patternFill patternType="solid">
        <fgColor rgb="FFFFE873"/>
      </patternFill>
    </fill>
    <fill>
      <patternFill patternType="solid">
        <fgColor rgb="FF73FFD5"/>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5" fillId="0" borderId="2" xfId="0" applyFont="1" applyBorder="1"/>
    <xf numFmtId="0" fontId="0" fillId="8" borderId="2" xfId="0" applyFill="1" applyBorder="1"/>
    <xf numFmtId="0" fontId="0" fillId="9" borderId="2" xfId="0" applyFill="1" applyBorder="1"/>
    <xf numFmtId="0" fontId="0" fillId="10" borderId="2" xfId="0" applyFill="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2" xfId="0" applyFill="1" applyBorder="1"/>
    <xf numFmtId="0" fontId="0" fillId="31" borderId="2" xfId="0" applyFill="1" applyBorder="1"/>
    <xf numFmtId="0" fontId="0" fillId="32" borderId="2" xfId="0" applyFill="1" applyBorder="1"/>
    <xf numFmtId="0" fontId="0" fillId="33" borderId="2" xfId="0" applyFill="1" applyBorder="1"/>
    <xf numFmtId="0" fontId="0" fillId="34" borderId="2" xfId="0" applyFill="1" applyBorder="1"/>
    <xf numFmtId="0" fontId="0" fillId="35" borderId="2" xfId="0" applyFill="1" applyBorder="1"/>
    <xf numFmtId="0" fontId="0" fillId="36" borderId="2" xfId="0" applyFill="1" applyBorder="1"/>
    <xf numFmtId="0" fontId="0" fillId="37" borderId="0" xfId="0" applyFill="1" applyAlignment="1">
      <alignment horizontal="center" vertical="center" wrapText="1"/>
    </xf>
    <xf numFmtId="0" fontId="0" fillId="38" borderId="2" xfId="0" applyFill="1" applyBorder="1"/>
    <xf numFmtId="0" fontId="0" fillId="39" borderId="2" xfId="0" applyFill="1" applyBorder="1"/>
    <xf numFmtId="0" fontId="0" fillId="40" borderId="2" xfId="0" applyFill="1" applyBorder="1"/>
  </cellXfs>
  <cellStyles count="1">
    <cellStyle name="Normal" xfId="0" builtinId="0"/>
  </cellStyles>
  <dxfs count="0"/>
  <tableStyles count="0" defaultTableStyle="TableStyleMedium9" defaultPivotStyle="PivotStyleLight16"/>
</styleSheet>
</file>

<file path=xl/sharedStrings.xml><?xml version="1.0" encoding="utf-8"?>
<sst xmlns="http://schemas.openxmlformats.org/spreadsheetml/2006/main" count="8950" uniqueCount="174">
  <si>
    <t>CS2</t>
  </si>
  <si>
    <t>e3600</t>
  </si>
  <si>
    <t>FUNCTION</t>
  </si>
  <si>
    <t/>
  </si>
  <si>
    <t>Location</t>
  </si>
  <si>
    <t>OP Code</t>
  </si>
  <si>
    <t>PreInit</t>
  </si>
  <si>
    <t>Init</t>
  </si>
  <si>
    <t>short</t>
  </si>
  <si>
    <t>byte</t>
  </si>
  <si>
    <t>int</t>
  </si>
  <si>
    <t>pointer</t>
  </si>
  <si>
    <t>float</t>
  </si>
  <si>
    <t>string</t>
  </si>
  <si>
    <t>ET_Count_ClearChr</t>
  </si>
  <si>
    <t>ET_Sequel_Costume_FlagReset</t>
  </si>
  <si>
    <t>ET_Ev_Alisa</t>
  </si>
  <si>
    <t>ET_Ev_Eliot</t>
  </si>
  <si>
    <t>ET_Ev_Laura</t>
  </si>
  <si>
    <t>ET_Ev_Machias</t>
  </si>
  <si>
    <t>ET_Ev_Emma</t>
  </si>
  <si>
    <t>ET_Ev_Jusis</t>
  </si>
  <si>
    <t>ET_Ev_Fie</t>
  </si>
  <si>
    <t>ET_Ev_Gaius</t>
  </si>
  <si>
    <t>ET_Ev_Millium</t>
  </si>
  <si>
    <t>ET_Ev_Sara</t>
  </si>
  <si>
    <t>ET_Ev_Towa</t>
  </si>
  <si>
    <t>ET_Ev_Alfin</t>
  </si>
  <si>
    <t>ET_Ev_Tovar</t>
  </si>
  <si>
    <t>ET_Ev_Claire</t>
  </si>
  <si>
    <t>ET_Ev_Sharon</t>
  </si>
  <si>
    <t>FC_Memory</t>
  </si>
  <si>
    <t>Init_Replay</t>
  </si>
  <si>
    <t>Reinit</t>
  </si>
  <si>
    <t>FC_Memory_Common</t>
  </si>
  <si>
    <t>title</t>
  </si>
  <si>
    <t/>
  </si>
  <si>
    <t>I_PRES952</t>
  </si>
  <si>
    <t>I_PRES953</t>
  </si>
  <si>
    <t>FC_Memory</t>
  </si>
  <si>
    <t>FC_Memory_Common</t>
  </si>
  <si>
    <t>dialog</t>
  </si>
  <si>
    <t>What will you view?</t>
  </si>
  <si>
    <t>Movies</t>
  </si>
  <si>
    <t>Bonding Events</t>
  </si>
  <si>
    <t>Load Clear Data</t>
  </si>
  <si>
    <t>About This Section</t>
  </si>
  <si>
    <t>Return to Title Screen</t>
  </si>
  <si>
    <t>View which movie?</t>
  </si>
  <si>
    <t>Opening Movie 1</t>
  </si>
  <si>
    <t>Opening Movie 2</t>
  </si>
  <si>
    <t>Ending Movie 1</t>
  </si>
  <si>
    <t>Ending Movie 2</t>
  </si>
  <si>
    <t>ET_Mv_Start_Common</t>
  </si>
  <si>
    <t>ed82_PRE</t>
  </si>
  <si>
    <t>ET_Mv_End_Common</t>
  </si>
  <si>
    <t>ed82_OP</t>
  </si>
  <si>
    <t>ed82_FED</t>
  </si>
  <si>
    <t>ed82_ED</t>
  </si>
  <si>
    <t>ET_Ev_Kizuna</t>
  </si>
  <si>
    <t>You can load a different clear data in order to change
which movies can be viewed in this mode.
Load another clear data?</t>
  </si>
  <si>
    <t>Yes</t>
  </si>
  <si>
    <t>No</t>
  </si>
  <si>
    <t>Use Cross-Save</t>
  </si>
  <si>
    <t>In this mode, you can view both movies and special
events related to the characters you can bond with
throughout the story.</t>
  </si>
  <si>
    <t>Once a character's final bonding event in Class VII's
dorm has been viewed, said final bonding event and
events related to them in the epilogue will be unlocked
under Memories. Epilogue events can be viewed even
when they weren't seen while playing the game.</t>
  </si>
  <si>
    <t>Viewing a character's final bonding event and then
proceeding to complete the game adds them to the
'Character Endings' counter, and a ★ will be added
next to their name.</t>
  </si>
  <si>
    <t>Loading clear data where these conditions have been
met will reflect what is available for this mode.</t>
  </si>
  <si>
    <t>FC_Memory_End</t>
  </si>
  <si>
    <t>FC_Memory_End</t>
  </si>
  <si>
    <t>ET_Ev_Start_Common</t>
  </si>
  <si>
    <t>ET_Mv_Start_Common</t>
  </si>
  <si>
    <t>ET_Mv_End_Common</t>
  </si>
  <si>
    <t>ET_Sequel_Costume_FlagSet</t>
  </si>
  <si>
    <t>ET_Sequel_Costume_FlagReset</t>
  </si>
  <si>
    <t>ET_Disp_ClearChr</t>
  </si>
  <si>
    <t>ET_Count_ClearChr</t>
  </si>
  <si>
    <t>Start</t>
  </si>
  <si>
    <t>End</t>
  </si>
  <si>
    <t>ET_Menu_Cursor</t>
  </si>
  <si>
    <t>ET_Ev_Kizuna</t>
  </si>
  <si>
    <t>Select a character</t>
  </si>
  <si>
    <t>#9C#9C★Alisa</t>
  </si>
  <si>
    <t>Alisa</t>
  </si>
  <si>
    <t>#9C#9C★Elliot</t>
  </si>
  <si>
    <t>Elliot</t>
  </si>
  <si>
    <t>#9C#9C★Laura</t>
  </si>
  <si>
    <t>Laura</t>
  </si>
  <si>
    <t>#9C#9C★Machias</t>
  </si>
  <si>
    <t>Machias</t>
  </si>
  <si>
    <t>#9C#9C★Emma</t>
  </si>
  <si>
    <t>Emma</t>
  </si>
  <si>
    <t>#9C#9C★Jusis</t>
  </si>
  <si>
    <t>Jusis</t>
  </si>
  <si>
    <t>#9C#9C★Fie</t>
  </si>
  <si>
    <t>Fie</t>
  </si>
  <si>
    <t>#9C#9C★Gaius</t>
  </si>
  <si>
    <t>Gaius</t>
  </si>
  <si>
    <t>#9C#9C★Millium</t>
  </si>
  <si>
    <t>Millium</t>
  </si>
  <si>
    <t>#9C#9C★Sara</t>
  </si>
  <si>
    <t>Sara</t>
  </si>
  <si>
    <t>#9C#9C★Towa</t>
  </si>
  <si>
    <t>Towa</t>
  </si>
  <si>
    <t>#9C#9C★Princess Alfin</t>
  </si>
  <si>
    <t>Princess Alfin</t>
  </si>
  <si>
    <t>Cooperators</t>
  </si>
  <si>
    <t>ET_Disp_ClearChr</t>
  </si>
  <si>
    <t>Toval</t>
  </si>
  <si>
    <t>Captain Claire</t>
  </si>
  <si>
    <t>Sharon</t>
  </si>
  <si>
    <t>ET_NotWatch_Mes</t>
  </si>
  <si>
    <t>ET_NotWatch_Mes2</t>
  </si>
  <si>
    <t>ET_NotWatch_Mes</t>
  </si>
  <si>
    <t>To unlock this character's events, you will need to view
their Class VII dormitory event.</t>
  </si>
  <si>
    <t>ET_NotWatch_Mes2</t>
  </si>
  <si>
    <t>To unlock this character's event, you will need to receive
a parting gift from them at the start of Act 2.</t>
  </si>
  <si>
    <t>ET_Warning</t>
  </si>
  <si>
    <t>You haven't completed the game after viewing this
character's Class VII dormitory event, meaning you
likely haven't seen this event while playing. View
it anyway?</t>
  </si>
  <si>
    <t>ET_Ev_Alisa</t>
  </si>
  <si>
    <t>[Alisa] Select an event</t>
  </si>
  <si>
    <t>Finale - Final Bonding Event</t>
  </si>
  <si>
    <t>Epilogue - After Homeroom</t>
  </si>
  <si>
    <t>Epilogue - Dorm at Night</t>
  </si>
  <si>
    <t>ET_Menu_Cursor</t>
  </si>
  <si>
    <t>ET_Ev_Start_Common</t>
  </si>
  <si>
    <t>ET_Warning</t>
  </si>
  <si>
    <t>ET_Sequel_Costume_FlagSet</t>
  </si>
  <si>
    <t>ET_Ev_Eliot</t>
  </si>
  <si>
    <t>[Elliot] Select an event</t>
  </si>
  <si>
    <t>ET_Ev_Laura</t>
  </si>
  <si>
    <t>[Laura] Select an event</t>
  </si>
  <si>
    <t>ET_Ev_Machias</t>
  </si>
  <si>
    <t>[Machias] Select an event</t>
  </si>
  <si>
    <t>ET_Ev_Emma</t>
  </si>
  <si>
    <t>[Emma] Select an event</t>
  </si>
  <si>
    <t>ET_Ev_Jusis</t>
  </si>
  <si>
    <t>[Jusis] Select an event</t>
  </si>
  <si>
    <t>ET_Ev_Fie</t>
  </si>
  <si>
    <t>[Fie] Select an event</t>
  </si>
  <si>
    <t>ET_Ev_Gaius</t>
  </si>
  <si>
    <t>[Gaius] Select an event</t>
  </si>
  <si>
    <t>ET_Ev_Millium</t>
  </si>
  <si>
    <t>[Millium] Select an event</t>
  </si>
  <si>
    <t>ET_Ev_Sara</t>
  </si>
  <si>
    <t>[Sara] Select an event</t>
  </si>
  <si>
    <t>Epilogue - Homeroom</t>
  </si>
  <si>
    <t>ET_Ev_Towa</t>
  </si>
  <si>
    <t>[Towa] Select an event</t>
  </si>
  <si>
    <t>Epilogue - Student Council Room</t>
  </si>
  <si>
    <t>ET_Ev_Alfin</t>
  </si>
  <si>
    <t>[Alfin] Select an event</t>
  </si>
  <si>
    <t>Epilogue - Old Schoolhouse</t>
  </si>
  <si>
    <t>ET_Ev_Tovar</t>
  </si>
  <si>
    <t>[Toval] Select an event</t>
  </si>
  <si>
    <t>Act 2 - Parting and Farewell Gift</t>
  </si>
  <si>
    <t>ET_Ev_Claire</t>
  </si>
  <si>
    <t>[Captain Claire] Select an event</t>
  </si>
  <si>
    <t>ET_Ev_Sharon</t>
  </si>
  <si>
    <t>[Sharon] Select an event</t>
  </si>
  <si>
    <t>_ET_Warning</t>
  </si>
  <si>
    <t>fill</t>
  </si>
  <si>
    <t>_ET_Ev_Alisa</t>
  </si>
  <si>
    <t>_ET_Ev_Eliot</t>
  </si>
  <si>
    <t>_ET_Ev_Laura</t>
  </si>
  <si>
    <t>_ET_Ev_Machias</t>
  </si>
  <si>
    <t>_ET_Ev_Emma</t>
  </si>
  <si>
    <t>_ET_Ev_Jusis</t>
  </si>
  <si>
    <t>_ET_Ev_Fie</t>
  </si>
  <si>
    <t>_ET_Ev_Gaius</t>
  </si>
  <si>
    <t>_ET_Ev_Millium</t>
  </si>
  <si>
    <t>_ET_Ev_Sara</t>
  </si>
  <si>
    <t>_ET_Ev_Towa</t>
  </si>
  <si>
    <t>_ET_Ev_Alfin</t>
  </si>
</sst>
</file>

<file path=xl/styles.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41">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FF9173"/>
      </patternFill>
    </fill>
    <fill>
      <patternFill patternType="solid">
        <fgColor rgb="FFFF7F73"/>
      </patternFill>
    </fill>
    <fill>
      <patternFill patternType="solid">
        <fgColor rgb="FFFF9D73"/>
      </patternFill>
    </fill>
    <fill>
      <patternFill patternType="solid">
        <fgColor rgb="FFFF8173"/>
      </patternFill>
    </fill>
    <fill>
      <patternFill patternType="solid">
        <fgColor rgb="FFFFE573"/>
      </patternFill>
    </fill>
    <fill>
      <patternFill patternType="solid">
        <fgColor rgb="FFFF7A73"/>
      </patternFill>
    </fill>
    <fill>
      <patternFill patternType="solid">
        <fgColor rgb="FFFF7873"/>
      </patternFill>
    </fill>
    <fill>
      <patternFill patternType="solid">
        <fgColor rgb="FFFFA273"/>
      </patternFill>
    </fill>
    <fill>
      <patternFill patternType="solid">
        <fgColor rgb="FFFF8F73"/>
      </patternFill>
    </fill>
    <fill>
      <patternFill patternType="solid">
        <fgColor rgb="FFFFA673"/>
      </patternFill>
    </fill>
    <fill>
      <patternFill patternType="solid">
        <fgColor rgb="FFFFD373"/>
      </patternFill>
    </fill>
    <fill>
      <patternFill patternType="solid">
        <fgColor rgb="FFFFFA73"/>
      </patternFill>
    </fill>
    <fill>
      <patternFill patternType="solid">
        <fgColor rgb="FF73FF9B"/>
      </patternFill>
    </fill>
    <fill>
      <patternFill patternType="solid">
        <fgColor rgb="FFFFA973"/>
      </patternFill>
    </fill>
    <fill>
      <patternFill patternType="solid">
        <fgColor rgb="FFFFB973"/>
      </patternFill>
    </fill>
    <fill>
      <patternFill patternType="solid">
        <fgColor rgb="FFFF8673"/>
      </patternFill>
    </fill>
    <fill>
      <patternFill patternType="solid">
        <fgColor rgb="FFDCFF73"/>
      </patternFill>
    </fill>
    <fill>
      <patternFill patternType="solid">
        <fgColor rgb="FFDAFF73"/>
      </patternFill>
    </fill>
    <fill>
      <patternFill patternType="solid">
        <fgColor rgb="FFD7FF73"/>
      </patternFill>
    </fill>
    <fill>
      <patternFill patternType="solid">
        <fgColor rgb="FFFFAD73"/>
      </patternFill>
    </fill>
    <fill>
      <patternFill patternType="solid">
        <fgColor rgb="FFFFAB73"/>
      </patternFill>
    </fill>
    <fill>
      <patternFill patternType="solid">
        <fgColor rgb="FF91FF73"/>
      </patternFill>
    </fill>
    <fill>
      <patternFill patternType="solid">
        <fgColor rgb="FFFFB273"/>
      </patternFill>
    </fill>
    <fill>
      <patternFill patternType="solid">
        <fgColor rgb="FFFF9873"/>
      </patternFill>
    </fill>
    <fill>
      <patternFill patternType="solid">
        <fgColor rgb="FFFFBB73"/>
      </patternFill>
    </fill>
    <fill>
      <patternFill patternType="solid">
        <fgColor rgb="FF83FF73"/>
      </patternFill>
    </fill>
    <fill>
      <patternFill patternType="solid">
        <fgColor rgb="FFFF7C73"/>
      </patternFill>
    </fill>
    <fill>
      <patternFill patternType="solid">
        <fgColor rgb="FFFFB473"/>
      </patternFill>
    </fill>
    <fill>
      <patternFill patternType="solid">
        <fgColor rgb="FFD5FF73"/>
      </patternFill>
    </fill>
    <fill>
      <patternFill patternType="solid">
        <fgColor rgb="FFF6FF73"/>
      </patternFill>
    </fill>
    <fill>
      <patternFill patternType="solid">
        <fgColor rgb="FFFF8A73"/>
      </patternFill>
    </fill>
    <fill>
      <patternFill patternType="solid">
        <fgColor rgb="FFFF0000"/>
      </patternFill>
    </fill>
    <fill>
      <patternFill patternType="solid">
        <fgColor rgb="FFFFE873"/>
      </patternFill>
    </fill>
    <fill>
      <patternFill patternType="solid">
        <fgColor rgb="FF73FFD5"/>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5" fillId="0" borderId="2" xfId="0" applyFont="1" applyBorder="1"/>
    <xf numFmtId="0" fontId="0" fillId="8" borderId="2" xfId="0" applyFill="1" applyBorder="1"/>
    <xf numFmtId="0" fontId="0" fillId="9" borderId="2" xfId="0" applyFill="1" applyBorder="1"/>
    <xf numFmtId="0" fontId="0" fillId="10" borderId="2" xfId="0" applyFill="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2" xfId="0" applyFill="1" applyBorder="1"/>
    <xf numFmtId="0" fontId="0" fillId="31" borderId="2" xfId="0" applyFill="1" applyBorder="1"/>
    <xf numFmtId="0" fontId="0" fillId="32" borderId="2" xfId="0" applyFill="1" applyBorder="1"/>
    <xf numFmtId="0" fontId="0" fillId="33" borderId="2" xfId="0" applyFill="1" applyBorder="1"/>
    <xf numFmtId="0" fontId="0" fillId="34" borderId="2" xfId="0" applyFill="1" applyBorder="1"/>
    <xf numFmtId="0" fontId="0" fillId="35" borderId="2" xfId="0" applyFill="1" applyBorder="1"/>
    <xf numFmtId="0" fontId="0" fillId="36" borderId="2" xfId="0" applyFill="1" applyBorder="1"/>
    <xf numFmtId="0" fontId="0" fillId="37" borderId="0" xfId="0" applyFill="1" applyAlignment="1">
      <alignment horizontal="center" vertical="center" wrapText="1"/>
    </xf>
    <xf numFmtId="0" fontId="0" fillId="38" borderId="2" xfId="0" applyFill="1" applyBorder="1"/>
    <xf numFmtId="0" fontId="0" fillId="39" borderId="2" xfId="0" applyFill="1" applyBorder="1"/>
    <xf numFmtId="0" fontId="0" fillId="40" borderId="2"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C2893"/>
  <sheetViews>
    <sheetView showRuler="0" workbookViewId="0"/>
  </sheetViews>
  <sheetFormatPr defaultRowHeight="15"/>
  <sheetData>
    <row r="1" s="1" customFormat="1" customHeight="0">
      <c r="A1" s="1" t="s">
        <v>0</v>
      </c>
    </row>
    <row r="2" s="1" customFormat="1" customHeight="0">
      <c r="A2" s="2" t="s">
        <v>1</v>
      </c>
    </row>
    <row r="3" s="1" customFormat="1" customHeight="0"/>
    <row r="4" s="3" customFormat="1" customHeight="0">
      <c r="A4" s="3" t="s">
        <v>2</v>
      </c>
      <c r="B4" s="3" t="s">
        <v>3</v>
      </c>
    </row>
    <row r="5">
      <c r="A5" t="s">
        <v>4</v>
      </c>
      <c r="B5" s="4" t="s">
        <v>5</v>
      </c>
    </row>
    <row r="6">
      <c r="A6" t="n">
        <v>964</v>
      </c>
      <c r="B6" s="5" t="n">
        <v>1</v>
      </c>
    </row>
    <row r="7" s="3" customFormat="1" customHeight="0">
      <c r="A7" s="3" t="s">
        <v>2</v>
      </c>
      <c r="B7" s="3" t="s">
        <v>6</v>
      </c>
    </row>
    <row r="8">
      <c r="A8" t="s">
        <v>4</v>
      </c>
      <c r="B8" s="4" t="s">
        <v>5</v>
      </c>
    </row>
    <row r="9">
      <c r="A9" t="n">
        <v>968</v>
      </c>
      <c r="B9" s="5" t="n">
        <v>1</v>
      </c>
    </row>
    <row r="10" s="3" customFormat="1" customHeight="0">
      <c r="A10" s="3" t="s">
        <v>2</v>
      </c>
      <c r="B10" s="3" t="s">
        <v>7</v>
      </c>
    </row>
    <row r="11">
      <c r="A11" t="s">
        <v>4</v>
      </c>
      <c r="B11" s="4" t="s">
        <v>5</v>
      </c>
      <c r="C11" s="4" t="s">
        <v>8</v>
      </c>
    </row>
    <row r="12">
      <c r="A12" t="n">
        <v>972</v>
      </c>
      <c r="B12" s="6" t="n">
        <v>13</v>
      </c>
      <c r="C12" s="7" t="n">
        <v>0</v>
      </c>
    </row>
    <row r="13">
      <c r="A13" t="s">
        <v>4</v>
      </c>
      <c r="B13" s="4" t="s">
        <v>5</v>
      </c>
      <c r="C13" s="4" t="s">
        <v>8</v>
      </c>
    </row>
    <row r="14">
      <c r="A14" t="n">
        <v>975</v>
      </c>
      <c r="B14" s="6" t="n">
        <v>13</v>
      </c>
      <c r="C14" s="7" t="n">
        <v>1</v>
      </c>
    </row>
    <row r="15">
      <c r="A15" t="s">
        <v>4</v>
      </c>
      <c r="B15" s="4" t="s">
        <v>5</v>
      </c>
      <c r="C15" s="4" t="s">
        <v>8</v>
      </c>
    </row>
    <row r="16">
      <c r="A16" t="n">
        <v>978</v>
      </c>
      <c r="B16" s="6" t="n">
        <v>13</v>
      </c>
      <c r="C16" s="7" t="n">
        <v>2</v>
      </c>
    </row>
    <row r="17" spans="1:3">
      <c r="A17" t="s">
        <v>4</v>
      </c>
      <c r="B17" s="4" t="s">
        <v>5</v>
      </c>
      <c r="C17" s="4" t="s">
        <v>8</v>
      </c>
    </row>
    <row r="18" spans="1:3">
      <c r="A18" t="n">
        <v>981</v>
      </c>
      <c r="B18" s="6" t="n">
        <v>13</v>
      </c>
      <c r="C18" s="7" t="n">
        <v>5</v>
      </c>
    </row>
    <row r="19" spans="1:3">
      <c r="A19" t="s">
        <v>4</v>
      </c>
      <c r="B19" s="4" t="s">
        <v>5</v>
      </c>
      <c r="C19" s="4" t="s">
        <v>8</v>
      </c>
    </row>
    <row r="20" spans="1:3">
      <c r="A20" t="n">
        <v>984</v>
      </c>
      <c r="B20" s="6" t="n">
        <v>13</v>
      </c>
      <c r="C20" s="7" t="n">
        <v>6</v>
      </c>
    </row>
    <row r="21" spans="1:3">
      <c r="A21" t="s">
        <v>4</v>
      </c>
      <c r="B21" s="4" t="s">
        <v>5</v>
      </c>
      <c r="C21" s="4" t="s">
        <v>9</v>
      </c>
      <c r="D21" s="4" t="s">
        <v>9</v>
      </c>
      <c r="E21" s="4" t="s">
        <v>9</v>
      </c>
      <c r="F21" s="4" t="s">
        <v>10</v>
      </c>
      <c r="G21" s="4" t="s">
        <v>9</v>
      </c>
      <c r="H21" s="4" t="s">
        <v>9</v>
      </c>
      <c r="I21" s="4" t="s">
        <v>11</v>
      </c>
    </row>
    <row r="22" spans="1:3">
      <c r="A22" t="n">
        <v>987</v>
      </c>
      <c r="B22" s="8" t="n">
        <v>5</v>
      </c>
      <c r="C22" s="7" t="n">
        <v>35</v>
      </c>
      <c r="D22" s="7" t="n">
        <v>49</v>
      </c>
      <c r="E22" s="7" t="n">
        <v>0</v>
      </c>
      <c r="F22" s="7" t="n">
        <v>0</v>
      </c>
      <c r="G22" s="7" t="n">
        <v>2</v>
      </c>
      <c r="H22" s="7" t="n">
        <v>1</v>
      </c>
      <c r="I22" s="9" t="n">
        <f t="normal" ca="1">A26</f>
        <v>0</v>
      </c>
    </row>
    <row r="23" spans="1:3">
      <c r="A23" t="s">
        <v>4</v>
      </c>
      <c r="B23" s="4" t="s">
        <v>5</v>
      </c>
      <c r="C23" s="4" t="s">
        <v>9</v>
      </c>
      <c r="D23" s="4" t="s">
        <v>9</v>
      </c>
      <c r="E23" s="4" t="s">
        <v>9</v>
      </c>
      <c r="F23" s="4" t="s">
        <v>10</v>
      </c>
      <c r="G23" s="4" t="s">
        <v>9</v>
      </c>
      <c r="H23" s="4" t="s">
        <v>9</v>
      </c>
      <c r="I23" s="4" t="s">
        <v>10</v>
      </c>
      <c r="J23" s="4" t="s">
        <v>9</v>
      </c>
      <c r="K23" s="4" t="s">
        <v>9</v>
      </c>
      <c r="L23" s="4" t="s">
        <v>9</v>
      </c>
    </row>
    <row r="24" spans="1:3">
      <c r="A24" t="n">
        <v>1001</v>
      </c>
      <c r="B24" s="10" t="n">
        <v>18</v>
      </c>
      <c r="C24" s="7" t="n">
        <v>49</v>
      </c>
      <c r="D24" s="7" t="n">
        <v>34</v>
      </c>
      <c r="E24" s="7" t="n">
        <v>0</v>
      </c>
      <c r="F24" s="7" t="n">
        <v>3</v>
      </c>
      <c r="G24" s="7" t="n">
        <v>18</v>
      </c>
      <c r="H24" s="7" t="n">
        <v>0</v>
      </c>
      <c r="I24" s="7" t="n">
        <v>1</v>
      </c>
      <c r="J24" s="7" t="n">
        <v>12</v>
      </c>
      <c r="K24" s="7" t="n">
        <v>19</v>
      </c>
      <c r="L24" s="7" t="n">
        <v>1</v>
      </c>
    </row>
    <row r="25" spans="1:3">
      <c r="A25" t="s">
        <v>4</v>
      </c>
      <c r="B25" s="4" t="s">
        <v>5</v>
      </c>
      <c r="C25" s="4" t="s">
        <v>9</v>
      </c>
      <c r="D25" s="4" t="s">
        <v>9</v>
      </c>
      <c r="E25" s="4" t="s">
        <v>9</v>
      </c>
      <c r="F25" s="4" t="s">
        <v>9</v>
      </c>
      <c r="G25" s="4" t="s">
        <v>8</v>
      </c>
      <c r="H25" s="4" t="s">
        <v>11</v>
      </c>
      <c r="I25" s="4" t="s">
        <v>8</v>
      </c>
      <c r="J25" s="4" t="s">
        <v>11</v>
      </c>
      <c r="K25" s="4" t="s">
        <v>8</v>
      </c>
      <c r="L25" s="4" t="s">
        <v>11</v>
      </c>
      <c r="M25" s="4" t="s">
        <v>11</v>
      </c>
    </row>
    <row r="26" spans="1:3">
      <c r="A26" t="n">
        <v>1018</v>
      </c>
      <c r="B26" s="11" t="n">
        <v>6</v>
      </c>
      <c r="C26" s="7" t="n">
        <v>35</v>
      </c>
      <c r="D26" s="7" t="n">
        <v>49</v>
      </c>
      <c r="E26" s="7" t="n">
        <v>1</v>
      </c>
      <c r="F26" s="7" t="n">
        <v>3</v>
      </c>
      <c r="G26" s="7" t="n">
        <v>1</v>
      </c>
      <c r="H26" s="9" t="n">
        <f t="normal" ca="1">A28</f>
        <v>0</v>
      </c>
      <c r="I26" s="7" t="n">
        <v>2</v>
      </c>
      <c r="J26" s="9" t="n">
        <f t="normal" ca="1">A32</f>
        <v>0</v>
      </c>
      <c r="K26" s="7" t="n">
        <v>3</v>
      </c>
      <c r="L26" s="9" t="n">
        <f t="normal" ca="1">A36</f>
        <v>0</v>
      </c>
      <c r="M26" s="9" t="n">
        <f t="normal" ca="1">A40</f>
        <v>0</v>
      </c>
    </row>
    <row r="27" spans="1:3">
      <c r="A27" t="s">
        <v>4</v>
      </c>
      <c r="B27" s="4" t="s">
        <v>5</v>
      </c>
      <c r="C27" s="4" t="s">
        <v>9</v>
      </c>
      <c r="D27" s="4" t="s">
        <v>8</v>
      </c>
      <c r="E27" s="4" t="s">
        <v>12</v>
      </c>
      <c r="F27" s="4" t="s">
        <v>8</v>
      </c>
      <c r="G27" s="4" t="s">
        <v>12</v>
      </c>
      <c r="H27" s="4" t="s">
        <v>9</v>
      </c>
    </row>
    <row r="28" spans="1:3">
      <c r="A28" t="n">
        <v>1045</v>
      </c>
      <c r="B28" s="12" t="n">
        <v>49</v>
      </c>
      <c r="C28" s="7" t="n">
        <v>4</v>
      </c>
      <c r="D28" s="7" t="n">
        <v>123</v>
      </c>
      <c r="E28" s="7" t="n">
        <v>1</v>
      </c>
      <c r="F28" s="7" t="n">
        <v>0</v>
      </c>
      <c r="G28" s="7" t="n">
        <v>0</v>
      </c>
      <c r="H28" s="7" t="n">
        <v>0</v>
      </c>
    </row>
    <row r="29" spans="1:3">
      <c r="A29" t="s">
        <v>4</v>
      </c>
      <c r="B29" s="4" t="s">
        <v>5</v>
      </c>
      <c r="C29" s="4" t="s">
        <v>11</v>
      </c>
    </row>
    <row r="30" spans="1:3">
      <c r="A30" t="n">
        <v>1060</v>
      </c>
      <c r="B30" s="13" t="n">
        <v>3</v>
      </c>
      <c r="C30" s="9" t="n">
        <f t="normal" ca="1">A40</f>
        <v>0</v>
      </c>
    </row>
    <row r="31" spans="1:3">
      <c r="A31" t="s">
        <v>4</v>
      </c>
      <c r="B31" s="4" t="s">
        <v>5</v>
      </c>
      <c r="C31" s="4" t="s">
        <v>9</v>
      </c>
      <c r="D31" s="4" t="s">
        <v>8</v>
      </c>
      <c r="E31" s="4" t="s">
        <v>12</v>
      </c>
      <c r="F31" s="4" t="s">
        <v>8</v>
      </c>
      <c r="G31" s="4" t="s">
        <v>12</v>
      </c>
      <c r="H31" s="4" t="s">
        <v>9</v>
      </c>
    </row>
    <row r="32" spans="1:3">
      <c r="A32" t="n">
        <v>1065</v>
      </c>
      <c r="B32" s="12" t="n">
        <v>49</v>
      </c>
      <c r="C32" s="7" t="n">
        <v>4</v>
      </c>
      <c r="D32" s="7" t="n">
        <v>570</v>
      </c>
      <c r="E32" s="7" t="n">
        <v>1</v>
      </c>
      <c r="F32" s="7" t="n">
        <v>0</v>
      </c>
      <c r="G32" s="7" t="n">
        <v>0</v>
      </c>
      <c r="H32" s="7" t="n">
        <v>0</v>
      </c>
    </row>
    <row r="33" spans="1:13">
      <c r="A33" t="s">
        <v>4</v>
      </c>
      <c r="B33" s="4" t="s">
        <v>5</v>
      </c>
      <c r="C33" s="4" t="s">
        <v>11</v>
      </c>
    </row>
    <row r="34" spans="1:13">
      <c r="A34" t="n">
        <v>1080</v>
      </c>
      <c r="B34" s="13" t="n">
        <v>3</v>
      </c>
      <c r="C34" s="9" t="n">
        <f t="normal" ca="1">A40</f>
        <v>0</v>
      </c>
    </row>
    <row r="35" spans="1:13">
      <c r="A35" t="s">
        <v>4</v>
      </c>
      <c r="B35" s="4" t="s">
        <v>5</v>
      </c>
      <c r="C35" s="4" t="s">
        <v>9</v>
      </c>
      <c r="D35" s="4" t="s">
        <v>8</v>
      </c>
      <c r="E35" s="4" t="s">
        <v>12</v>
      </c>
      <c r="F35" s="4" t="s">
        <v>8</v>
      </c>
      <c r="G35" s="4" t="s">
        <v>12</v>
      </c>
      <c r="H35" s="4" t="s">
        <v>9</v>
      </c>
    </row>
    <row r="36" spans="1:13">
      <c r="A36" t="n">
        <v>1085</v>
      </c>
      <c r="B36" s="12" t="n">
        <v>49</v>
      </c>
      <c r="C36" s="7" t="n">
        <v>4</v>
      </c>
      <c r="D36" s="7" t="n">
        <v>120</v>
      </c>
      <c r="E36" s="7" t="n">
        <v>1</v>
      </c>
      <c r="F36" s="7" t="n">
        <v>0</v>
      </c>
      <c r="G36" s="7" t="n">
        <v>0</v>
      </c>
      <c r="H36" s="7" t="n">
        <v>0</v>
      </c>
    </row>
    <row r="37" spans="1:13">
      <c r="A37" t="s">
        <v>4</v>
      </c>
      <c r="B37" s="4" t="s">
        <v>5</v>
      </c>
      <c r="C37" s="4" t="s">
        <v>11</v>
      </c>
    </row>
    <row r="38" spans="1:13">
      <c r="A38" t="n">
        <v>1100</v>
      </c>
      <c r="B38" s="13" t="n">
        <v>3</v>
      </c>
      <c r="C38" s="9" t="n">
        <f t="normal" ca="1">A40</f>
        <v>0</v>
      </c>
    </row>
    <row r="39" spans="1:13">
      <c r="A39" t="s">
        <v>4</v>
      </c>
      <c r="B39" s="4" t="s">
        <v>5</v>
      </c>
      <c r="C39" s="4" t="s">
        <v>9</v>
      </c>
      <c r="D39" s="4" t="s">
        <v>13</v>
      </c>
    </row>
    <row r="40" spans="1:13">
      <c r="A40" t="n">
        <v>1105</v>
      </c>
      <c r="B40" s="14" t="n">
        <v>2</v>
      </c>
      <c r="C40" s="7" t="n">
        <v>11</v>
      </c>
      <c r="D40" s="7" t="s">
        <v>14</v>
      </c>
    </row>
    <row r="41" spans="1:13">
      <c r="A41" t="s">
        <v>4</v>
      </c>
      <c r="B41" s="4" t="s">
        <v>5</v>
      </c>
      <c r="C41" s="4" t="s">
        <v>9</v>
      </c>
      <c r="D41" s="4" t="s">
        <v>9</v>
      </c>
      <c r="E41" s="4" t="s">
        <v>9</v>
      </c>
      <c r="F41" s="4" t="s">
        <v>10</v>
      </c>
      <c r="G41" s="4" t="s">
        <v>9</v>
      </c>
      <c r="H41" s="4" t="s">
        <v>9</v>
      </c>
      <c r="I41" s="4" t="s">
        <v>11</v>
      </c>
    </row>
    <row r="42" spans="1:13">
      <c r="A42" t="n">
        <v>1125</v>
      </c>
      <c r="B42" s="8" t="n">
        <v>5</v>
      </c>
      <c r="C42" s="7" t="n">
        <v>35</v>
      </c>
      <c r="D42" s="7" t="n">
        <v>7</v>
      </c>
      <c r="E42" s="7" t="n">
        <v>0</v>
      </c>
      <c r="F42" s="7" t="n">
        <v>0</v>
      </c>
      <c r="G42" s="7" t="n">
        <v>3</v>
      </c>
      <c r="H42" s="7" t="n">
        <v>1</v>
      </c>
      <c r="I42" s="9" t="n">
        <f t="normal" ca="1">A110</f>
        <v>0</v>
      </c>
    </row>
    <row r="43" spans="1:13">
      <c r="A43" t="s">
        <v>4</v>
      </c>
      <c r="B43" s="4" t="s">
        <v>5</v>
      </c>
      <c r="C43" s="4" t="s">
        <v>9</v>
      </c>
      <c r="D43" s="4" t="s">
        <v>13</v>
      </c>
    </row>
    <row r="44" spans="1:13">
      <c r="A44" t="n">
        <v>1139</v>
      </c>
      <c r="B44" s="14" t="n">
        <v>2</v>
      </c>
      <c r="C44" s="7" t="n">
        <v>11</v>
      </c>
      <c r="D44" s="7" t="s">
        <v>15</v>
      </c>
    </row>
    <row r="45" spans="1:13">
      <c r="A45" t="s">
        <v>4</v>
      </c>
      <c r="B45" s="4" t="s">
        <v>5</v>
      </c>
      <c r="C45" s="4" t="s">
        <v>9</v>
      </c>
      <c r="D45" s="4" t="s">
        <v>9</v>
      </c>
      <c r="E45" s="4" t="s">
        <v>9</v>
      </c>
      <c r="F45" s="4" t="s">
        <v>9</v>
      </c>
      <c r="G45" s="4" t="s">
        <v>8</v>
      </c>
      <c r="H45" s="4" t="s">
        <v>11</v>
      </c>
      <c r="I45" s="4" t="s">
        <v>8</v>
      </c>
      <c r="J45" s="4" t="s">
        <v>11</v>
      </c>
      <c r="K45" s="4" t="s">
        <v>8</v>
      </c>
      <c r="L45" s="4" t="s">
        <v>11</v>
      </c>
      <c r="M45" s="4" t="s">
        <v>8</v>
      </c>
      <c r="N45" s="4" t="s">
        <v>11</v>
      </c>
      <c r="O45" s="4" t="s">
        <v>8</v>
      </c>
      <c r="P45" s="4" t="s">
        <v>11</v>
      </c>
      <c r="Q45" s="4" t="s">
        <v>8</v>
      </c>
      <c r="R45" s="4" t="s">
        <v>11</v>
      </c>
      <c r="S45" s="4" t="s">
        <v>8</v>
      </c>
      <c r="T45" s="4" t="s">
        <v>11</v>
      </c>
      <c r="U45" s="4" t="s">
        <v>8</v>
      </c>
      <c r="V45" s="4" t="s">
        <v>11</v>
      </c>
      <c r="W45" s="4" t="s">
        <v>8</v>
      </c>
      <c r="X45" s="4" t="s">
        <v>11</v>
      </c>
      <c r="Y45" s="4" t="s">
        <v>8</v>
      </c>
      <c r="Z45" s="4" t="s">
        <v>11</v>
      </c>
      <c r="AA45" s="4" t="s">
        <v>8</v>
      </c>
      <c r="AB45" s="4" t="s">
        <v>11</v>
      </c>
      <c r="AC45" s="4" t="s">
        <v>8</v>
      </c>
      <c r="AD45" s="4" t="s">
        <v>11</v>
      </c>
      <c r="AE45" s="4" t="s">
        <v>8</v>
      </c>
      <c r="AF45" s="4" t="s">
        <v>11</v>
      </c>
      <c r="AG45" s="4" t="s">
        <v>8</v>
      </c>
      <c r="AH45" s="4" t="s">
        <v>11</v>
      </c>
      <c r="AI45" s="4" t="s">
        <v>8</v>
      </c>
      <c r="AJ45" s="4" t="s">
        <v>11</v>
      </c>
      <c r="AK45" s="4" t="s">
        <v>8</v>
      </c>
      <c r="AL45" s="4" t="s">
        <v>11</v>
      </c>
      <c r="AM45" s="4" t="s">
        <v>8</v>
      </c>
      <c r="AN45" s="4" t="s">
        <v>11</v>
      </c>
      <c r="AO45" s="4" t="s">
        <v>8</v>
      </c>
      <c r="AP45" s="4" t="s">
        <v>11</v>
      </c>
      <c r="AQ45" s="4" t="s">
        <v>8</v>
      </c>
      <c r="AR45" s="4" t="s">
        <v>11</v>
      </c>
      <c r="AS45" s="4" t="s">
        <v>8</v>
      </c>
      <c r="AT45" s="4" t="s">
        <v>11</v>
      </c>
      <c r="AU45" s="4" t="s">
        <v>8</v>
      </c>
      <c r="AV45" s="4" t="s">
        <v>11</v>
      </c>
      <c r="AW45" s="4" t="s">
        <v>8</v>
      </c>
      <c r="AX45" s="4" t="s">
        <v>11</v>
      </c>
      <c r="AY45" s="4" t="s">
        <v>8</v>
      </c>
      <c r="AZ45" s="4" t="s">
        <v>11</v>
      </c>
      <c r="BA45" s="4" t="s">
        <v>8</v>
      </c>
      <c r="BB45" s="4" t="s">
        <v>11</v>
      </c>
      <c r="BC45" s="4" t="s">
        <v>8</v>
      </c>
      <c r="BD45" s="4" t="s">
        <v>11</v>
      </c>
      <c r="BE45" s="4" t="s">
        <v>8</v>
      </c>
      <c r="BF45" s="4" t="s">
        <v>11</v>
      </c>
      <c r="BG45" s="4" t="s">
        <v>8</v>
      </c>
      <c r="BH45" s="4" t="s">
        <v>11</v>
      </c>
      <c r="BI45" s="4" t="s">
        <v>8</v>
      </c>
      <c r="BJ45" s="4" t="s">
        <v>11</v>
      </c>
      <c r="BK45" s="4" t="s">
        <v>8</v>
      </c>
      <c r="BL45" s="4" t="s">
        <v>11</v>
      </c>
      <c r="BM45" s="4" t="s">
        <v>8</v>
      </c>
      <c r="BN45" s="4" t="s">
        <v>11</v>
      </c>
      <c r="BO45" s="4" t="s">
        <v>8</v>
      </c>
      <c r="BP45" s="4" t="s">
        <v>11</v>
      </c>
      <c r="BQ45" s="4" t="s">
        <v>8</v>
      </c>
      <c r="BR45" s="4" t="s">
        <v>11</v>
      </c>
      <c r="BS45" s="4" t="s">
        <v>8</v>
      </c>
      <c r="BT45" s="4" t="s">
        <v>11</v>
      </c>
      <c r="BU45" s="4" t="s">
        <v>8</v>
      </c>
      <c r="BV45" s="4" t="s">
        <v>11</v>
      </c>
      <c r="BW45" s="4" t="s">
        <v>8</v>
      </c>
      <c r="BX45" s="4" t="s">
        <v>11</v>
      </c>
      <c r="BY45" s="4" t="s">
        <v>8</v>
      </c>
      <c r="BZ45" s="4" t="s">
        <v>11</v>
      </c>
      <c r="CA45" s="4" t="s">
        <v>8</v>
      </c>
      <c r="CB45" s="4" t="s">
        <v>11</v>
      </c>
      <c r="CC45" s="4" t="s">
        <v>11</v>
      </c>
    </row>
    <row r="46" spans="1:13">
      <c r="A46" t="n">
        <v>1169</v>
      </c>
      <c r="B46" s="11" t="n">
        <v>6</v>
      </c>
      <c r="C46" s="7" t="n">
        <v>35</v>
      </c>
      <c r="D46" s="7" t="n">
        <v>7</v>
      </c>
      <c r="E46" s="7" t="n">
        <v>1</v>
      </c>
      <c r="F46" s="7" t="n">
        <v>37</v>
      </c>
      <c r="G46" s="7" t="n">
        <v>1</v>
      </c>
      <c r="H46" s="9" t="n">
        <f t="normal" ca="1">A48</f>
        <v>0</v>
      </c>
      <c r="I46" s="7" t="n">
        <v>2</v>
      </c>
      <c r="J46" s="9" t="n">
        <f t="normal" ca="1">A48</f>
        <v>0</v>
      </c>
      <c r="K46" s="7" t="n">
        <v>3</v>
      </c>
      <c r="L46" s="9" t="n">
        <f t="normal" ca="1">A48</f>
        <v>0</v>
      </c>
      <c r="M46" s="7" t="n">
        <v>4</v>
      </c>
      <c r="N46" s="9" t="n">
        <f t="normal" ca="1">A52</f>
        <v>0</v>
      </c>
      <c r="O46" s="7" t="n">
        <v>5</v>
      </c>
      <c r="P46" s="9" t="n">
        <f t="normal" ca="1">A52</f>
        <v>0</v>
      </c>
      <c r="Q46" s="7" t="n">
        <v>6</v>
      </c>
      <c r="R46" s="9" t="n">
        <f t="normal" ca="1">A52</f>
        <v>0</v>
      </c>
      <c r="S46" s="7" t="n">
        <v>7</v>
      </c>
      <c r="T46" s="9" t="n">
        <f t="normal" ca="1">A56</f>
        <v>0</v>
      </c>
      <c r="U46" s="7" t="n">
        <v>8</v>
      </c>
      <c r="V46" s="9" t="n">
        <f t="normal" ca="1">A56</f>
        <v>0</v>
      </c>
      <c r="W46" s="7" t="n">
        <v>9</v>
      </c>
      <c r="X46" s="9" t="n">
        <f t="normal" ca="1">A56</f>
        <v>0</v>
      </c>
      <c r="Y46" s="7" t="n">
        <v>10</v>
      </c>
      <c r="Z46" s="9" t="n">
        <f t="normal" ca="1">A60</f>
        <v>0</v>
      </c>
      <c r="AA46" s="7" t="n">
        <v>11</v>
      </c>
      <c r="AB46" s="9" t="n">
        <f t="normal" ca="1">A60</f>
        <v>0</v>
      </c>
      <c r="AC46" s="7" t="n">
        <v>12</v>
      </c>
      <c r="AD46" s="9" t="n">
        <f t="normal" ca="1">A60</f>
        <v>0</v>
      </c>
      <c r="AE46" s="7" t="n">
        <v>13</v>
      </c>
      <c r="AF46" s="9" t="n">
        <f t="normal" ca="1">A64</f>
        <v>0</v>
      </c>
      <c r="AG46" s="7" t="n">
        <v>14</v>
      </c>
      <c r="AH46" s="9" t="n">
        <f t="normal" ca="1">A64</f>
        <v>0</v>
      </c>
      <c r="AI46" s="7" t="n">
        <v>15</v>
      </c>
      <c r="AJ46" s="9" t="n">
        <f t="normal" ca="1">A64</f>
        <v>0</v>
      </c>
      <c r="AK46" s="7" t="n">
        <v>16</v>
      </c>
      <c r="AL46" s="9" t="n">
        <f t="normal" ca="1">A68</f>
        <v>0</v>
      </c>
      <c r="AM46" s="7" t="n">
        <v>17</v>
      </c>
      <c r="AN46" s="9" t="n">
        <f t="normal" ca="1">A68</f>
        <v>0</v>
      </c>
      <c r="AO46" s="7" t="n">
        <v>18</v>
      </c>
      <c r="AP46" s="9" t="n">
        <f t="normal" ca="1">A68</f>
        <v>0</v>
      </c>
      <c r="AQ46" s="7" t="n">
        <v>19</v>
      </c>
      <c r="AR46" s="9" t="n">
        <f t="normal" ca="1">A72</f>
        <v>0</v>
      </c>
      <c r="AS46" s="7" t="n">
        <v>20</v>
      </c>
      <c r="AT46" s="9" t="n">
        <f t="normal" ca="1">A72</f>
        <v>0</v>
      </c>
      <c r="AU46" s="7" t="n">
        <v>21</v>
      </c>
      <c r="AV46" s="9" t="n">
        <f t="normal" ca="1">A72</f>
        <v>0</v>
      </c>
      <c r="AW46" s="7" t="n">
        <v>22</v>
      </c>
      <c r="AX46" s="9" t="n">
        <f t="normal" ca="1">A76</f>
        <v>0</v>
      </c>
      <c r="AY46" s="7" t="n">
        <v>23</v>
      </c>
      <c r="AZ46" s="9" t="n">
        <f t="normal" ca="1">A76</f>
        <v>0</v>
      </c>
      <c r="BA46" s="7" t="n">
        <v>24</v>
      </c>
      <c r="BB46" s="9" t="n">
        <f t="normal" ca="1">A76</f>
        <v>0</v>
      </c>
      <c r="BC46" s="7" t="n">
        <v>25</v>
      </c>
      <c r="BD46" s="9" t="n">
        <f t="normal" ca="1">A80</f>
        <v>0</v>
      </c>
      <c r="BE46" s="7" t="n">
        <v>26</v>
      </c>
      <c r="BF46" s="9" t="n">
        <f t="normal" ca="1">A80</f>
        <v>0</v>
      </c>
      <c r="BG46" s="7" t="n">
        <v>27</v>
      </c>
      <c r="BH46" s="9" t="n">
        <f t="normal" ca="1">A80</f>
        <v>0</v>
      </c>
      <c r="BI46" s="7" t="n">
        <v>28</v>
      </c>
      <c r="BJ46" s="9" t="n">
        <f t="normal" ca="1">A84</f>
        <v>0</v>
      </c>
      <c r="BK46" s="7" t="n">
        <v>29</v>
      </c>
      <c r="BL46" s="9" t="n">
        <f t="normal" ca="1">A84</f>
        <v>0</v>
      </c>
      <c r="BM46" s="7" t="n">
        <v>30</v>
      </c>
      <c r="BN46" s="9" t="n">
        <f t="normal" ca="1">A84</f>
        <v>0</v>
      </c>
      <c r="BO46" s="7" t="n">
        <v>31</v>
      </c>
      <c r="BP46" s="9" t="n">
        <f t="normal" ca="1">A88</f>
        <v>0</v>
      </c>
      <c r="BQ46" s="7" t="n">
        <v>32</v>
      </c>
      <c r="BR46" s="9" t="n">
        <f t="normal" ca="1">A88</f>
        <v>0</v>
      </c>
      <c r="BS46" s="7" t="n">
        <v>33</v>
      </c>
      <c r="BT46" s="9" t="n">
        <f t="normal" ca="1">A92</f>
        <v>0</v>
      </c>
      <c r="BU46" s="7" t="n">
        <v>34</v>
      </c>
      <c r="BV46" s="9" t="n">
        <f t="normal" ca="1">A92</f>
        <v>0</v>
      </c>
      <c r="BW46" s="7" t="n">
        <v>35</v>
      </c>
      <c r="BX46" s="9" t="n">
        <f t="normal" ca="1">A96</f>
        <v>0</v>
      </c>
      <c r="BY46" s="7" t="n">
        <v>36</v>
      </c>
      <c r="BZ46" s="9" t="n">
        <f t="normal" ca="1">A100</f>
        <v>0</v>
      </c>
      <c r="CA46" s="7" t="n">
        <v>37</v>
      </c>
      <c r="CB46" s="9" t="n">
        <f t="normal" ca="1">A104</f>
        <v>0</v>
      </c>
      <c r="CC46" s="9" t="n">
        <f t="normal" ca="1">A108</f>
        <v>0</v>
      </c>
    </row>
    <row r="47" spans="1:13">
      <c r="A47" t="s">
        <v>4</v>
      </c>
      <c r="B47" s="4" t="s">
        <v>5</v>
      </c>
      <c r="C47" s="4" t="s">
        <v>8</v>
      </c>
      <c r="D47" s="4" t="s">
        <v>9</v>
      </c>
      <c r="E47" s="4" t="s">
        <v>9</v>
      </c>
      <c r="F47" s="4" t="s">
        <v>13</v>
      </c>
    </row>
    <row r="48" spans="1:13">
      <c r="A48" t="n">
        <v>1400</v>
      </c>
      <c r="B48" s="15" t="n">
        <v>20</v>
      </c>
      <c r="C48" s="7" t="n">
        <v>65533</v>
      </c>
      <c r="D48" s="7" t="n">
        <v>0</v>
      </c>
      <c r="E48" s="7" t="n">
        <v>11</v>
      </c>
      <c r="F48" s="7" t="s">
        <v>16</v>
      </c>
    </row>
    <row r="49" spans="1:81">
      <c r="A49" t="s">
        <v>4</v>
      </c>
      <c r="B49" s="4" t="s">
        <v>5</v>
      </c>
      <c r="C49" s="4" t="s">
        <v>11</v>
      </c>
    </row>
    <row r="50" spans="1:81">
      <c r="A50" t="n">
        <v>1417</v>
      </c>
      <c r="B50" s="13" t="n">
        <v>3</v>
      </c>
      <c r="C50" s="9" t="n">
        <f t="normal" ca="1">A108</f>
        <v>0</v>
      </c>
    </row>
    <row r="51" spans="1:81">
      <c r="A51" t="s">
        <v>4</v>
      </c>
      <c r="B51" s="4" t="s">
        <v>5</v>
      </c>
      <c r="C51" s="4" t="s">
        <v>8</v>
      </c>
      <c r="D51" s="4" t="s">
        <v>9</v>
      </c>
      <c r="E51" s="4" t="s">
        <v>9</v>
      </c>
      <c r="F51" s="4" t="s">
        <v>13</v>
      </c>
    </row>
    <row r="52" spans="1:81">
      <c r="A52" t="n">
        <v>1422</v>
      </c>
      <c r="B52" s="15" t="n">
        <v>20</v>
      </c>
      <c r="C52" s="7" t="n">
        <v>65533</v>
      </c>
      <c r="D52" s="7" t="n">
        <v>0</v>
      </c>
      <c r="E52" s="7" t="n">
        <v>11</v>
      </c>
      <c r="F52" s="7" t="s">
        <v>17</v>
      </c>
    </row>
    <row r="53" spans="1:81">
      <c r="A53" t="s">
        <v>4</v>
      </c>
      <c r="B53" s="4" t="s">
        <v>5</v>
      </c>
      <c r="C53" s="4" t="s">
        <v>11</v>
      </c>
    </row>
    <row r="54" spans="1:81">
      <c r="A54" t="n">
        <v>1439</v>
      </c>
      <c r="B54" s="13" t="n">
        <v>3</v>
      </c>
      <c r="C54" s="9" t="n">
        <f t="normal" ca="1">A108</f>
        <v>0</v>
      </c>
    </row>
    <row r="55" spans="1:81">
      <c r="A55" t="s">
        <v>4</v>
      </c>
      <c r="B55" s="4" t="s">
        <v>5</v>
      </c>
      <c r="C55" s="4" t="s">
        <v>8</v>
      </c>
      <c r="D55" s="4" t="s">
        <v>9</v>
      </c>
      <c r="E55" s="4" t="s">
        <v>9</v>
      </c>
      <c r="F55" s="4" t="s">
        <v>13</v>
      </c>
    </row>
    <row r="56" spans="1:81">
      <c r="A56" t="n">
        <v>1444</v>
      </c>
      <c r="B56" s="15" t="n">
        <v>20</v>
      </c>
      <c r="C56" s="7" t="n">
        <v>65533</v>
      </c>
      <c r="D56" s="7" t="n">
        <v>0</v>
      </c>
      <c r="E56" s="7" t="n">
        <v>11</v>
      </c>
      <c r="F56" s="7" t="s">
        <v>18</v>
      </c>
    </row>
    <row r="57" spans="1:81">
      <c r="A57" t="s">
        <v>4</v>
      </c>
      <c r="B57" s="4" t="s">
        <v>5</v>
      </c>
      <c r="C57" s="4" t="s">
        <v>11</v>
      </c>
    </row>
    <row r="58" spans="1:81">
      <c r="A58" t="n">
        <v>1461</v>
      </c>
      <c r="B58" s="13" t="n">
        <v>3</v>
      </c>
      <c r="C58" s="9" t="n">
        <f t="normal" ca="1">A108</f>
        <v>0</v>
      </c>
    </row>
    <row r="59" spans="1:81">
      <c r="A59" t="s">
        <v>4</v>
      </c>
      <c r="B59" s="4" t="s">
        <v>5</v>
      </c>
      <c r="C59" s="4" t="s">
        <v>8</v>
      </c>
      <c r="D59" s="4" t="s">
        <v>9</v>
      </c>
      <c r="E59" s="4" t="s">
        <v>9</v>
      </c>
      <c r="F59" s="4" t="s">
        <v>13</v>
      </c>
    </row>
    <row r="60" spans="1:81">
      <c r="A60" t="n">
        <v>1466</v>
      </c>
      <c r="B60" s="15" t="n">
        <v>20</v>
      </c>
      <c r="C60" s="7" t="n">
        <v>65533</v>
      </c>
      <c r="D60" s="7" t="n">
        <v>0</v>
      </c>
      <c r="E60" s="7" t="n">
        <v>11</v>
      </c>
      <c r="F60" s="7" t="s">
        <v>19</v>
      </c>
    </row>
    <row r="61" spans="1:81">
      <c r="A61" t="s">
        <v>4</v>
      </c>
      <c r="B61" s="4" t="s">
        <v>5</v>
      </c>
      <c r="C61" s="4" t="s">
        <v>11</v>
      </c>
    </row>
    <row r="62" spans="1:81">
      <c r="A62" t="n">
        <v>1485</v>
      </c>
      <c r="B62" s="13" t="n">
        <v>3</v>
      </c>
      <c r="C62" s="9" t="n">
        <f t="normal" ca="1">A108</f>
        <v>0</v>
      </c>
    </row>
    <row r="63" spans="1:81">
      <c r="A63" t="s">
        <v>4</v>
      </c>
      <c r="B63" s="4" t="s">
        <v>5</v>
      </c>
      <c r="C63" s="4" t="s">
        <v>8</v>
      </c>
      <c r="D63" s="4" t="s">
        <v>9</v>
      </c>
      <c r="E63" s="4" t="s">
        <v>9</v>
      </c>
      <c r="F63" s="4" t="s">
        <v>13</v>
      </c>
    </row>
    <row r="64" spans="1:81">
      <c r="A64" t="n">
        <v>1490</v>
      </c>
      <c r="B64" s="15" t="n">
        <v>20</v>
      </c>
      <c r="C64" s="7" t="n">
        <v>65533</v>
      </c>
      <c r="D64" s="7" t="n">
        <v>0</v>
      </c>
      <c r="E64" s="7" t="n">
        <v>11</v>
      </c>
      <c r="F64" s="7" t="s">
        <v>20</v>
      </c>
    </row>
    <row r="65" spans="1:6">
      <c r="A65" t="s">
        <v>4</v>
      </c>
      <c r="B65" s="4" t="s">
        <v>5</v>
      </c>
      <c r="C65" s="4" t="s">
        <v>11</v>
      </c>
    </row>
    <row r="66" spans="1:6">
      <c r="A66" t="n">
        <v>1506</v>
      </c>
      <c r="B66" s="13" t="n">
        <v>3</v>
      </c>
      <c r="C66" s="9" t="n">
        <f t="normal" ca="1">A108</f>
        <v>0</v>
      </c>
    </row>
    <row r="67" spans="1:6">
      <c r="A67" t="s">
        <v>4</v>
      </c>
      <c r="B67" s="4" t="s">
        <v>5</v>
      </c>
      <c r="C67" s="4" t="s">
        <v>8</v>
      </c>
      <c r="D67" s="4" t="s">
        <v>9</v>
      </c>
      <c r="E67" s="4" t="s">
        <v>9</v>
      </c>
      <c r="F67" s="4" t="s">
        <v>13</v>
      </c>
    </row>
    <row r="68" spans="1:6">
      <c r="A68" t="n">
        <v>1511</v>
      </c>
      <c r="B68" s="15" t="n">
        <v>20</v>
      </c>
      <c r="C68" s="7" t="n">
        <v>65533</v>
      </c>
      <c r="D68" s="7" t="n">
        <v>0</v>
      </c>
      <c r="E68" s="7" t="n">
        <v>11</v>
      </c>
      <c r="F68" s="7" t="s">
        <v>21</v>
      </c>
    </row>
    <row r="69" spans="1:6">
      <c r="A69" t="s">
        <v>4</v>
      </c>
      <c r="B69" s="4" t="s">
        <v>5</v>
      </c>
      <c r="C69" s="4" t="s">
        <v>11</v>
      </c>
    </row>
    <row r="70" spans="1:6">
      <c r="A70" t="n">
        <v>1528</v>
      </c>
      <c r="B70" s="13" t="n">
        <v>3</v>
      </c>
      <c r="C70" s="9" t="n">
        <f t="normal" ca="1">A108</f>
        <v>0</v>
      </c>
    </row>
    <row r="71" spans="1:6">
      <c r="A71" t="s">
        <v>4</v>
      </c>
      <c r="B71" s="4" t="s">
        <v>5</v>
      </c>
      <c r="C71" s="4" t="s">
        <v>8</v>
      </c>
      <c r="D71" s="4" t="s">
        <v>9</v>
      </c>
      <c r="E71" s="4" t="s">
        <v>9</v>
      </c>
      <c r="F71" s="4" t="s">
        <v>13</v>
      </c>
    </row>
    <row r="72" spans="1:6">
      <c r="A72" t="n">
        <v>1533</v>
      </c>
      <c r="B72" s="15" t="n">
        <v>20</v>
      </c>
      <c r="C72" s="7" t="n">
        <v>65533</v>
      </c>
      <c r="D72" s="7" t="n">
        <v>0</v>
      </c>
      <c r="E72" s="7" t="n">
        <v>11</v>
      </c>
      <c r="F72" s="7" t="s">
        <v>22</v>
      </c>
    </row>
    <row r="73" spans="1:6">
      <c r="A73" t="s">
        <v>4</v>
      </c>
      <c r="B73" s="4" t="s">
        <v>5</v>
      </c>
      <c r="C73" s="4" t="s">
        <v>11</v>
      </c>
    </row>
    <row r="74" spans="1:6">
      <c r="A74" t="n">
        <v>1548</v>
      </c>
      <c r="B74" s="13" t="n">
        <v>3</v>
      </c>
      <c r="C74" s="9" t="n">
        <f t="normal" ca="1">A108</f>
        <v>0</v>
      </c>
    </row>
    <row r="75" spans="1:6">
      <c r="A75" t="s">
        <v>4</v>
      </c>
      <c r="B75" s="4" t="s">
        <v>5</v>
      </c>
      <c r="C75" s="4" t="s">
        <v>8</v>
      </c>
      <c r="D75" s="4" t="s">
        <v>9</v>
      </c>
      <c r="E75" s="4" t="s">
        <v>9</v>
      </c>
      <c r="F75" s="4" t="s">
        <v>13</v>
      </c>
    </row>
    <row r="76" spans="1:6">
      <c r="A76" t="n">
        <v>1553</v>
      </c>
      <c r="B76" s="15" t="n">
        <v>20</v>
      </c>
      <c r="C76" s="7" t="n">
        <v>65533</v>
      </c>
      <c r="D76" s="7" t="n">
        <v>0</v>
      </c>
      <c r="E76" s="7" t="n">
        <v>11</v>
      </c>
      <c r="F76" s="7" t="s">
        <v>23</v>
      </c>
    </row>
    <row r="77" spans="1:6">
      <c r="A77" t="s">
        <v>4</v>
      </c>
      <c r="B77" s="4" t="s">
        <v>5</v>
      </c>
      <c r="C77" s="4" t="s">
        <v>11</v>
      </c>
    </row>
    <row r="78" spans="1:6">
      <c r="A78" t="n">
        <v>1570</v>
      </c>
      <c r="B78" s="13" t="n">
        <v>3</v>
      </c>
      <c r="C78" s="9" t="n">
        <f t="normal" ca="1">A108</f>
        <v>0</v>
      </c>
    </row>
    <row r="79" spans="1:6">
      <c r="A79" t="s">
        <v>4</v>
      </c>
      <c r="B79" s="4" t="s">
        <v>5</v>
      </c>
      <c r="C79" s="4" t="s">
        <v>8</v>
      </c>
      <c r="D79" s="4" t="s">
        <v>9</v>
      </c>
      <c r="E79" s="4" t="s">
        <v>9</v>
      </c>
      <c r="F79" s="4" t="s">
        <v>13</v>
      </c>
    </row>
    <row r="80" spans="1:6">
      <c r="A80" t="n">
        <v>1575</v>
      </c>
      <c r="B80" s="15" t="n">
        <v>20</v>
      </c>
      <c r="C80" s="7" t="n">
        <v>65533</v>
      </c>
      <c r="D80" s="7" t="n">
        <v>0</v>
      </c>
      <c r="E80" s="7" t="n">
        <v>11</v>
      </c>
      <c r="F80" s="7" t="s">
        <v>24</v>
      </c>
    </row>
    <row r="81" spans="1:6">
      <c r="A81" t="s">
        <v>4</v>
      </c>
      <c r="B81" s="4" t="s">
        <v>5</v>
      </c>
      <c r="C81" s="4" t="s">
        <v>11</v>
      </c>
    </row>
    <row r="82" spans="1:6">
      <c r="A82" t="n">
        <v>1594</v>
      </c>
      <c r="B82" s="13" t="n">
        <v>3</v>
      </c>
      <c r="C82" s="9" t="n">
        <f t="normal" ca="1">A108</f>
        <v>0</v>
      </c>
    </row>
    <row r="83" spans="1:6">
      <c r="A83" t="s">
        <v>4</v>
      </c>
      <c r="B83" s="4" t="s">
        <v>5</v>
      </c>
      <c r="C83" s="4" t="s">
        <v>8</v>
      </c>
      <c r="D83" s="4" t="s">
        <v>9</v>
      </c>
      <c r="E83" s="4" t="s">
        <v>9</v>
      </c>
      <c r="F83" s="4" t="s">
        <v>13</v>
      </c>
    </row>
    <row r="84" spans="1:6">
      <c r="A84" t="n">
        <v>1599</v>
      </c>
      <c r="B84" s="15" t="n">
        <v>20</v>
      </c>
      <c r="C84" s="7" t="n">
        <v>65533</v>
      </c>
      <c r="D84" s="7" t="n">
        <v>0</v>
      </c>
      <c r="E84" s="7" t="n">
        <v>11</v>
      </c>
      <c r="F84" s="7" t="s">
        <v>25</v>
      </c>
    </row>
    <row r="85" spans="1:6">
      <c r="A85" t="s">
        <v>4</v>
      </c>
      <c r="B85" s="4" t="s">
        <v>5</v>
      </c>
      <c r="C85" s="4" t="s">
        <v>11</v>
      </c>
    </row>
    <row r="86" spans="1:6">
      <c r="A86" t="n">
        <v>1615</v>
      </c>
      <c r="B86" s="13" t="n">
        <v>3</v>
      </c>
      <c r="C86" s="9" t="n">
        <f t="normal" ca="1">A108</f>
        <v>0</v>
      </c>
    </row>
    <row r="87" spans="1:6">
      <c r="A87" t="s">
        <v>4</v>
      </c>
      <c r="B87" s="4" t="s">
        <v>5</v>
      </c>
      <c r="C87" s="4" t="s">
        <v>8</v>
      </c>
      <c r="D87" s="4" t="s">
        <v>9</v>
      </c>
      <c r="E87" s="4" t="s">
        <v>9</v>
      </c>
      <c r="F87" s="4" t="s">
        <v>13</v>
      </c>
    </row>
    <row r="88" spans="1:6">
      <c r="A88" t="n">
        <v>1620</v>
      </c>
      <c r="B88" s="15" t="n">
        <v>20</v>
      </c>
      <c r="C88" s="7" t="n">
        <v>65533</v>
      </c>
      <c r="D88" s="7" t="n">
        <v>0</v>
      </c>
      <c r="E88" s="7" t="n">
        <v>11</v>
      </c>
      <c r="F88" s="7" t="s">
        <v>26</v>
      </c>
    </row>
    <row r="89" spans="1:6">
      <c r="A89" t="s">
        <v>4</v>
      </c>
      <c r="B89" s="4" t="s">
        <v>5</v>
      </c>
      <c r="C89" s="4" t="s">
        <v>11</v>
      </c>
    </row>
    <row r="90" spans="1:6">
      <c r="A90" t="n">
        <v>1636</v>
      </c>
      <c r="B90" s="13" t="n">
        <v>3</v>
      </c>
      <c r="C90" s="9" t="n">
        <f t="normal" ca="1">A108</f>
        <v>0</v>
      </c>
    </row>
    <row r="91" spans="1:6">
      <c r="A91" t="s">
        <v>4</v>
      </c>
      <c r="B91" s="4" t="s">
        <v>5</v>
      </c>
      <c r="C91" s="4" t="s">
        <v>8</v>
      </c>
      <c r="D91" s="4" t="s">
        <v>9</v>
      </c>
      <c r="E91" s="4" t="s">
        <v>9</v>
      </c>
      <c r="F91" s="4" t="s">
        <v>13</v>
      </c>
    </row>
    <row r="92" spans="1:6">
      <c r="A92" t="n">
        <v>1641</v>
      </c>
      <c r="B92" s="15" t="n">
        <v>20</v>
      </c>
      <c r="C92" s="7" t="n">
        <v>65533</v>
      </c>
      <c r="D92" s="7" t="n">
        <v>0</v>
      </c>
      <c r="E92" s="7" t="n">
        <v>11</v>
      </c>
      <c r="F92" s="7" t="s">
        <v>27</v>
      </c>
    </row>
    <row r="93" spans="1:6">
      <c r="A93" t="s">
        <v>4</v>
      </c>
      <c r="B93" s="4" t="s">
        <v>5</v>
      </c>
      <c r="C93" s="4" t="s">
        <v>11</v>
      </c>
    </row>
    <row r="94" spans="1:6">
      <c r="A94" t="n">
        <v>1658</v>
      </c>
      <c r="B94" s="13" t="n">
        <v>3</v>
      </c>
      <c r="C94" s="9" t="n">
        <f t="normal" ca="1">A108</f>
        <v>0</v>
      </c>
    </row>
    <row r="95" spans="1:6">
      <c r="A95" t="s">
        <v>4</v>
      </c>
      <c r="B95" s="4" t="s">
        <v>5</v>
      </c>
      <c r="C95" s="4" t="s">
        <v>8</v>
      </c>
      <c r="D95" s="4" t="s">
        <v>9</v>
      </c>
      <c r="E95" s="4" t="s">
        <v>9</v>
      </c>
      <c r="F95" s="4" t="s">
        <v>13</v>
      </c>
    </row>
    <row r="96" spans="1:6">
      <c r="A96" t="n">
        <v>1663</v>
      </c>
      <c r="B96" s="15" t="n">
        <v>20</v>
      </c>
      <c r="C96" s="7" t="n">
        <v>65533</v>
      </c>
      <c r="D96" s="7" t="n">
        <v>0</v>
      </c>
      <c r="E96" s="7" t="n">
        <v>11</v>
      </c>
      <c r="F96" s="7" t="s">
        <v>28</v>
      </c>
    </row>
    <row r="97" spans="1:6">
      <c r="A97" t="s">
        <v>4</v>
      </c>
      <c r="B97" s="4" t="s">
        <v>5</v>
      </c>
      <c r="C97" s="4" t="s">
        <v>11</v>
      </c>
    </row>
    <row r="98" spans="1:6">
      <c r="A98" t="n">
        <v>1680</v>
      </c>
      <c r="B98" s="13" t="n">
        <v>3</v>
      </c>
      <c r="C98" s="9" t="n">
        <f t="normal" ca="1">A108</f>
        <v>0</v>
      </c>
    </row>
    <row r="99" spans="1:6">
      <c r="A99" t="s">
        <v>4</v>
      </c>
      <c r="B99" s="4" t="s">
        <v>5</v>
      </c>
      <c r="C99" s="4" t="s">
        <v>8</v>
      </c>
      <c r="D99" s="4" t="s">
        <v>9</v>
      </c>
      <c r="E99" s="4" t="s">
        <v>9</v>
      </c>
      <c r="F99" s="4" t="s">
        <v>13</v>
      </c>
    </row>
    <row r="100" spans="1:6">
      <c r="A100" t="n">
        <v>1685</v>
      </c>
      <c r="B100" s="15" t="n">
        <v>20</v>
      </c>
      <c r="C100" s="7" t="n">
        <v>65533</v>
      </c>
      <c r="D100" s="7" t="n">
        <v>0</v>
      </c>
      <c r="E100" s="7" t="n">
        <v>11</v>
      </c>
      <c r="F100" s="7" t="s">
        <v>29</v>
      </c>
    </row>
    <row r="101" spans="1:6">
      <c r="A101" t="s">
        <v>4</v>
      </c>
      <c r="B101" s="4" t="s">
        <v>5</v>
      </c>
      <c r="C101" s="4" t="s">
        <v>11</v>
      </c>
    </row>
    <row r="102" spans="1:6">
      <c r="A102" t="n">
        <v>1703</v>
      </c>
      <c r="B102" s="13" t="n">
        <v>3</v>
      </c>
      <c r="C102" s="9" t="n">
        <f t="normal" ca="1">A108</f>
        <v>0</v>
      </c>
    </row>
    <row r="103" spans="1:6">
      <c r="A103" t="s">
        <v>4</v>
      </c>
      <c r="B103" s="4" t="s">
        <v>5</v>
      </c>
      <c r="C103" s="4" t="s">
        <v>8</v>
      </c>
      <c r="D103" s="4" t="s">
        <v>9</v>
      </c>
      <c r="E103" s="4" t="s">
        <v>9</v>
      </c>
      <c r="F103" s="4" t="s">
        <v>13</v>
      </c>
    </row>
    <row r="104" spans="1:6">
      <c r="A104" t="n">
        <v>1708</v>
      </c>
      <c r="B104" s="15" t="n">
        <v>20</v>
      </c>
      <c r="C104" s="7" t="n">
        <v>65533</v>
      </c>
      <c r="D104" s="7" t="n">
        <v>0</v>
      </c>
      <c r="E104" s="7" t="n">
        <v>11</v>
      </c>
      <c r="F104" s="7" t="s">
        <v>30</v>
      </c>
    </row>
    <row r="105" spans="1:6">
      <c r="A105" t="s">
        <v>4</v>
      </c>
      <c r="B105" s="4" t="s">
        <v>5</v>
      </c>
      <c r="C105" s="4" t="s">
        <v>11</v>
      </c>
    </row>
    <row r="106" spans="1:6">
      <c r="A106" t="n">
        <v>1726</v>
      </c>
      <c r="B106" s="13" t="n">
        <v>3</v>
      </c>
      <c r="C106" s="9" t="n">
        <f t="normal" ca="1">A108</f>
        <v>0</v>
      </c>
    </row>
    <row r="107" spans="1:6">
      <c r="A107" t="s">
        <v>4</v>
      </c>
      <c r="B107" s="4" t="s">
        <v>5</v>
      </c>
      <c r="C107" s="4" t="s">
        <v>11</v>
      </c>
    </row>
    <row r="108" spans="1:6">
      <c r="A108" t="n">
        <v>1731</v>
      </c>
      <c r="B108" s="13" t="n">
        <v>3</v>
      </c>
      <c r="C108" s="9" t="n">
        <f t="normal" ca="1">A112</f>
        <v>0</v>
      </c>
    </row>
    <row r="109" spans="1:6">
      <c r="A109" t="s">
        <v>4</v>
      </c>
      <c r="B109" s="4" t="s">
        <v>5</v>
      </c>
      <c r="C109" s="4" t="s">
        <v>8</v>
      </c>
      <c r="D109" s="4" t="s">
        <v>9</v>
      </c>
      <c r="E109" s="4" t="s">
        <v>9</v>
      </c>
      <c r="F109" s="4" t="s">
        <v>13</v>
      </c>
    </row>
    <row r="110" spans="1:6">
      <c r="A110" t="n">
        <v>1736</v>
      </c>
      <c r="B110" s="15" t="n">
        <v>20</v>
      </c>
      <c r="C110" s="7" t="n">
        <v>65533</v>
      </c>
      <c r="D110" s="7" t="n">
        <v>0</v>
      </c>
      <c r="E110" s="7" t="n">
        <v>11</v>
      </c>
      <c r="F110" s="7" t="s">
        <v>31</v>
      </c>
    </row>
    <row r="111" spans="1:6">
      <c r="A111" t="s">
        <v>4</v>
      </c>
      <c r="B111" s="4" t="s">
        <v>5</v>
      </c>
    </row>
    <row r="112" spans="1:6">
      <c r="A112" t="n">
        <v>1751</v>
      </c>
      <c r="B112" s="5" t="n">
        <v>1</v>
      </c>
    </row>
    <row r="113" spans="1:6" s="3" customFormat="1" customHeight="0">
      <c r="A113" s="3" t="s">
        <v>2</v>
      </c>
      <c r="B113" s="3" t="s">
        <v>32</v>
      </c>
    </row>
    <row r="114" spans="1:6">
      <c r="A114" t="s">
        <v>4</v>
      </c>
      <c r="B114" s="4" t="s">
        <v>5</v>
      </c>
    </row>
    <row r="115" spans="1:6">
      <c r="A115" t="n">
        <v>1752</v>
      </c>
      <c r="B115" s="5" t="n">
        <v>1</v>
      </c>
    </row>
    <row r="116" spans="1:6" s="3" customFormat="1" customHeight="0">
      <c r="A116" s="3" t="s">
        <v>2</v>
      </c>
      <c r="B116" s="3" t="s">
        <v>33</v>
      </c>
    </row>
    <row r="117" spans="1:6">
      <c r="A117" t="s">
        <v>4</v>
      </c>
      <c r="B117" s="4" t="s">
        <v>5</v>
      </c>
    </row>
    <row r="118" spans="1:6">
      <c r="A118" t="n">
        <v>1756</v>
      </c>
      <c r="B118" s="5" t="n">
        <v>1</v>
      </c>
    </row>
    <row r="119" spans="1:6" s="3" customFormat="1" customHeight="0">
      <c r="A119" s="3" t="s">
        <v>2</v>
      </c>
      <c r="B119" s="3" t="s">
        <v>34</v>
      </c>
    </row>
    <row r="120" spans="1:6">
      <c r="A120" t="s">
        <v>4</v>
      </c>
      <c r="B120" s="4" t="s">
        <v>5</v>
      </c>
      <c r="C120" s="4" t="s">
        <v>9</v>
      </c>
      <c r="D120" s="4" t="s">
        <v>8</v>
      </c>
      <c r="E120" s="4" t="s">
        <v>9</v>
      </c>
      <c r="F120" s="4" t="s">
        <v>9</v>
      </c>
      <c r="G120" s="4" t="s">
        <v>11</v>
      </c>
    </row>
    <row r="121" spans="1:6">
      <c r="A121" t="n">
        <v>1760</v>
      </c>
      <c r="B121" s="8" t="n">
        <v>5</v>
      </c>
      <c r="C121" s="7" t="n">
        <v>30</v>
      </c>
      <c r="D121" s="7" t="n">
        <v>0</v>
      </c>
      <c r="E121" s="7" t="n">
        <v>8</v>
      </c>
      <c r="F121" s="7" t="n">
        <v>1</v>
      </c>
      <c r="G121" s="9" t="n">
        <f t="normal" ca="1">A191</f>
        <v>0</v>
      </c>
    </row>
    <row r="122" spans="1:6">
      <c r="A122" t="s">
        <v>4</v>
      </c>
      <c r="B122" s="4" t="s">
        <v>5</v>
      </c>
      <c r="C122" s="4" t="s">
        <v>8</v>
      </c>
    </row>
    <row r="123" spans="1:6">
      <c r="A123" t="n">
        <v>1770</v>
      </c>
      <c r="B123" s="16" t="n">
        <v>12</v>
      </c>
      <c r="C123" s="7" t="n">
        <v>0</v>
      </c>
    </row>
    <row r="124" spans="1:6">
      <c r="A124" t="s">
        <v>4</v>
      </c>
      <c r="B124" s="4" t="s">
        <v>5</v>
      </c>
      <c r="C124" s="4" t="s">
        <v>9</v>
      </c>
      <c r="D124" s="4" t="s">
        <v>8</v>
      </c>
    </row>
    <row r="125" spans="1:6">
      <c r="A125" t="n">
        <v>1773</v>
      </c>
      <c r="B125" s="17" t="n">
        <v>22</v>
      </c>
      <c r="C125" s="7" t="n">
        <v>0</v>
      </c>
      <c r="D125" s="7" t="n">
        <v>0</v>
      </c>
    </row>
    <row r="126" spans="1:6">
      <c r="A126" t="s">
        <v>4</v>
      </c>
      <c r="B126" s="4" t="s">
        <v>5</v>
      </c>
      <c r="C126" s="4" t="s">
        <v>9</v>
      </c>
      <c r="D126" s="4" t="s">
        <v>10</v>
      </c>
      <c r="E126" s="4" t="s">
        <v>10</v>
      </c>
      <c r="F126" s="4" t="s">
        <v>10</v>
      </c>
      <c r="G126" s="4" t="s">
        <v>10</v>
      </c>
    </row>
    <row r="127" spans="1:6">
      <c r="A127" t="n">
        <v>1777</v>
      </c>
      <c r="B127" s="18" t="n">
        <v>41</v>
      </c>
      <c r="C127" s="7" t="n">
        <v>0</v>
      </c>
      <c r="D127" s="7" t="n">
        <v>0</v>
      </c>
      <c r="E127" s="7" t="n">
        <v>0</v>
      </c>
      <c r="F127" s="7" t="n">
        <v>0</v>
      </c>
      <c r="G127" s="7" t="n">
        <v>0</v>
      </c>
    </row>
    <row r="128" spans="1:6">
      <c r="A128" t="s">
        <v>4</v>
      </c>
      <c r="B128" s="4" t="s">
        <v>5</v>
      </c>
      <c r="C128" s="4" t="s">
        <v>9</v>
      </c>
      <c r="D128" s="4" t="s">
        <v>8</v>
      </c>
      <c r="E128" s="4" t="s">
        <v>12</v>
      </c>
    </row>
    <row r="129" spans="1:7">
      <c r="A129" t="n">
        <v>1795</v>
      </c>
      <c r="B129" s="19" t="n">
        <v>58</v>
      </c>
      <c r="C129" s="7" t="n">
        <v>0</v>
      </c>
      <c r="D129" s="7" t="n">
        <v>0</v>
      </c>
      <c r="E129" s="7" t="n">
        <v>1</v>
      </c>
    </row>
    <row r="130" spans="1:7">
      <c r="A130" t="s">
        <v>4</v>
      </c>
      <c r="B130" s="4" t="s">
        <v>5</v>
      </c>
      <c r="C130" s="4" t="s">
        <v>9</v>
      </c>
      <c r="D130" s="4" t="s">
        <v>8</v>
      </c>
    </row>
    <row r="131" spans="1:7">
      <c r="A131" t="n">
        <v>1803</v>
      </c>
      <c r="B131" s="19" t="n">
        <v>58</v>
      </c>
      <c r="C131" s="7" t="n">
        <v>255</v>
      </c>
      <c r="D131" s="7" t="n">
        <v>0</v>
      </c>
    </row>
    <row r="132" spans="1:7">
      <c r="A132" t="s">
        <v>4</v>
      </c>
      <c r="B132" s="4" t="s">
        <v>5</v>
      </c>
      <c r="C132" s="4" t="s">
        <v>9</v>
      </c>
      <c r="D132" s="4" t="s">
        <v>9</v>
      </c>
      <c r="E132" s="4" t="s">
        <v>9</v>
      </c>
      <c r="F132" s="4" t="s">
        <v>10</v>
      </c>
      <c r="G132" s="4" t="s">
        <v>9</v>
      </c>
      <c r="H132" s="4" t="s">
        <v>9</v>
      </c>
      <c r="I132" s="4" t="s">
        <v>11</v>
      </c>
    </row>
    <row r="133" spans="1:7">
      <c r="A133" t="n">
        <v>1807</v>
      </c>
      <c r="B133" s="8" t="n">
        <v>5</v>
      </c>
      <c r="C133" s="7" t="n">
        <v>35</v>
      </c>
      <c r="D133" s="7" t="n">
        <v>7</v>
      </c>
      <c r="E133" s="7" t="n">
        <v>0</v>
      </c>
      <c r="F133" s="7" t="n">
        <v>0</v>
      </c>
      <c r="G133" s="7" t="n">
        <v>2</v>
      </c>
      <c r="H133" s="7" t="n">
        <v>1</v>
      </c>
      <c r="I133" s="9" t="n">
        <f t="normal" ca="1">A175</f>
        <v>0</v>
      </c>
    </row>
    <row r="134" spans="1:7">
      <c r="A134" t="s">
        <v>4</v>
      </c>
      <c r="B134" s="4" t="s">
        <v>5</v>
      </c>
      <c r="C134" s="4" t="s">
        <v>8</v>
      </c>
    </row>
    <row r="135" spans="1:7">
      <c r="A135" t="n">
        <v>1821</v>
      </c>
      <c r="B135" s="6" t="n">
        <v>13</v>
      </c>
      <c r="C135" s="7" t="n">
        <v>7</v>
      </c>
    </row>
    <row r="136" spans="1:7">
      <c r="A136" t="s">
        <v>4</v>
      </c>
      <c r="B136" s="4" t="s">
        <v>5</v>
      </c>
      <c r="C136" s="4" t="s">
        <v>9</v>
      </c>
      <c r="D136" s="4" t="s">
        <v>8</v>
      </c>
      <c r="E136" s="4" t="s">
        <v>9</v>
      </c>
      <c r="F136" s="4" t="s">
        <v>9</v>
      </c>
      <c r="G136" s="4" t="s">
        <v>11</v>
      </c>
    </row>
    <row r="137" spans="1:7">
      <c r="A137" t="n">
        <v>1824</v>
      </c>
      <c r="B137" s="8" t="n">
        <v>5</v>
      </c>
      <c r="C137" s="7" t="n">
        <v>30</v>
      </c>
      <c r="D137" s="7" t="n">
        <v>7</v>
      </c>
      <c r="E137" s="7" t="n">
        <v>8</v>
      </c>
      <c r="F137" s="7" t="n">
        <v>1</v>
      </c>
      <c r="G137" s="9" t="n">
        <f t="normal" ca="1">A173</f>
        <v>0</v>
      </c>
    </row>
    <row r="138" spans="1:7">
      <c r="A138" t="s">
        <v>4</v>
      </c>
      <c r="B138" s="4" t="s">
        <v>5</v>
      </c>
      <c r="C138" s="4" t="s">
        <v>9</v>
      </c>
      <c r="D138" s="4" t="s">
        <v>9</v>
      </c>
      <c r="E138" s="4" t="s">
        <v>10</v>
      </c>
      <c r="F138" s="4" t="s">
        <v>9</v>
      </c>
      <c r="G138" s="4" t="s">
        <v>9</v>
      </c>
    </row>
    <row r="139" spans="1:7">
      <c r="A139" t="n">
        <v>1834</v>
      </c>
      <c r="B139" s="10" t="n">
        <v>18</v>
      </c>
      <c r="C139" s="7" t="n">
        <v>50</v>
      </c>
      <c r="D139" s="7" t="n">
        <v>0</v>
      </c>
      <c r="E139" s="7" t="n">
        <v>0</v>
      </c>
      <c r="F139" s="7" t="n">
        <v>19</v>
      </c>
      <c r="G139" s="7" t="n">
        <v>1</v>
      </c>
    </row>
    <row r="140" spans="1:7">
      <c r="A140" t="s">
        <v>4</v>
      </c>
      <c r="B140" s="4" t="s">
        <v>5</v>
      </c>
      <c r="C140" s="4" t="s">
        <v>9</v>
      </c>
    </row>
    <row r="141" spans="1:7">
      <c r="A141" t="n">
        <v>1843</v>
      </c>
      <c r="B141" s="20" t="n">
        <v>137</v>
      </c>
      <c r="C141" s="7" t="n">
        <v>2</v>
      </c>
    </row>
    <row r="142" spans="1:7">
      <c r="A142" t="s">
        <v>4</v>
      </c>
      <c r="B142" s="4" t="s">
        <v>5</v>
      </c>
      <c r="C142" s="4" t="s">
        <v>9</v>
      </c>
    </row>
    <row r="143" spans="1:7">
      <c r="A143" t="n">
        <v>1845</v>
      </c>
      <c r="B143" s="20" t="n">
        <v>137</v>
      </c>
      <c r="C143" s="7" t="n">
        <v>3</v>
      </c>
    </row>
    <row r="144" spans="1:7">
      <c r="A144" t="s">
        <v>4</v>
      </c>
      <c r="B144" s="4" t="s">
        <v>5</v>
      </c>
      <c r="C144" s="4" t="s">
        <v>9</v>
      </c>
      <c r="D144" s="4" t="s">
        <v>9</v>
      </c>
      <c r="E144" s="4" t="s">
        <v>9</v>
      </c>
      <c r="F144" s="4" t="s">
        <v>10</v>
      </c>
      <c r="G144" s="4" t="s">
        <v>9</v>
      </c>
      <c r="H144" s="4" t="s">
        <v>9</v>
      </c>
      <c r="I144" s="4" t="s">
        <v>11</v>
      </c>
    </row>
    <row r="145" spans="1:9">
      <c r="A145" t="n">
        <v>1847</v>
      </c>
      <c r="B145" s="8" t="n">
        <v>5</v>
      </c>
      <c r="C145" s="7" t="n">
        <v>35</v>
      </c>
      <c r="D145" s="7" t="n">
        <v>50</v>
      </c>
      <c r="E145" s="7" t="n">
        <v>0</v>
      </c>
      <c r="F145" s="7" t="n">
        <v>0</v>
      </c>
      <c r="G145" s="7" t="n">
        <v>2</v>
      </c>
      <c r="H145" s="7" t="n">
        <v>1</v>
      </c>
      <c r="I145" s="9" t="n">
        <f t="normal" ca="1">A151</f>
        <v>0</v>
      </c>
    </row>
    <row r="146" spans="1:9">
      <c r="A146" t="s">
        <v>4</v>
      </c>
      <c r="B146" s="4" t="s">
        <v>5</v>
      </c>
      <c r="C146" s="4" t="s">
        <v>8</v>
      </c>
    </row>
    <row r="147" spans="1:9">
      <c r="A147" t="n">
        <v>1861</v>
      </c>
      <c r="B147" s="16" t="n">
        <v>12</v>
      </c>
      <c r="C147" s="7" t="n">
        <v>7</v>
      </c>
    </row>
    <row r="148" spans="1:9">
      <c r="A148" t="s">
        <v>4</v>
      </c>
      <c r="B148" s="4" t="s">
        <v>5</v>
      </c>
      <c r="C148" s="4" t="s">
        <v>11</v>
      </c>
    </row>
    <row r="149" spans="1:9">
      <c r="A149" t="n">
        <v>1864</v>
      </c>
      <c r="B149" s="13" t="n">
        <v>3</v>
      </c>
      <c r="C149" s="9" t="n">
        <f t="normal" ca="1">A171</f>
        <v>0</v>
      </c>
    </row>
    <row r="150" spans="1:9">
      <c r="A150" t="s">
        <v>4</v>
      </c>
      <c r="B150" s="4" t="s">
        <v>5</v>
      </c>
      <c r="C150" s="4" t="s">
        <v>9</v>
      </c>
      <c r="D150" s="4" t="s">
        <v>9</v>
      </c>
      <c r="E150" s="4" t="s">
        <v>9</v>
      </c>
      <c r="F150" s="4" t="s">
        <v>10</v>
      </c>
      <c r="G150" s="4" t="s">
        <v>9</v>
      </c>
      <c r="H150" s="4" t="s">
        <v>9</v>
      </c>
      <c r="I150" s="4" t="s">
        <v>9</v>
      </c>
      <c r="J150" s="4" t="s">
        <v>9</v>
      </c>
      <c r="K150" s="4" t="s">
        <v>10</v>
      </c>
      <c r="L150" s="4" t="s">
        <v>9</v>
      </c>
      <c r="M150" s="4" t="s">
        <v>9</v>
      </c>
      <c r="N150" s="4" t="s">
        <v>9</v>
      </c>
      <c r="O150" s="4" t="s">
        <v>9</v>
      </c>
      <c r="P150" s="4" t="s">
        <v>11</v>
      </c>
    </row>
    <row r="151" spans="1:9">
      <c r="A151" t="n">
        <v>1869</v>
      </c>
      <c r="B151" s="8" t="n">
        <v>5</v>
      </c>
      <c r="C151" s="7" t="n">
        <v>35</v>
      </c>
      <c r="D151" s="7" t="n">
        <v>50</v>
      </c>
      <c r="E151" s="7" t="n">
        <v>0</v>
      </c>
      <c r="F151" s="7" t="n">
        <v>1</v>
      </c>
      <c r="G151" s="7" t="n">
        <v>2</v>
      </c>
      <c r="H151" s="7" t="n">
        <v>35</v>
      </c>
      <c r="I151" s="7" t="n">
        <v>50</v>
      </c>
      <c r="J151" s="7" t="n">
        <v>0</v>
      </c>
      <c r="K151" s="7" t="n">
        <v>2</v>
      </c>
      <c r="L151" s="7" t="n">
        <v>14</v>
      </c>
      <c r="M151" s="7" t="n">
        <v>2</v>
      </c>
      <c r="N151" s="7" t="n">
        <v>11</v>
      </c>
      <c r="O151" s="7" t="n">
        <v>1</v>
      </c>
      <c r="P151" s="9" t="n">
        <f t="normal" ca="1">A165</f>
        <v>0</v>
      </c>
    </row>
    <row r="152" spans="1:9">
      <c r="A152" t="s">
        <v>4</v>
      </c>
      <c r="B152" s="4" t="s">
        <v>5</v>
      </c>
      <c r="C152" s="4" t="s">
        <v>8</v>
      </c>
    </row>
    <row r="153" spans="1:9">
      <c r="A153" t="n">
        <v>1893</v>
      </c>
      <c r="B153" s="16" t="n">
        <v>12</v>
      </c>
      <c r="C153" s="7" t="n">
        <v>7</v>
      </c>
    </row>
    <row r="154" spans="1:9">
      <c r="A154" t="s">
        <v>4</v>
      </c>
      <c r="B154" s="4" t="s">
        <v>5</v>
      </c>
      <c r="C154" s="4" t="s">
        <v>9</v>
      </c>
      <c r="D154" s="4" t="s">
        <v>8</v>
      </c>
      <c r="E154" s="4" t="s">
        <v>9</v>
      </c>
    </row>
    <row r="155" spans="1:9">
      <c r="A155" t="n">
        <v>1896</v>
      </c>
      <c r="B155" s="12" t="n">
        <v>49</v>
      </c>
      <c r="C155" s="7" t="n">
        <v>1</v>
      </c>
      <c r="D155" s="7" t="n">
        <v>2000</v>
      </c>
      <c r="E155" s="7" t="n">
        <v>0</v>
      </c>
    </row>
    <row r="156" spans="1:9">
      <c r="A156" t="s">
        <v>4</v>
      </c>
      <c r="B156" s="4" t="s">
        <v>5</v>
      </c>
      <c r="C156" s="4" t="s">
        <v>9</v>
      </c>
      <c r="D156" s="4" t="s">
        <v>9</v>
      </c>
    </row>
    <row r="157" spans="1:9">
      <c r="A157" t="n">
        <v>1901</v>
      </c>
      <c r="B157" s="12" t="n">
        <v>49</v>
      </c>
      <c r="C157" s="7" t="n">
        <v>2</v>
      </c>
      <c r="D157" s="7" t="n">
        <v>0</v>
      </c>
    </row>
    <row r="158" spans="1:9">
      <c r="A158" t="s">
        <v>4</v>
      </c>
      <c r="B158" s="4" t="s">
        <v>5</v>
      </c>
      <c r="C158" s="4" t="s">
        <v>9</v>
      </c>
    </row>
    <row r="159" spans="1:9">
      <c r="A159" t="n">
        <v>1904</v>
      </c>
      <c r="B159" s="21" t="n">
        <v>23</v>
      </c>
      <c r="C159" s="7" t="n">
        <v>0</v>
      </c>
    </row>
    <row r="160" spans="1:9">
      <c r="A160" t="s">
        <v>4</v>
      </c>
      <c r="B160" s="4" t="s">
        <v>5</v>
      </c>
      <c r="C160" s="4" t="s">
        <v>13</v>
      </c>
      <c r="D160" s="4" t="s">
        <v>13</v>
      </c>
      <c r="E160" s="4" t="s">
        <v>9</v>
      </c>
    </row>
    <row r="161" spans="1:16">
      <c r="A161" t="n">
        <v>1906</v>
      </c>
      <c r="B161" s="22" t="n">
        <v>30</v>
      </c>
      <c r="C161" s="7" t="s">
        <v>35</v>
      </c>
      <c r="D161" s="7" t="s">
        <v>36</v>
      </c>
      <c r="E161" s="7" t="n">
        <v>0</v>
      </c>
    </row>
    <row r="162" spans="1:16">
      <c r="A162" t="s">
        <v>4</v>
      </c>
      <c r="B162" s="4" t="s">
        <v>5</v>
      </c>
      <c r="C162" s="4" t="s">
        <v>11</v>
      </c>
    </row>
    <row r="163" spans="1:16">
      <c r="A163" t="n">
        <v>1915</v>
      </c>
      <c r="B163" s="13" t="n">
        <v>3</v>
      </c>
      <c r="C163" s="9" t="n">
        <f t="normal" ca="1">A171</f>
        <v>0</v>
      </c>
    </row>
    <row r="164" spans="1:16">
      <c r="A164" t="s">
        <v>4</v>
      </c>
      <c r="B164" s="4" t="s">
        <v>5</v>
      </c>
      <c r="C164" s="4" t="s">
        <v>9</v>
      </c>
      <c r="D164" s="4" t="s">
        <v>9</v>
      </c>
      <c r="E164" s="4" t="s">
        <v>9</v>
      </c>
      <c r="F164" s="4" t="s">
        <v>10</v>
      </c>
      <c r="G164" s="4" t="s">
        <v>9</v>
      </c>
      <c r="H164" s="4" t="s">
        <v>9</v>
      </c>
      <c r="I164" s="4" t="s">
        <v>11</v>
      </c>
    </row>
    <row r="165" spans="1:16">
      <c r="A165" t="n">
        <v>1920</v>
      </c>
      <c r="B165" s="8" t="n">
        <v>5</v>
      </c>
      <c r="C165" s="7" t="n">
        <v>35</v>
      </c>
      <c r="D165" s="7" t="n">
        <v>50</v>
      </c>
      <c r="E165" s="7" t="n">
        <v>0</v>
      </c>
      <c r="F165" s="7" t="n">
        <v>2</v>
      </c>
      <c r="G165" s="7" t="n">
        <v>2</v>
      </c>
      <c r="H165" s="7" t="n">
        <v>1</v>
      </c>
      <c r="I165" s="9" t="n">
        <f t="normal" ca="1">A171</f>
        <v>0</v>
      </c>
    </row>
    <row r="166" spans="1:16">
      <c r="A166" t="s">
        <v>4</v>
      </c>
      <c r="B166" s="4" t="s">
        <v>5</v>
      </c>
      <c r="C166" s="4" t="s">
        <v>9</v>
      </c>
    </row>
    <row r="167" spans="1:16">
      <c r="A167" t="n">
        <v>1934</v>
      </c>
      <c r="B167" s="20" t="n">
        <v>137</v>
      </c>
      <c r="C167" s="7" t="n">
        <v>11</v>
      </c>
    </row>
    <row r="168" spans="1:16">
      <c r="A168" t="s">
        <v>4</v>
      </c>
      <c r="B168" s="4" t="s">
        <v>5</v>
      </c>
      <c r="C168" s="4" t="s">
        <v>9</v>
      </c>
    </row>
    <row r="169" spans="1:16">
      <c r="A169" t="n">
        <v>1936</v>
      </c>
      <c r="B169" s="20" t="n">
        <v>137</v>
      </c>
      <c r="C169" s="7" t="n">
        <v>3</v>
      </c>
    </row>
    <row r="170" spans="1:16">
      <c r="A170" t="s">
        <v>4</v>
      </c>
      <c r="B170" s="4" t="s">
        <v>5</v>
      </c>
      <c r="C170" s="4" t="s">
        <v>11</v>
      </c>
    </row>
    <row r="171" spans="1:16">
      <c r="A171" t="n">
        <v>1938</v>
      </c>
      <c r="B171" s="13" t="n">
        <v>3</v>
      </c>
      <c r="C171" s="9" t="n">
        <f t="normal" ca="1">A137</f>
        <v>0</v>
      </c>
    </row>
    <row r="172" spans="1:16">
      <c r="A172" t="s">
        <v>4</v>
      </c>
      <c r="B172" s="4" t="s">
        <v>5</v>
      </c>
      <c r="C172" s="4" t="s">
        <v>8</v>
      </c>
    </row>
    <row r="173" spans="1:16">
      <c r="A173" t="n">
        <v>1943</v>
      </c>
      <c r="B173" s="6" t="n">
        <v>13</v>
      </c>
      <c r="C173" s="7" t="n">
        <v>6956</v>
      </c>
    </row>
    <row r="174" spans="1:16">
      <c r="A174" t="s">
        <v>4</v>
      </c>
      <c r="B174" s="4" t="s">
        <v>5</v>
      </c>
      <c r="C174" s="4" t="s">
        <v>9</v>
      </c>
      <c r="D174" s="4" t="s">
        <v>9</v>
      </c>
      <c r="E174" s="4" t="s">
        <v>9</v>
      </c>
      <c r="F174" s="4" t="s">
        <v>10</v>
      </c>
      <c r="G174" s="4" t="s">
        <v>9</v>
      </c>
      <c r="H174" s="4" t="s">
        <v>9</v>
      </c>
      <c r="I174" s="4" t="s">
        <v>11</v>
      </c>
    </row>
    <row r="175" spans="1:16">
      <c r="A175" t="n">
        <v>1946</v>
      </c>
      <c r="B175" s="8" t="n">
        <v>5</v>
      </c>
      <c r="C175" s="7" t="n">
        <v>32</v>
      </c>
      <c r="D175" s="7" t="n">
        <v>9</v>
      </c>
      <c r="E175" s="7" t="n">
        <v>0</v>
      </c>
      <c r="F175" s="7" t="n">
        <v>12</v>
      </c>
      <c r="G175" s="7" t="n">
        <v>2</v>
      </c>
      <c r="H175" s="7" t="n">
        <v>1</v>
      </c>
      <c r="I175" s="9" t="n">
        <f t="normal" ca="1">A179</f>
        <v>0</v>
      </c>
    </row>
    <row r="176" spans="1:16">
      <c r="A176" t="s">
        <v>4</v>
      </c>
      <c r="B176" s="4" t="s">
        <v>5</v>
      </c>
      <c r="C176" s="4" t="s">
        <v>9</v>
      </c>
      <c r="D176" s="4" t="s">
        <v>9</v>
      </c>
      <c r="E176" s="4" t="s">
        <v>10</v>
      </c>
      <c r="F176" s="4" t="s">
        <v>9</v>
      </c>
      <c r="G176" s="4" t="s">
        <v>9</v>
      </c>
    </row>
    <row r="177" spans="1:9">
      <c r="A177" t="n">
        <v>1960</v>
      </c>
      <c r="B177" s="23" t="n">
        <v>8</v>
      </c>
      <c r="C177" s="7" t="n">
        <v>9</v>
      </c>
      <c r="D177" s="7" t="n">
        <v>0</v>
      </c>
      <c r="E177" s="7" t="n">
        <v>13</v>
      </c>
      <c r="F177" s="7" t="n">
        <v>19</v>
      </c>
      <c r="G177" s="7" t="n">
        <v>1</v>
      </c>
    </row>
    <row r="178" spans="1:9">
      <c r="A178" t="s">
        <v>4</v>
      </c>
      <c r="B178" s="4" t="s">
        <v>5</v>
      </c>
      <c r="C178" s="4" t="s">
        <v>9</v>
      </c>
      <c r="D178" s="4" t="s">
        <v>9</v>
      </c>
      <c r="E178" s="4" t="s">
        <v>10</v>
      </c>
      <c r="F178" s="4" t="s">
        <v>9</v>
      </c>
      <c r="G178" s="4" t="s">
        <v>9</v>
      </c>
    </row>
    <row r="179" spans="1:9">
      <c r="A179" t="n">
        <v>1969</v>
      </c>
      <c r="B179" s="23" t="n">
        <v>8</v>
      </c>
      <c r="C179" s="7" t="n">
        <v>15</v>
      </c>
      <c r="D179" s="7" t="n">
        <v>0</v>
      </c>
      <c r="E179" s="7" t="n">
        <v>1</v>
      </c>
      <c r="F179" s="7" t="n">
        <v>19</v>
      </c>
      <c r="G179" s="7" t="n">
        <v>1</v>
      </c>
    </row>
    <row r="180" spans="1:9">
      <c r="A180" t="s">
        <v>4</v>
      </c>
      <c r="B180" s="4" t="s">
        <v>5</v>
      </c>
      <c r="C180" s="4" t="s">
        <v>9</v>
      </c>
      <c r="D180" s="4" t="s">
        <v>8</v>
      </c>
      <c r="E180" s="4" t="s">
        <v>8</v>
      </c>
      <c r="F180" s="4" t="s">
        <v>8</v>
      </c>
      <c r="G180" s="4" t="s">
        <v>8</v>
      </c>
      <c r="H180" s="4" t="s">
        <v>8</v>
      </c>
      <c r="I180" s="4" t="s">
        <v>8</v>
      </c>
      <c r="J180" s="4" t="s">
        <v>8</v>
      </c>
      <c r="K180" s="4" t="s">
        <v>8</v>
      </c>
      <c r="L180" s="4" t="s">
        <v>8</v>
      </c>
      <c r="M180" s="4" t="s">
        <v>8</v>
      </c>
      <c r="N180" s="4" t="s">
        <v>10</v>
      </c>
      <c r="O180" s="4" t="s">
        <v>10</v>
      </c>
      <c r="P180" s="4" t="s">
        <v>10</v>
      </c>
      <c r="Q180" s="4" t="s">
        <v>10</v>
      </c>
      <c r="R180" s="4" t="s">
        <v>9</v>
      </c>
      <c r="S180" s="4" t="s">
        <v>13</v>
      </c>
    </row>
    <row r="181" spans="1:9">
      <c r="A181" t="n">
        <v>1978</v>
      </c>
      <c r="B181" s="24" t="n">
        <v>75</v>
      </c>
      <c r="C181" s="7" t="n">
        <v>0</v>
      </c>
      <c r="D181" s="7" t="n">
        <v>0</v>
      </c>
      <c r="E181" s="7" t="n">
        <v>0</v>
      </c>
      <c r="F181" s="7" t="n">
        <v>1024</v>
      </c>
      <c r="G181" s="7" t="n">
        <v>1024</v>
      </c>
      <c r="H181" s="7" t="n">
        <v>0</v>
      </c>
      <c r="I181" s="7" t="n">
        <v>0</v>
      </c>
      <c r="J181" s="7" t="n">
        <v>0</v>
      </c>
      <c r="K181" s="7" t="n">
        <v>0</v>
      </c>
      <c r="L181" s="7" t="n">
        <v>1024</v>
      </c>
      <c r="M181" s="7" t="n">
        <v>1024</v>
      </c>
      <c r="N181" s="7" t="n">
        <v>1065353216</v>
      </c>
      <c r="O181" s="7" t="n">
        <v>1065353216</v>
      </c>
      <c r="P181" s="7" t="n">
        <v>1065353216</v>
      </c>
      <c r="Q181" s="7" t="n">
        <v>0</v>
      </c>
      <c r="R181" s="7" t="n">
        <v>0</v>
      </c>
      <c r="S181" s="7" t="s">
        <v>37</v>
      </c>
    </row>
    <row r="182" spans="1:9">
      <c r="A182" t="s">
        <v>4</v>
      </c>
      <c r="B182" s="4" t="s">
        <v>5</v>
      </c>
      <c r="C182" s="4" t="s">
        <v>9</v>
      </c>
      <c r="D182" s="4" t="s">
        <v>9</v>
      </c>
      <c r="E182" s="4" t="s">
        <v>9</v>
      </c>
      <c r="F182" s="4" t="s">
        <v>12</v>
      </c>
      <c r="G182" s="4" t="s">
        <v>12</v>
      </c>
      <c r="H182" s="4" t="s">
        <v>12</v>
      </c>
      <c r="I182" s="4" t="s">
        <v>12</v>
      </c>
      <c r="J182" s="4" t="s">
        <v>12</v>
      </c>
    </row>
    <row r="183" spans="1:9">
      <c r="A183" t="n">
        <v>2027</v>
      </c>
      <c r="B183" s="25" t="n">
        <v>76</v>
      </c>
      <c r="C183" s="7" t="n">
        <v>0</v>
      </c>
      <c r="D183" s="7" t="n">
        <v>9</v>
      </c>
      <c r="E183" s="7" t="n">
        <v>2</v>
      </c>
      <c r="F183" s="7" t="n">
        <v>0</v>
      </c>
      <c r="G183" s="7" t="n">
        <v>0</v>
      </c>
      <c r="H183" s="7" t="n">
        <v>0</v>
      </c>
      <c r="I183" s="7" t="n">
        <v>0</v>
      </c>
      <c r="J183" s="7" t="n">
        <v>0</v>
      </c>
    </row>
    <row r="184" spans="1:9">
      <c r="A184" t="s">
        <v>4</v>
      </c>
      <c r="B184" s="4" t="s">
        <v>5</v>
      </c>
      <c r="C184" s="4" t="s">
        <v>9</v>
      </c>
      <c r="D184" s="4" t="s">
        <v>8</v>
      </c>
      <c r="E184" s="4" t="s">
        <v>8</v>
      </c>
      <c r="F184" s="4" t="s">
        <v>8</v>
      </c>
      <c r="G184" s="4" t="s">
        <v>8</v>
      </c>
      <c r="H184" s="4" t="s">
        <v>8</v>
      </c>
      <c r="I184" s="4" t="s">
        <v>8</v>
      </c>
      <c r="J184" s="4" t="s">
        <v>8</v>
      </c>
      <c r="K184" s="4" t="s">
        <v>8</v>
      </c>
      <c r="L184" s="4" t="s">
        <v>8</v>
      </c>
      <c r="M184" s="4" t="s">
        <v>8</v>
      </c>
      <c r="N184" s="4" t="s">
        <v>10</v>
      </c>
      <c r="O184" s="4" t="s">
        <v>10</v>
      </c>
      <c r="P184" s="4" t="s">
        <v>10</v>
      </c>
      <c r="Q184" s="4" t="s">
        <v>10</v>
      </c>
      <c r="R184" s="4" t="s">
        <v>9</v>
      </c>
      <c r="S184" s="4" t="s">
        <v>13</v>
      </c>
    </row>
    <row r="185" spans="1:9">
      <c r="A185" t="n">
        <v>2051</v>
      </c>
      <c r="B185" s="24" t="n">
        <v>75</v>
      </c>
      <c r="C185" s="7" t="n">
        <v>1</v>
      </c>
      <c r="D185" s="7" t="n">
        <v>960</v>
      </c>
      <c r="E185" s="7" t="n">
        <v>100</v>
      </c>
      <c r="F185" s="7" t="n">
        <v>1216</v>
      </c>
      <c r="G185" s="7" t="n">
        <v>196</v>
      </c>
      <c r="H185" s="7" t="n">
        <v>0</v>
      </c>
      <c r="I185" s="7" t="n">
        <v>0</v>
      </c>
      <c r="J185" s="7" t="n">
        <v>0</v>
      </c>
      <c r="K185" s="7" t="n">
        <v>0</v>
      </c>
      <c r="L185" s="7" t="n">
        <v>256</v>
      </c>
      <c r="M185" s="7" t="n">
        <v>96</v>
      </c>
      <c r="N185" s="7" t="n">
        <v>1065353216</v>
      </c>
      <c r="O185" s="7" t="n">
        <v>1065353216</v>
      </c>
      <c r="P185" s="7" t="n">
        <v>1065353216</v>
      </c>
      <c r="Q185" s="7" t="n">
        <v>0</v>
      </c>
      <c r="R185" s="7" t="n">
        <v>0</v>
      </c>
      <c r="S185" s="7" t="s">
        <v>38</v>
      </c>
    </row>
    <row r="186" spans="1:9">
      <c r="A186" t="s">
        <v>4</v>
      </c>
      <c r="B186" s="4" t="s">
        <v>5</v>
      </c>
      <c r="C186" s="4" t="s">
        <v>9</v>
      </c>
      <c r="D186" s="4" t="s">
        <v>9</v>
      </c>
      <c r="E186" s="4" t="s">
        <v>9</v>
      </c>
      <c r="F186" s="4" t="s">
        <v>12</v>
      </c>
      <c r="G186" s="4" t="s">
        <v>12</v>
      </c>
      <c r="H186" s="4" t="s">
        <v>12</v>
      </c>
      <c r="I186" s="4" t="s">
        <v>12</v>
      </c>
      <c r="J186" s="4" t="s">
        <v>12</v>
      </c>
    </row>
    <row r="187" spans="1:9">
      <c r="A187" t="n">
        <v>2100</v>
      </c>
      <c r="B187" s="25" t="n">
        <v>76</v>
      </c>
      <c r="C187" s="7" t="n">
        <v>0</v>
      </c>
      <c r="D187" s="7" t="n">
        <v>3</v>
      </c>
      <c r="E187" s="7" t="n">
        <v>0</v>
      </c>
      <c r="F187" s="7" t="n">
        <v>1</v>
      </c>
      <c r="G187" s="7" t="n">
        <v>1</v>
      </c>
      <c r="H187" s="7" t="n">
        <v>1</v>
      </c>
      <c r="I187" s="7" t="n">
        <v>0.699999988079071</v>
      </c>
      <c r="J187" s="7" t="n">
        <v>1000</v>
      </c>
    </row>
    <row r="188" spans="1:9">
      <c r="A188" t="s">
        <v>4</v>
      </c>
      <c r="B188" s="4" t="s">
        <v>5</v>
      </c>
      <c r="C188" s="4" t="s">
        <v>9</v>
      </c>
      <c r="D188" s="4" t="s">
        <v>9</v>
      </c>
    </row>
    <row r="189" spans="1:9">
      <c r="A189" t="n">
        <v>2124</v>
      </c>
      <c r="B189" s="26" t="n">
        <v>77</v>
      </c>
      <c r="C189" s="7" t="n">
        <v>0</v>
      </c>
      <c r="D189" s="7" t="n">
        <v>3</v>
      </c>
    </row>
    <row r="190" spans="1:9">
      <c r="A190" t="s">
        <v>4</v>
      </c>
      <c r="B190" s="4" t="s">
        <v>5</v>
      </c>
    </row>
    <row r="191" spans="1:9">
      <c r="A191" t="n">
        <v>2127</v>
      </c>
      <c r="B191" s="5" t="n">
        <v>1</v>
      </c>
    </row>
    <row r="192" spans="1:9" s="3" customFormat="1" customHeight="0">
      <c r="A192" s="3" t="s">
        <v>2</v>
      </c>
      <c r="B192" s="3" t="s">
        <v>39</v>
      </c>
    </row>
    <row r="193" spans="1:19">
      <c r="A193" t="s">
        <v>4</v>
      </c>
      <c r="B193" s="4" t="s">
        <v>5</v>
      </c>
      <c r="C193" s="4" t="s">
        <v>9</v>
      </c>
      <c r="D193" s="4" t="s">
        <v>13</v>
      </c>
    </row>
    <row r="194" spans="1:19">
      <c r="A194" t="n">
        <v>2128</v>
      </c>
      <c r="B194" s="14" t="n">
        <v>2</v>
      </c>
      <c r="C194" s="7" t="n">
        <v>11</v>
      </c>
      <c r="D194" s="7" t="s">
        <v>40</v>
      </c>
    </row>
    <row r="195" spans="1:19">
      <c r="A195" t="s">
        <v>4</v>
      </c>
      <c r="B195" s="4" t="s">
        <v>5</v>
      </c>
      <c r="C195" s="4" t="s">
        <v>9</v>
      </c>
      <c r="D195" s="4" t="s">
        <v>9</v>
      </c>
      <c r="E195" s="4" t="s">
        <v>10</v>
      </c>
      <c r="F195" s="4" t="s">
        <v>9</v>
      </c>
      <c r="G195" s="4" t="s">
        <v>9</v>
      </c>
    </row>
    <row r="196" spans="1:19">
      <c r="A196" t="n">
        <v>2147</v>
      </c>
      <c r="B196" s="10" t="n">
        <v>18</v>
      </c>
      <c r="C196" s="7" t="n">
        <v>0</v>
      </c>
      <c r="D196" s="7" t="n">
        <v>0</v>
      </c>
      <c r="E196" s="7" t="n">
        <v>0</v>
      </c>
      <c r="F196" s="7" t="n">
        <v>19</v>
      </c>
      <c r="G196" s="7" t="n">
        <v>1</v>
      </c>
    </row>
    <row r="197" spans="1:19">
      <c r="A197" t="s">
        <v>4</v>
      </c>
      <c r="B197" s="4" t="s">
        <v>5</v>
      </c>
      <c r="C197" s="4" t="s">
        <v>9</v>
      </c>
      <c r="D197" s="4" t="s">
        <v>9</v>
      </c>
      <c r="E197" s="4" t="s">
        <v>9</v>
      </c>
      <c r="F197" s="4" t="s">
        <v>10</v>
      </c>
      <c r="G197" s="4" t="s">
        <v>9</v>
      </c>
      <c r="H197" s="4" t="s">
        <v>9</v>
      </c>
      <c r="I197" s="4" t="s">
        <v>9</v>
      </c>
      <c r="J197" s="4" t="s">
        <v>11</v>
      </c>
    </row>
    <row r="198" spans="1:19">
      <c r="A198" t="n">
        <v>2156</v>
      </c>
      <c r="B198" s="8" t="n">
        <v>5</v>
      </c>
      <c r="C198" s="7" t="n">
        <v>35</v>
      </c>
      <c r="D198" s="7" t="n">
        <v>0</v>
      </c>
      <c r="E198" s="7" t="n">
        <v>0</v>
      </c>
      <c r="F198" s="7" t="n">
        <v>2</v>
      </c>
      <c r="G198" s="7" t="n">
        <v>14</v>
      </c>
      <c r="H198" s="7" t="n">
        <v>3</v>
      </c>
      <c r="I198" s="7" t="n">
        <v>1</v>
      </c>
      <c r="J198" s="9" t="n">
        <f t="normal" ca="1">A448</f>
        <v>0</v>
      </c>
    </row>
    <row r="199" spans="1:19">
      <c r="A199" t="s">
        <v>4</v>
      </c>
      <c r="B199" s="4" t="s">
        <v>5</v>
      </c>
      <c r="C199" s="4" t="s">
        <v>9</v>
      </c>
      <c r="D199" s="4" t="s">
        <v>8</v>
      </c>
      <c r="E199" s="4" t="s">
        <v>8</v>
      </c>
      <c r="F199" s="4" t="s">
        <v>8</v>
      </c>
      <c r="G199" s="4" t="s">
        <v>8</v>
      </c>
      <c r="H199" s="4" t="s">
        <v>9</v>
      </c>
    </row>
    <row r="200" spans="1:19">
      <c r="A200" t="n">
        <v>2171</v>
      </c>
      <c r="B200" s="27" t="n">
        <v>25</v>
      </c>
      <c r="C200" s="7" t="n">
        <v>5</v>
      </c>
      <c r="D200" s="7" t="n">
        <v>65535</v>
      </c>
      <c r="E200" s="7" t="n">
        <v>130</v>
      </c>
      <c r="F200" s="7" t="n">
        <v>65535</v>
      </c>
      <c r="G200" s="7" t="n">
        <v>65535</v>
      </c>
      <c r="H200" s="7" t="n">
        <v>0</v>
      </c>
    </row>
    <row r="201" spans="1:19">
      <c r="A201" t="s">
        <v>4</v>
      </c>
      <c r="B201" s="4" t="s">
        <v>5</v>
      </c>
      <c r="C201" s="4" t="s">
        <v>8</v>
      </c>
      <c r="D201" s="4" t="s">
        <v>9</v>
      </c>
      <c r="E201" s="4" t="s">
        <v>9</v>
      </c>
      <c r="F201" s="4" t="s">
        <v>9</v>
      </c>
      <c r="G201" s="4" t="s">
        <v>41</v>
      </c>
      <c r="H201" s="4" t="s">
        <v>9</v>
      </c>
      <c r="I201" s="4" t="s">
        <v>9</v>
      </c>
    </row>
    <row r="202" spans="1:19">
      <c r="A202" t="n">
        <v>2182</v>
      </c>
      <c r="B202" s="28" t="n">
        <v>24</v>
      </c>
      <c r="C202" s="7" t="n">
        <v>65533</v>
      </c>
      <c r="D202" s="7" t="n">
        <v>11</v>
      </c>
      <c r="E202" s="7" t="n">
        <v>6</v>
      </c>
      <c r="F202" s="7" t="n">
        <v>8</v>
      </c>
      <c r="G202" s="7" t="s">
        <v>42</v>
      </c>
      <c r="H202" s="7" t="n">
        <v>2</v>
      </c>
      <c r="I202" s="7" t="n">
        <v>0</v>
      </c>
    </row>
    <row r="203" spans="1:19">
      <c r="A203" t="s">
        <v>4</v>
      </c>
      <c r="B203" s="4" t="s">
        <v>5</v>
      </c>
      <c r="C203" s="4" t="s">
        <v>9</v>
      </c>
      <c r="D203" s="4" t="s">
        <v>9</v>
      </c>
      <c r="E203" s="4" t="s">
        <v>8</v>
      </c>
      <c r="F203" s="4" t="s">
        <v>12</v>
      </c>
    </row>
    <row r="204" spans="1:19">
      <c r="A204" t="n">
        <v>2209</v>
      </c>
      <c r="B204" s="29" t="n">
        <v>107</v>
      </c>
      <c r="C204" s="7" t="n">
        <v>0</v>
      </c>
      <c r="D204" s="7" t="n">
        <v>0</v>
      </c>
      <c r="E204" s="7" t="n">
        <v>0</v>
      </c>
      <c r="F204" s="7" t="n">
        <v>32</v>
      </c>
    </row>
    <row r="205" spans="1:19">
      <c r="A205" t="s">
        <v>4</v>
      </c>
      <c r="B205" s="4" t="s">
        <v>5</v>
      </c>
      <c r="C205" s="4" t="s">
        <v>9</v>
      </c>
      <c r="D205" s="4" t="s">
        <v>9</v>
      </c>
      <c r="E205" s="4" t="s">
        <v>13</v>
      </c>
      <c r="F205" s="4" t="s">
        <v>8</v>
      </c>
    </row>
    <row r="206" spans="1:19">
      <c r="A206" t="n">
        <v>2218</v>
      </c>
      <c r="B206" s="29" t="n">
        <v>107</v>
      </c>
      <c r="C206" s="7" t="n">
        <v>1</v>
      </c>
      <c r="D206" s="7" t="n">
        <v>0</v>
      </c>
      <c r="E206" s="7" t="s">
        <v>43</v>
      </c>
      <c r="F206" s="7" t="n">
        <v>1</v>
      </c>
    </row>
    <row r="207" spans="1:19">
      <c r="A207" t="s">
        <v>4</v>
      </c>
      <c r="B207" s="4" t="s">
        <v>5</v>
      </c>
      <c r="C207" s="4" t="s">
        <v>9</v>
      </c>
      <c r="D207" s="4" t="s">
        <v>9</v>
      </c>
      <c r="E207" s="4" t="s">
        <v>13</v>
      </c>
      <c r="F207" s="4" t="s">
        <v>8</v>
      </c>
    </row>
    <row r="208" spans="1:19">
      <c r="A208" t="n">
        <v>2230</v>
      </c>
      <c r="B208" s="29" t="n">
        <v>107</v>
      </c>
      <c r="C208" s="7" t="n">
        <v>1</v>
      </c>
      <c r="D208" s="7" t="n">
        <v>0</v>
      </c>
      <c r="E208" s="7" t="s">
        <v>44</v>
      </c>
      <c r="F208" s="7" t="n">
        <v>2</v>
      </c>
    </row>
    <row r="209" spans="1:10">
      <c r="A209" t="s">
        <v>4</v>
      </c>
      <c r="B209" s="4" t="s">
        <v>5</v>
      </c>
      <c r="C209" s="4" t="s">
        <v>9</v>
      </c>
      <c r="D209" s="4" t="s">
        <v>9</v>
      </c>
      <c r="E209" s="4" t="s">
        <v>13</v>
      </c>
      <c r="F209" s="4" t="s">
        <v>8</v>
      </c>
    </row>
    <row r="210" spans="1:10">
      <c r="A210" t="n">
        <v>2250</v>
      </c>
      <c r="B210" s="29" t="n">
        <v>107</v>
      </c>
      <c r="C210" s="7" t="n">
        <v>1</v>
      </c>
      <c r="D210" s="7" t="n">
        <v>0</v>
      </c>
      <c r="E210" s="7" t="s">
        <v>45</v>
      </c>
      <c r="F210" s="7" t="n">
        <v>4</v>
      </c>
    </row>
    <row r="211" spans="1:10">
      <c r="A211" t="s">
        <v>4</v>
      </c>
      <c r="B211" s="4" t="s">
        <v>5</v>
      </c>
      <c r="C211" s="4" t="s">
        <v>9</v>
      </c>
      <c r="D211" s="4" t="s">
        <v>9</v>
      </c>
      <c r="E211" s="4" t="s">
        <v>13</v>
      </c>
      <c r="F211" s="4" t="s">
        <v>8</v>
      </c>
    </row>
    <row r="212" spans="1:10">
      <c r="A212" t="n">
        <v>2271</v>
      </c>
      <c r="B212" s="29" t="n">
        <v>107</v>
      </c>
      <c r="C212" s="7" t="n">
        <v>1</v>
      </c>
      <c r="D212" s="7" t="n">
        <v>0</v>
      </c>
      <c r="E212" s="7" t="s">
        <v>46</v>
      </c>
      <c r="F212" s="7" t="n">
        <v>5</v>
      </c>
    </row>
    <row r="213" spans="1:10">
      <c r="A213" t="s">
        <v>4</v>
      </c>
      <c r="B213" s="4" t="s">
        <v>5</v>
      </c>
      <c r="C213" s="4" t="s">
        <v>9</v>
      </c>
      <c r="D213" s="4" t="s">
        <v>9</v>
      </c>
      <c r="E213" s="4" t="s">
        <v>13</v>
      </c>
      <c r="F213" s="4" t="s">
        <v>8</v>
      </c>
    </row>
    <row r="214" spans="1:10">
      <c r="A214" t="n">
        <v>2295</v>
      </c>
      <c r="B214" s="29" t="n">
        <v>107</v>
      </c>
      <c r="C214" s="7" t="n">
        <v>1</v>
      </c>
      <c r="D214" s="7" t="n">
        <v>0</v>
      </c>
      <c r="E214" s="7" t="s">
        <v>47</v>
      </c>
      <c r="F214" s="7" t="n">
        <v>3</v>
      </c>
    </row>
    <row r="215" spans="1:10">
      <c r="A215" t="s">
        <v>4</v>
      </c>
      <c r="B215" s="4" t="s">
        <v>5</v>
      </c>
      <c r="C215" s="4" t="s">
        <v>9</v>
      </c>
      <c r="D215" s="4" t="s">
        <v>9</v>
      </c>
      <c r="E215" s="4" t="s">
        <v>9</v>
      </c>
      <c r="F215" s="4" t="s">
        <v>8</v>
      </c>
      <c r="G215" s="4" t="s">
        <v>8</v>
      </c>
      <c r="H215" s="4" t="s">
        <v>9</v>
      </c>
    </row>
    <row r="216" spans="1:10">
      <c r="A216" t="n">
        <v>2323</v>
      </c>
      <c r="B216" s="29" t="n">
        <v>107</v>
      </c>
      <c r="C216" s="7" t="n">
        <v>2</v>
      </c>
      <c r="D216" s="7" t="n">
        <v>0</v>
      </c>
      <c r="E216" s="7" t="n">
        <v>1</v>
      </c>
      <c r="F216" s="7" t="n">
        <v>65535</v>
      </c>
      <c r="G216" s="7" t="n">
        <v>65535</v>
      </c>
      <c r="H216" s="7" t="n">
        <v>1</v>
      </c>
    </row>
    <row r="217" spans="1:10">
      <c r="A217" t="s">
        <v>4</v>
      </c>
      <c r="B217" s="4" t="s">
        <v>5</v>
      </c>
      <c r="C217" s="4" t="s">
        <v>9</v>
      </c>
      <c r="D217" s="4" t="s">
        <v>9</v>
      </c>
      <c r="E217" s="4" t="s">
        <v>9</v>
      </c>
    </row>
    <row r="218" spans="1:10">
      <c r="A218" t="n">
        <v>2332</v>
      </c>
      <c r="B218" s="29" t="n">
        <v>107</v>
      </c>
      <c r="C218" s="7" t="n">
        <v>4</v>
      </c>
      <c r="D218" s="7" t="n">
        <v>0</v>
      </c>
      <c r="E218" s="7" t="n">
        <v>0</v>
      </c>
    </row>
    <row r="219" spans="1:10">
      <c r="A219" t="s">
        <v>4</v>
      </c>
      <c r="B219" s="4" t="s">
        <v>5</v>
      </c>
      <c r="C219" s="4" t="s">
        <v>9</v>
      </c>
      <c r="D219" s="4" t="s">
        <v>9</v>
      </c>
    </row>
    <row r="220" spans="1:10">
      <c r="A220" t="n">
        <v>2336</v>
      </c>
      <c r="B220" s="29" t="n">
        <v>107</v>
      </c>
      <c r="C220" s="7" t="n">
        <v>3</v>
      </c>
      <c r="D220" s="7" t="n">
        <v>0</v>
      </c>
    </row>
    <row r="221" spans="1:10">
      <c r="A221" t="s">
        <v>4</v>
      </c>
      <c r="B221" s="4" t="s">
        <v>5</v>
      </c>
      <c r="C221" s="4" t="s">
        <v>9</v>
      </c>
    </row>
    <row r="222" spans="1:10">
      <c r="A222" t="n">
        <v>2339</v>
      </c>
      <c r="B222" s="30" t="n">
        <v>27</v>
      </c>
      <c r="C222" s="7" t="n">
        <v>0</v>
      </c>
    </row>
    <row r="223" spans="1:10">
      <c r="A223" t="s">
        <v>4</v>
      </c>
      <c r="B223" s="4" t="s">
        <v>5</v>
      </c>
      <c r="C223" s="4" t="s">
        <v>9</v>
      </c>
    </row>
    <row r="224" spans="1:10">
      <c r="A224" t="n">
        <v>2341</v>
      </c>
      <c r="B224" s="30" t="n">
        <v>27</v>
      </c>
      <c r="C224" s="7" t="n">
        <v>1</v>
      </c>
    </row>
    <row r="225" spans="1:8">
      <c r="A225" t="s">
        <v>4</v>
      </c>
      <c r="B225" s="4" t="s">
        <v>5</v>
      </c>
      <c r="C225" s="4" t="s">
        <v>9</v>
      </c>
      <c r="D225" s="4" t="s">
        <v>8</v>
      </c>
      <c r="E225" s="4" t="s">
        <v>8</v>
      </c>
      <c r="F225" s="4" t="s">
        <v>8</v>
      </c>
      <c r="G225" s="4" t="s">
        <v>8</v>
      </c>
      <c r="H225" s="4" t="s">
        <v>9</v>
      </c>
    </row>
    <row r="226" spans="1:8">
      <c r="A226" t="n">
        <v>2343</v>
      </c>
      <c r="B226" s="27" t="n">
        <v>25</v>
      </c>
      <c r="C226" s="7" t="n">
        <v>5</v>
      </c>
      <c r="D226" s="7" t="n">
        <v>65535</v>
      </c>
      <c r="E226" s="7" t="n">
        <v>65535</v>
      </c>
      <c r="F226" s="7" t="n">
        <v>65535</v>
      </c>
      <c r="G226" s="7" t="n">
        <v>65535</v>
      </c>
      <c r="H226" s="7" t="n">
        <v>0</v>
      </c>
    </row>
    <row r="227" spans="1:8">
      <c r="A227" t="s">
        <v>4</v>
      </c>
      <c r="B227" s="4" t="s">
        <v>5</v>
      </c>
      <c r="C227" s="4" t="s">
        <v>9</v>
      </c>
      <c r="D227" s="4" t="s">
        <v>9</v>
      </c>
      <c r="E227" s="4" t="s">
        <v>9</v>
      </c>
      <c r="F227" s="4" t="s">
        <v>10</v>
      </c>
      <c r="G227" s="4" t="s">
        <v>9</v>
      </c>
      <c r="H227" s="4" t="s">
        <v>9</v>
      </c>
      <c r="I227" s="4" t="s">
        <v>11</v>
      </c>
    </row>
    <row r="228" spans="1:8">
      <c r="A228" t="n">
        <v>2354</v>
      </c>
      <c r="B228" s="8" t="n">
        <v>5</v>
      </c>
      <c r="C228" s="7" t="n">
        <v>35</v>
      </c>
      <c r="D228" s="7" t="n">
        <v>0</v>
      </c>
      <c r="E228" s="7" t="n">
        <v>0</v>
      </c>
      <c r="F228" s="7" t="n">
        <v>1</v>
      </c>
      <c r="G228" s="7" t="n">
        <v>2</v>
      </c>
      <c r="H228" s="7" t="n">
        <v>1</v>
      </c>
      <c r="I228" s="9" t="n">
        <f t="normal" ca="1">A324</f>
        <v>0</v>
      </c>
    </row>
    <row r="229" spans="1:8">
      <c r="A229" t="s">
        <v>4</v>
      </c>
      <c r="B229" s="4" t="s">
        <v>5</v>
      </c>
      <c r="C229" s="4" t="s">
        <v>8</v>
      </c>
    </row>
    <row r="230" spans="1:8">
      <c r="A230" t="n">
        <v>2368</v>
      </c>
      <c r="B230" s="31" t="n">
        <v>16</v>
      </c>
      <c r="C230" s="7" t="n">
        <v>300</v>
      </c>
    </row>
    <row r="231" spans="1:8">
      <c r="A231" t="s">
        <v>4</v>
      </c>
      <c r="B231" s="4" t="s">
        <v>5</v>
      </c>
      <c r="C231" s="4" t="s">
        <v>9</v>
      </c>
      <c r="D231" s="4" t="s">
        <v>8</v>
      </c>
      <c r="E231" s="4" t="s">
        <v>9</v>
      </c>
      <c r="F231" s="4" t="s">
        <v>9</v>
      </c>
      <c r="G231" s="4" t="s">
        <v>11</v>
      </c>
    </row>
    <row r="232" spans="1:8">
      <c r="A232" t="n">
        <v>2371</v>
      </c>
      <c r="B232" s="8" t="n">
        <v>5</v>
      </c>
      <c r="C232" s="7" t="n">
        <v>30</v>
      </c>
      <c r="D232" s="7" t="n">
        <v>2</v>
      </c>
      <c r="E232" s="7" t="n">
        <v>8</v>
      </c>
      <c r="F232" s="7" t="n">
        <v>1</v>
      </c>
      <c r="G232" s="9" t="n">
        <f t="normal" ca="1">A238</f>
        <v>0</v>
      </c>
    </row>
    <row r="233" spans="1:8">
      <c r="A233" t="s">
        <v>4</v>
      </c>
      <c r="B233" s="4" t="s">
        <v>5</v>
      </c>
      <c r="C233" s="4" t="s">
        <v>8</v>
      </c>
    </row>
    <row r="234" spans="1:8">
      <c r="A234" t="n">
        <v>2381</v>
      </c>
      <c r="B234" s="16" t="n">
        <v>12</v>
      </c>
      <c r="C234" s="7" t="n">
        <v>2</v>
      </c>
    </row>
    <row r="235" spans="1:8">
      <c r="A235" t="s">
        <v>4</v>
      </c>
      <c r="B235" s="4" t="s">
        <v>5</v>
      </c>
      <c r="C235" s="4" t="s">
        <v>9</v>
      </c>
      <c r="D235" s="4" t="s">
        <v>9</v>
      </c>
    </row>
    <row r="236" spans="1:8">
      <c r="A236" t="n">
        <v>2384</v>
      </c>
      <c r="B236" s="32" t="n">
        <v>31</v>
      </c>
      <c r="C236" s="7" t="n">
        <v>10</v>
      </c>
      <c r="D236" s="7" t="n">
        <v>1</v>
      </c>
    </row>
    <row r="237" spans="1:8">
      <c r="A237" t="s">
        <v>4</v>
      </c>
      <c r="B237" s="4" t="s">
        <v>5</v>
      </c>
      <c r="C237" s="4" t="s">
        <v>9</v>
      </c>
      <c r="D237" s="4" t="s">
        <v>9</v>
      </c>
      <c r="E237" s="4" t="s">
        <v>10</v>
      </c>
      <c r="F237" s="4" t="s">
        <v>9</v>
      </c>
      <c r="G237" s="4" t="s">
        <v>9</v>
      </c>
    </row>
    <row r="238" spans="1:8">
      <c r="A238" t="n">
        <v>2387</v>
      </c>
      <c r="B238" s="10" t="n">
        <v>18</v>
      </c>
      <c r="C238" s="7" t="n">
        <v>1</v>
      </c>
      <c r="D238" s="7" t="n">
        <v>0</v>
      </c>
      <c r="E238" s="7" t="n">
        <v>0</v>
      </c>
      <c r="F238" s="7" t="n">
        <v>19</v>
      </c>
      <c r="G238" s="7" t="n">
        <v>1</v>
      </c>
    </row>
    <row r="239" spans="1:8">
      <c r="A239" t="s">
        <v>4</v>
      </c>
      <c r="B239" s="4" t="s">
        <v>5</v>
      </c>
      <c r="C239" s="4" t="s">
        <v>9</v>
      </c>
      <c r="D239" s="4" t="s">
        <v>9</v>
      </c>
      <c r="E239" s="4" t="s">
        <v>9</v>
      </c>
      <c r="F239" s="4" t="s">
        <v>10</v>
      </c>
      <c r="G239" s="4" t="s">
        <v>9</v>
      </c>
      <c r="H239" s="4" t="s">
        <v>9</v>
      </c>
      <c r="I239" s="4" t="s">
        <v>9</v>
      </c>
      <c r="J239" s="4" t="s">
        <v>11</v>
      </c>
    </row>
    <row r="240" spans="1:8">
      <c r="A240" t="n">
        <v>2396</v>
      </c>
      <c r="B240" s="8" t="n">
        <v>5</v>
      </c>
      <c r="C240" s="7" t="n">
        <v>35</v>
      </c>
      <c r="D240" s="7" t="n">
        <v>1</v>
      </c>
      <c r="E240" s="7" t="n">
        <v>0</v>
      </c>
      <c r="F240" s="7" t="n">
        <v>2</v>
      </c>
      <c r="G240" s="7" t="n">
        <v>14</v>
      </c>
      <c r="H240" s="7" t="n">
        <v>3</v>
      </c>
      <c r="I240" s="7" t="n">
        <v>1</v>
      </c>
      <c r="J240" s="9" t="n">
        <f t="normal" ca="1">A320</f>
        <v>0</v>
      </c>
    </row>
    <row r="241" spans="1:10">
      <c r="A241" t="s">
        <v>4</v>
      </c>
      <c r="B241" s="4" t="s">
        <v>5</v>
      </c>
      <c r="C241" s="4" t="s">
        <v>9</v>
      </c>
      <c r="D241" s="4" t="s">
        <v>8</v>
      </c>
      <c r="E241" s="4" t="s">
        <v>8</v>
      </c>
      <c r="F241" s="4" t="s">
        <v>8</v>
      </c>
      <c r="G241" s="4" t="s">
        <v>8</v>
      </c>
      <c r="H241" s="4" t="s">
        <v>9</v>
      </c>
    </row>
    <row r="242" spans="1:10">
      <c r="A242" t="n">
        <v>2411</v>
      </c>
      <c r="B242" s="27" t="n">
        <v>25</v>
      </c>
      <c r="C242" s="7" t="n">
        <v>5</v>
      </c>
      <c r="D242" s="7" t="n">
        <v>65535</v>
      </c>
      <c r="E242" s="7" t="n">
        <v>170</v>
      </c>
      <c r="F242" s="7" t="n">
        <v>65535</v>
      </c>
      <c r="G242" s="7" t="n">
        <v>65535</v>
      </c>
      <c r="H242" s="7" t="n">
        <v>0</v>
      </c>
    </row>
    <row r="243" spans="1:10">
      <c r="A243" t="s">
        <v>4</v>
      </c>
      <c r="B243" s="4" t="s">
        <v>5</v>
      </c>
      <c r="C243" s="4" t="s">
        <v>8</v>
      </c>
      <c r="D243" s="4" t="s">
        <v>9</v>
      </c>
      <c r="E243" s="4" t="s">
        <v>9</v>
      </c>
      <c r="F243" s="4" t="s">
        <v>9</v>
      </c>
      <c r="G243" s="4" t="s">
        <v>41</v>
      </c>
      <c r="H243" s="4" t="s">
        <v>9</v>
      </c>
      <c r="I243" s="4" t="s">
        <v>9</v>
      </c>
    </row>
    <row r="244" spans="1:10">
      <c r="A244" t="n">
        <v>2422</v>
      </c>
      <c r="B244" s="28" t="n">
        <v>24</v>
      </c>
      <c r="C244" s="7" t="n">
        <v>65533</v>
      </c>
      <c r="D244" s="7" t="n">
        <v>11</v>
      </c>
      <c r="E244" s="7" t="n">
        <v>6</v>
      </c>
      <c r="F244" s="7" t="n">
        <v>8</v>
      </c>
      <c r="G244" s="7" t="s">
        <v>48</v>
      </c>
      <c r="H244" s="7" t="n">
        <v>2</v>
      </c>
      <c r="I244" s="7" t="n">
        <v>0</v>
      </c>
    </row>
    <row r="245" spans="1:10">
      <c r="A245" t="s">
        <v>4</v>
      </c>
      <c r="B245" s="4" t="s">
        <v>5</v>
      </c>
      <c r="C245" s="4" t="s">
        <v>9</v>
      </c>
      <c r="D245" s="4" t="s">
        <v>9</v>
      </c>
      <c r="E245" s="4" t="s">
        <v>8</v>
      </c>
      <c r="F245" s="4" t="s">
        <v>10</v>
      </c>
    </row>
    <row r="246" spans="1:10">
      <c r="A246" t="n">
        <v>2447</v>
      </c>
      <c r="B246" s="32" t="n">
        <v>31</v>
      </c>
      <c r="C246" s="7" t="n">
        <v>0</v>
      </c>
      <c r="D246" s="7" t="n">
        <v>1</v>
      </c>
      <c r="E246" s="7" t="n">
        <v>0</v>
      </c>
      <c r="F246" s="7" t="n">
        <v>1107296256</v>
      </c>
    </row>
    <row r="247" spans="1:10">
      <c r="A247" t="s">
        <v>4</v>
      </c>
      <c r="B247" s="4" t="s">
        <v>5</v>
      </c>
      <c r="C247" s="4" t="s">
        <v>9</v>
      </c>
      <c r="D247" s="4" t="s">
        <v>9</v>
      </c>
      <c r="E247" s="4" t="s">
        <v>13</v>
      </c>
      <c r="F247" s="4" t="s">
        <v>8</v>
      </c>
    </row>
    <row r="248" spans="1:10">
      <c r="A248" t="n">
        <v>2456</v>
      </c>
      <c r="B248" s="32" t="n">
        <v>31</v>
      </c>
      <c r="C248" s="7" t="n">
        <v>1</v>
      </c>
      <c r="D248" s="7" t="n">
        <v>1</v>
      </c>
      <c r="E248" s="7" t="s">
        <v>49</v>
      </c>
      <c r="F248" s="7" t="n">
        <v>1</v>
      </c>
    </row>
    <row r="249" spans="1:10">
      <c r="A249" t="s">
        <v>4</v>
      </c>
      <c r="B249" s="4" t="s">
        <v>5</v>
      </c>
      <c r="C249" s="4" t="s">
        <v>9</v>
      </c>
      <c r="D249" s="4" t="s">
        <v>9</v>
      </c>
      <c r="E249" s="4" t="s">
        <v>13</v>
      </c>
      <c r="F249" s="4" t="s">
        <v>8</v>
      </c>
    </row>
    <row r="250" spans="1:10">
      <c r="A250" t="n">
        <v>2477</v>
      </c>
      <c r="B250" s="32" t="n">
        <v>31</v>
      </c>
      <c r="C250" s="7" t="n">
        <v>1</v>
      </c>
      <c r="D250" s="7" t="n">
        <v>1</v>
      </c>
      <c r="E250" s="7" t="s">
        <v>50</v>
      </c>
      <c r="F250" s="7" t="n">
        <v>2</v>
      </c>
    </row>
    <row r="251" spans="1:10">
      <c r="A251" t="s">
        <v>4</v>
      </c>
      <c r="B251" s="4" t="s">
        <v>5</v>
      </c>
      <c r="C251" s="4" t="s">
        <v>9</v>
      </c>
      <c r="D251" s="4" t="s">
        <v>9</v>
      </c>
      <c r="E251" s="4" t="s">
        <v>13</v>
      </c>
      <c r="F251" s="4" t="s">
        <v>8</v>
      </c>
    </row>
    <row r="252" spans="1:10">
      <c r="A252" t="n">
        <v>2498</v>
      </c>
      <c r="B252" s="32" t="n">
        <v>31</v>
      </c>
      <c r="C252" s="7" t="n">
        <v>1</v>
      </c>
      <c r="D252" s="7" t="n">
        <v>1</v>
      </c>
      <c r="E252" s="7" t="s">
        <v>51</v>
      </c>
      <c r="F252" s="7" t="n">
        <v>3</v>
      </c>
    </row>
    <row r="253" spans="1:10">
      <c r="A253" t="s">
        <v>4</v>
      </c>
      <c r="B253" s="4" t="s">
        <v>5</v>
      </c>
      <c r="C253" s="4" t="s">
        <v>9</v>
      </c>
      <c r="D253" s="4" t="s">
        <v>9</v>
      </c>
      <c r="E253" s="4" t="s">
        <v>13</v>
      </c>
      <c r="F253" s="4" t="s">
        <v>8</v>
      </c>
    </row>
    <row r="254" spans="1:10">
      <c r="A254" t="n">
        <v>2518</v>
      </c>
      <c r="B254" s="32" t="n">
        <v>31</v>
      </c>
      <c r="C254" s="7" t="n">
        <v>1</v>
      </c>
      <c r="D254" s="7" t="n">
        <v>1</v>
      </c>
      <c r="E254" s="7" t="s">
        <v>52</v>
      </c>
      <c r="F254" s="7" t="n">
        <v>4</v>
      </c>
    </row>
    <row r="255" spans="1:10">
      <c r="A255" t="s">
        <v>4</v>
      </c>
      <c r="B255" s="4" t="s">
        <v>5</v>
      </c>
      <c r="C255" s="4" t="s">
        <v>9</v>
      </c>
      <c r="D255" s="4" t="s">
        <v>9</v>
      </c>
      <c r="E255" s="4" t="s">
        <v>9</v>
      </c>
      <c r="F255" s="4" t="s">
        <v>8</v>
      </c>
      <c r="G255" s="4" t="s">
        <v>8</v>
      </c>
      <c r="H255" s="4" t="s">
        <v>9</v>
      </c>
    </row>
    <row r="256" spans="1:10">
      <c r="A256" t="n">
        <v>2538</v>
      </c>
      <c r="B256" s="32" t="n">
        <v>31</v>
      </c>
      <c r="C256" s="7" t="n">
        <v>2</v>
      </c>
      <c r="D256" s="7" t="n">
        <v>1</v>
      </c>
      <c r="E256" s="7" t="n">
        <v>1</v>
      </c>
      <c r="F256" s="7" t="n">
        <v>65535</v>
      </c>
      <c r="G256" s="7" t="n">
        <v>65535</v>
      </c>
      <c r="H256" s="7" t="n">
        <v>1</v>
      </c>
    </row>
    <row r="257" spans="1:9">
      <c r="A257" t="s">
        <v>4</v>
      </c>
      <c r="B257" s="4" t="s">
        <v>5</v>
      </c>
      <c r="C257" s="4" t="s">
        <v>9</v>
      </c>
      <c r="D257" s="4" t="s">
        <v>9</v>
      </c>
      <c r="E257" s="4" t="s">
        <v>9</v>
      </c>
    </row>
    <row r="258" spans="1:9">
      <c r="A258" t="n">
        <v>2547</v>
      </c>
      <c r="B258" s="32" t="n">
        <v>31</v>
      </c>
      <c r="C258" s="7" t="n">
        <v>4</v>
      </c>
      <c r="D258" s="7" t="n">
        <v>1</v>
      </c>
      <c r="E258" s="7" t="n">
        <v>1</v>
      </c>
    </row>
    <row r="259" spans="1:9">
      <c r="A259" t="s">
        <v>4</v>
      </c>
      <c r="B259" s="4" t="s">
        <v>5</v>
      </c>
      <c r="C259" s="4" t="s">
        <v>9</v>
      </c>
      <c r="D259" s="4" t="s">
        <v>9</v>
      </c>
    </row>
    <row r="260" spans="1:9">
      <c r="A260" t="n">
        <v>2551</v>
      </c>
      <c r="B260" s="32" t="n">
        <v>31</v>
      </c>
      <c r="C260" s="7" t="n">
        <v>3</v>
      </c>
      <c r="D260" s="7" t="n">
        <v>1</v>
      </c>
    </row>
    <row r="261" spans="1:9">
      <c r="A261" t="s">
        <v>4</v>
      </c>
      <c r="B261" s="4" t="s">
        <v>5</v>
      </c>
      <c r="C261" s="4" t="s">
        <v>9</v>
      </c>
    </row>
    <row r="262" spans="1:9">
      <c r="A262" t="n">
        <v>2554</v>
      </c>
      <c r="B262" s="30" t="n">
        <v>27</v>
      </c>
      <c r="C262" s="7" t="n">
        <v>0</v>
      </c>
    </row>
    <row r="263" spans="1:9">
      <c r="A263" t="s">
        <v>4</v>
      </c>
      <c r="B263" s="4" t="s">
        <v>5</v>
      </c>
      <c r="C263" s="4" t="s">
        <v>9</v>
      </c>
    </row>
    <row r="264" spans="1:9">
      <c r="A264" t="n">
        <v>2556</v>
      </c>
      <c r="B264" s="30" t="n">
        <v>27</v>
      </c>
      <c r="C264" s="7" t="n">
        <v>1</v>
      </c>
    </row>
    <row r="265" spans="1:9">
      <c r="A265" t="s">
        <v>4</v>
      </c>
      <c r="B265" s="4" t="s">
        <v>5</v>
      </c>
      <c r="C265" s="4" t="s">
        <v>9</v>
      </c>
      <c r="D265" s="4" t="s">
        <v>8</v>
      </c>
      <c r="E265" s="4" t="s">
        <v>8</v>
      </c>
      <c r="F265" s="4" t="s">
        <v>8</v>
      </c>
      <c r="G265" s="4" t="s">
        <v>8</v>
      </c>
      <c r="H265" s="4" t="s">
        <v>9</v>
      </c>
    </row>
    <row r="266" spans="1:9">
      <c r="A266" t="n">
        <v>2558</v>
      </c>
      <c r="B266" s="27" t="n">
        <v>25</v>
      </c>
      <c r="C266" s="7" t="n">
        <v>5</v>
      </c>
      <c r="D266" s="7" t="n">
        <v>65535</v>
      </c>
      <c r="E266" s="7" t="n">
        <v>65535</v>
      </c>
      <c r="F266" s="7" t="n">
        <v>65535</v>
      </c>
      <c r="G266" s="7" t="n">
        <v>65535</v>
      </c>
      <c r="H266" s="7" t="n">
        <v>0</v>
      </c>
    </row>
    <row r="267" spans="1:9">
      <c r="A267" t="s">
        <v>4</v>
      </c>
      <c r="B267" s="4" t="s">
        <v>5</v>
      </c>
      <c r="C267" s="4" t="s">
        <v>9</v>
      </c>
      <c r="D267" s="4" t="s">
        <v>9</v>
      </c>
      <c r="E267" s="4" t="s">
        <v>9</v>
      </c>
      <c r="F267" s="4" t="s">
        <v>10</v>
      </c>
      <c r="G267" s="4" t="s">
        <v>9</v>
      </c>
      <c r="H267" s="4" t="s">
        <v>9</v>
      </c>
      <c r="I267" s="4" t="s">
        <v>11</v>
      </c>
    </row>
    <row r="268" spans="1:9">
      <c r="A268" t="n">
        <v>2569</v>
      </c>
      <c r="B268" s="8" t="n">
        <v>5</v>
      </c>
      <c r="C268" s="7" t="n">
        <v>35</v>
      </c>
      <c r="D268" s="7" t="n">
        <v>1</v>
      </c>
      <c r="E268" s="7" t="n">
        <v>0</v>
      </c>
      <c r="F268" s="7" t="n">
        <v>1</v>
      </c>
      <c r="G268" s="7" t="n">
        <v>2</v>
      </c>
      <c r="H268" s="7" t="n">
        <v>1</v>
      </c>
      <c r="I268" s="9" t="n">
        <f t="normal" ca="1">A280</f>
        <v>0</v>
      </c>
    </row>
    <row r="269" spans="1:9">
      <c r="A269" t="s">
        <v>4</v>
      </c>
      <c r="B269" s="4" t="s">
        <v>5</v>
      </c>
      <c r="C269" s="4" t="s">
        <v>9</v>
      </c>
      <c r="D269" s="4" t="s">
        <v>13</v>
      </c>
    </row>
    <row r="270" spans="1:9">
      <c r="A270" t="n">
        <v>2583</v>
      </c>
      <c r="B270" s="14" t="n">
        <v>2</v>
      </c>
      <c r="C270" s="7" t="n">
        <v>11</v>
      </c>
      <c r="D270" s="7" t="s">
        <v>53</v>
      </c>
    </row>
    <row r="271" spans="1:9">
      <c r="A271" t="s">
        <v>4</v>
      </c>
      <c r="B271" s="4" t="s">
        <v>5</v>
      </c>
      <c r="C271" s="4" t="s">
        <v>9</v>
      </c>
      <c r="D271" s="4" t="s">
        <v>13</v>
      </c>
      <c r="E271" s="4" t="s">
        <v>9</v>
      </c>
      <c r="F271" s="4" t="s">
        <v>9</v>
      </c>
      <c r="G271" s="4" t="s">
        <v>9</v>
      </c>
    </row>
    <row r="272" spans="1:9">
      <c r="A272" t="n">
        <v>2604</v>
      </c>
      <c r="B272" s="33" t="n">
        <v>113</v>
      </c>
      <c r="C272" s="7" t="n">
        <v>1</v>
      </c>
      <c r="D272" s="7" t="s">
        <v>54</v>
      </c>
      <c r="E272" s="7" t="n">
        <v>2</v>
      </c>
      <c r="F272" s="7" t="n">
        <v>0</v>
      </c>
      <c r="G272" s="7" t="n">
        <v>0</v>
      </c>
    </row>
    <row r="273" spans="1:9">
      <c r="A273" t="s">
        <v>4</v>
      </c>
      <c r="B273" s="4" t="s">
        <v>5</v>
      </c>
      <c r="C273" s="4" t="s">
        <v>9</v>
      </c>
    </row>
    <row r="274" spans="1:9">
      <c r="A274" t="n">
        <v>2618</v>
      </c>
      <c r="B274" s="33" t="n">
        <v>113</v>
      </c>
      <c r="C274" s="7" t="n">
        <v>9</v>
      </c>
    </row>
    <row r="275" spans="1:9">
      <c r="A275" t="s">
        <v>4</v>
      </c>
      <c r="B275" s="4" t="s">
        <v>5</v>
      </c>
      <c r="C275" s="4" t="s">
        <v>9</v>
      </c>
      <c r="D275" s="4" t="s">
        <v>13</v>
      </c>
    </row>
    <row r="276" spans="1:9">
      <c r="A276" t="n">
        <v>2620</v>
      </c>
      <c r="B276" s="14" t="n">
        <v>2</v>
      </c>
      <c r="C276" s="7" t="n">
        <v>11</v>
      </c>
      <c r="D276" s="7" t="s">
        <v>55</v>
      </c>
    </row>
    <row r="277" spans="1:9">
      <c r="A277" t="s">
        <v>4</v>
      </c>
      <c r="B277" s="4" t="s">
        <v>5</v>
      </c>
      <c r="C277" s="4" t="s">
        <v>11</v>
      </c>
    </row>
    <row r="278" spans="1:9">
      <c r="A278" t="n">
        <v>2639</v>
      </c>
      <c r="B278" s="13" t="n">
        <v>3</v>
      </c>
      <c r="C278" s="9" t="n">
        <f t="normal" ca="1">A318</f>
        <v>0</v>
      </c>
    </row>
    <row r="279" spans="1:9">
      <c r="A279" t="s">
        <v>4</v>
      </c>
      <c r="B279" s="4" t="s">
        <v>5</v>
      </c>
      <c r="C279" s="4" t="s">
        <v>9</v>
      </c>
      <c r="D279" s="4" t="s">
        <v>9</v>
      </c>
      <c r="E279" s="4" t="s">
        <v>9</v>
      </c>
      <c r="F279" s="4" t="s">
        <v>10</v>
      </c>
      <c r="G279" s="4" t="s">
        <v>9</v>
      </c>
      <c r="H279" s="4" t="s">
        <v>9</v>
      </c>
      <c r="I279" s="4" t="s">
        <v>11</v>
      </c>
    </row>
    <row r="280" spans="1:9">
      <c r="A280" t="n">
        <v>2644</v>
      </c>
      <c r="B280" s="8" t="n">
        <v>5</v>
      </c>
      <c r="C280" s="7" t="n">
        <v>35</v>
      </c>
      <c r="D280" s="7" t="n">
        <v>1</v>
      </c>
      <c r="E280" s="7" t="n">
        <v>0</v>
      </c>
      <c r="F280" s="7" t="n">
        <v>2</v>
      </c>
      <c r="G280" s="7" t="n">
        <v>2</v>
      </c>
      <c r="H280" s="7" t="n">
        <v>1</v>
      </c>
      <c r="I280" s="9" t="n">
        <f t="normal" ca="1">A292</f>
        <v>0</v>
      </c>
    </row>
    <row r="281" spans="1:9">
      <c r="A281" t="s">
        <v>4</v>
      </c>
      <c r="B281" s="4" t="s">
        <v>5</v>
      </c>
      <c r="C281" s="4" t="s">
        <v>9</v>
      </c>
      <c r="D281" s="4" t="s">
        <v>13</v>
      </c>
    </row>
    <row r="282" spans="1:9">
      <c r="A282" t="n">
        <v>2658</v>
      </c>
      <c r="B282" s="14" t="n">
        <v>2</v>
      </c>
      <c r="C282" s="7" t="n">
        <v>11</v>
      </c>
      <c r="D282" s="7" t="s">
        <v>53</v>
      </c>
    </row>
    <row r="283" spans="1:9">
      <c r="A283" t="s">
        <v>4</v>
      </c>
      <c r="B283" s="4" t="s">
        <v>5</v>
      </c>
      <c r="C283" s="4" t="s">
        <v>9</v>
      </c>
      <c r="D283" s="4" t="s">
        <v>13</v>
      </c>
      <c r="E283" s="4" t="s">
        <v>9</v>
      </c>
      <c r="F283" s="4" t="s">
        <v>9</v>
      </c>
      <c r="G283" s="4" t="s">
        <v>9</v>
      </c>
    </row>
    <row r="284" spans="1:9">
      <c r="A284" t="n">
        <v>2679</v>
      </c>
      <c r="B284" s="33" t="n">
        <v>113</v>
      </c>
      <c r="C284" s="7" t="n">
        <v>1</v>
      </c>
      <c r="D284" s="7" t="s">
        <v>56</v>
      </c>
      <c r="E284" s="7" t="n">
        <v>2</v>
      </c>
      <c r="F284" s="7" t="n">
        <v>0</v>
      </c>
      <c r="G284" s="7" t="n">
        <v>0</v>
      </c>
    </row>
    <row r="285" spans="1:9">
      <c r="A285" t="s">
        <v>4</v>
      </c>
      <c r="B285" s="4" t="s">
        <v>5</v>
      </c>
      <c r="C285" s="4" t="s">
        <v>9</v>
      </c>
    </row>
    <row r="286" spans="1:9">
      <c r="A286" t="n">
        <v>2692</v>
      </c>
      <c r="B286" s="33" t="n">
        <v>113</v>
      </c>
      <c r="C286" s="7" t="n">
        <v>9</v>
      </c>
    </row>
    <row r="287" spans="1:9">
      <c r="A287" t="s">
        <v>4</v>
      </c>
      <c r="B287" s="4" t="s">
        <v>5</v>
      </c>
      <c r="C287" s="4" t="s">
        <v>9</v>
      </c>
      <c r="D287" s="4" t="s">
        <v>13</v>
      </c>
    </row>
    <row r="288" spans="1:9">
      <c r="A288" t="n">
        <v>2694</v>
      </c>
      <c r="B288" s="14" t="n">
        <v>2</v>
      </c>
      <c r="C288" s="7" t="n">
        <v>11</v>
      </c>
      <c r="D288" s="7" t="s">
        <v>55</v>
      </c>
    </row>
    <row r="289" spans="1:9">
      <c r="A289" t="s">
        <v>4</v>
      </c>
      <c r="B289" s="4" t="s">
        <v>5</v>
      </c>
      <c r="C289" s="4" t="s">
        <v>11</v>
      </c>
    </row>
    <row r="290" spans="1:9">
      <c r="A290" t="n">
        <v>2713</v>
      </c>
      <c r="B290" s="13" t="n">
        <v>3</v>
      </c>
      <c r="C290" s="9" t="n">
        <f t="normal" ca="1">A318</f>
        <v>0</v>
      </c>
    </row>
    <row r="291" spans="1:9">
      <c r="A291" t="s">
        <v>4</v>
      </c>
      <c r="B291" s="4" t="s">
        <v>5</v>
      </c>
      <c r="C291" s="4" t="s">
        <v>9</v>
      </c>
      <c r="D291" s="4" t="s">
        <v>9</v>
      </c>
      <c r="E291" s="4" t="s">
        <v>9</v>
      </c>
      <c r="F291" s="4" t="s">
        <v>10</v>
      </c>
      <c r="G291" s="4" t="s">
        <v>9</v>
      </c>
      <c r="H291" s="4" t="s">
        <v>9</v>
      </c>
      <c r="I291" s="4" t="s">
        <v>11</v>
      </c>
    </row>
    <row r="292" spans="1:9">
      <c r="A292" t="n">
        <v>2718</v>
      </c>
      <c r="B292" s="8" t="n">
        <v>5</v>
      </c>
      <c r="C292" s="7" t="n">
        <v>35</v>
      </c>
      <c r="D292" s="7" t="n">
        <v>1</v>
      </c>
      <c r="E292" s="7" t="n">
        <v>0</v>
      </c>
      <c r="F292" s="7" t="n">
        <v>3</v>
      </c>
      <c r="G292" s="7" t="n">
        <v>2</v>
      </c>
      <c r="H292" s="7" t="n">
        <v>1</v>
      </c>
      <c r="I292" s="9" t="n">
        <f t="normal" ca="1">A304</f>
        <v>0</v>
      </c>
    </row>
    <row r="293" spans="1:9">
      <c r="A293" t="s">
        <v>4</v>
      </c>
      <c r="B293" s="4" t="s">
        <v>5</v>
      </c>
      <c r="C293" s="4" t="s">
        <v>9</v>
      </c>
      <c r="D293" s="4" t="s">
        <v>13</v>
      </c>
    </row>
    <row r="294" spans="1:9">
      <c r="A294" t="n">
        <v>2732</v>
      </c>
      <c r="B294" s="14" t="n">
        <v>2</v>
      </c>
      <c r="C294" s="7" t="n">
        <v>11</v>
      </c>
      <c r="D294" s="7" t="s">
        <v>53</v>
      </c>
    </row>
    <row r="295" spans="1:9">
      <c r="A295" t="s">
        <v>4</v>
      </c>
      <c r="B295" s="4" t="s">
        <v>5</v>
      </c>
      <c r="C295" s="4" t="s">
        <v>9</v>
      </c>
      <c r="D295" s="4" t="s">
        <v>13</v>
      </c>
      <c r="E295" s="4" t="s">
        <v>9</v>
      </c>
      <c r="F295" s="4" t="s">
        <v>9</v>
      </c>
      <c r="G295" s="4" t="s">
        <v>9</v>
      </c>
    </row>
    <row r="296" spans="1:9">
      <c r="A296" t="n">
        <v>2753</v>
      </c>
      <c r="B296" s="33" t="n">
        <v>113</v>
      </c>
      <c r="C296" s="7" t="n">
        <v>1</v>
      </c>
      <c r="D296" s="7" t="s">
        <v>57</v>
      </c>
      <c r="E296" s="7" t="n">
        <v>2</v>
      </c>
      <c r="F296" s="7" t="n">
        <v>0</v>
      </c>
      <c r="G296" s="7" t="n">
        <v>0</v>
      </c>
    </row>
    <row r="297" spans="1:9">
      <c r="A297" t="s">
        <v>4</v>
      </c>
      <c r="B297" s="4" t="s">
        <v>5</v>
      </c>
      <c r="C297" s="4" t="s">
        <v>9</v>
      </c>
    </row>
    <row r="298" spans="1:9">
      <c r="A298" t="n">
        <v>2767</v>
      </c>
      <c r="B298" s="33" t="n">
        <v>113</v>
      </c>
      <c r="C298" s="7" t="n">
        <v>9</v>
      </c>
    </row>
    <row r="299" spans="1:9">
      <c r="A299" t="s">
        <v>4</v>
      </c>
      <c r="B299" s="4" t="s">
        <v>5</v>
      </c>
      <c r="C299" s="4" t="s">
        <v>9</v>
      </c>
      <c r="D299" s="4" t="s">
        <v>13</v>
      </c>
    </row>
    <row r="300" spans="1:9">
      <c r="A300" t="n">
        <v>2769</v>
      </c>
      <c r="B300" s="14" t="n">
        <v>2</v>
      </c>
      <c r="C300" s="7" t="n">
        <v>11</v>
      </c>
      <c r="D300" s="7" t="s">
        <v>55</v>
      </c>
    </row>
    <row r="301" spans="1:9">
      <c r="A301" t="s">
        <v>4</v>
      </c>
      <c r="B301" s="4" t="s">
        <v>5</v>
      </c>
      <c r="C301" s="4" t="s">
        <v>11</v>
      </c>
    </row>
    <row r="302" spans="1:9">
      <c r="A302" t="n">
        <v>2788</v>
      </c>
      <c r="B302" s="13" t="n">
        <v>3</v>
      </c>
      <c r="C302" s="9" t="n">
        <f t="normal" ca="1">A318</f>
        <v>0</v>
      </c>
    </row>
    <row r="303" spans="1:9">
      <c r="A303" t="s">
        <v>4</v>
      </c>
      <c r="B303" s="4" t="s">
        <v>5</v>
      </c>
      <c r="C303" s="4" t="s">
        <v>9</v>
      </c>
      <c r="D303" s="4" t="s">
        <v>9</v>
      </c>
      <c r="E303" s="4" t="s">
        <v>9</v>
      </c>
      <c r="F303" s="4" t="s">
        <v>10</v>
      </c>
      <c r="G303" s="4" t="s">
        <v>9</v>
      </c>
      <c r="H303" s="4" t="s">
        <v>9</v>
      </c>
      <c r="I303" s="4" t="s">
        <v>11</v>
      </c>
    </row>
    <row r="304" spans="1:9">
      <c r="A304" t="n">
        <v>2793</v>
      </c>
      <c r="B304" s="8" t="n">
        <v>5</v>
      </c>
      <c r="C304" s="7" t="n">
        <v>35</v>
      </c>
      <c r="D304" s="7" t="n">
        <v>1</v>
      </c>
      <c r="E304" s="7" t="n">
        <v>0</v>
      </c>
      <c r="F304" s="7" t="n">
        <v>4</v>
      </c>
      <c r="G304" s="7" t="n">
        <v>2</v>
      </c>
      <c r="H304" s="7" t="n">
        <v>1</v>
      </c>
      <c r="I304" s="9" t="n">
        <f t="normal" ca="1">A316</f>
        <v>0</v>
      </c>
    </row>
    <row r="305" spans="1:9">
      <c r="A305" t="s">
        <v>4</v>
      </c>
      <c r="B305" s="4" t="s">
        <v>5</v>
      </c>
      <c r="C305" s="4" t="s">
        <v>9</v>
      </c>
      <c r="D305" s="4" t="s">
        <v>13</v>
      </c>
    </row>
    <row r="306" spans="1:9">
      <c r="A306" t="n">
        <v>2807</v>
      </c>
      <c r="B306" s="14" t="n">
        <v>2</v>
      </c>
      <c r="C306" s="7" t="n">
        <v>11</v>
      </c>
      <c r="D306" s="7" t="s">
        <v>53</v>
      </c>
    </row>
    <row r="307" spans="1:9">
      <c r="A307" t="s">
        <v>4</v>
      </c>
      <c r="B307" s="4" t="s">
        <v>5</v>
      </c>
      <c r="C307" s="4" t="s">
        <v>9</v>
      </c>
      <c r="D307" s="4" t="s">
        <v>13</v>
      </c>
      <c r="E307" s="4" t="s">
        <v>9</v>
      </c>
      <c r="F307" s="4" t="s">
        <v>9</v>
      </c>
      <c r="G307" s="4" t="s">
        <v>9</v>
      </c>
    </row>
    <row r="308" spans="1:9">
      <c r="A308" t="n">
        <v>2828</v>
      </c>
      <c r="B308" s="33" t="n">
        <v>113</v>
      </c>
      <c r="C308" s="7" t="n">
        <v>1</v>
      </c>
      <c r="D308" s="7" t="s">
        <v>58</v>
      </c>
      <c r="E308" s="7" t="n">
        <v>2</v>
      </c>
      <c r="F308" s="7" t="n">
        <v>0</v>
      </c>
      <c r="G308" s="7" t="n">
        <v>0</v>
      </c>
    </row>
    <row r="309" spans="1:9">
      <c r="A309" t="s">
        <v>4</v>
      </c>
      <c r="B309" s="4" t="s">
        <v>5</v>
      </c>
      <c r="C309" s="4" t="s">
        <v>9</v>
      </c>
    </row>
    <row r="310" spans="1:9">
      <c r="A310" t="n">
        <v>2841</v>
      </c>
      <c r="B310" s="33" t="n">
        <v>113</v>
      </c>
      <c r="C310" s="7" t="n">
        <v>9</v>
      </c>
    </row>
    <row r="311" spans="1:9">
      <c r="A311" t="s">
        <v>4</v>
      </c>
      <c r="B311" s="4" t="s">
        <v>5</v>
      </c>
      <c r="C311" s="4" t="s">
        <v>9</v>
      </c>
      <c r="D311" s="4" t="s">
        <v>13</v>
      </c>
    </row>
    <row r="312" spans="1:9">
      <c r="A312" t="n">
        <v>2843</v>
      </c>
      <c r="B312" s="14" t="n">
        <v>2</v>
      </c>
      <c r="C312" s="7" t="n">
        <v>11</v>
      </c>
      <c r="D312" s="7" t="s">
        <v>55</v>
      </c>
    </row>
    <row r="313" spans="1:9">
      <c r="A313" t="s">
        <v>4</v>
      </c>
      <c r="B313" s="4" t="s">
        <v>5</v>
      </c>
      <c r="C313" s="4" t="s">
        <v>11</v>
      </c>
    </row>
    <row r="314" spans="1:9">
      <c r="A314" t="n">
        <v>2862</v>
      </c>
      <c r="B314" s="13" t="n">
        <v>3</v>
      </c>
      <c r="C314" s="9" t="n">
        <f t="normal" ca="1">A318</f>
        <v>0</v>
      </c>
    </row>
    <row r="315" spans="1:9">
      <c r="A315" t="s">
        <v>4</v>
      </c>
      <c r="B315" s="4" t="s">
        <v>5</v>
      </c>
      <c r="C315" s="4" t="s">
        <v>9</v>
      </c>
      <c r="D315" s="4" t="s">
        <v>9</v>
      </c>
      <c r="E315" s="4" t="s">
        <v>10</v>
      </c>
      <c r="F315" s="4" t="s">
        <v>9</v>
      </c>
      <c r="G315" s="4" t="s">
        <v>9</v>
      </c>
      <c r="H315" s="4" t="s">
        <v>9</v>
      </c>
    </row>
    <row r="316" spans="1:9">
      <c r="A316" t="n">
        <v>2867</v>
      </c>
      <c r="B316" s="10" t="n">
        <v>18</v>
      </c>
      <c r="C316" s="7" t="n">
        <v>1</v>
      </c>
      <c r="D316" s="7" t="n">
        <v>0</v>
      </c>
      <c r="E316" s="7" t="n">
        <v>2</v>
      </c>
      <c r="F316" s="7" t="n">
        <v>14</v>
      </c>
      <c r="G316" s="7" t="n">
        <v>19</v>
      </c>
      <c r="H316" s="7" t="n">
        <v>1</v>
      </c>
    </row>
    <row r="317" spans="1:9">
      <c r="A317" t="s">
        <v>4</v>
      </c>
      <c r="B317" s="4" t="s">
        <v>5</v>
      </c>
      <c r="C317" s="4" t="s">
        <v>11</v>
      </c>
    </row>
    <row r="318" spans="1:9">
      <c r="A318" t="n">
        <v>2877</v>
      </c>
      <c r="B318" s="13" t="n">
        <v>3</v>
      </c>
      <c r="C318" s="9" t="n">
        <f t="normal" ca="1">A240</f>
        <v>0</v>
      </c>
    </row>
    <row r="319" spans="1:9">
      <c r="A319" t="s">
        <v>4</v>
      </c>
      <c r="B319" s="4" t="s">
        <v>5</v>
      </c>
      <c r="C319" s="4" t="s">
        <v>9</v>
      </c>
      <c r="D319" s="4" t="s">
        <v>9</v>
      </c>
      <c r="E319" s="4" t="s">
        <v>10</v>
      </c>
      <c r="F319" s="4" t="s">
        <v>9</v>
      </c>
      <c r="G319" s="4" t="s">
        <v>9</v>
      </c>
    </row>
    <row r="320" spans="1:9">
      <c r="A320" t="n">
        <v>2882</v>
      </c>
      <c r="B320" s="10" t="n">
        <v>18</v>
      </c>
      <c r="C320" s="7" t="n">
        <v>0</v>
      </c>
      <c r="D320" s="7" t="n">
        <v>0</v>
      </c>
      <c r="E320" s="7" t="n">
        <v>0</v>
      </c>
      <c r="F320" s="7" t="n">
        <v>19</v>
      </c>
      <c r="G320" s="7" t="n">
        <v>1</v>
      </c>
    </row>
    <row r="321" spans="1:8">
      <c r="A321" t="s">
        <v>4</v>
      </c>
      <c r="B321" s="4" t="s">
        <v>5</v>
      </c>
      <c r="C321" s="4" t="s">
        <v>11</v>
      </c>
    </row>
    <row r="322" spans="1:8">
      <c r="A322" t="n">
        <v>2891</v>
      </c>
      <c r="B322" s="13" t="n">
        <v>3</v>
      </c>
      <c r="C322" s="9" t="n">
        <f t="normal" ca="1">A446</f>
        <v>0</v>
      </c>
    </row>
    <row r="323" spans="1:8">
      <c r="A323" t="s">
        <v>4</v>
      </c>
      <c r="B323" s="4" t="s">
        <v>5</v>
      </c>
      <c r="C323" s="4" t="s">
        <v>9</v>
      </c>
      <c r="D323" s="4" t="s">
        <v>9</v>
      </c>
      <c r="E323" s="4" t="s">
        <v>9</v>
      </c>
      <c r="F323" s="4" t="s">
        <v>10</v>
      </c>
      <c r="G323" s="4" t="s">
        <v>9</v>
      </c>
      <c r="H323" s="4" t="s">
        <v>9</v>
      </c>
      <c r="I323" s="4" t="s">
        <v>11</v>
      </c>
    </row>
    <row r="324" spans="1:8">
      <c r="A324" t="n">
        <v>2896</v>
      </c>
      <c r="B324" s="8" t="n">
        <v>5</v>
      </c>
      <c r="C324" s="7" t="n">
        <v>35</v>
      </c>
      <c r="D324" s="7" t="n">
        <v>0</v>
      </c>
      <c r="E324" s="7" t="n">
        <v>0</v>
      </c>
      <c r="F324" s="7" t="n">
        <v>2</v>
      </c>
      <c r="G324" s="7" t="n">
        <v>2</v>
      </c>
      <c r="H324" s="7" t="n">
        <v>1</v>
      </c>
      <c r="I324" s="9" t="n">
        <f t="normal" ca="1">A338</f>
        <v>0</v>
      </c>
    </row>
    <row r="325" spans="1:8">
      <c r="A325" t="s">
        <v>4</v>
      </c>
      <c r="B325" s="4" t="s">
        <v>5</v>
      </c>
      <c r="C325" s="4" t="s">
        <v>8</v>
      </c>
    </row>
    <row r="326" spans="1:8">
      <c r="A326" t="n">
        <v>2910</v>
      </c>
      <c r="B326" s="31" t="n">
        <v>16</v>
      </c>
      <c r="C326" s="7" t="n">
        <v>300</v>
      </c>
    </row>
    <row r="327" spans="1:8">
      <c r="A327" t="s">
        <v>4</v>
      </c>
      <c r="B327" s="4" t="s">
        <v>5</v>
      </c>
      <c r="C327" s="4" t="s">
        <v>9</v>
      </c>
      <c r="D327" s="4" t="s">
        <v>8</v>
      </c>
      <c r="E327" s="4" t="s">
        <v>9</v>
      </c>
      <c r="F327" s="4" t="s">
        <v>11</v>
      </c>
    </row>
    <row r="328" spans="1:8">
      <c r="A328" t="n">
        <v>2913</v>
      </c>
      <c r="B328" s="8" t="n">
        <v>5</v>
      </c>
      <c r="C328" s="7" t="n">
        <v>30</v>
      </c>
      <c r="D328" s="7" t="n">
        <v>2</v>
      </c>
      <c r="E328" s="7" t="n">
        <v>1</v>
      </c>
      <c r="F328" s="9" t="n">
        <f t="normal" ca="1">A334</f>
        <v>0</v>
      </c>
    </row>
    <row r="329" spans="1:8">
      <c r="A329" t="s">
        <v>4</v>
      </c>
      <c r="B329" s="4" t="s">
        <v>5</v>
      </c>
      <c r="C329" s="4" t="s">
        <v>8</v>
      </c>
    </row>
    <row r="330" spans="1:8">
      <c r="A330" t="n">
        <v>2922</v>
      </c>
      <c r="B330" s="6" t="n">
        <v>13</v>
      </c>
      <c r="C330" s="7" t="n">
        <v>2</v>
      </c>
    </row>
    <row r="331" spans="1:8">
      <c r="A331" t="s">
        <v>4</v>
      </c>
      <c r="B331" s="4" t="s">
        <v>5</v>
      </c>
      <c r="C331" s="4" t="s">
        <v>9</v>
      </c>
      <c r="D331" s="4" t="s">
        <v>9</v>
      </c>
    </row>
    <row r="332" spans="1:8">
      <c r="A332" t="n">
        <v>2925</v>
      </c>
      <c r="B332" s="32" t="n">
        <v>31</v>
      </c>
      <c r="C332" s="7" t="n">
        <v>10</v>
      </c>
      <c r="D332" s="7" t="n">
        <v>1</v>
      </c>
    </row>
    <row r="333" spans="1:8">
      <c r="A333" t="s">
        <v>4</v>
      </c>
      <c r="B333" s="4" t="s">
        <v>5</v>
      </c>
      <c r="C333" s="4" t="s">
        <v>9</v>
      </c>
      <c r="D333" s="4" t="s">
        <v>13</v>
      </c>
    </row>
    <row r="334" spans="1:8">
      <c r="A334" t="n">
        <v>2928</v>
      </c>
      <c r="B334" s="34" t="n">
        <v>4</v>
      </c>
      <c r="C334" s="7" t="n">
        <v>11</v>
      </c>
      <c r="D334" s="7" t="s">
        <v>59</v>
      </c>
    </row>
    <row r="335" spans="1:8">
      <c r="A335" t="s">
        <v>4</v>
      </c>
      <c r="B335" s="4" t="s">
        <v>5</v>
      </c>
      <c r="C335" s="4" t="s">
        <v>11</v>
      </c>
    </row>
    <row r="336" spans="1:8">
      <c r="A336" t="n">
        <v>2943</v>
      </c>
      <c r="B336" s="13" t="n">
        <v>3</v>
      </c>
      <c r="C336" s="9" t="n">
        <f t="normal" ca="1">A446</f>
        <v>0</v>
      </c>
    </row>
    <row r="337" spans="1:9">
      <c r="A337" t="s">
        <v>4</v>
      </c>
      <c r="B337" s="4" t="s">
        <v>5</v>
      </c>
      <c r="C337" s="4" t="s">
        <v>9</v>
      </c>
      <c r="D337" s="4" t="s">
        <v>9</v>
      </c>
      <c r="E337" s="4" t="s">
        <v>9</v>
      </c>
      <c r="F337" s="4" t="s">
        <v>10</v>
      </c>
      <c r="G337" s="4" t="s">
        <v>9</v>
      </c>
      <c r="H337" s="4" t="s">
        <v>9</v>
      </c>
      <c r="I337" s="4" t="s">
        <v>11</v>
      </c>
    </row>
    <row r="338" spans="1:9">
      <c r="A338" t="n">
        <v>2948</v>
      </c>
      <c r="B338" s="8" t="n">
        <v>5</v>
      </c>
      <c r="C338" s="7" t="n">
        <v>35</v>
      </c>
      <c r="D338" s="7" t="n">
        <v>0</v>
      </c>
      <c r="E338" s="7" t="n">
        <v>0</v>
      </c>
      <c r="F338" s="7" t="n">
        <v>3</v>
      </c>
      <c r="G338" s="7" t="n">
        <v>2</v>
      </c>
      <c r="H338" s="7" t="n">
        <v>1</v>
      </c>
      <c r="I338" s="9" t="n">
        <f t="normal" ca="1">A344</f>
        <v>0</v>
      </c>
    </row>
    <row r="339" spans="1:9">
      <c r="A339" t="s">
        <v>4</v>
      </c>
      <c r="B339" s="4" t="s">
        <v>5</v>
      </c>
      <c r="C339" s="4" t="s">
        <v>9</v>
      </c>
      <c r="D339" s="4" t="s">
        <v>9</v>
      </c>
      <c r="E339" s="4" t="s">
        <v>10</v>
      </c>
      <c r="F339" s="4" t="s">
        <v>9</v>
      </c>
      <c r="G339" s="4" t="s">
        <v>9</v>
      </c>
      <c r="H339" s="4" t="s">
        <v>9</v>
      </c>
    </row>
    <row r="340" spans="1:9">
      <c r="A340" t="n">
        <v>2962</v>
      </c>
      <c r="B340" s="10" t="n">
        <v>18</v>
      </c>
      <c r="C340" s="7" t="n">
        <v>0</v>
      </c>
      <c r="D340" s="7" t="n">
        <v>0</v>
      </c>
      <c r="E340" s="7" t="n">
        <v>2</v>
      </c>
      <c r="F340" s="7" t="n">
        <v>14</v>
      </c>
      <c r="G340" s="7" t="n">
        <v>19</v>
      </c>
      <c r="H340" s="7" t="n">
        <v>1</v>
      </c>
    </row>
    <row r="341" spans="1:9">
      <c r="A341" t="s">
        <v>4</v>
      </c>
      <c r="B341" s="4" t="s">
        <v>5</v>
      </c>
      <c r="C341" s="4" t="s">
        <v>11</v>
      </c>
    </row>
    <row r="342" spans="1:9">
      <c r="A342" t="n">
        <v>2972</v>
      </c>
      <c r="B342" s="13" t="n">
        <v>3</v>
      </c>
      <c r="C342" s="9" t="n">
        <f t="normal" ca="1">A446</f>
        <v>0</v>
      </c>
    </row>
    <row r="343" spans="1:9">
      <c r="A343" t="s">
        <v>4</v>
      </c>
      <c r="B343" s="4" t="s">
        <v>5</v>
      </c>
      <c r="C343" s="4" t="s">
        <v>9</v>
      </c>
      <c r="D343" s="4" t="s">
        <v>9</v>
      </c>
      <c r="E343" s="4" t="s">
        <v>9</v>
      </c>
      <c r="F343" s="4" t="s">
        <v>10</v>
      </c>
      <c r="G343" s="4" t="s">
        <v>9</v>
      </c>
      <c r="H343" s="4" t="s">
        <v>9</v>
      </c>
      <c r="I343" s="4" t="s">
        <v>11</v>
      </c>
    </row>
    <row r="344" spans="1:9">
      <c r="A344" t="n">
        <v>2977</v>
      </c>
      <c r="B344" s="8" t="n">
        <v>5</v>
      </c>
      <c r="C344" s="7" t="n">
        <v>35</v>
      </c>
      <c r="D344" s="7" t="n">
        <v>0</v>
      </c>
      <c r="E344" s="7" t="n">
        <v>0</v>
      </c>
      <c r="F344" s="7" t="n">
        <v>4</v>
      </c>
      <c r="G344" s="7" t="n">
        <v>2</v>
      </c>
      <c r="H344" s="7" t="n">
        <v>1</v>
      </c>
      <c r="I344" s="9" t="n">
        <f t="normal" ca="1">A404</f>
        <v>0</v>
      </c>
    </row>
    <row r="345" spans="1:9">
      <c r="A345" t="s">
        <v>4</v>
      </c>
      <c r="B345" s="4" t="s">
        <v>5</v>
      </c>
      <c r="C345" s="4" t="s">
        <v>9</v>
      </c>
      <c r="D345" s="4" t="s">
        <v>9</v>
      </c>
    </row>
    <row r="346" spans="1:9">
      <c r="A346" t="n">
        <v>2991</v>
      </c>
      <c r="B346" s="32" t="n">
        <v>31</v>
      </c>
      <c r="C346" s="7" t="n">
        <v>10</v>
      </c>
      <c r="D346" s="7" t="n">
        <v>1</v>
      </c>
    </row>
    <row r="347" spans="1:9">
      <c r="A347" t="s">
        <v>4</v>
      </c>
      <c r="B347" s="4" t="s">
        <v>5</v>
      </c>
      <c r="C347" s="4" t="s">
        <v>9</v>
      </c>
      <c r="D347" s="4" t="s">
        <v>9</v>
      </c>
      <c r="E347" s="4" t="s">
        <v>10</v>
      </c>
      <c r="F347" s="4" t="s">
        <v>9</v>
      </c>
      <c r="G347" s="4" t="s">
        <v>9</v>
      </c>
    </row>
    <row r="348" spans="1:9">
      <c r="A348" t="n">
        <v>2994</v>
      </c>
      <c r="B348" s="10" t="n">
        <v>18</v>
      </c>
      <c r="C348" s="7" t="n">
        <v>1</v>
      </c>
      <c r="D348" s="7" t="n">
        <v>0</v>
      </c>
      <c r="E348" s="7" t="n">
        <v>0</v>
      </c>
      <c r="F348" s="7" t="n">
        <v>19</v>
      </c>
      <c r="G348" s="7" t="n">
        <v>1</v>
      </c>
    </row>
    <row r="349" spans="1:9">
      <c r="A349" t="s">
        <v>4</v>
      </c>
      <c r="B349" s="4" t="s">
        <v>5</v>
      </c>
      <c r="C349" s="4" t="s">
        <v>9</v>
      </c>
      <c r="D349" s="4" t="s">
        <v>8</v>
      </c>
      <c r="E349" s="4" t="s">
        <v>8</v>
      </c>
      <c r="F349" s="4" t="s">
        <v>8</v>
      </c>
      <c r="G349" s="4" t="s">
        <v>8</v>
      </c>
      <c r="H349" s="4" t="s">
        <v>9</v>
      </c>
    </row>
    <row r="350" spans="1:9">
      <c r="A350" t="n">
        <v>3003</v>
      </c>
      <c r="B350" s="27" t="n">
        <v>25</v>
      </c>
      <c r="C350" s="7" t="n">
        <v>5</v>
      </c>
      <c r="D350" s="7" t="n">
        <v>65535</v>
      </c>
      <c r="E350" s="7" t="n">
        <v>228</v>
      </c>
      <c r="F350" s="7" t="n">
        <v>65535</v>
      </c>
      <c r="G350" s="7" t="n">
        <v>65535</v>
      </c>
      <c r="H350" s="7" t="n">
        <v>0</v>
      </c>
    </row>
    <row r="351" spans="1:9">
      <c r="A351" t="s">
        <v>4</v>
      </c>
      <c r="B351" s="4" t="s">
        <v>5</v>
      </c>
      <c r="C351" s="4" t="s">
        <v>8</v>
      </c>
      <c r="D351" s="4" t="s">
        <v>9</v>
      </c>
      <c r="E351" s="4" t="s">
        <v>9</v>
      </c>
      <c r="F351" s="4" t="s">
        <v>9</v>
      </c>
      <c r="G351" s="4" t="s">
        <v>41</v>
      </c>
      <c r="H351" s="4" t="s">
        <v>9</v>
      </c>
      <c r="I351" s="4" t="s">
        <v>9</v>
      </c>
    </row>
    <row r="352" spans="1:9">
      <c r="A352" t="n">
        <v>3014</v>
      </c>
      <c r="B352" s="28" t="n">
        <v>24</v>
      </c>
      <c r="C352" s="7" t="n">
        <v>65533</v>
      </c>
      <c r="D352" s="7" t="n">
        <v>11</v>
      </c>
      <c r="E352" s="7" t="n">
        <v>6</v>
      </c>
      <c r="F352" s="7" t="n">
        <v>8</v>
      </c>
      <c r="G352" s="7" t="s">
        <v>60</v>
      </c>
      <c r="H352" s="7" t="n">
        <v>2</v>
      </c>
      <c r="I352" s="7" t="n">
        <v>0</v>
      </c>
    </row>
    <row r="353" spans="1:9">
      <c r="A353" t="s">
        <v>4</v>
      </c>
      <c r="B353" s="4" t="s">
        <v>5</v>
      </c>
      <c r="C353" s="4" t="s">
        <v>9</v>
      </c>
      <c r="D353" s="4" t="s">
        <v>9</v>
      </c>
      <c r="E353" s="4" t="s">
        <v>8</v>
      </c>
      <c r="F353" s="4" t="s">
        <v>10</v>
      </c>
    </row>
    <row r="354" spans="1:9">
      <c r="A354" t="n">
        <v>3143</v>
      </c>
      <c r="B354" s="32" t="n">
        <v>31</v>
      </c>
      <c r="C354" s="7" t="n">
        <v>0</v>
      </c>
      <c r="D354" s="7" t="n">
        <v>1</v>
      </c>
      <c r="E354" s="7" t="n">
        <v>0</v>
      </c>
      <c r="F354" s="7" t="n">
        <v>1107296256</v>
      </c>
    </row>
    <row r="355" spans="1:9">
      <c r="A355" t="s">
        <v>4</v>
      </c>
      <c r="B355" s="4" t="s">
        <v>5</v>
      </c>
      <c r="C355" s="4" t="s">
        <v>9</v>
      </c>
      <c r="D355" s="4" t="s">
        <v>9</v>
      </c>
      <c r="E355" s="4" t="s">
        <v>13</v>
      </c>
      <c r="F355" s="4" t="s">
        <v>8</v>
      </c>
    </row>
    <row r="356" spans="1:9">
      <c r="A356" t="n">
        <v>3152</v>
      </c>
      <c r="B356" s="32" t="n">
        <v>31</v>
      </c>
      <c r="C356" s="7" t="n">
        <v>1</v>
      </c>
      <c r="D356" s="7" t="n">
        <v>1</v>
      </c>
      <c r="E356" s="7" t="s">
        <v>61</v>
      </c>
      <c r="F356" s="7" t="n">
        <v>1</v>
      </c>
    </row>
    <row r="357" spans="1:9">
      <c r="A357" t="s">
        <v>4</v>
      </c>
      <c r="B357" s="4" t="s">
        <v>5</v>
      </c>
      <c r="C357" s="4" t="s">
        <v>9</v>
      </c>
      <c r="D357" s="4" t="s">
        <v>9</v>
      </c>
      <c r="E357" s="4" t="s">
        <v>13</v>
      </c>
      <c r="F357" s="4" t="s">
        <v>8</v>
      </c>
    </row>
    <row r="358" spans="1:9">
      <c r="A358" t="n">
        <v>3161</v>
      </c>
      <c r="B358" s="32" t="n">
        <v>31</v>
      </c>
      <c r="C358" s="7" t="n">
        <v>1</v>
      </c>
      <c r="D358" s="7" t="n">
        <v>1</v>
      </c>
      <c r="E358" s="7" t="s">
        <v>62</v>
      </c>
      <c r="F358" s="7" t="n">
        <v>2</v>
      </c>
    </row>
    <row r="359" spans="1:9">
      <c r="A359" t="s">
        <v>4</v>
      </c>
      <c r="B359" s="4" t="s">
        <v>5</v>
      </c>
      <c r="C359" s="4" t="s">
        <v>9</v>
      </c>
      <c r="D359" s="4" t="s">
        <v>9</v>
      </c>
      <c r="E359" s="4" t="s">
        <v>13</v>
      </c>
      <c r="F359" s="4" t="s">
        <v>8</v>
      </c>
    </row>
    <row r="360" spans="1:9">
      <c r="A360" t="n">
        <v>3169</v>
      </c>
      <c r="B360" s="32" t="n">
        <v>31</v>
      </c>
      <c r="C360" s="7" t="n">
        <v>1</v>
      </c>
      <c r="D360" s="7" t="n">
        <v>1</v>
      </c>
      <c r="E360" s="7" t="s">
        <v>63</v>
      </c>
      <c r="F360" s="7" t="n">
        <v>3</v>
      </c>
    </row>
    <row r="361" spans="1:9">
      <c r="A361" t="s">
        <v>4</v>
      </c>
      <c r="B361" s="4" t="s">
        <v>5</v>
      </c>
      <c r="C361" s="4" t="s">
        <v>9</v>
      </c>
      <c r="D361" s="4" t="s">
        <v>9</v>
      </c>
      <c r="E361" s="4" t="s">
        <v>9</v>
      </c>
      <c r="F361" s="4" t="s">
        <v>8</v>
      </c>
      <c r="G361" s="4" t="s">
        <v>8</v>
      </c>
      <c r="H361" s="4" t="s">
        <v>9</v>
      </c>
    </row>
    <row r="362" spans="1:9">
      <c r="A362" t="n">
        <v>3189</v>
      </c>
      <c r="B362" s="32" t="n">
        <v>31</v>
      </c>
      <c r="C362" s="7" t="n">
        <v>2</v>
      </c>
      <c r="D362" s="7" t="n">
        <v>1</v>
      </c>
      <c r="E362" s="7" t="n">
        <v>1</v>
      </c>
      <c r="F362" s="7" t="n">
        <v>65535</v>
      </c>
      <c r="G362" s="7" t="n">
        <v>400</v>
      </c>
      <c r="H362" s="7" t="n">
        <v>1</v>
      </c>
    </row>
    <row r="363" spans="1:9">
      <c r="A363" t="s">
        <v>4</v>
      </c>
      <c r="B363" s="4" t="s">
        <v>5</v>
      </c>
      <c r="C363" s="4" t="s">
        <v>9</v>
      </c>
      <c r="D363" s="4" t="s">
        <v>9</v>
      </c>
      <c r="E363" s="4" t="s">
        <v>9</v>
      </c>
    </row>
    <row r="364" spans="1:9">
      <c r="A364" t="n">
        <v>3198</v>
      </c>
      <c r="B364" s="32" t="n">
        <v>31</v>
      </c>
      <c r="C364" s="7" t="n">
        <v>4</v>
      </c>
      <c r="D364" s="7" t="n">
        <v>1</v>
      </c>
      <c r="E364" s="7" t="n">
        <v>1</v>
      </c>
    </row>
    <row r="365" spans="1:9">
      <c r="A365" t="s">
        <v>4</v>
      </c>
      <c r="B365" s="4" t="s">
        <v>5</v>
      </c>
      <c r="C365" s="4" t="s">
        <v>9</v>
      </c>
      <c r="D365" s="4" t="s">
        <v>9</v>
      </c>
    </row>
    <row r="366" spans="1:9">
      <c r="A366" t="n">
        <v>3202</v>
      </c>
      <c r="B366" s="32" t="n">
        <v>31</v>
      </c>
      <c r="C366" s="7" t="n">
        <v>3</v>
      </c>
      <c r="D366" s="7" t="n">
        <v>1</v>
      </c>
    </row>
    <row r="367" spans="1:9">
      <c r="A367" t="s">
        <v>4</v>
      </c>
      <c r="B367" s="4" t="s">
        <v>5</v>
      </c>
      <c r="C367" s="4" t="s">
        <v>9</v>
      </c>
    </row>
    <row r="368" spans="1:9">
      <c r="A368" t="n">
        <v>3205</v>
      </c>
      <c r="B368" s="30" t="n">
        <v>27</v>
      </c>
      <c r="C368" s="7" t="n">
        <v>0</v>
      </c>
    </row>
    <row r="369" spans="1:8">
      <c r="A369" t="s">
        <v>4</v>
      </c>
      <c r="B369" s="4" t="s">
        <v>5</v>
      </c>
      <c r="C369" s="4" t="s">
        <v>9</v>
      </c>
    </row>
    <row r="370" spans="1:8">
      <c r="A370" t="n">
        <v>3207</v>
      </c>
      <c r="B370" s="30" t="n">
        <v>27</v>
      </c>
      <c r="C370" s="7" t="n">
        <v>1</v>
      </c>
    </row>
    <row r="371" spans="1:8">
      <c r="A371" t="s">
        <v>4</v>
      </c>
      <c r="B371" s="4" t="s">
        <v>5</v>
      </c>
      <c r="C371" s="4" t="s">
        <v>9</v>
      </c>
      <c r="D371" s="4" t="s">
        <v>8</v>
      </c>
      <c r="E371" s="4" t="s">
        <v>8</v>
      </c>
      <c r="F371" s="4" t="s">
        <v>8</v>
      </c>
      <c r="G371" s="4" t="s">
        <v>8</v>
      </c>
      <c r="H371" s="4" t="s">
        <v>9</v>
      </c>
    </row>
    <row r="372" spans="1:8">
      <c r="A372" t="n">
        <v>3209</v>
      </c>
      <c r="B372" s="27" t="n">
        <v>25</v>
      </c>
      <c r="C372" s="7" t="n">
        <v>5</v>
      </c>
      <c r="D372" s="7" t="n">
        <v>65535</v>
      </c>
      <c r="E372" s="7" t="n">
        <v>65535</v>
      </c>
      <c r="F372" s="7" t="n">
        <v>65535</v>
      </c>
      <c r="G372" s="7" t="n">
        <v>65535</v>
      </c>
      <c r="H372" s="7" t="n">
        <v>0</v>
      </c>
    </row>
    <row r="373" spans="1:8">
      <c r="A373" t="s">
        <v>4</v>
      </c>
      <c r="B373" s="4" t="s">
        <v>5</v>
      </c>
      <c r="C373" s="4" t="s">
        <v>9</v>
      </c>
      <c r="D373" s="4" t="s">
        <v>9</v>
      </c>
      <c r="E373" s="4" t="s">
        <v>9</v>
      </c>
      <c r="F373" s="4" t="s">
        <v>10</v>
      </c>
      <c r="G373" s="4" t="s">
        <v>9</v>
      </c>
      <c r="H373" s="4" t="s">
        <v>9</v>
      </c>
      <c r="I373" s="4" t="s">
        <v>11</v>
      </c>
    </row>
    <row r="374" spans="1:8">
      <c r="A374" t="n">
        <v>3220</v>
      </c>
      <c r="B374" s="8" t="n">
        <v>5</v>
      </c>
      <c r="C374" s="7" t="n">
        <v>35</v>
      </c>
      <c r="D374" s="7" t="n">
        <v>1</v>
      </c>
      <c r="E374" s="7" t="n">
        <v>0</v>
      </c>
      <c r="F374" s="7" t="n">
        <v>1</v>
      </c>
      <c r="G374" s="7" t="n">
        <v>2</v>
      </c>
      <c r="H374" s="7" t="n">
        <v>1</v>
      </c>
      <c r="I374" s="9" t="n">
        <f t="normal" ca="1">A384</f>
        <v>0</v>
      </c>
    </row>
    <row r="375" spans="1:8">
      <c r="A375" t="s">
        <v>4</v>
      </c>
      <c r="B375" s="4" t="s">
        <v>5</v>
      </c>
      <c r="C375" s="4" t="s">
        <v>9</v>
      </c>
    </row>
    <row r="376" spans="1:8">
      <c r="A376" t="n">
        <v>3234</v>
      </c>
      <c r="B376" s="20" t="n">
        <v>137</v>
      </c>
      <c r="C376" s="7" t="n">
        <v>4</v>
      </c>
    </row>
    <row r="377" spans="1:8">
      <c r="A377" t="s">
        <v>4</v>
      </c>
      <c r="B377" s="4" t="s">
        <v>5</v>
      </c>
      <c r="C377" s="4" t="s">
        <v>9</v>
      </c>
    </row>
    <row r="378" spans="1:8">
      <c r="A378" t="n">
        <v>3236</v>
      </c>
      <c r="B378" s="20" t="n">
        <v>137</v>
      </c>
      <c r="C378" s="7" t="n">
        <v>5</v>
      </c>
    </row>
    <row r="379" spans="1:8">
      <c r="A379" t="s">
        <v>4</v>
      </c>
      <c r="B379" s="4" t="s">
        <v>5</v>
      </c>
      <c r="C379" s="4" t="s">
        <v>9</v>
      </c>
      <c r="D379" s="4" t="s">
        <v>13</v>
      </c>
    </row>
    <row r="380" spans="1:8">
      <c r="A380" t="n">
        <v>3238</v>
      </c>
      <c r="B380" s="14" t="n">
        <v>2</v>
      </c>
      <c r="C380" s="7" t="n">
        <v>11</v>
      </c>
      <c r="D380" s="7" t="s">
        <v>14</v>
      </c>
    </row>
    <row r="381" spans="1:8">
      <c r="A381" t="s">
        <v>4</v>
      </c>
      <c r="B381" s="4" t="s">
        <v>5</v>
      </c>
      <c r="C381" s="4" t="s">
        <v>11</v>
      </c>
    </row>
    <row r="382" spans="1:8">
      <c r="A382" t="n">
        <v>3258</v>
      </c>
      <c r="B382" s="13" t="n">
        <v>3</v>
      </c>
      <c r="C382" s="9" t="n">
        <f t="normal" ca="1">A402</f>
        <v>0</v>
      </c>
    </row>
    <row r="383" spans="1:8">
      <c r="A383" t="s">
        <v>4</v>
      </c>
      <c r="B383" s="4" t="s">
        <v>5</v>
      </c>
      <c r="C383" s="4" t="s">
        <v>9</v>
      </c>
      <c r="D383" s="4" t="s">
        <v>9</v>
      </c>
      <c r="E383" s="4" t="s">
        <v>9</v>
      </c>
      <c r="F383" s="4" t="s">
        <v>10</v>
      </c>
      <c r="G383" s="4" t="s">
        <v>9</v>
      </c>
      <c r="H383" s="4" t="s">
        <v>9</v>
      </c>
      <c r="I383" s="4" t="s">
        <v>11</v>
      </c>
    </row>
    <row r="384" spans="1:8">
      <c r="A384" t="n">
        <v>3263</v>
      </c>
      <c r="B384" s="8" t="n">
        <v>5</v>
      </c>
      <c r="C384" s="7" t="n">
        <v>35</v>
      </c>
      <c r="D384" s="7" t="n">
        <v>1</v>
      </c>
      <c r="E384" s="7" t="n">
        <v>0</v>
      </c>
      <c r="F384" s="7" t="n">
        <v>2</v>
      </c>
      <c r="G384" s="7" t="n">
        <v>2</v>
      </c>
      <c r="H384" s="7" t="n">
        <v>1</v>
      </c>
      <c r="I384" s="9" t="n">
        <f t="normal" ca="1">A390</f>
        <v>0</v>
      </c>
    </row>
    <row r="385" spans="1:9">
      <c r="A385" t="s">
        <v>4</v>
      </c>
      <c r="B385" s="4" t="s">
        <v>5</v>
      </c>
      <c r="C385" s="4" t="s">
        <v>9</v>
      </c>
      <c r="D385" s="4" t="s">
        <v>9</v>
      </c>
      <c r="E385" s="4" t="s">
        <v>10</v>
      </c>
      <c r="F385" s="4" t="s">
        <v>9</v>
      </c>
      <c r="G385" s="4" t="s">
        <v>9</v>
      </c>
      <c r="H385" s="4" t="s">
        <v>9</v>
      </c>
    </row>
    <row r="386" spans="1:9">
      <c r="A386" t="n">
        <v>3277</v>
      </c>
      <c r="B386" s="10" t="n">
        <v>18</v>
      </c>
      <c r="C386" s="7" t="n">
        <v>1</v>
      </c>
      <c r="D386" s="7" t="n">
        <v>0</v>
      </c>
      <c r="E386" s="7" t="n">
        <v>2</v>
      </c>
      <c r="F386" s="7" t="n">
        <v>14</v>
      </c>
      <c r="G386" s="7" t="n">
        <v>19</v>
      </c>
      <c r="H386" s="7" t="n">
        <v>1</v>
      </c>
    </row>
    <row r="387" spans="1:9">
      <c r="A387" t="s">
        <v>4</v>
      </c>
      <c r="B387" s="4" t="s">
        <v>5</v>
      </c>
      <c r="C387" s="4" t="s">
        <v>11</v>
      </c>
    </row>
    <row r="388" spans="1:9">
      <c r="A388" t="n">
        <v>3287</v>
      </c>
      <c r="B388" s="13" t="n">
        <v>3</v>
      </c>
      <c r="C388" s="9" t="n">
        <f t="normal" ca="1">A402</f>
        <v>0</v>
      </c>
    </row>
    <row r="389" spans="1:9">
      <c r="A389" t="s">
        <v>4</v>
      </c>
      <c r="B389" s="4" t="s">
        <v>5</v>
      </c>
      <c r="C389" s="4" t="s">
        <v>9</v>
      </c>
      <c r="D389" s="4" t="s">
        <v>9</v>
      </c>
      <c r="E389" s="4" t="s">
        <v>9</v>
      </c>
      <c r="F389" s="4" t="s">
        <v>10</v>
      </c>
      <c r="G389" s="4" t="s">
        <v>9</v>
      </c>
      <c r="H389" s="4" t="s">
        <v>9</v>
      </c>
      <c r="I389" s="4" t="s">
        <v>11</v>
      </c>
    </row>
    <row r="390" spans="1:9">
      <c r="A390" t="n">
        <v>3292</v>
      </c>
      <c r="B390" s="8" t="n">
        <v>5</v>
      </c>
      <c r="C390" s="7" t="n">
        <v>35</v>
      </c>
      <c r="D390" s="7" t="n">
        <v>1</v>
      </c>
      <c r="E390" s="7" t="n">
        <v>0</v>
      </c>
      <c r="F390" s="7" t="n">
        <v>3</v>
      </c>
      <c r="G390" s="7" t="n">
        <v>2</v>
      </c>
      <c r="H390" s="7" t="n">
        <v>1</v>
      </c>
      <c r="I390" s="9" t="n">
        <f t="normal" ca="1">A400</f>
        <v>0</v>
      </c>
    </row>
    <row r="391" spans="1:9">
      <c r="A391" t="s">
        <v>4</v>
      </c>
      <c r="B391" s="4" t="s">
        <v>5</v>
      </c>
      <c r="C391" s="4" t="s">
        <v>9</v>
      </c>
    </row>
    <row r="392" spans="1:9">
      <c r="A392" t="n">
        <v>3306</v>
      </c>
      <c r="B392" s="20" t="n">
        <v>137</v>
      </c>
      <c r="C392" s="7" t="n">
        <v>9</v>
      </c>
    </row>
    <row r="393" spans="1:9">
      <c r="A393" t="s">
        <v>4</v>
      </c>
      <c r="B393" s="4" t="s">
        <v>5</v>
      </c>
      <c r="C393" s="4" t="s">
        <v>9</v>
      </c>
    </row>
    <row r="394" spans="1:9">
      <c r="A394" t="n">
        <v>3308</v>
      </c>
      <c r="B394" s="20" t="n">
        <v>137</v>
      </c>
      <c r="C394" s="7" t="n">
        <v>10</v>
      </c>
    </row>
    <row r="395" spans="1:9">
      <c r="A395" t="s">
        <v>4</v>
      </c>
      <c r="B395" s="4" t="s">
        <v>5</v>
      </c>
      <c r="C395" s="4" t="s">
        <v>9</v>
      </c>
      <c r="D395" s="4" t="s">
        <v>13</v>
      </c>
    </row>
    <row r="396" spans="1:9">
      <c r="A396" t="n">
        <v>3310</v>
      </c>
      <c r="B396" s="14" t="n">
        <v>2</v>
      </c>
      <c r="C396" s="7" t="n">
        <v>11</v>
      </c>
      <c r="D396" s="7" t="s">
        <v>14</v>
      </c>
    </row>
    <row r="397" spans="1:9">
      <c r="A397" t="s">
        <v>4</v>
      </c>
      <c r="B397" s="4" t="s">
        <v>5</v>
      </c>
      <c r="C397" s="4" t="s">
        <v>11</v>
      </c>
    </row>
    <row r="398" spans="1:9">
      <c r="A398" t="n">
        <v>3330</v>
      </c>
      <c r="B398" s="13" t="n">
        <v>3</v>
      </c>
      <c r="C398" s="9" t="n">
        <f t="normal" ca="1">A402</f>
        <v>0</v>
      </c>
    </row>
    <row r="399" spans="1:9">
      <c r="A399" t="s">
        <v>4</v>
      </c>
      <c r="B399" s="4" t="s">
        <v>5</v>
      </c>
      <c r="C399" s="4" t="s">
        <v>9</v>
      </c>
      <c r="D399" s="4" t="s">
        <v>9</v>
      </c>
      <c r="E399" s="4" t="s">
        <v>10</v>
      </c>
      <c r="F399" s="4" t="s">
        <v>9</v>
      </c>
      <c r="G399" s="4" t="s">
        <v>9</v>
      </c>
      <c r="H399" s="4" t="s">
        <v>9</v>
      </c>
    </row>
    <row r="400" spans="1:9">
      <c r="A400" t="n">
        <v>3335</v>
      </c>
      <c r="B400" s="10" t="n">
        <v>18</v>
      </c>
      <c r="C400" s="7" t="n">
        <v>1</v>
      </c>
      <c r="D400" s="7" t="n">
        <v>0</v>
      </c>
      <c r="E400" s="7" t="n">
        <v>2</v>
      </c>
      <c r="F400" s="7" t="n">
        <v>14</v>
      </c>
      <c r="G400" s="7" t="n">
        <v>19</v>
      </c>
      <c r="H400" s="7" t="n">
        <v>1</v>
      </c>
    </row>
    <row r="401" spans="1:9">
      <c r="A401" t="s">
        <v>4</v>
      </c>
      <c r="B401" s="4" t="s">
        <v>5</v>
      </c>
      <c r="C401" s="4" t="s">
        <v>11</v>
      </c>
    </row>
    <row r="402" spans="1:9">
      <c r="A402" t="n">
        <v>3345</v>
      </c>
      <c r="B402" s="13" t="n">
        <v>3</v>
      </c>
      <c r="C402" s="9" t="n">
        <f t="normal" ca="1">A446</f>
        <v>0</v>
      </c>
    </row>
    <row r="403" spans="1:9">
      <c r="A403" t="s">
        <v>4</v>
      </c>
      <c r="B403" s="4" t="s">
        <v>5</v>
      </c>
      <c r="C403" s="4" t="s">
        <v>9</v>
      </c>
      <c r="D403" s="4" t="s">
        <v>9</v>
      </c>
      <c r="E403" s="4" t="s">
        <v>9</v>
      </c>
      <c r="F403" s="4" t="s">
        <v>10</v>
      </c>
      <c r="G403" s="4" t="s">
        <v>9</v>
      </c>
      <c r="H403" s="4" t="s">
        <v>9</v>
      </c>
      <c r="I403" s="4" t="s">
        <v>11</v>
      </c>
    </row>
    <row r="404" spans="1:9">
      <c r="A404" t="n">
        <v>3350</v>
      </c>
      <c r="B404" s="8" t="n">
        <v>5</v>
      </c>
      <c r="C404" s="7" t="n">
        <v>35</v>
      </c>
      <c r="D404" s="7" t="n">
        <v>0</v>
      </c>
      <c r="E404" s="7" t="n">
        <v>0</v>
      </c>
      <c r="F404" s="7" t="n">
        <v>5</v>
      </c>
      <c r="G404" s="7" t="n">
        <v>2</v>
      </c>
      <c r="H404" s="7" t="n">
        <v>1</v>
      </c>
      <c r="I404" s="9" t="n">
        <f t="normal" ca="1">A444</f>
        <v>0</v>
      </c>
    </row>
    <row r="405" spans="1:9">
      <c r="A405" t="s">
        <v>4</v>
      </c>
      <c r="B405" s="4" t="s">
        <v>5</v>
      </c>
      <c r="C405" s="4" t="s">
        <v>9</v>
      </c>
      <c r="D405" s="4" t="s">
        <v>8</v>
      </c>
      <c r="E405" s="4" t="s">
        <v>8</v>
      </c>
      <c r="F405" s="4" t="s">
        <v>8</v>
      </c>
      <c r="G405" s="4" t="s">
        <v>8</v>
      </c>
      <c r="H405" s="4" t="s">
        <v>9</v>
      </c>
    </row>
    <row r="406" spans="1:9">
      <c r="A406" t="n">
        <v>3364</v>
      </c>
      <c r="B406" s="27" t="n">
        <v>25</v>
      </c>
      <c r="C406" s="7" t="n">
        <v>5</v>
      </c>
      <c r="D406" s="7" t="n">
        <v>65535</v>
      </c>
      <c r="E406" s="7" t="n">
        <v>65535</v>
      </c>
      <c r="F406" s="7" t="n">
        <v>65535</v>
      </c>
      <c r="G406" s="7" t="n">
        <v>65535</v>
      </c>
      <c r="H406" s="7" t="n">
        <v>0</v>
      </c>
    </row>
    <row r="407" spans="1:9">
      <c r="A407" t="s">
        <v>4</v>
      </c>
      <c r="B407" s="4" t="s">
        <v>5</v>
      </c>
      <c r="C407" s="4" t="s">
        <v>8</v>
      </c>
      <c r="D407" s="4" t="s">
        <v>9</v>
      </c>
      <c r="E407" s="4" t="s">
        <v>41</v>
      </c>
      <c r="F407" s="4" t="s">
        <v>9</v>
      </c>
      <c r="G407" s="4" t="s">
        <v>9</v>
      </c>
    </row>
    <row r="408" spans="1:9">
      <c r="A408" t="n">
        <v>3375</v>
      </c>
      <c r="B408" s="28" t="n">
        <v>24</v>
      </c>
      <c r="C408" s="7" t="n">
        <v>65533</v>
      </c>
      <c r="D408" s="7" t="n">
        <v>11</v>
      </c>
      <c r="E408" s="7" t="s">
        <v>64</v>
      </c>
      <c r="F408" s="7" t="n">
        <v>2</v>
      </c>
      <c r="G408" s="7" t="n">
        <v>0</v>
      </c>
    </row>
    <row r="409" spans="1:9">
      <c r="A409" t="s">
        <v>4</v>
      </c>
      <c r="B409" s="4" t="s">
        <v>5</v>
      </c>
    </row>
    <row r="410" spans="1:9">
      <c r="A410" t="n">
        <v>3504</v>
      </c>
      <c r="B410" s="35" t="n">
        <v>28</v>
      </c>
    </row>
    <row r="411" spans="1:9">
      <c r="A411" t="s">
        <v>4</v>
      </c>
      <c r="B411" s="4" t="s">
        <v>5</v>
      </c>
      <c r="C411" s="4" t="s">
        <v>9</v>
      </c>
    </row>
    <row r="412" spans="1:9">
      <c r="A412" t="n">
        <v>3505</v>
      </c>
      <c r="B412" s="30" t="n">
        <v>27</v>
      </c>
      <c r="C412" s="7" t="n">
        <v>0</v>
      </c>
    </row>
    <row r="413" spans="1:9">
      <c r="A413" t="s">
        <v>4</v>
      </c>
      <c r="B413" s="4" t="s">
        <v>5</v>
      </c>
      <c r="C413" s="4" t="s">
        <v>9</v>
      </c>
    </row>
    <row r="414" spans="1:9">
      <c r="A414" t="n">
        <v>3507</v>
      </c>
      <c r="B414" s="30" t="n">
        <v>27</v>
      </c>
      <c r="C414" s="7" t="n">
        <v>1</v>
      </c>
    </row>
    <row r="415" spans="1:9">
      <c r="A415" t="s">
        <v>4</v>
      </c>
      <c r="B415" s="4" t="s">
        <v>5</v>
      </c>
      <c r="C415" s="4" t="s">
        <v>8</v>
      </c>
      <c r="D415" s="4" t="s">
        <v>9</v>
      </c>
      <c r="E415" s="4" t="s">
        <v>41</v>
      </c>
      <c r="F415" s="4" t="s">
        <v>9</v>
      </c>
      <c r="G415" s="4" t="s">
        <v>9</v>
      </c>
    </row>
    <row r="416" spans="1:9">
      <c r="A416" t="n">
        <v>3509</v>
      </c>
      <c r="B416" s="28" t="n">
        <v>24</v>
      </c>
      <c r="C416" s="7" t="n">
        <v>65533</v>
      </c>
      <c r="D416" s="7" t="n">
        <v>11</v>
      </c>
      <c r="E416" s="7" t="s">
        <v>65</v>
      </c>
      <c r="F416" s="7" t="n">
        <v>2</v>
      </c>
      <c r="G416" s="7" t="n">
        <v>0</v>
      </c>
    </row>
    <row r="417" spans="1:9">
      <c r="A417" t="s">
        <v>4</v>
      </c>
      <c r="B417" s="4" t="s">
        <v>5</v>
      </c>
    </row>
    <row r="418" spans="1:9">
      <c r="A418" t="n">
        <v>3773</v>
      </c>
      <c r="B418" s="35" t="n">
        <v>28</v>
      </c>
    </row>
    <row r="419" spans="1:9">
      <c r="A419" t="s">
        <v>4</v>
      </c>
      <c r="B419" s="4" t="s">
        <v>5</v>
      </c>
      <c r="C419" s="4" t="s">
        <v>9</v>
      </c>
    </row>
    <row r="420" spans="1:9">
      <c r="A420" t="n">
        <v>3774</v>
      </c>
      <c r="B420" s="30" t="n">
        <v>27</v>
      </c>
      <c r="C420" s="7" t="n">
        <v>0</v>
      </c>
    </row>
    <row r="421" spans="1:9">
      <c r="A421" t="s">
        <v>4</v>
      </c>
      <c r="B421" s="4" t="s">
        <v>5</v>
      </c>
      <c r="C421" s="4" t="s">
        <v>9</v>
      </c>
    </row>
    <row r="422" spans="1:9">
      <c r="A422" t="n">
        <v>3776</v>
      </c>
      <c r="B422" s="30" t="n">
        <v>27</v>
      </c>
      <c r="C422" s="7" t="n">
        <v>1</v>
      </c>
    </row>
    <row r="423" spans="1:9">
      <c r="A423" t="s">
        <v>4</v>
      </c>
      <c r="B423" s="4" t="s">
        <v>5</v>
      </c>
      <c r="C423" s="4" t="s">
        <v>8</v>
      </c>
      <c r="D423" s="4" t="s">
        <v>9</v>
      </c>
      <c r="E423" s="4" t="s">
        <v>41</v>
      </c>
      <c r="F423" s="4" t="s">
        <v>9</v>
      </c>
      <c r="G423" s="4" t="s">
        <v>9</v>
      </c>
    </row>
    <row r="424" spans="1:9">
      <c r="A424" t="n">
        <v>3778</v>
      </c>
      <c r="B424" s="28" t="n">
        <v>24</v>
      </c>
      <c r="C424" s="7" t="n">
        <v>65533</v>
      </c>
      <c r="D424" s="7" t="n">
        <v>11</v>
      </c>
      <c r="E424" s="7" t="s">
        <v>66</v>
      </c>
      <c r="F424" s="7" t="n">
        <v>2</v>
      </c>
      <c r="G424" s="7" t="n">
        <v>0</v>
      </c>
    </row>
    <row r="425" spans="1:9">
      <c r="A425" t="s">
        <v>4</v>
      </c>
      <c r="B425" s="4" t="s">
        <v>5</v>
      </c>
    </row>
    <row r="426" spans="1:9">
      <c r="A426" t="n">
        <v>3956</v>
      </c>
      <c r="B426" s="35" t="n">
        <v>28</v>
      </c>
    </row>
    <row r="427" spans="1:9">
      <c r="A427" t="s">
        <v>4</v>
      </c>
      <c r="B427" s="4" t="s">
        <v>5</v>
      </c>
      <c r="C427" s="4" t="s">
        <v>9</v>
      </c>
    </row>
    <row r="428" spans="1:9">
      <c r="A428" t="n">
        <v>3957</v>
      </c>
      <c r="B428" s="30" t="n">
        <v>27</v>
      </c>
      <c r="C428" s="7" t="n">
        <v>0</v>
      </c>
    </row>
    <row r="429" spans="1:9">
      <c r="A429" t="s">
        <v>4</v>
      </c>
      <c r="B429" s="4" t="s">
        <v>5</v>
      </c>
      <c r="C429" s="4" t="s">
        <v>9</v>
      </c>
    </row>
    <row r="430" spans="1:9">
      <c r="A430" t="n">
        <v>3959</v>
      </c>
      <c r="B430" s="30" t="n">
        <v>27</v>
      </c>
      <c r="C430" s="7" t="n">
        <v>1</v>
      </c>
    </row>
    <row r="431" spans="1:9">
      <c r="A431" t="s">
        <v>4</v>
      </c>
      <c r="B431" s="4" t="s">
        <v>5</v>
      </c>
      <c r="C431" s="4" t="s">
        <v>8</v>
      </c>
      <c r="D431" s="4" t="s">
        <v>9</v>
      </c>
      <c r="E431" s="4" t="s">
        <v>41</v>
      </c>
      <c r="F431" s="4" t="s">
        <v>9</v>
      </c>
      <c r="G431" s="4" t="s">
        <v>9</v>
      </c>
    </row>
    <row r="432" spans="1:9">
      <c r="A432" t="n">
        <v>3961</v>
      </c>
      <c r="B432" s="28" t="n">
        <v>24</v>
      </c>
      <c r="C432" s="7" t="n">
        <v>65533</v>
      </c>
      <c r="D432" s="7" t="n">
        <v>11</v>
      </c>
      <c r="E432" s="7" t="s">
        <v>67</v>
      </c>
      <c r="F432" s="7" t="n">
        <v>2</v>
      </c>
      <c r="G432" s="7" t="n">
        <v>0</v>
      </c>
    </row>
    <row r="433" spans="1:7">
      <c r="A433" t="s">
        <v>4</v>
      </c>
      <c r="B433" s="4" t="s">
        <v>5</v>
      </c>
    </row>
    <row r="434" spans="1:7">
      <c r="A434" t="n">
        <v>4068</v>
      </c>
      <c r="B434" s="35" t="n">
        <v>28</v>
      </c>
    </row>
    <row r="435" spans="1:7">
      <c r="A435" t="s">
        <v>4</v>
      </c>
      <c r="B435" s="4" t="s">
        <v>5</v>
      </c>
      <c r="C435" s="4" t="s">
        <v>9</v>
      </c>
    </row>
    <row r="436" spans="1:7">
      <c r="A436" t="n">
        <v>4069</v>
      </c>
      <c r="B436" s="30" t="n">
        <v>27</v>
      </c>
      <c r="C436" s="7" t="n">
        <v>0</v>
      </c>
    </row>
    <row r="437" spans="1:7">
      <c r="A437" t="s">
        <v>4</v>
      </c>
      <c r="B437" s="4" t="s">
        <v>5</v>
      </c>
      <c r="C437" s="4" t="s">
        <v>9</v>
      </c>
    </row>
    <row r="438" spans="1:7">
      <c r="A438" t="n">
        <v>4071</v>
      </c>
      <c r="B438" s="30" t="n">
        <v>27</v>
      </c>
      <c r="C438" s="7" t="n">
        <v>1</v>
      </c>
    </row>
    <row r="439" spans="1:7">
      <c r="A439" t="s">
        <v>4</v>
      </c>
      <c r="B439" s="4" t="s">
        <v>5</v>
      </c>
      <c r="C439" s="4" t="s">
        <v>9</v>
      </c>
      <c r="D439" s="4" t="s">
        <v>8</v>
      </c>
      <c r="E439" s="4" t="s">
        <v>8</v>
      </c>
      <c r="F439" s="4" t="s">
        <v>8</v>
      </c>
      <c r="G439" s="4" t="s">
        <v>8</v>
      </c>
      <c r="H439" s="4" t="s">
        <v>9</v>
      </c>
    </row>
    <row r="440" spans="1:7">
      <c r="A440" t="n">
        <v>4073</v>
      </c>
      <c r="B440" s="27" t="n">
        <v>25</v>
      </c>
      <c r="C440" s="7" t="n">
        <v>5</v>
      </c>
      <c r="D440" s="7" t="n">
        <v>65535</v>
      </c>
      <c r="E440" s="7" t="n">
        <v>65535</v>
      </c>
      <c r="F440" s="7" t="n">
        <v>65535</v>
      </c>
      <c r="G440" s="7" t="n">
        <v>65535</v>
      </c>
      <c r="H440" s="7" t="n">
        <v>0</v>
      </c>
    </row>
    <row r="441" spans="1:7">
      <c r="A441" t="s">
        <v>4</v>
      </c>
      <c r="B441" s="4" t="s">
        <v>5</v>
      </c>
      <c r="C441" s="4" t="s">
        <v>11</v>
      </c>
    </row>
    <row r="442" spans="1:7">
      <c r="A442" t="n">
        <v>4084</v>
      </c>
      <c r="B442" s="13" t="n">
        <v>3</v>
      </c>
      <c r="C442" s="9" t="n">
        <f t="normal" ca="1">A446</f>
        <v>0</v>
      </c>
    </row>
    <row r="443" spans="1:7">
      <c r="A443" t="s">
        <v>4</v>
      </c>
      <c r="B443" s="4" t="s">
        <v>5</v>
      </c>
      <c r="C443" s="4" t="s">
        <v>9</v>
      </c>
      <c r="D443" s="4" t="s">
        <v>9</v>
      </c>
      <c r="E443" s="4" t="s">
        <v>10</v>
      </c>
      <c r="F443" s="4" t="s">
        <v>9</v>
      </c>
      <c r="G443" s="4" t="s">
        <v>9</v>
      </c>
      <c r="H443" s="4" t="s">
        <v>9</v>
      </c>
    </row>
    <row r="444" spans="1:7">
      <c r="A444" t="n">
        <v>4089</v>
      </c>
      <c r="B444" s="10" t="n">
        <v>18</v>
      </c>
      <c r="C444" s="7" t="n">
        <v>0</v>
      </c>
      <c r="D444" s="7" t="n">
        <v>0</v>
      </c>
      <c r="E444" s="7" t="n">
        <v>2</v>
      </c>
      <c r="F444" s="7" t="n">
        <v>14</v>
      </c>
      <c r="G444" s="7" t="n">
        <v>19</v>
      </c>
      <c r="H444" s="7" t="n">
        <v>1</v>
      </c>
    </row>
    <row r="445" spans="1:7">
      <c r="A445" t="s">
        <v>4</v>
      </c>
      <c r="B445" s="4" t="s">
        <v>5</v>
      </c>
      <c r="C445" s="4" t="s">
        <v>11</v>
      </c>
    </row>
    <row r="446" spans="1:7">
      <c r="A446" t="n">
        <v>4099</v>
      </c>
      <c r="B446" s="13" t="n">
        <v>3</v>
      </c>
      <c r="C446" s="9" t="n">
        <f t="normal" ca="1">A198</f>
        <v>0</v>
      </c>
    </row>
    <row r="447" spans="1:7">
      <c r="A447" t="s">
        <v>4</v>
      </c>
      <c r="B447" s="4" t="s">
        <v>5</v>
      </c>
      <c r="C447" s="4" t="s">
        <v>9</v>
      </c>
      <c r="D447" s="4" t="s">
        <v>8</v>
      </c>
      <c r="E447" s="4" t="s">
        <v>9</v>
      </c>
    </row>
    <row r="448" spans="1:7">
      <c r="A448" t="n">
        <v>4104</v>
      </c>
      <c r="B448" s="12" t="n">
        <v>49</v>
      </c>
      <c r="C448" s="7" t="n">
        <v>1</v>
      </c>
      <c r="D448" s="7" t="n">
        <v>2000</v>
      </c>
      <c r="E448" s="7" t="n">
        <v>0</v>
      </c>
    </row>
    <row r="449" spans="1:8">
      <c r="A449" t="s">
        <v>4</v>
      </c>
      <c r="B449" s="4" t="s">
        <v>5</v>
      </c>
      <c r="C449" s="4" t="s">
        <v>9</v>
      </c>
      <c r="D449" s="4" t="s">
        <v>9</v>
      </c>
      <c r="E449" s="4" t="s">
        <v>9</v>
      </c>
      <c r="F449" s="4" t="s">
        <v>12</v>
      </c>
      <c r="G449" s="4" t="s">
        <v>12</v>
      </c>
      <c r="H449" s="4" t="s">
        <v>12</v>
      </c>
      <c r="I449" s="4" t="s">
        <v>12</v>
      </c>
      <c r="J449" s="4" t="s">
        <v>12</v>
      </c>
    </row>
    <row r="450" spans="1:8">
      <c r="A450" t="n">
        <v>4109</v>
      </c>
      <c r="B450" s="25" t="n">
        <v>76</v>
      </c>
      <c r="C450" s="7" t="n">
        <v>0</v>
      </c>
      <c r="D450" s="7" t="n">
        <v>3</v>
      </c>
      <c r="E450" s="7" t="n">
        <v>0</v>
      </c>
      <c r="F450" s="7" t="n">
        <v>1</v>
      </c>
      <c r="G450" s="7" t="n">
        <v>1</v>
      </c>
      <c r="H450" s="7" t="n">
        <v>1</v>
      </c>
      <c r="I450" s="7" t="n">
        <v>0</v>
      </c>
      <c r="J450" s="7" t="n">
        <v>1000</v>
      </c>
    </row>
    <row r="451" spans="1:8">
      <c r="A451" t="s">
        <v>4</v>
      </c>
      <c r="B451" s="4" t="s">
        <v>5</v>
      </c>
      <c r="C451" s="4" t="s">
        <v>9</v>
      </c>
      <c r="D451" s="4" t="s">
        <v>9</v>
      </c>
    </row>
    <row r="452" spans="1:8">
      <c r="A452" t="n">
        <v>4133</v>
      </c>
      <c r="B452" s="26" t="n">
        <v>77</v>
      </c>
      <c r="C452" s="7" t="n">
        <v>0</v>
      </c>
      <c r="D452" s="7" t="n">
        <v>3</v>
      </c>
    </row>
    <row r="453" spans="1:8">
      <c r="A453" t="s">
        <v>4</v>
      </c>
      <c r="B453" s="4" t="s">
        <v>5</v>
      </c>
      <c r="C453" s="4" t="s">
        <v>9</v>
      </c>
      <c r="D453" s="4" t="s">
        <v>9</v>
      </c>
    </row>
    <row r="454" spans="1:8">
      <c r="A454" t="n">
        <v>4136</v>
      </c>
      <c r="B454" s="12" t="n">
        <v>49</v>
      </c>
      <c r="C454" s="7" t="n">
        <v>2</v>
      </c>
      <c r="D454" s="7" t="n">
        <v>0</v>
      </c>
    </row>
    <row r="455" spans="1:8">
      <c r="A455" t="s">
        <v>4</v>
      </c>
      <c r="B455" s="4" t="s">
        <v>5</v>
      </c>
      <c r="C455" s="4" t="s">
        <v>9</v>
      </c>
      <c r="D455" s="4" t="s">
        <v>13</v>
      </c>
    </row>
    <row r="456" spans="1:8">
      <c r="A456" t="n">
        <v>4139</v>
      </c>
      <c r="B456" s="34" t="n">
        <v>4</v>
      </c>
      <c r="C456" s="7" t="n">
        <v>11</v>
      </c>
      <c r="D456" s="7" t="s">
        <v>68</v>
      </c>
    </row>
    <row r="457" spans="1:8">
      <c r="A457" t="s">
        <v>4</v>
      </c>
      <c r="B457" s="4" t="s">
        <v>5</v>
      </c>
    </row>
    <row r="458" spans="1:8">
      <c r="A458" t="n">
        <v>4155</v>
      </c>
      <c r="B458" s="5" t="n">
        <v>1</v>
      </c>
    </row>
    <row r="459" spans="1:8" s="3" customFormat="1" customHeight="0">
      <c r="A459" s="3" t="s">
        <v>2</v>
      </c>
      <c r="B459" s="3" t="s">
        <v>69</v>
      </c>
    </row>
    <row r="460" spans="1:8">
      <c r="A460" t="s">
        <v>4</v>
      </c>
      <c r="B460" s="4" t="s">
        <v>5</v>
      </c>
      <c r="C460" s="4" t="s">
        <v>9</v>
      </c>
      <c r="D460" s="4" t="s">
        <v>8</v>
      </c>
      <c r="E460" s="4" t="s">
        <v>9</v>
      </c>
      <c r="F460" s="4" t="s">
        <v>11</v>
      </c>
    </row>
    <row r="461" spans="1:8">
      <c r="A461" t="n">
        <v>4156</v>
      </c>
      <c r="B461" s="8" t="n">
        <v>5</v>
      </c>
      <c r="C461" s="7" t="n">
        <v>30</v>
      </c>
      <c r="D461" s="7" t="n">
        <v>6956</v>
      </c>
      <c r="E461" s="7" t="n">
        <v>1</v>
      </c>
      <c r="F461" s="9" t="n">
        <f t="normal" ca="1">A513</f>
        <v>0</v>
      </c>
    </row>
    <row r="462" spans="1:8">
      <c r="A462" t="s">
        <v>4</v>
      </c>
      <c r="B462" s="4" t="s">
        <v>5</v>
      </c>
      <c r="C462" s="4" t="s">
        <v>8</v>
      </c>
    </row>
    <row r="463" spans="1:8">
      <c r="A463" t="n">
        <v>4165</v>
      </c>
      <c r="B463" s="6" t="n">
        <v>13</v>
      </c>
      <c r="C463" s="7" t="n">
        <v>7</v>
      </c>
    </row>
    <row r="464" spans="1:8">
      <c r="A464" t="s">
        <v>4</v>
      </c>
      <c r="B464" s="4" t="s">
        <v>5</v>
      </c>
      <c r="C464" s="4" t="s">
        <v>9</v>
      </c>
      <c r="D464" s="4" t="s">
        <v>8</v>
      </c>
      <c r="E464" s="4" t="s">
        <v>9</v>
      </c>
      <c r="F464" s="4" t="s">
        <v>9</v>
      </c>
      <c r="G464" s="4" t="s">
        <v>11</v>
      </c>
    </row>
    <row r="465" spans="1:10">
      <c r="A465" t="n">
        <v>4168</v>
      </c>
      <c r="B465" s="8" t="n">
        <v>5</v>
      </c>
      <c r="C465" s="7" t="n">
        <v>30</v>
      </c>
      <c r="D465" s="7" t="n">
        <v>7</v>
      </c>
      <c r="E465" s="7" t="n">
        <v>8</v>
      </c>
      <c r="F465" s="7" t="n">
        <v>1</v>
      </c>
      <c r="G465" s="9" t="n">
        <f t="normal" ca="1">A513</f>
        <v>0</v>
      </c>
    </row>
    <row r="466" spans="1:10">
      <c r="A466" t="s">
        <v>4</v>
      </c>
      <c r="B466" s="4" t="s">
        <v>5</v>
      </c>
      <c r="C466" s="4" t="s">
        <v>9</v>
      </c>
      <c r="D466" s="4" t="s">
        <v>9</v>
      </c>
      <c r="E466" s="4" t="s">
        <v>10</v>
      </c>
      <c r="F466" s="4" t="s">
        <v>9</v>
      </c>
      <c r="G466" s="4" t="s">
        <v>9</v>
      </c>
    </row>
    <row r="467" spans="1:10">
      <c r="A467" t="n">
        <v>4178</v>
      </c>
      <c r="B467" s="10" t="n">
        <v>18</v>
      </c>
      <c r="C467" s="7" t="n">
        <v>50</v>
      </c>
      <c r="D467" s="7" t="n">
        <v>0</v>
      </c>
      <c r="E467" s="7" t="n">
        <v>0</v>
      </c>
      <c r="F467" s="7" t="n">
        <v>19</v>
      </c>
      <c r="G467" s="7" t="n">
        <v>1</v>
      </c>
    </row>
    <row r="468" spans="1:10">
      <c r="A468" t="s">
        <v>4</v>
      </c>
      <c r="B468" s="4" t="s">
        <v>5</v>
      </c>
      <c r="C468" s="4" t="s">
        <v>9</v>
      </c>
    </row>
    <row r="469" spans="1:10">
      <c r="A469" t="n">
        <v>4187</v>
      </c>
      <c r="B469" s="20" t="n">
        <v>137</v>
      </c>
      <c r="C469" s="7" t="n">
        <v>2</v>
      </c>
    </row>
    <row r="470" spans="1:10">
      <c r="A470" t="s">
        <v>4</v>
      </c>
      <c r="B470" s="4" t="s">
        <v>5</v>
      </c>
      <c r="C470" s="4" t="s">
        <v>9</v>
      </c>
    </row>
    <row r="471" spans="1:10">
      <c r="A471" t="n">
        <v>4189</v>
      </c>
      <c r="B471" s="20" t="n">
        <v>137</v>
      </c>
      <c r="C471" s="7" t="n">
        <v>3</v>
      </c>
    </row>
    <row r="472" spans="1:10">
      <c r="A472" t="s">
        <v>4</v>
      </c>
      <c r="B472" s="4" t="s">
        <v>5</v>
      </c>
      <c r="C472" s="4" t="s">
        <v>9</v>
      </c>
      <c r="D472" s="4" t="s">
        <v>9</v>
      </c>
      <c r="E472" s="4" t="s">
        <v>9</v>
      </c>
      <c r="F472" s="4" t="s">
        <v>10</v>
      </c>
      <c r="G472" s="4" t="s">
        <v>9</v>
      </c>
      <c r="H472" s="4" t="s">
        <v>9</v>
      </c>
      <c r="I472" s="4" t="s">
        <v>11</v>
      </c>
    </row>
    <row r="473" spans="1:10">
      <c r="A473" t="n">
        <v>4191</v>
      </c>
      <c r="B473" s="8" t="n">
        <v>5</v>
      </c>
      <c r="C473" s="7" t="n">
        <v>35</v>
      </c>
      <c r="D473" s="7" t="n">
        <v>50</v>
      </c>
      <c r="E473" s="7" t="n">
        <v>0</v>
      </c>
      <c r="F473" s="7" t="n">
        <v>0</v>
      </c>
      <c r="G473" s="7" t="n">
        <v>2</v>
      </c>
      <c r="H473" s="7" t="n">
        <v>1</v>
      </c>
      <c r="I473" s="9" t="n">
        <f t="normal" ca="1">A479</f>
        <v>0</v>
      </c>
    </row>
    <row r="474" spans="1:10">
      <c r="A474" t="s">
        <v>4</v>
      </c>
      <c r="B474" s="4" t="s">
        <v>5</v>
      </c>
      <c r="C474" s="4" t="s">
        <v>8</v>
      </c>
    </row>
    <row r="475" spans="1:10">
      <c r="A475" t="n">
        <v>4205</v>
      </c>
      <c r="B475" s="16" t="n">
        <v>12</v>
      </c>
      <c r="C475" s="7" t="n">
        <v>7</v>
      </c>
    </row>
    <row r="476" spans="1:10">
      <c r="A476" t="s">
        <v>4</v>
      </c>
      <c r="B476" s="4" t="s">
        <v>5</v>
      </c>
      <c r="C476" s="4" t="s">
        <v>11</v>
      </c>
    </row>
    <row r="477" spans="1:10">
      <c r="A477" t="n">
        <v>4208</v>
      </c>
      <c r="B477" s="13" t="n">
        <v>3</v>
      </c>
      <c r="C477" s="9" t="n">
        <f t="normal" ca="1">A511</f>
        <v>0</v>
      </c>
    </row>
    <row r="478" spans="1:10">
      <c r="A478" t="s">
        <v>4</v>
      </c>
      <c r="B478" s="4" t="s">
        <v>5</v>
      </c>
      <c r="C478" s="4" t="s">
        <v>9</v>
      </c>
      <c r="D478" s="4" t="s">
        <v>9</v>
      </c>
      <c r="E478" s="4" t="s">
        <v>9</v>
      </c>
      <c r="F478" s="4" t="s">
        <v>10</v>
      </c>
      <c r="G478" s="4" t="s">
        <v>9</v>
      </c>
      <c r="H478" s="4" t="s">
        <v>9</v>
      </c>
      <c r="I478" s="4" t="s">
        <v>9</v>
      </c>
      <c r="J478" s="4" t="s">
        <v>9</v>
      </c>
      <c r="K478" s="4" t="s">
        <v>10</v>
      </c>
      <c r="L478" s="4" t="s">
        <v>9</v>
      </c>
      <c r="M478" s="4" t="s">
        <v>9</v>
      </c>
      <c r="N478" s="4" t="s">
        <v>9</v>
      </c>
      <c r="O478" s="4" t="s">
        <v>9</v>
      </c>
      <c r="P478" s="4" t="s">
        <v>11</v>
      </c>
    </row>
    <row r="479" spans="1:10">
      <c r="A479" t="n">
        <v>4213</v>
      </c>
      <c r="B479" s="8" t="n">
        <v>5</v>
      </c>
      <c r="C479" s="7" t="n">
        <v>35</v>
      </c>
      <c r="D479" s="7" t="n">
        <v>50</v>
      </c>
      <c r="E479" s="7" t="n">
        <v>0</v>
      </c>
      <c r="F479" s="7" t="n">
        <v>1</v>
      </c>
      <c r="G479" s="7" t="n">
        <v>2</v>
      </c>
      <c r="H479" s="7" t="n">
        <v>35</v>
      </c>
      <c r="I479" s="7" t="n">
        <v>50</v>
      </c>
      <c r="J479" s="7" t="n">
        <v>0</v>
      </c>
      <c r="K479" s="7" t="n">
        <v>2</v>
      </c>
      <c r="L479" s="7" t="n">
        <v>14</v>
      </c>
      <c r="M479" s="7" t="n">
        <v>2</v>
      </c>
      <c r="N479" s="7" t="n">
        <v>11</v>
      </c>
      <c r="O479" s="7" t="n">
        <v>1</v>
      </c>
      <c r="P479" s="9" t="n">
        <f t="normal" ca="1">A505</f>
        <v>0</v>
      </c>
    </row>
    <row r="480" spans="1:10">
      <c r="A480" t="s">
        <v>4</v>
      </c>
      <c r="B480" s="4" t="s">
        <v>5</v>
      </c>
      <c r="C480" s="4" t="s">
        <v>8</v>
      </c>
    </row>
    <row r="481" spans="1:16">
      <c r="A481" t="n">
        <v>4237</v>
      </c>
      <c r="B481" s="16" t="n">
        <v>12</v>
      </c>
      <c r="C481" s="7" t="n">
        <v>7</v>
      </c>
    </row>
    <row r="482" spans="1:16">
      <c r="A482" t="s">
        <v>4</v>
      </c>
      <c r="B482" s="4" t="s">
        <v>5</v>
      </c>
      <c r="C482" s="4" t="s">
        <v>9</v>
      </c>
      <c r="D482" s="4" t="s">
        <v>9</v>
      </c>
      <c r="E482" s="4" t="s">
        <v>9</v>
      </c>
      <c r="F482" s="4" t="s">
        <v>9</v>
      </c>
      <c r="G482" s="4" t="s">
        <v>8</v>
      </c>
      <c r="H482" s="4" t="s">
        <v>11</v>
      </c>
      <c r="I482" s="4" t="s">
        <v>8</v>
      </c>
      <c r="J482" s="4" t="s">
        <v>11</v>
      </c>
      <c r="K482" s="4" t="s">
        <v>8</v>
      </c>
      <c r="L482" s="4" t="s">
        <v>11</v>
      </c>
      <c r="M482" s="4" t="s">
        <v>11</v>
      </c>
    </row>
    <row r="483" spans="1:16">
      <c r="A483" t="n">
        <v>4240</v>
      </c>
      <c r="B483" s="11" t="n">
        <v>6</v>
      </c>
      <c r="C483" s="7" t="n">
        <v>35</v>
      </c>
      <c r="D483" s="7" t="n">
        <v>49</v>
      </c>
      <c r="E483" s="7" t="n">
        <v>1</v>
      </c>
      <c r="F483" s="7" t="n">
        <v>3</v>
      </c>
      <c r="G483" s="7" t="n">
        <v>1</v>
      </c>
      <c r="H483" s="9" t="n">
        <f t="normal" ca="1">A485</f>
        <v>0</v>
      </c>
      <c r="I483" s="7" t="n">
        <v>2</v>
      </c>
      <c r="J483" s="9" t="n">
        <f t="normal" ca="1">A489</f>
        <v>0</v>
      </c>
      <c r="K483" s="7" t="n">
        <v>3</v>
      </c>
      <c r="L483" s="9" t="n">
        <f t="normal" ca="1">A493</f>
        <v>0</v>
      </c>
      <c r="M483" s="9" t="n">
        <f t="normal" ca="1">A497</f>
        <v>0</v>
      </c>
    </row>
    <row r="484" spans="1:16">
      <c r="A484" t="s">
        <v>4</v>
      </c>
      <c r="B484" s="4" t="s">
        <v>5</v>
      </c>
      <c r="C484" s="4" t="s">
        <v>9</v>
      </c>
      <c r="D484" s="4" t="s">
        <v>8</v>
      </c>
      <c r="E484" s="4" t="s">
        <v>10</v>
      </c>
      <c r="F484" s="4" t="s">
        <v>8</v>
      </c>
      <c r="G484" s="4" t="s">
        <v>10</v>
      </c>
      <c r="H484" s="4" t="s">
        <v>9</v>
      </c>
    </row>
    <row r="485" spans="1:16">
      <c r="A485" t="n">
        <v>4267</v>
      </c>
      <c r="B485" s="12" t="n">
        <v>49</v>
      </c>
      <c r="C485" s="7" t="n">
        <v>0</v>
      </c>
      <c r="D485" s="7" t="n">
        <v>123</v>
      </c>
      <c r="E485" s="7" t="n">
        <v>1065353216</v>
      </c>
      <c r="F485" s="7" t="n">
        <v>0</v>
      </c>
      <c r="G485" s="7" t="n">
        <v>0</v>
      </c>
      <c r="H485" s="7" t="n">
        <v>0</v>
      </c>
    </row>
    <row r="486" spans="1:16">
      <c r="A486" t="s">
        <v>4</v>
      </c>
      <c r="B486" s="4" t="s">
        <v>5</v>
      </c>
      <c r="C486" s="4" t="s">
        <v>11</v>
      </c>
    </row>
    <row r="487" spans="1:16">
      <c r="A487" t="n">
        <v>4282</v>
      </c>
      <c r="B487" s="13" t="n">
        <v>3</v>
      </c>
      <c r="C487" s="9" t="n">
        <f t="normal" ca="1">A497</f>
        <v>0</v>
      </c>
    </row>
    <row r="488" spans="1:16">
      <c r="A488" t="s">
        <v>4</v>
      </c>
      <c r="B488" s="4" t="s">
        <v>5</v>
      </c>
      <c r="C488" s="4" t="s">
        <v>9</v>
      </c>
      <c r="D488" s="4" t="s">
        <v>8</v>
      </c>
      <c r="E488" s="4" t="s">
        <v>10</v>
      </c>
      <c r="F488" s="4" t="s">
        <v>8</v>
      </c>
      <c r="G488" s="4" t="s">
        <v>10</v>
      </c>
      <c r="H488" s="4" t="s">
        <v>9</v>
      </c>
    </row>
    <row r="489" spans="1:16">
      <c r="A489" t="n">
        <v>4287</v>
      </c>
      <c r="B489" s="12" t="n">
        <v>49</v>
      </c>
      <c r="C489" s="7" t="n">
        <v>0</v>
      </c>
      <c r="D489" s="7" t="n">
        <v>570</v>
      </c>
      <c r="E489" s="7" t="n">
        <v>1065353216</v>
      </c>
      <c r="F489" s="7" t="n">
        <v>0</v>
      </c>
      <c r="G489" s="7" t="n">
        <v>0</v>
      </c>
      <c r="H489" s="7" t="n">
        <v>0</v>
      </c>
    </row>
    <row r="490" spans="1:16">
      <c r="A490" t="s">
        <v>4</v>
      </c>
      <c r="B490" s="4" t="s">
        <v>5</v>
      </c>
      <c r="C490" s="4" t="s">
        <v>11</v>
      </c>
    </row>
    <row r="491" spans="1:16">
      <c r="A491" t="n">
        <v>4302</v>
      </c>
      <c r="B491" s="13" t="n">
        <v>3</v>
      </c>
      <c r="C491" s="9" t="n">
        <f t="normal" ca="1">A497</f>
        <v>0</v>
      </c>
    </row>
    <row r="492" spans="1:16">
      <c r="A492" t="s">
        <v>4</v>
      </c>
      <c r="B492" s="4" t="s">
        <v>5</v>
      </c>
      <c r="C492" s="4" t="s">
        <v>9</v>
      </c>
      <c r="D492" s="4" t="s">
        <v>8</v>
      </c>
      <c r="E492" s="4" t="s">
        <v>10</v>
      </c>
      <c r="F492" s="4" t="s">
        <v>8</v>
      </c>
      <c r="G492" s="4" t="s">
        <v>10</v>
      </c>
      <c r="H492" s="4" t="s">
        <v>9</v>
      </c>
    </row>
    <row r="493" spans="1:16">
      <c r="A493" t="n">
        <v>4307</v>
      </c>
      <c r="B493" s="12" t="n">
        <v>49</v>
      </c>
      <c r="C493" s="7" t="n">
        <v>0</v>
      </c>
      <c r="D493" s="7" t="n">
        <v>120</v>
      </c>
      <c r="E493" s="7" t="n">
        <v>1065353216</v>
      </c>
      <c r="F493" s="7" t="n">
        <v>0</v>
      </c>
      <c r="G493" s="7" t="n">
        <v>0</v>
      </c>
      <c r="H493" s="7" t="n">
        <v>0</v>
      </c>
    </row>
    <row r="494" spans="1:16">
      <c r="A494" t="s">
        <v>4</v>
      </c>
      <c r="B494" s="4" t="s">
        <v>5</v>
      </c>
      <c r="C494" s="4" t="s">
        <v>11</v>
      </c>
    </row>
    <row r="495" spans="1:16">
      <c r="A495" t="n">
        <v>4322</v>
      </c>
      <c r="B495" s="13" t="n">
        <v>3</v>
      </c>
      <c r="C495" s="9" t="n">
        <f t="normal" ca="1">A497</f>
        <v>0</v>
      </c>
    </row>
    <row r="496" spans="1:16">
      <c r="A496" t="s">
        <v>4</v>
      </c>
      <c r="B496" s="4" t="s">
        <v>5</v>
      </c>
      <c r="C496" s="4" t="s">
        <v>9</v>
      </c>
      <c r="D496" s="4" t="s">
        <v>9</v>
      </c>
      <c r="E496" s="4" t="s">
        <v>9</v>
      </c>
      <c r="F496" s="4" t="s">
        <v>12</v>
      </c>
      <c r="G496" s="4" t="s">
        <v>12</v>
      </c>
      <c r="H496" s="4" t="s">
        <v>12</v>
      </c>
      <c r="I496" s="4" t="s">
        <v>12</v>
      </c>
      <c r="J496" s="4" t="s">
        <v>12</v>
      </c>
    </row>
    <row r="497" spans="1:13">
      <c r="A497" t="n">
        <v>4327</v>
      </c>
      <c r="B497" s="25" t="n">
        <v>76</v>
      </c>
      <c r="C497" s="7" t="n">
        <v>0</v>
      </c>
      <c r="D497" s="7" t="n">
        <v>3</v>
      </c>
      <c r="E497" s="7" t="n">
        <v>0</v>
      </c>
      <c r="F497" s="7" t="n">
        <v>1</v>
      </c>
      <c r="G497" s="7" t="n">
        <v>1</v>
      </c>
      <c r="H497" s="7" t="n">
        <v>1</v>
      </c>
      <c r="I497" s="7" t="n">
        <v>0.699999988079071</v>
      </c>
      <c r="J497" s="7" t="n">
        <v>1000</v>
      </c>
    </row>
    <row r="498" spans="1:13">
      <c r="A498" t="s">
        <v>4</v>
      </c>
      <c r="B498" s="4" t="s">
        <v>5</v>
      </c>
      <c r="C498" s="4" t="s">
        <v>9</v>
      </c>
      <c r="D498" s="4" t="s">
        <v>9</v>
      </c>
    </row>
    <row r="499" spans="1:13">
      <c r="A499" t="n">
        <v>4351</v>
      </c>
      <c r="B499" s="26" t="n">
        <v>77</v>
      </c>
      <c r="C499" s="7" t="n">
        <v>0</v>
      </c>
      <c r="D499" s="7" t="n">
        <v>3</v>
      </c>
    </row>
    <row r="500" spans="1:13">
      <c r="A500" t="s">
        <v>4</v>
      </c>
      <c r="B500" s="4" t="s">
        <v>5</v>
      </c>
      <c r="C500" s="4" t="s">
        <v>9</v>
      </c>
      <c r="D500" s="4" t="s">
        <v>13</v>
      </c>
    </row>
    <row r="501" spans="1:13">
      <c r="A501" t="n">
        <v>4354</v>
      </c>
      <c r="B501" s="34" t="n">
        <v>4</v>
      </c>
      <c r="C501" s="7" t="n">
        <v>11</v>
      </c>
      <c r="D501" s="7" t="s">
        <v>31</v>
      </c>
    </row>
    <row r="502" spans="1:13">
      <c r="A502" t="s">
        <v>4</v>
      </c>
      <c r="B502" s="4" t="s">
        <v>5</v>
      </c>
      <c r="C502" s="4" t="s">
        <v>11</v>
      </c>
    </row>
    <row r="503" spans="1:13">
      <c r="A503" t="n">
        <v>4366</v>
      </c>
      <c r="B503" s="13" t="n">
        <v>3</v>
      </c>
      <c r="C503" s="9" t="n">
        <f t="normal" ca="1">A511</f>
        <v>0</v>
      </c>
    </row>
    <row r="504" spans="1:13">
      <c r="A504" t="s">
        <v>4</v>
      </c>
      <c r="B504" s="4" t="s">
        <v>5</v>
      </c>
      <c r="C504" s="4" t="s">
        <v>9</v>
      </c>
      <c r="D504" s="4" t="s">
        <v>9</v>
      </c>
      <c r="E504" s="4" t="s">
        <v>9</v>
      </c>
      <c r="F504" s="4" t="s">
        <v>10</v>
      </c>
      <c r="G504" s="4" t="s">
        <v>9</v>
      </c>
      <c r="H504" s="4" t="s">
        <v>9</v>
      </c>
      <c r="I504" s="4" t="s">
        <v>11</v>
      </c>
    </row>
    <row r="505" spans="1:13">
      <c r="A505" t="n">
        <v>4371</v>
      </c>
      <c r="B505" s="8" t="n">
        <v>5</v>
      </c>
      <c r="C505" s="7" t="n">
        <v>35</v>
      </c>
      <c r="D505" s="7" t="n">
        <v>50</v>
      </c>
      <c r="E505" s="7" t="n">
        <v>0</v>
      </c>
      <c r="F505" s="7" t="n">
        <v>2</v>
      </c>
      <c r="G505" s="7" t="n">
        <v>2</v>
      </c>
      <c r="H505" s="7" t="n">
        <v>1</v>
      </c>
      <c r="I505" s="9" t="n">
        <f t="normal" ca="1">A511</f>
        <v>0</v>
      </c>
    </row>
    <row r="506" spans="1:13">
      <c r="A506" t="s">
        <v>4</v>
      </c>
      <c r="B506" s="4" t="s">
        <v>5</v>
      </c>
      <c r="C506" s="4" t="s">
        <v>9</v>
      </c>
    </row>
    <row r="507" spans="1:13">
      <c r="A507" t="n">
        <v>4385</v>
      </c>
      <c r="B507" s="20" t="n">
        <v>137</v>
      </c>
      <c r="C507" s="7" t="n">
        <v>11</v>
      </c>
    </row>
    <row r="508" spans="1:13">
      <c r="A508" t="s">
        <v>4</v>
      </c>
      <c r="B508" s="4" t="s">
        <v>5</v>
      </c>
      <c r="C508" s="4" t="s">
        <v>9</v>
      </c>
    </row>
    <row r="509" spans="1:13">
      <c r="A509" t="n">
        <v>4387</v>
      </c>
      <c r="B509" s="20" t="n">
        <v>137</v>
      </c>
      <c r="C509" s="7" t="n">
        <v>3</v>
      </c>
    </row>
    <row r="510" spans="1:13">
      <c r="A510" t="s">
        <v>4</v>
      </c>
      <c r="B510" s="4" t="s">
        <v>5</v>
      </c>
      <c r="C510" s="4" t="s">
        <v>11</v>
      </c>
    </row>
    <row r="511" spans="1:13">
      <c r="A511" t="n">
        <v>4389</v>
      </c>
      <c r="B511" s="13" t="n">
        <v>3</v>
      </c>
      <c r="C511" s="9" t="n">
        <f t="normal" ca="1">A465</f>
        <v>0</v>
      </c>
    </row>
    <row r="512" spans="1:13">
      <c r="A512" t="s">
        <v>4</v>
      </c>
      <c r="B512" s="4" t="s">
        <v>5</v>
      </c>
      <c r="C512" s="4" t="s">
        <v>9</v>
      </c>
    </row>
    <row r="513" spans="1:10">
      <c r="A513" t="n">
        <v>4394</v>
      </c>
      <c r="B513" s="36" t="n">
        <v>78</v>
      </c>
      <c r="C513" s="7" t="n">
        <v>255</v>
      </c>
    </row>
    <row r="514" spans="1:10">
      <c r="A514" t="s">
        <v>4</v>
      </c>
      <c r="B514" s="4" t="s">
        <v>5</v>
      </c>
      <c r="C514" s="4" t="s">
        <v>9</v>
      </c>
    </row>
    <row r="515" spans="1:10">
      <c r="A515" t="n">
        <v>4396</v>
      </c>
      <c r="B515" s="21" t="n">
        <v>23</v>
      </c>
      <c r="C515" s="7" t="n">
        <v>0</v>
      </c>
    </row>
    <row r="516" spans="1:10">
      <c r="A516" t="s">
        <v>4</v>
      </c>
      <c r="B516" s="4" t="s">
        <v>5</v>
      </c>
      <c r="C516" s="4" t="s">
        <v>13</v>
      </c>
      <c r="D516" s="4" t="s">
        <v>13</v>
      </c>
      <c r="E516" s="4" t="s">
        <v>9</v>
      </c>
    </row>
    <row r="517" spans="1:10">
      <c r="A517" t="n">
        <v>4398</v>
      </c>
      <c r="B517" s="22" t="n">
        <v>30</v>
      </c>
      <c r="C517" s="7" t="s">
        <v>35</v>
      </c>
      <c r="D517" s="7" t="s">
        <v>36</v>
      </c>
      <c r="E517" s="7" t="n">
        <v>0</v>
      </c>
    </row>
    <row r="518" spans="1:10">
      <c r="A518" t="s">
        <v>4</v>
      </c>
      <c r="B518" s="4" t="s">
        <v>5</v>
      </c>
    </row>
    <row r="519" spans="1:10">
      <c r="A519" t="n">
        <v>4407</v>
      </c>
      <c r="B519" s="5" t="n">
        <v>1</v>
      </c>
    </row>
    <row r="520" spans="1:10" s="3" customFormat="1" customHeight="0">
      <c r="A520" s="3" t="s">
        <v>2</v>
      </c>
      <c r="B520" s="3" t="s">
        <v>70</v>
      </c>
    </row>
    <row r="521" spans="1:10">
      <c r="A521" t="s">
        <v>4</v>
      </c>
      <c r="B521" s="4" t="s">
        <v>5</v>
      </c>
      <c r="C521" s="4" t="s">
        <v>9</v>
      </c>
      <c r="D521" s="4" t="s">
        <v>8</v>
      </c>
      <c r="E521" s="4" t="s">
        <v>9</v>
      </c>
    </row>
    <row r="522" spans="1:10">
      <c r="A522" t="n">
        <v>4408</v>
      </c>
      <c r="B522" s="12" t="n">
        <v>49</v>
      </c>
      <c r="C522" s="7" t="n">
        <v>1</v>
      </c>
      <c r="D522" s="7" t="n">
        <v>1000</v>
      </c>
      <c r="E522" s="7" t="n">
        <v>0</v>
      </c>
    </row>
    <row r="523" spans="1:10">
      <c r="A523" t="s">
        <v>4</v>
      </c>
      <c r="B523" s="4" t="s">
        <v>5</v>
      </c>
      <c r="C523" s="4" t="s">
        <v>9</v>
      </c>
      <c r="D523" s="4" t="s">
        <v>9</v>
      </c>
      <c r="E523" s="4" t="s">
        <v>9</v>
      </c>
      <c r="F523" s="4" t="s">
        <v>12</v>
      </c>
      <c r="G523" s="4" t="s">
        <v>12</v>
      </c>
      <c r="H523" s="4" t="s">
        <v>12</v>
      </c>
      <c r="I523" s="4" t="s">
        <v>12</v>
      </c>
      <c r="J523" s="4" t="s">
        <v>12</v>
      </c>
    </row>
    <row r="524" spans="1:10">
      <c r="A524" t="n">
        <v>4413</v>
      </c>
      <c r="B524" s="25" t="n">
        <v>76</v>
      </c>
      <c r="C524" s="7" t="n">
        <v>0</v>
      </c>
      <c r="D524" s="7" t="n">
        <v>3</v>
      </c>
      <c r="E524" s="7" t="n">
        <v>0</v>
      </c>
      <c r="F524" s="7" t="n">
        <v>1</v>
      </c>
      <c r="G524" s="7" t="n">
        <v>1</v>
      </c>
      <c r="H524" s="7" t="n">
        <v>1</v>
      </c>
      <c r="I524" s="7" t="n">
        <v>0</v>
      </c>
      <c r="J524" s="7" t="n">
        <v>1000</v>
      </c>
    </row>
    <row r="525" spans="1:10">
      <c r="A525" t="s">
        <v>4</v>
      </c>
      <c r="B525" s="4" t="s">
        <v>5</v>
      </c>
      <c r="C525" s="4" t="s">
        <v>9</v>
      </c>
      <c r="D525" s="4" t="s">
        <v>9</v>
      </c>
      <c r="E525" s="4" t="s">
        <v>9</v>
      </c>
      <c r="F525" s="4" t="s">
        <v>12</v>
      </c>
      <c r="G525" s="4" t="s">
        <v>12</v>
      </c>
      <c r="H525" s="4" t="s">
        <v>12</v>
      </c>
      <c r="I525" s="4" t="s">
        <v>12</v>
      </c>
      <c r="J525" s="4" t="s">
        <v>12</v>
      </c>
    </row>
    <row r="526" spans="1:10">
      <c r="A526" t="n">
        <v>4437</v>
      </c>
      <c r="B526" s="25" t="n">
        <v>76</v>
      </c>
      <c r="C526" s="7" t="n">
        <v>1</v>
      </c>
      <c r="D526" s="7" t="n">
        <v>3</v>
      </c>
      <c r="E526" s="7" t="n">
        <v>0</v>
      </c>
      <c r="F526" s="7" t="n">
        <v>1</v>
      </c>
      <c r="G526" s="7" t="n">
        <v>1</v>
      </c>
      <c r="H526" s="7" t="n">
        <v>1</v>
      </c>
      <c r="I526" s="7" t="n">
        <v>0</v>
      </c>
      <c r="J526" s="7" t="n">
        <v>300</v>
      </c>
    </row>
    <row r="527" spans="1:10">
      <c r="A527" t="s">
        <v>4</v>
      </c>
      <c r="B527" s="4" t="s">
        <v>5</v>
      </c>
      <c r="C527" s="4" t="s">
        <v>9</v>
      </c>
      <c r="D527" s="4" t="s">
        <v>9</v>
      </c>
      <c r="E527" s="4" t="s">
        <v>9</v>
      </c>
      <c r="F527" s="4" t="s">
        <v>12</v>
      </c>
      <c r="G527" s="4" t="s">
        <v>12</v>
      </c>
      <c r="H527" s="4" t="s">
        <v>12</v>
      </c>
      <c r="I527" s="4" t="s">
        <v>12</v>
      </c>
      <c r="J527" s="4" t="s">
        <v>12</v>
      </c>
    </row>
    <row r="528" spans="1:10">
      <c r="A528" t="n">
        <v>4461</v>
      </c>
      <c r="B528" s="25" t="n">
        <v>76</v>
      </c>
      <c r="C528" s="7" t="n">
        <v>2</v>
      </c>
      <c r="D528" s="7" t="n">
        <v>3</v>
      </c>
      <c r="E528" s="7" t="n">
        <v>0</v>
      </c>
      <c r="F528" s="7" t="n">
        <v>1</v>
      </c>
      <c r="G528" s="7" t="n">
        <v>1</v>
      </c>
      <c r="H528" s="7" t="n">
        <v>1</v>
      </c>
      <c r="I528" s="7" t="n">
        <v>0</v>
      </c>
      <c r="J528" s="7" t="n">
        <v>300</v>
      </c>
    </row>
    <row r="529" spans="1:10">
      <c r="A529" t="s">
        <v>4</v>
      </c>
      <c r="B529" s="4" t="s">
        <v>5</v>
      </c>
      <c r="C529" s="4" t="s">
        <v>9</v>
      </c>
      <c r="D529" s="4" t="s">
        <v>9</v>
      </c>
    </row>
    <row r="530" spans="1:10">
      <c r="A530" t="n">
        <v>4485</v>
      </c>
      <c r="B530" s="26" t="n">
        <v>77</v>
      </c>
      <c r="C530" s="7" t="n">
        <v>0</v>
      </c>
      <c r="D530" s="7" t="n">
        <v>3</v>
      </c>
    </row>
    <row r="531" spans="1:10">
      <c r="A531" t="s">
        <v>4</v>
      </c>
      <c r="B531" s="4" t="s">
        <v>5</v>
      </c>
      <c r="C531" s="4" t="s">
        <v>9</v>
      </c>
      <c r="D531" s="4" t="s">
        <v>9</v>
      </c>
    </row>
    <row r="532" spans="1:10">
      <c r="A532" t="n">
        <v>4488</v>
      </c>
      <c r="B532" s="26" t="n">
        <v>77</v>
      </c>
      <c r="C532" s="7" t="n">
        <v>1</v>
      </c>
      <c r="D532" s="7" t="n">
        <v>3</v>
      </c>
    </row>
    <row r="533" spans="1:10">
      <c r="A533" t="s">
        <v>4</v>
      </c>
      <c r="B533" s="4" t="s">
        <v>5</v>
      </c>
      <c r="C533" s="4" t="s">
        <v>9</v>
      </c>
      <c r="D533" s="4" t="s">
        <v>9</v>
      </c>
    </row>
    <row r="534" spans="1:10">
      <c r="A534" t="n">
        <v>4491</v>
      </c>
      <c r="B534" s="26" t="n">
        <v>77</v>
      </c>
      <c r="C534" s="7" t="n">
        <v>2</v>
      </c>
      <c r="D534" s="7" t="n">
        <v>3</v>
      </c>
    </row>
    <row r="535" spans="1:10">
      <c r="A535" t="s">
        <v>4</v>
      </c>
      <c r="B535" s="4" t="s">
        <v>5</v>
      </c>
      <c r="C535" s="4" t="s">
        <v>9</v>
      </c>
      <c r="D535" s="4" t="s">
        <v>9</v>
      </c>
    </row>
    <row r="536" spans="1:10">
      <c r="A536" t="n">
        <v>4494</v>
      </c>
      <c r="B536" s="12" t="n">
        <v>49</v>
      </c>
      <c r="C536" s="7" t="n">
        <v>2</v>
      </c>
      <c r="D536" s="7" t="n">
        <v>0</v>
      </c>
    </row>
    <row r="537" spans="1:10">
      <c r="A537" t="s">
        <v>4</v>
      </c>
      <c r="B537" s="4" t="s">
        <v>5</v>
      </c>
      <c r="C537" s="4" t="s">
        <v>9</v>
      </c>
    </row>
    <row r="538" spans="1:10">
      <c r="A538" t="n">
        <v>4497</v>
      </c>
      <c r="B538" s="37" t="n">
        <v>64</v>
      </c>
      <c r="C538" s="7" t="n">
        <v>2</v>
      </c>
    </row>
    <row r="539" spans="1:10">
      <c r="A539" t="s">
        <v>4</v>
      </c>
      <c r="B539" s="4" t="s">
        <v>5</v>
      </c>
      <c r="C539" s="4" t="s">
        <v>9</v>
      </c>
      <c r="D539" s="4" t="s">
        <v>8</v>
      </c>
    </row>
    <row r="540" spans="1:10">
      <c r="A540" t="n">
        <v>4499</v>
      </c>
      <c r="B540" s="37" t="n">
        <v>64</v>
      </c>
      <c r="C540" s="7" t="n">
        <v>0</v>
      </c>
      <c r="D540" s="7" t="n">
        <v>0</v>
      </c>
    </row>
    <row r="541" spans="1:10">
      <c r="A541" t="s">
        <v>4</v>
      </c>
      <c r="B541" s="4" t="s">
        <v>5</v>
      </c>
      <c r="C541" s="4" t="s">
        <v>9</v>
      </c>
      <c r="D541" s="4" t="s">
        <v>8</v>
      </c>
    </row>
    <row r="542" spans="1:10">
      <c r="A542" t="n">
        <v>4503</v>
      </c>
      <c r="B542" s="37" t="n">
        <v>64</v>
      </c>
      <c r="C542" s="7" t="n">
        <v>4</v>
      </c>
      <c r="D542" s="7" t="n">
        <v>0</v>
      </c>
    </row>
    <row r="543" spans="1:10">
      <c r="A543" t="s">
        <v>4</v>
      </c>
      <c r="B543" s="4" t="s">
        <v>5</v>
      </c>
      <c r="C543" s="4" t="s">
        <v>9</v>
      </c>
    </row>
    <row r="544" spans="1:10">
      <c r="A544" t="n">
        <v>4507</v>
      </c>
      <c r="B544" s="36" t="n">
        <v>78</v>
      </c>
      <c r="C544" s="7" t="n">
        <v>255</v>
      </c>
    </row>
    <row r="545" spans="1:4">
      <c r="A545" t="s">
        <v>4</v>
      </c>
      <c r="B545" s="4" t="s">
        <v>5</v>
      </c>
      <c r="C545" s="4" t="s">
        <v>8</v>
      </c>
    </row>
    <row r="546" spans="1:4">
      <c r="A546" t="n">
        <v>4509</v>
      </c>
      <c r="B546" s="16" t="n">
        <v>12</v>
      </c>
      <c r="C546" s="7" t="n">
        <v>6767</v>
      </c>
    </row>
    <row r="547" spans="1:4">
      <c r="A547" t="s">
        <v>4</v>
      </c>
      <c r="B547" s="4" t="s">
        <v>5</v>
      </c>
    </row>
    <row r="548" spans="1:4">
      <c r="A548" t="n">
        <v>4512</v>
      </c>
      <c r="B548" s="5" t="n">
        <v>1</v>
      </c>
    </row>
    <row r="549" spans="1:4" s="3" customFormat="1" customHeight="0">
      <c r="A549" s="3" t="s">
        <v>2</v>
      </c>
      <c r="B549" s="3" t="s">
        <v>71</v>
      </c>
    </row>
    <row r="550" spans="1:4">
      <c r="A550" t="s">
        <v>4</v>
      </c>
      <c r="B550" s="4" t="s">
        <v>5</v>
      </c>
      <c r="C550" s="4" t="s">
        <v>9</v>
      </c>
      <c r="D550" s="4" t="s">
        <v>8</v>
      </c>
      <c r="E550" s="4" t="s">
        <v>9</v>
      </c>
    </row>
    <row r="551" spans="1:4">
      <c r="A551" t="n">
        <v>4516</v>
      </c>
      <c r="B551" s="12" t="n">
        <v>49</v>
      </c>
      <c r="C551" s="7" t="n">
        <v>1</v>
      </c>
      <c r="D551" s="7" t="n">
        <v>1000</v>
      </c>
      <c r="E551" s="7" t="n">
        <v>0</v>
      </c>
    </row>
    <row r="552" spans="1:4">
      <c r="A552" t="s">
        <v>4</v>
      </c>
      <c r="B552" s="4" t="s">
        <v>5</v>
      </c>
      <c r="C552" s="4" t="s">
        <v>9</v>
      </c>
      <c r="D552" s="4" t="s">
        <v>9</v>
      </c>
      <c r="E552" s="4" t="s">
        <v>9</v>
      </c>
      <c r="F552" s="4" t="s">
        <v>12</v>
      </c>
      <c r="G552" s="4" t="s">
        <v>12</v>
      </c>
      <c r="H552" s="4" t="s">
        <v>12</v>
      </c>
      <c r="I552" s="4" t="s">
        <v>12</v>
      </c>
      <c r="J552" s="4" t="s">
        <v>12</v>
      </c>
    </row>
    <row r="553" spans="1:4">
      <c r="A553" t="n">
        <v>4521</v>
      </c>
      <c r="B553" s="25" t="n">
        <v>76</v>
      </c>
      <c r="C553" s="7" t="n">
        <v>0</v>
      </c>
      <c r="D553" s="7" t="n">
        <v>3</v>
      </c>
      <c r="E553" s="7" t="n">
        <v>0</v>
      </c>
      <c r="F553" s="7" t="n">
        <v>1</v>
      </c>
      <c r="G553" s="7" t="n">
        <v>1</v>
      </c>
      <c r="H553" s="7" t="n">
        <v>1</v>
      </c>
      <c r="I553" s="7" t="n">
        <v>0</v>
      </c>
      <c r="J553" s="7" t="n">
        <v>1000</v>
      </c>
    </row>
    <row r="554" spans="1:4">
      <c r="A554" t="s">
        <v>4</v>
      </c>
      <c r="B554" s="4" t="s">
        <v>5</v>
      </c>
      <c r="C554" s="4" t="s">
        <v>9</v>
      </c>
      <c r="D554" s="4" t="s">
        <v>9</v>
      </c>
    </row>
    <row r="555" spans="1:4">
      <c r="A555" t="n">
        <v>4545</v>
      </c>
      <c r="B555" s="26" t="n">
        <v>77</v>
      </c>
      <c r="C555" s="7" t="n">
        <v>0</v>
      </c>
      <c r="D555" s="7" t="n">
        <v>3</v>
      </c>
    </row>
    <row r="556" spans="1:4">
      <c r="A556" t="s">
        <v>4</v>
      </c>
      <c r="B556" s="4" t="s">
        <v>5</v>
      </c>
      <c r="C556" s="4" t="s">
        <v>9</v>
      </c>
      <c r="D556" s="4" t="s">
        <v>9</v>
      </c>
    </row>
    <row r="557" spans="1:4">
      <c r="A557" t="n">
        <v>4548</v>
      </c>
      <c r="B557" s="12" t="n">
        <v>49</v>
      </c>
      <c r="C557" s="7" t="n">
        <v>2</v>
      </c>
      <c r="D557" s="7" t="n">
        <v>0</v>
      </c>
    </row>
    <row r="558" spans="1:4">
      <c r="A558" t="s">
        <v>4</v>
      </c>
      <c r="B558" s="4" t="s">
        <v>5</v>
      </c>
    </row>
    <row r="559" spans="1:4">
      <c r="A559" t="n">
        <v>4551</v>
      </c>
      <c r="B559" s="5" t="n">
        <v>1</v>
      </c>
    </row>
    <row r="560" spans="1:4" s="3" customFormat="1" customHeight="0">
      <c r="A560" s="3" t="s">
        <v>2</v>
      </c>
      <c r="B560" s="3" t="s">
        <v>72</v>
      </c>
    </row>
    <row r="561" spans="1:10">
      <c r="A561" t="s">
        <v>4</v>
      </c>
      <c r="B561" s="4" t="s">
        <v>5</v>
      </c>
      <c r="C561" s="4" t="s">
        <v>9</v>
      </c>
      <c r="D561" s="4" t="s">
        <v>9</v>
      </c>
      <c r="E561" s="4" t="s">
        <v>9</v>
      </c>
      <c r="F561" s="4" t="s">
        <v>9</v>
      </c>
      <c r="G561" s="4" t="s">
        <v>8</v>
      </c>
      <c r="H561" s="4" t="s">
        <v>11</v>
      </c>
      <c r="I561" s="4" t="s">
        <v>8</v>
      </c>
      <c r="J561" s="4" t="s">
        <v>11</v>
      </c>
      <c r="K561" s="4" t="s">
        <v>8</v>
      </c>
      <c r="L561" s="4" t="s">
        <v>11</v>
      </c>
      <c r="M561" s="4" t="s">
        <v>11</v>
      </c>
    </row>
    <row r="562" spans="1:10">
      <c r="A562" t="n">
        <v>4552</v>
      </c>
      <c r="B562" s="11" t="n">
        <v>6</v>
      </c>
      <c r="C562" s="7" t="n">
        <v>35</v>
      </c>
      <c r="D562" s="7" t="n">
        <v>49</v>
      </c>
      <c r="E562" s="7" t="n">
        <v>1</v>
      </c>
      <c r="F562" s="7" t="n">
        <v>3</v>
      </c>
      <c r="G562" s="7" t="n">
        <v>1</v>
      </c>
      <c r="H562" s="9" t="n">
        <f t="normal" ca="1">A564</f>
        <v>0</v>
      </c>
      <c r="I562" s="7" t="n">
        <v>2</v>
      </c>
      <c r="J562" s="9" t="n">
        <f t="normal" ca="1">A568</f>
        <v>0</v>
      </c>
      <c r="K562" s="7" t="n">
        <v>3</v>
      </c>
      <c r="L562" s="9" t="n">
        <f t="normal" ca="1">A572</f>
        <v>0</v>
      </c>
      <c r="M562" s="9" t="n">
        <f t="normal" ca="1">A576</f>
        <v>0</v>
      </c>
    </row>
    <row r="563" spans="1:10">
      <c r="A563" t="s">
        <v>4</v>
      </c>
      <c r="B563" s="4" t="s">
        <v>5</v>
      </c>
      <c r="C563" s="4" t="s">
        <v>9</v>
      </c>
      <c r="D563" s="4" t="s">
        <v>8</v>
      </c>
      <c r="E563" s="4" t="s">
        <v>10</v>
      </c>
      <c r="F563" s="4" t="s">
        <v>8</v>
      </c>
      <c r="G563" s="4" t="s">
        <v>10</v>
      </c>
      <c r="H563" s="4" t="s">
        <v>9</v>
      </c>
    </row>
    <row r="564" spans="1:10">
      <c r="A564" t="n">
        <v>4579</v>
      </c>
      <c r="B564" s="12" t="n">
        <v>49</v>
      </c>
      <c r="C564" s="7" t="n">
        <v>0</v>
      </c>
      <c r="D564" s="7" t="n">
        <v>123</v>
      </c>
      <c r="E564" s="7" t="n">
        <v>1065353216</v>
      </c>
      <c r="F564" s="7" t="n">
        <v>0</v>
      </c>
      <c r="G564" s="7" t="n">
        <v>0</v>
      </c>
      <c r="H564" s="7" t="n">
        <v>0</v>
      </c>
    </row>
    <row r="565" spans="1:10">
      <c r="A565" t="s">
        <v>4</v>
      </c>
      <c r="B565" s="4" t="s">
        <v>5</v>
      </c>
      <c r="C565" s="4" t="s">
        <v>11</v>
      </c>
    </row>
    <row r="566" spans="1:10">
      <c r="A566" t="n">
        <v>4594</v>
      </c>
      <c r="B566" s="13" t="n">
        <v>3</v>
      </c>
      <c r="C566" s="9" t="n">
        <f t="normal" ca="1">A576</f>
        <v>0</v>
      </c>
    </row>
    <row r="567" spans="1:10">
      <c r="A567" t="s">
        <v>4</v>
      </c>
      <c r="B567" s="4" t="s">
        <v>5</v>
      </c>
      <c r="C567" s="4" t="s">
        <v>9</v>
      </c>
      <c r="D567" s="4" t="s">
        <v>8</v>
      </c>
      <c r="E567" s="4" t="s">
        <v>10</v>
      </c>
      <c r="F567" s="4" t="s">
        <v>8</v>
      </c>
      <c r="G567" s="4" t="s">
        <v>10</v>
      </c>
      <c r="H567" s="4" t="s">
        <v>9</v>
      </c>
    </row>
    <row r="568" spans="1:10">
      <c r="A568" t="n">
        <v>4599</v>
      </c>
      <c r="B568" s="12" t="n">
        <v>49</v>
      </c>
      <c r="C568" s="7" t="n">
        <v>0</v>
      </c>
      <c r="D568" s="7" t="n">
        <v>570</v>
      </c>
      <c r="E568" s="7" t="n">
        <v>1065353216</v>
      </c>
      <c r="F568" s="7" t="n">
        <v>0</v>
      </c>
      <c r="G568" s="7" t="n">
        <v>0</v>
      </c>
      <c r="H568" s="7" t="n">
        <v>0</v>
      </c>
    </row>
    <row r="569" spans="1:10">
      <c r="A569" t="s">
        <v>4</v>
      </c>
      <c r="B569" s="4" t="s">
        <v>5</v>
      </c>
      <c r="C569" s="4" t="s">
        <v>11</v>
      </c>
    </row>
    <row r="570" spans="1:10">
      <c r="A570" t="n">
        <v>4614</v>
      </c>
      <c r="B570" s="13" t="n">
        <v>3</v>
      </c>
      <c r="C570" s="9" t="n">
        <f t="normal" ca="1">A576</f>
        <v>0</v>
      </c>
    </row>
    <row r="571" spans="1:10">
      <c r="A571" t="s">
        <v>4</v>
      </c>
      <c r="B571" s="4" t="s">
        <v>5</v>
      </c>
      <c r="C571" s="4" t="s">
        <v>9</v>
      </c>
      <c r="D571" s="4" t="s">
        <v>8</v>
      </c>
      <c r="E571" s="4" t="s">
        <v>10</v>
      </c>
      <c r="F571" s="4" t="s">
        <v>8</v>
      </c>
      <c r="G571" s="4" t="s">
        <v>10</v>
      </c>
      <c r="H571" s="4" t="s">
        <v>9</v>
      </c>
    </row>
    <row r="572" spans="1:10">
      <c r="A572" t="n">
        <v>4619</v>
      </c>
      <c r="B572" s="12" t="n">
        <v>49</v>
      </c>
      <c r="C572" s="7" t="n">
        <v>0</v>
      </c>
      <c r="D572" s="7" t="n">
        <v>120</v>
      </c>
      <c r="E572" s="7" t="n">
        <v>1065353216</v>
      </c>
      <c r="F572" s="7" t="n">
        <v>0</v>
      </c>
      <c r="G572" s="7" t="n">
        <v>0</v>
      </c>
      <c r="H572" s="7" t="n">
        <v>0</v>
      </c>
    </row>
    <row r="573" spans="1:10">
      <c r="A573" t="s">
        <v>4</v>
      </c>
      <c r="B573" s="4" t="s">
        <v>5</v>
      </c>
      <c r="C573" s="4" t="s">
        <v>11</v>
      </c>
    </row>
    <row r="574" spans="1:10">
      <c r="A574" t="n">
        <v>4634</v>
      </c>
      <c r="B574" s="13" t="n">
        <v>3</v>
      </c>
      <c r="C574" s="9" t="n">
        <f t="normal" ca="1">A576</f>
        <v>0</v>
      </c>
    </row>
    <row r="575" spans="1:10">
      <c r="A575" t="s">
        <v>4</v>
      </c>
      <c r="B575" s="4" t="s">
        <v>5</v>
      </c>
      <c r="C575" s="4" t="s">
        <v>9</v>
      </c>
      <c r="D575" s="4" t="s">
        <v>9</v>
      </c>
      <c r="E575" s="4" t="s">
        <v>9</v>
      </c>
      <c r="F575" s="4" t="s">
        <v>12</v>
      </c>
      <c r="G575" s="4" t="s">
        <v>12</v>
      </c>
      <c r="H575" s="4" t="s">
        <v>12</v>
      </c>
      <c r="I575" s="4" t="s">
        <v>12</v>
      </c>
      <c r="J575" s="4" t="s">
        <v>12</v>
      </c>
    </row>
    <row r="576" spans="1:10">
      <c r="A576" t="n">
        <v>4639</v>
      </c>
      <c r="B576" s="25" t="n">
        <v>76</v>
      </c>
      <c r="C576" s="7" t="n">
        <v>0</v>
      </c>
      <c r="D576" s="7" t="n">
        <v>3</v>
      </c>
      <c r="E576" s="7" t="n">
        <v>0</v>
      </c>
      <c r="F576" s="7" t="n">
        <v>1</v>
      </c>
      <c r="G576" s="7" t="n">
        <v>1</v>
      </c>
      <c r="H576" s="7" t="n">
        <v>1</v>
      </c>
      <c r="I576" s="7" t="n">
        <v>0.699999988079071</v>
      </c>
      <c r="J576" s="7" t="n">
        <v>1000</v>
      </c>
    </row>
    <row r="577" spans="1:13">
      <c r="A577" t="s">
        <v>4</v>
      </c>
      <c r="B577" s="4" t="s">
        <v>5</v>
      </c>
      <c r="C577" s="4" t="s">
        <v>9</v>
      </c>
      <c r="D577" s="4" t="s">
        <v>9</v>
      </c>
    </row>
    <row r="578" spans="1:13">
      <c r="A578" t="n">
        <v>4663</v>
      </c>
      <c r="B578" s="26" t="n">
        <v>77</v>
      </c>
      <c r="C578" s="7" t="n">
        <v>0</v>
      </c>
      <c r="D578" s="7" t="n">
        <v>3</v>
      </c>
    </row>
    <row r="579" spans="1:13">
      <c r="A579" t="s">
        <v>4</v>
      </c>
      <c r="B579" s="4" t="s">
        <v>5</v>
      </c>
    </row>
    <row r="580" spans="1:13">
      <c r="A580" t="n">
        <v>4666</v>
      </c>
      <c r="B580" s="5" t="n">
        <v>1</v>
      </c>
    </row>
    <row r="581" spans="1:13" s="3" customFormat="1" customHeight="0">
      <c r="A581" s="3" t="s">
        <v>2</v>
      </c>
      <c r="B581" s="3" t="s">
        <v>73</v>
      </c>
    </row>
    <row r="582" spans="1:13">
      <c r="A582" t="s">
        <v>4</v>
      </c>
      <c r="B582" s="4" t="s">
        <v>5</v>
      </c>
      <c r="C582" s="4" t="s">
        <v>9</v>
      </c>
      <c r="D582" s="4" t="s">
        <v>9</v>
      </c>
      <c r="E582" s="4" t="s">
        <v>10</v>
      </c>
      <c r="F582" s="4" t="s">
        <v>9</v>
      </c>
      <c r="G582" s="4" t="s">
        <v>9</v>
      </c>
    </row>
    <row r="583" spans="1:13">
      <c r="A583" t="n">
        <v>4668</v>
      </c>
      <c r="B583" s="10" t="n">
        <v>18</v>
      </c>
      <c r="C583" s="7" t="n">
        <v>3</v>
      </c>
      <c r="D583" s="7" t="n">
        <v>0</v>
      </c>
      <c r="E583" s="7" t="n">
        <v>6</v>
      </c>
      <c r="F583" s="7" t="n">
        <v>19</v>
      </c>
      <c r="G583" s="7" t="n">
        <v>1</v>
      </c>
    </row>
    <row r="584" spans="1:13">
      <c r="A584" t="s">
        <v>4</v>
      </c>
      <c r="B584" s="4" t="s">
        <v>5</v>
      </c>
      <c r="C584" s="4" t="s">
        <v>8</v>
      </c>
    </row>
    <row r="585" spans="1:13">
      <c r="A585" t="n">
        <v>4677</v>
      </c>
      <c r="B585" s="16" t="n">
        <v>12</v>
      </c>
      <c r="C585" s="7" t="n">
        <v>6400</v>
      </c>
    </row>
    <row r="586" spans="1:13">
      <c r="A586" t="s">
        <v>4</v>
      </c>
      <c r="B586" s="4" t="s">
        <v>5</v>
      </c>
      <c r="C586" s="4" t="s">
        <v>8</v>
      </c>
    </row>
    <row r="587" spans="1:13">
      <c r="A587" t="n">
        <v>4680</v>
      </c>
      <c r="B587" s="16" t="n">
        <v>12</v>
      </c>
      <c r="C587" s="7" t="n">
        <v>10496</v>
      </c>
    </row>
    <row r="588" spans="1:13">
      <c r="A588" t="s">
        <v>4</v>
      </c>
      <c r="B588" s="4" t="s">
        <v>5</v>
      </c>
    </row>
    <row r="589" spans="1:13">
      <c r="A589" t="n">
        <v>4683</v>
      </c>
      <c r="B589" s="5" t="n">
        <v>1</v>
      </c>
    </row>
    <row r="590" spans="1:13" s="3" customFormat="1" customHeight="0">
      <c r="A590" s="3" t="s">
        <v>2</v>
      </c>
      <c r="B590" s="3" t="s">
        <v>74</v>
      </c>
    </row>
    <row r="591" spans="1:13">
      <c r="A591" t="s">
        <v>4</v>
      </c>
      <c r="B591" s="4" t="s">
        <v>5</v>
      </c>
      <c r="C591" s="4" t="s">
        <v>9</v>
      </c>
      <c r="D591" s="4" t="s">
        <v>9</v>
      </c>
      <c r="E591" s="4" t="s">
        <v>10</v>
      </c>
      <c r="F591" s="4" t="s">
        <v>9</v>
      </c>
      <c r="G591" s="4" t="s">
        <v>9</v>
      </c>
    </row>
    <row r="592" spans="1:13">
      <c r="A592" t="n">
        <v>4684</v>
      </c>
      <c r="B592" s="10" t="n">
        <v>18</v>
      </c>
      <c r="C592" s="7" t="n">
        <v>3</v>
      </c>
      <c r="D592" s="7" t="n">
        <v>0</v>
      </c>
      <c r="E592" s="7" t="n">
        <v>0</v>
      </c>
      <c r="F592" s="7" t="n">
        <v>19</v>
      </c>
      <c r="G592" s="7" t="n">
        <v>1</v>
      </c>
    </row>
    <row r="593" spans="1:7">
      <c r="A593" t="s">
        <v>4</v>
      </c>
      <c r="B593" s="4" t="s">
        <v>5</v>
      </c>
      <c r="C593" s="4" t="s">
        <v>8</v>
      </c>
    </row>
    <row r="594" spans="1:7">
      <c r="A594" t="n">
        <v>4693</v>
      </c>
      <c r="B594" s="6" t="n">
        <v>13</v>
      </c>
      <c r="C594" s="7" t="n">
        <v>6400</v>
      </c>
    </row>
    <row r="595" spans="1:7">
      <c r="A595" t="s">
        <v>4</v>
      </c>
      <c r="B595" s="4" t="s">
        <v>5</v>
      </c>
      <c r="C595" s="4" t="s">
        <v>8</v>
      </c>
    </row>
    <row r="596" spans="1:7">
      <c r="A596" t="n">
        <v>4696</v>
      </c>
      <c r="B596" s="6" t="n">
        <v>13</v>
      </c>
      <c r="C596" s="7" t="n">
        <v>10496</v>
      </c>
    </row>
    <row r="597" spans="1:7">
      <c r="A597" t="s">
        <v>4</v>
      </c>
      <c r="B597" s="4" t="s">
        <v>5</v>
      </c>
    </row>
    <row r="598" spans="1:7">
      <c r="A598" t="n">
        <v>4699</v>
      </c>
      <c r="B598" s="5" t="n">
        <v>1</v>
      </c>
    </row>
    <row r="599" spans="1:7" s="3" customFormat="1" customHeight="0">
      <c r="A599" s="3" t="s">
        <v>2</v>
      </c>
      <c r="B599" s="3" t="s">
        <v>75</v>
      </c>
    </row>
    <row r="600" spans="1:7">
      <c r="A600" t="s">
        <v>4</v>
      </c>
      <c r="B600" s="4" t="s">
        <v>5</v>
      </c>
      <c r="C600" s="4" t="s">
        <v>9</v>
      </c>
      <c r="D600" s="4" t="s">
        <v>8</v>
      </c>
      <c r="E600" s="4" t="s">
        <v>9</v>
      </c>
      <c r="F600" s="4" t="s">
        <v>9</v>
      </c>
      <c r="G600" s="4" t="s">
        <v>11</v>
      </c>
    </row>
    <row r="601" spans="1:7">
      <c r="A601" t="n">
        <v>4700</v>
      </c>
      <c r="B601" s="8" t="n">
        <v>5</v>
      </c>
      <c r="C601" s="7" t="n">
        <v>30</v>
      </c>
      <c r="D601" s="7" t="n">
        <v>1</v>
      </c>
      <c r="E601" s="7" t="n">
        <v>8</v>
      </c>
      <c r="F601" s="7" t="n">
        <v>1</v>
      </c>
      <c r="G601" s="9" t="n">
        <f t="normal" ca="1">A663</f>
        <v>0</v>
      </c>
    </row>
    <row r="602" spans="1:7">
      <c r="A602" t="s">
        <v>4</v>
      </c>
      <c r="B602" s="4" t="s">
        <v>5</v>
      </c>
      <c r="C602" s="4" t="s">
        <v>8</v>
      </c>
    </row>
    <row r="603" spans="1:7">
      <c r="A603" t="n">
        <v>4710</v>
      </c>
      <c r="B603" s="16" t="n">
        <v>12</v>
      </c>
      <c r="C603" s="7" t="n">
        <v>1</v>
      </c>
    </row>
    <row r="604" spans="1:7">
      <c r="A604" t="s">
        <v>4</v>
      </c>
      <c r="B604" s="4" t="s">
        <v>5</v>
      </c>
      <c r="C604" s="4" t="s">
        <v>9</v>
      </c>
      <c r="D604" s="4" t="s">
        <v>9</v>
      </c>
      <c r="E604" s="4" t="s">
        <v>9</v>
      </c>
      <c r="F604" s="4" t="s">
        <v>9</v>
      </c>
      <c r="G604" s="4" t="s">
        <v>8</v>
      </c>
      <c r="H604" s="4" t="s">
        <v>11</v>
      </c>
      <c r="I604" s="4" t="s">
        <v>8</v>
      </c>
      <c r="J604" s="4" t="s">
        <v>11</v>
      </c>
      <c r="K604" s="4" t="s">
        <v>8</v>
      </c>
      <c r="L604" s="4" t="s">
        <v>11</v>
      </c>
      <c r="M604" s="4" t="s">
        <v>8</v>
      </c>
      <c r="N604" s="4" t="s">
        <v>11</v>
      </c>
      <c r="O604" s="4" t="s">
        <v>8</v>
      </c>
      <c r="P604" s="4" t="s">
        <v>11</v>
      </c>
      <c r="Q604" s="4" t="s">
        <v>8</v>
      </c>
      <c r="R604" s="4" t="s">
        <v>11</v>
      </c>
      <c r="S604" s="4" t="s">
        <v>8</v>
      </c>
      <c r="T604" s="4" t="s">
        <v>11</v>
      </c>
      <c r="U604" s="4" t="s">
        <v>8</v>
      </c>
      <c r="V604" s="4" t="s">
        <v>11</v>
      </c>
      <c r="W604" s="4" t="s">
        <v>8</v>
      </c>
      <c r="X604" s="4" t="s">
        <v>11</v>
      </c>
      <c r="Y604" s="4" t="s">
        <v>8</v>
      </c>
      <c r="Z604" s="4" t="s">
        <v>11</v>
      </c>
      <c r="AA604" s="4" t="s">
        <v>8</v>
      </c>
      <c r="AB604" s="4" t="s">
        <v>11</v>
      </c>
      <c r="AC604" s="4" t="s">
        <v>8</v>
      </c>
      <c r="AD604" s="4" t="s">
        <v>11</v>
      </c>
      <c r="AE604" s="4" t="s">
        <v>8</v>
      </c>
      <c r="AF604" s="4" t="s">
        <v>11</v>
      </c>
      <c r="AG604" s="4" t="s">
        <v>11</v>
      </c>
    </row>
    <row r="605" spans="1:7">
      <c r="A605" t="n">
        <v>4713</v>
      </c>
      <c r="B605" s="11" t="n">
        <v>6</v>
      </c>
      <c r="C605" s="7" t="n">
        <v>31</v>
      </c>
      <c r="D605" s="7" t="n">
        <v>0</v>
      </c>
      <c r="E605" s="7" t="n">
        <v>1</v>
      </c>
      <c r="F605" s="7" t="n">
        <v>13</v>
      </c>
      <c r="G605" s="7" t="n">
        <v>0</v>
      </c>
      <c r="H605" s="9" t="n">
        <f t="normal" ca="1">A607</f>
        <v>0</v>
      </c>
      <c r="I605" s="7" t="n">
        <v>1</v>
      </c>
      <c r="J605" s="9" t="n">
        <f t="normal" ca="1">A611</f>
        <v>0</v>
      </c>
      <c r="K605" s="7" t="n">
        <v>2</v>
      </c>
      <c r="L605" s="9" t="n">
        <f t="normal" ca="1">A615</f>
        <v>0</v>
      </c>
      <c r="M605" s="7" t="n">
        <v>3</v>
      </c>
      <c r="N605" s="9" t="n">
        <f t="normal" ca="1">A619</f>
        <v>0</v>
      </c>
      <c r="O605" s="7" t="n">
        <v>4</v>
      </c>
      <c r="P605" s="9" t="n">
        <f t="normal" ca="1">A623</f>
        <v>0</v>
      </c>
      <c r="Q605" s="7" t="n">
        <v>5</v>
      </c>
      <c r="R605" s="9" t="n">
        <f t="normal" ca="1">A627</f>
        <v>0</v>
      </c>
      <c r="S605" s="7" t="n">
        <v>6</v>
      </c>
      <c r="T605" s="9" t="n">
        <f t="normal" ca="1">A631</f>
        <v>0</v>
      </c>
      <c r="U605" s="7" t="n">
        <v>7</v>
      </c>
      <c r="V605" s="9" t="n">
        <f t="normal" ca="1">A635</f>
        <v>0</v>
      </c>
      <c r="W605" s="7" t="n">
        <v>8</v>
      </c>
      <c r="X605" s="9" t="n">
        <f t="normal" ca="1">A639</f>
        <v>0</v>
      </c>
      <c r="Y605" s="7" t="n">
        <v>9</v>
      </c>
      <c r="Z605" s="9" t="n">
        <f t="normal" ca="1">A643</f>
        <v>0</v>
      </c>
      <c r="AA605" s="7" t="n">
        <v>10</v>
      </c>
      <c r="AB605" s="9" t="n">
        <f t="normal" ca="1">A647</f>
        <v>0</v>
      </c>
      <c r="AC605" s="7" t="n">
        <v>11</v>
      </c>
      <c r="AD605" s="9" t="n">
        <f t="normal" ca="1">A651</f>
        <v>0</v>
      </c>
      <c r="AE605" s="7" t="n">
        <v>12</v>
      </c>
      <c r="AF605" s="9" t="n">
        <f t="normal" ca="1">A655</f>
        <v>0</v>
      </c>
      <c r="AG605" s="9" t="n">
        <f t="normal" ca="1">A659</f>
        <v>0</v>
      </c>
    </row>
    <row r="606" spans="1:7">
      <c r="A606" t="s">
        <v>4</v>
      </c>
      <c r="B606" s="4" t="s">
        <v>5</v>
      </c>
      <c r="C606" s="4" t="s">
        <v>9</v>
      </c>
      <c r="D606" s="4" t="s">
        <v>8</v>
      </c>
      <c r="E606" s="4" t="s">
        <v>8</v>
      </c>
      <c r="F606" s="4" t="s">
        <v>8</v>
      </c>
      <c r="G606" s="4" t="s">
        <v>8</v>
      </c>
      <c r="H606" s="4" t="s">
        <v>8</v>
      </c>
      <c r="I606" s="4" t="s">
        <v>8</v>
      </c>
      <c r="J606" s="4" t="s">
        <v>8</v>
      </c>
      <c r="K606" s="4" t="s">
        <v>8</v>
      </c>
      <c r="L606" s="4" t="s">
        <v>8</v>
      </c>
      <c r="M606" s="4" t="s">
        <v>8</v>
      </c>
      <c r="N606" s="4" t="s">
        <v>10</v>
      </c>
      <c r="O606" s="4" t="s">
        <v>10</v>
      </c>
      <c r="P606" s="4" t="s">
        <v>10</v>
      </c>
      <c r="Q606" s="4" t="s">
        <v>10</v>
      </c>
      <c r="R606" s="4" t="s">
        <v>9</v>
      </c>
      <c r="S606" s="4" t="s">
        <v>13</v>
      </c>
    </row>
    <row r="607" spans="1:7">
      <c r="A607" t="n">
        <v>4800</v>
      </c>
      <c r="B607" s="24" t="n">
        <v>75</v>
      </c>
      <c r="C607" s="7" t="n">
        <v>2</v>
      </c>
      <c r="D607" s="7" t="n">
        <v>1022</v>
      </c>
      <c r="E607" s="7" t="n">
        <v>137</v>
      </c>
      <c r="F607" s="7" t="n">
        <v>1150</v>
      </c>
      <c r="G607" s="7" t="n">
        <v>185</v>
      </c>
      <c r="H607" s="7" t="n">
        <v>0</v>
      </c>
      <c r="I607" s="7" t="n">
        <v>0</v>
      </c>
      <c r="J607" s="7" t="n">
        <v>0</v>
      </c>
      <c r="K607" s="7" t="n">
        <v>96</v>
      </c>
      <c r="L607" s="7" t="n">
        <v>128</v>
      </c>
      <c r="M607" s="7" t="n">
        <v>144</v>
      </c>
      <c r="N607" s="7" t="n">
        <v>1065353216</v>
      </c>
      <c r="O607" s="7" t="n">
        <v>1065353216</v>
      </c>
      <c r="P607" s="7" t="n">
        <v>1065353216</v>
      </c>
      <c r="Q607" s="7" t="n">
        <v>0</v>
      </c>
      <c r="R607" s="7" t="n">
        <v>0</v>
      </c>
      <c r="S607" s="7" t="s">
        <v>38</v>
      </c>
    </row>
    <row r="608" spans="1:7">
      <c r="A608" t="s">
        <v>4</v>
      </c>
      <c r="B608" s="4" t="s">
        <v>5</v>
      </c>
      <c r="C608" s="4" t="s">
        <v>11</v>
      </c>
    </row>
    <row r="609" spans="1:33">
      <c r="A609" t="n">
        <v>4849</v>
      </c>
      <c r="B609" s="13" t="n">
        <v>3</v>
      </c>
      <c r="C609" s="9" t="n">
        <f t="normal" ca="1">A659</f>
        <v>0</v>
      </c>
    </row>
    <row r="610" spans="1:33">
      <c r="A610" t="s">
        <v>4</v>
      </c>
      <c r="B610" s="4" t="s">
        <v>5</v>
      </c>
      <c r="C610" s="4" t="s">
        <v>9</v>
      </c>
      <c r="D610" s="4" t="s">
        <v>8</v>
      </c>
      <c r="E610" s="4" t="s">
        <v>8</v>
      </c>
      <c r="F610" s="4" t="s">
        <v>8</v>
      </c>
      <c r="G610" s="4" t="s">
        <v>8</v>
      </c>
      <c r="H610" s="4" t="s">
        <v>8</v>
      </c>
      <c r="I610" s="4" t="s">
        <v>8</v>
      </c>
      <c r="J610" s="4" t="s">
        <v>8</v>
      </c>
      <c r="K610" s="4" t="s">
        <v>8</v>
      </c>
      <c r="L610" s="4" t="s">
        <v>8</v>
      </c>
      <c r="M610" s="4" t="s">
        <v>8</v>
      </c>
      <c r="N610" s="4" t="s">
        <v>10</v>
      </c>
      <c r="O610" s="4" t="s">
        <v>10</v>
      </c>
      <c r="P610" s="4" t="s">
        <v>10</v>
      </c>
      <c r="Q610" s="4" t="s">
        <v>10</v>
      </c>
      <c r="R610" s="4" t="s">
        <v>9</v>
      </c>
      <c r="S610" s="4" t="s">
        <v>13</v>
      </c>
    </row>
    <row r="611" spans="1:33">
      <c r="A611" t="n">
        <v>4854</v>
      </c>
      <c r="B611" s="24" t="n">
        <v>75</v>
      </c>
      <c r="C611" s="7" t="n">
        <v>2</v>
      </c>
      <c r="D611" s="7" t="n">
        <v>1022</v>
      </c>
      <c r="E611" s="7" t="n">
        <v>137</v>
      </c>
      <c r="F611" s="7" t="n">
        <v>1150</v>
      </c>
      <c r="G611" s="7" t="n">
        <v>185</v>
      </c>
      <c r="H611" s="7" t="n">
        <v>0</v>
      </c>
      <c r="I611" s="7" t="n">
        <v>0</v>
      </c>
      <c r="J611" s="7" t="n">
        <v>0</v>
      </c>
      <c r="K611" s="7" t="n">
        <v>144</v>
      </c>
      <c r="L611" s="7" t="n">
        <v>128</v>
      </c>
      <c r="M611" s="7" t="n">
        <v>192</v>
      </c>
      <c r="N611" s="7" t="n">
        <v>1065353216</v>
      </c>
      <c r="O611" s="7" t="n">
        <v>1065353216</v>
      </c>
      <c r="P611" s="7" t="n">
        <v>1065353216</v>
      </c>
      <c r="Q611" s="7" t="n">
        <v>0</v>
      </c>
      <c r="R611" s="7" t="n">
        <v>0</v>
      </c>
      <c r="S611" s="7" t="s">
        <v>38</v>
      </c>
    </row>
    <row r="612" spans="1:33">
      <c r="A612" t="s">
        <v>4</v>
      </c>
      <c r="B612" s="4" t="s">
        <v>5</v>
      </c>
      <c r="C612" s="4" t="s">
        <v>11</v>
      </c>
    </row>
    <row r="613" spans="1:33">
      <c r="A613" t="n">
        <v>4903</v>
      </c>
      <c r="B613" s="13" t="n">
        <v>3</v>
      </c>
      <c r="C613" s="9" t="n">
        <f t="normal" ca="1">A659</f>
        <v>0</v>
      </c>
    </row>
    <row r="614" spans="1:33">
      <c r="A614" t="s">
        <v>4</v>
      </c>
      <c r="B614" s="4" t="s">
        <v>5</v>
      </c>
      <c r="C614" s="4" t="s">
        <v>9</v>
      </c>
      <c r="D614" s="4" t="s">
        <v>8</v>
      </c>
      <c r="E614" s="4" t="s">
        <v>8</v>
      </c>
      <c r="F614" s="4" t="s">
        <v>8</v>
      </c>
      <c r="G614" s="4" t="s">
        <v>8</v>
      </c>
      <c r="H614" s="4" t="s">
        <v>8</v>
      </c>
      <c r="I614" s="4" t="s">
        <v>8</v>
      </c>
      <c r="J614" s="4" t="s">
        <v>8</v>
      </c>
      <c r="K614" s="4" t="s">
        <v>8</v>
      </c>
      <c r="L614" s="4" t="s">
        <v>8</v>
      </c>
      <c r="M614" s="4" t="s">
        <v>8</v>
      </c>
      <c r="N614" s="4" t="s">
        <v>10</v>
      </c>
      <c r="O614" s="4" t="s">
        <v>10</v>
      </c>
      <c r="P614" s="4" t="s">
        <v>10</v>
      </c>
      <c r="Q614" s="4" t="s">
        <v>10</v>
      </c>
      <c r="R614" s="4" t="s">
        <v>9</v>
      </c>
      <c r="S614" s="4" t="s">
        <v>13</v>
      </c>
    </row>
    <row r="615" spans="1:33">
      <c r="A615" t="n">
        <v>4908</v>
      </c>
      <c r="B615" s="24" t="n">
        <v>75</v>
      </c>
      <c r="C615" s="7" t="n">
        <v>2</v>
      </c>
      <c r="D615" s="7" t="n">
        <v>1022</v>
      </c>
      <c r="E615" s="7" t="n">
        <v>137</v>
      </c>
      <c r="F615" s="7" t="n">
        <v>1150</v>
      </c>
      <c r="G615" s="7" t="n">
        <v>185</v>
      </c>
      <c r="H615" s="7" t="n">
        <v>0</v>
      </c>
      <c r="I615" s="7" t="n">
        <v>0</v>
      </c>
      <c r="J615" s="7" t="n">
        <v>0</v>
      </c>
      <c r="K615" s="7" t="n">
        <v>192</v>
      </c>
      <c r="L615" s="7" t="n">
        <v>128</v>
      </c>
      <c r="M615" s="7" t="n">
        <v>240</v>
      </c>
      <c r="N615" s="7" t="n">
        <v>1065353216</v>
      </c>
      <c r="O615" s="7" t="n">
        <v>1065353216</v>
      </c>
      <c r="P615" s="7" t="n">
        <v>1065353216</v>
      </c>
      <c r="Q615" s="7" t="n">
        <v>0</v>
      </c>
      <c r="R615" s="7" t="n">
        <v>0</v>
      </c>
      <c r="S615" s="7" t="s">
        <v>38</v>
      </c>
    </row>
    <row r="616" spans="1:33">
      <c r="A616" t="s">
        <v>4</v>
      </c>
      <c r="B616" s="4" t="s">
        <v>5</v>
      </c>
      <c r="C616" s="4" t="s">
        <v>11</v>
      </c>
    </row>
    <row r="617" spans="1:33">
      <c r="A617" t="n">
        <v>4957</v>
      </c>
      <c r="B617" s="13" t="n">
        <v>3</v>
      </c>
      <c r="C617" s="9" t="n">
        <f t="normal" ca="1">A659</f>
        <v>0</v>
      </c>
    </row>
    <row r="618" spans="1:33">
      <c r="A618" t="s">
        <v>4</v>
      </c>
      <c r="B618" s="4" t="s">
        <v>5</v>
      </c>
      <c r="C618" s="4" t="s">
        <v>9</v>
      </c>
      <c r="D618" s="4" t="s">
        <v>8</v>
      </c>
      <c r="E618" s="4" t="s">
        <v>8</v>
      </c>
      <c r="F618" s="4" t="s">
        <v>8</v>
      </c>
      <c r="G618" s="4" t="s">
        <v>8</v>
      </c>
      <c r="H618" s="4" t="s">
        <v>8</v>
      </c>
      <c r="I618" s="4" t="s">
        <v>8</v>
      </c>
      <c r="J618" s="4" t="s">
        <v>8</v>
      </c>
      <c r="K618" s="4" t="s">
        <v>8</v>
      </c>
      <c r="L618" s="4" t="s">
        <v>8</v>
      </c>
      <c r="M618" s="4" t="s">
        <v>8</v>
      </c>
      <c r="N618" s="4" t="s">
        <v>10</v>
      </c>
      <c r="O618" s="4" t="s">
        <v>10</v>
      </c>
      <c r="P618" s="4" t="s">
        <v>10</v>
      </c>
      <c r="Q618" s="4" t="s">
        <v>10</v>
      </c>
      <c r="R618" s="4" t="s">
        <v>9</v>
      </c>
      <c r="S618" s="4" t="s">
        <v>13</v>
      </c>
    </row>
    <row r="619" spans="1:33">
      <c r="A619" t="n">
        <v>4962</v>
      </c>
      <c r="B619" s="24" t="n">
        <v>75</v>
      </c>
      <c r="C619" s="7" t="n">
        <v>2</v>
      </c>
      <c r="D619" s="7" t="n">
        <v>1022</v>
      </c>
      <c r="E619" s="7" t="n">
        <v>137</v>
      </c>
      <c r="F619" s="7" t="n">
        <v>1150</v>
      </c>
      <c r="G619" s="7" t="n">
        <v>185</v>
      </c>
      <c r="H619" s="7" t="n">
        <v>0</v>
      </c>
      <c r="I619" s="7" t="n">
        <v>0</v>
      </c>
      <c r="J619" s="7" t="n">
        <v>0</v>
      </c>
      <c r="K619" s="7" t="n">
        <v>240</v>
      </c>
      <c r="L619" s="7" t="n">
        <v>128</v>
      </c>
      <c r="M619" s="7" t="n">
        <v>288</v>
      </c>
      <c r="N619" s="7" t="n">
        <v>1065353216</v>
      </c>
      <c r="O619" s="7" t="n">
        <v>1065353216</v>
      </c>
      <c r="P619" s="7" t="n">
        <v>1065353216</v>
      </c>
      <c r="Q619" s="7" t="n">
        <v>0</v>
      </c>
      <c r="R619" s="7" t="n">
        <v>0</v>
      </c>
      <c r="S619" s="7" t="s">
        <v>38</v>
      </c>
    </row>
    <row r="620" spans="1:33">
      <c r="A620" t="s">
        <v>4</v>
      </c>
      <c r="B620" s="4" t="s">
        <v>5</v>
      </c>
      <c r="C620" s="4" t="s">
        <v>11</v>
      </c>
    </row>
    <row r="621" spans="1:33">
      <c r="A621" t="n">
        <v>5011</v>
      </c>
      <c r="B621" s="13" t="n">
        <v>3</v>
      </c>
      <c r="C621" s="9" t="n">
        <f t="normal" ca="1">A659</f>
        <v>0</v>
      </c>
    </row>
    <row r="622" spans="1:33">
      <c r="A622" t="s">
        <v>4</v>
      </c>
      <c r="B622" s="4" t="s">
        <v>5</v>
      </c>
      <c r="C622" s="4" t="s">
        <v>9</v>
      </c>
      <c r="D622" s="4" t="s">
        <v>8</v>
      </c>
      <c r="E622" s="4" t="s">
        <v>8</v>
      </c>
      <c r="F622" s="4" t="s">
        <v>8</v>
      </c>
      <c r="G622" s="4" t="s">
        <v>8</v>
      </c>
      <c r="H622" s="4" t="s">
        <v>8</v>
      </c>
      <c r="I622" s="4" t="s">
        <v>8</v>
      </c>
      <c r="J622" s="4" t="s">
        <v>8</v>
      </c>
      <c r="K622" s="4" t="s">
        <v>8</v>
      </c>
      <c r="L622" s="4" t="s">
        <v>8</v>
      </c>
      <c r="M622" s="4" t="s">
        <v>8</v>
      </c>
      <c r="N622" s="4" t="s">
        <v>10</v>
      </c>
      <c r="O622" s="4" t="s">
        <v>10</v>
      </c>
      <c r="P622" s="4" t="s">
        <v>10</v>
      </c>
      <c r="Q622" s="4" t="s">
        <v>10</v>
      </c>
      <c r="R622" s="4" t="s">
        <v>9</v>
      </c>
      <c r="S622" s="4" t="s">
        <v>13</v>
      </c>
    </row>
    <row r="623" spans="1:33">
      <c r="A623" t="n">
        <v>5016</v>
      </c>
      <c r="B623" s="24" t="n">
        <v>75</v>
      </c>
      <c r="C623" s="7" t="n">
        <v>2</v>
      </c>
      <c r="D623" s="7" t="n">
        <v>1022</v>
      </c>
      <c r="E623" s="7" t="n">
        <v>137</v>
      </c>
      <c r="F623" s="7" t="n">
        <v>1150</v>
      </c>
      <c r="G623" s="7" t="n">
        <v>185</v>
      </c>
      <c r="H623" s="7" t="n">
        <v>0</v>
      </c>
      <c r="I623" s="7" t="n">
        <v>0</v>
      </c>
      <c r="J623" s="7" t="n">
        <v>0</v>
      </c>
      <c r="K623" s="7" t="n">
        <v>288</v>
      </c>
      <c r="L623" s="7" t="n">
        <v>128</v>
      </c>
      <c r="M623" s="7" t="n">
        <v>336</v>
      </c>
      <c r="N623" s="7" t="n">
        <v>1065353216</v>
      </c>
      <c r="O623" s="7" t="n">
        <v>1065353216</v>
      </c>
      <c r="P623" s="7" t="n">
        <v>1065353216</v>
      </c>
      <c r="Q623" s="7" t="n">
        <v>0</v>
      </c>
      <c r="R623" s="7" t="n">
        <v>0</v>
      </c>
      <c r="S623" s="7" t="s">
        <v>38</v>
      </c>
    </row>
    <row r="624" spans="1:33">
      <c r="A624" t="s">
        <v>4</v>
      </c>
      <c r="B624" s="4" t="s">
        <v>5</v>
      </c>
      <c r="C624" s="4" t="s">
        <v>11</v>
      </c>
    </row>
    <row r="625" spans="1:19">
      <c r="A625" t="n">
        <v>5065</v>
      </c>
      <c r="B625" s="13" t="n">
        <v>3</v>
      </c>
      <c r="C625" s="9" t="n">
        <f t="normal" ca="1">A659</f>
        <v>0</v>
      </c>
    </row>
    <row r="626" spans="1:19">
      <c r="A626" t="s">
        <v>4</v>
      </c>
      <c r="B626" s="4" t="s">
        <v>5</v>
      </c>
      <c r="C626" s="4" t="s">
        <v>9</v>
      </c>
      <c r="D626" s="4" t="s">
        <v>8</v>
      </c>
      <c r="E626" s="4" t="s">
        <v>8</v>
      </c>
      <c r="F626" s="4" t="s">
        <v>8</v>
      </c>
      <c r="G626" s="4" t="s">
        <v>8</v>
      </c>
      <c r="H626" s="4" t="s">
        <v>8</v>
      </c>
      <c r="I626" s="4" t="s">
        <v>8</v>
      </c>
      <c r="J626" s="4" t="s">
        <v>8</v>
      </c>
      <c r="K626" s="4" t="s">
        <v>8</v>
      </c>
      <c r="L626" s="4" t="s">
        <v>8</v>
      </c>
      <c r="M626" s="4" t="s">
        <v>8</v>
      </c>
      <c r="N626" s="4" t="s">
        <v>10</v>
      </c>
      <c r="O626" s="4" t="s">
        <v>10</v>
      </c>
      <c r="P626" s="4" t="s">
        <v>10</v>
      </c>
      <c r="Q626" s="4" t="s">
        <v>10</v>
      </c>
      <c r="R626" s="4" t="s">
        <v>9</v>
      </c>
      <c r="S626" s="4" t="s">
        <v>13</v>
      </c>
    </row>
    <row r="627" spans="1:19">
      <c r="A627" t="n">
        <v>5070</v>
      </c>
      <c r="B627" s="24" t="n">
        <v>75</v>
      </c>
      <c r="C627" s="7" t="n">
        <v>2</v>
      </c>
      <c r="D627" s="7" t="n">
        <v>1022</v>
      </c>
      <c r="E627" s="7" t="n">
        <v>137</v>
      </c>
      <c r="F627" s="7" t="n">
        <v>1150</v>
      </c>
      <c r="G627" s="7" t="n">
        <v>185</v>
      </c>
      <c r="H627" s="7" t="n">
        <v>0</v>
      </c>
      <c r="I627" s="7" t="n">
        <v>0</v>
      </c>
      <c r="J627" s="7" t="n">
        <v>0</v>
      </c>
      <c r="K627" s="7" t="n">
        <v>336</v>
      </c>
      <c r="L627" s="7" t="n">
        <v>128</v>
      </c>
      <c r="M627" s="7" t="n">
        <v>384</v>
      </c>
      <c r="N627" s="7" t="n">
        <v>1065353216</v>
      </c>
      <c r="O627" s="7" t="n">
        <v>1065353216</v>
      </c>
      <c r="P627" s="7" t="n">
        <v>1065353216</v>
      </c>
      <c r="Q627" s="7" t="n">
        <v>0</v>
      </c>
      <c r="R627" s="7" t="n">
        <v>0</v>
      </c>
      <c r="S627" s="7" t="s">
        <v>38</v>
      </c>
    </row>
    <row r="628" spans="1:19">
      <c r="A628" t="s">
        <v>4</v>
      </c>
      <c r="B628" s="4" t="s">
        <v>5</v>
      </c>
      <c r="C628" s="4" t="s">
        <v>11</v>
      </c>
    </row>
    <row r="629" spans="1:19">
      <c r="A629" t="n">
        <v>5119</v>
      </c>
      <c r="B629" s="13" t="n">
        <v>3</v>
      </c>
      <c r="C629" s="9" t="n">
        <f t="normal" ca="1">A659</f>
        <v>0</v>
      </c>
    </row>
    <row r="630" spans="1:19">
      <c r="A630" t="s">
        <v>4</v>
      </c>
      <c r="B630" s="4" t="s">
        <v>5</v>
      </c>
      <c r="C630" s="4" t="s">
        <v>9</v>
      </c>
      <c r="D630" s="4" t="s">
        <v>8</v>
      </c>
      <c r="E630" s="4" t="s">
        <v>8</v>
      </c>
      <c r="F630" s="4" t="s">
        <v>8</v>
      </c>
      <c r="G630" s="4" t="s">
        <v>8</v>
      </c>
      <c r="H630" s="4" t="s">
        <v>8</v>
      </c>
      <c r="I630" s="4" t="s">
        <v>8</v>
      </c>
      <c r="J630" s="4" t="s">
        <v>8</v>
      </c>
      <c r="K630" s="4" t="s">
        <v>8</v>
      </c>
      <c r="L630" s="4" t="s">
        <v>8</v>
      </c>
      <c r="M630" s="4" t="s">
        <v>8</v>
      </c>
      <c r="N630" s="4" t="s">
        <v>10</v>
      </c>
      <c r="O630" s="4" t="s">
        <v>10</v>
      </c>
      <c r="P630" s="4" t="s">
        <v>10</v>
      </c>
      <c r="Q630" s="4" t="s">
        <v>10</v>
      </c>
      <c r="R630" s="4" t="s">
        <v>9</v>
      </c>
      <c r="S630" s="4" t="s">
        <v>13</v>
      </c>
    </row>
    <row r="631" spans="1:19">
      <c r="A631" t="n">
        <v>5124</v>
      </c>
      <c r="B631" s="24" t="n">
        <v>75</v>
      </c>
      <c r="C631" s="7" t="n">
        <v>2</v>
      </c>
      <c r="D631" s="7" t="n">
        <v>1022</v>
      </c>
      <c r="E631" s="7" t="n">
        <v>137</v>
      </c>
      <c r="F631" s="7" t="n">
        <v>1150</v>
      </c>
      <c r="G631" s="7" t="n">
        <v>185</v>
      </c>
      <c r="H631" s="7" t="n">
        <v>0</v>
      </c>
      <c r="I631" s="7" t="n">
        <v>0</v>
      </c>
      <c r="J631" s="7" t="n">
        <v>0</v>
      </c>
      <c r="K631" s="7" t="n">
        <v>384</v>
      </c>
      <c r="L631" s="7" t="n">
        <v>128</v>
      </c>
      <c r="M631" s="7" t="n">
        <v>432</v>
      </c>
      <c r="N631" s="7" t="n">
        <v>1065353216</v>
      </c>
      <c r="O631" s="7" t="n">
        <v>1065353216</v>
      </c>
      <c r="P631" s="7" t="n">
        <v>1065353216</v>
      </c>
      <c r="Q631" s="7" t="n">
        <v>0</v>
      </c>
      <c r="R631" s="7" t="n">
        <v>0</v>
      </c>
      <c r="S631" s="7" t="s">
        <v>38</v>
      </c>
    </row>
    <row r="632" spans="1:19">
      <c r="A632" t="s">
        <v>4</v>
      </c>
      <c r="B632" s="4" t="s">
        <v>5</v>
      </c>
      <c r="C632" s="4" t="s">
        <v>11</v>
      </c>
    </row>
    <row r="633" spans="1:19">
      <c r="A633" t="n">
        <v>5173</v>
      </c>
      <c r="B633" s="13" t="n">
        <v>3</v>
      </c>
      <c r="C633" s="9" t="n">
        <f t="normal" ca="1">A659</f>
        <v>0</v>
      </c>
    </row>
    <row r="634" spans="1:19">
      <c r="A634" t="s">
        <v>4</v>
      </c>
      <c r="B634" s="4" t="s">
        <v>5</v>
      </c>
      <c r="C634" s="4" t="s">
        <v>9</v>
      </c>
      <c r="D634" s="4" t="s">
        <v>8</v>
      </c>
      <c r="E634" s="4" t="s">
        <v>8</v>
      </c>
      <c r="F634" s="4" t="s">
        <v>8</v>
      </c>
      <c r="G634" s="4" t="s">
        <v>8</v>
      </c>
      <c r="H634" s="4" t="s">
        <v>8</v>
      </c>
      <c r="I634" s="4" t="s">
        <v>8</v>
      </c>
      <c r="J634" s="4" t="s">
        <v>8</v>
      </c>
      <c r="K634" s="4" t="s">
        <v>8</v>
      </c>
      <c r="L634" s="4" t="s">
        <v>8</v>
      </c>
      <c r="M634" s="4" t="s">
        <v>8</v>
      </c>
      <c r="N634" s="4" t="s">
        <v>10</v>
      </c>
      <c r="O634" s="4" t="s">
        <v>10</v>
      </c>
      <c r="P634" s="4" t="s">
        <v>10</v>
      </c>
      <c r="Q634" s="4" t="s">
        <v>10</v>
      </c>
      <c r="R634" s="4" t="s">
        <v>9</v>
      </c>
      <c r="S634" s="4" t="s">
        <v>13</v>
      </c>
    </row>
    <row r="635" spans="1:19">
      <c r="A635" t="n">
        <v>5178</v>
      </c>
      <c r="B635" s="24" t="n">
        <v>75</v>
      </c>
      <c r="C635" s="7" t="n">
        <v>2</v>
      </c>
      <c r="D635" s="7" t="n">
        <v>1022</v>
      </c>
      <c r="E635" s="7" t="n">
        <v>137</v>
      </c>
      <c r="F635" s="7" t="n">
        <v>1150</v>
      </c>
      <c r="G635" s="7" t="n">
        <v>185</v>
      </c>
      <c r="H635" s="7" t="n">
        <v>0</v>
      </c>
      <c r="I635" s="7" t="n">
        <v>0</v>
      </c>
      <c r="J635" s="7" t="n">
        <v>0</v>
      </c>
      <c r="K635" s="7" t="n">
        <v>432</v>
      </c>
      <c r="L635" s="7" t="n">
        <v>128</v>
      </c>
      <c r="M635" s="7" t="n">
        <v>480</v>
      </c>
      <c r="N635" s="7" t="n">
        <v>1065353216</v>
      </c>
      <c r="O635" s="7" t="n">
        <v>1065353216</v>
      </c>
      <c r="P635" s="7" t="n">
        <v>1065353216</v>
      </c>
      <c r="Q635" s="7" t="n">
        <v>0</v>
      </c>
      <c r="R635" s="7" t="n">
        <v>0</v>
      </c>
      <c r="S635" s="7" t="s">
        <v>38</v>
      </c>
    </row>
    <row r="636" spans="1:19">
      <c r="A636" t="s">
        <v>4</v>
      </c>
      <c r="B636" s="4" t="s">
        <v>5</v>
      </c>
      <c r="C636" s="4" t="s">
        <v>11</v>
      </c>
    </row>
    <row r="637" spans="1:19">
      <c r="A637" t="n">
        <v>5227</v>
      </c>
      <c r="B637" s="13" t="n">
        <v>3</v>
      </c>
      <c r="C637" s="9" t="n">
        <f t="normal" ca="1">A659</f>
        <v>0</v>
      </c>
    </row>
    <row r="638" spans="1:19">
      <c r="A638" t="s">
        <v>4</v>
      </c>
      <c r="B638" s="4" t="s">
        <v>5</v>
      </c>
      <c r="C638" s="4" t="s">
        <v>9</v>
      </c>
      <c r="D638" s="4" t="s">
        <v>8</v>
      </c>
      <c r="E638" s="4" t="s">
        <v>8</v>
      </c>
      <c r="F638" s="4" t="s">
        <v>8</v>
      </c>
      <c r="G638" s="4" t="s">
        <v>8</v>
      </c>
      <c r="H638" s="4" t="s">
        <v>8</v>
      </c>
      <c r="I638" s="4" t="s">
        <v>8</v>
      </c>
      <c r="J638" s="4" t="s">
        <v>8</v>
      </c>
      <c r="K638" s="4" t="s">
        <v>8</v>
      </c>
      <c r="L638" s="4" t="s">
        <v>8</v>
      </c>
      <c r="M638" s="4" t="s">
        <v>8</v>
      </c>
      <c r="N638" s="4" t="s">
        <v>10</v>
      </c>
      <c r="O638" s="4" t="s">
        <v>10</v>
      </c>
      <c r="P638" s="4" t="s">
        <v>10</v>
      </c>
      <c r="Q638" s="4" t="s">
        <v>10</v>
      </c>
      <c r="R638" s="4" t="s">
        <v>9</v>
      </c>
      <c r="S638" s="4" t="s">
        <v>13</v>
      </c>
    </row>
    <row r="639" spans="1:19">
      <c r="A639" t="n">
        <v>5232</v>
      </c>
      <c r="B639" s="24" t="n">
        <v>75</v>
      </c>
      <c r="C639" s="7" t="n">
        <v>2</v>
      </c>
      <c r="D639" s="7" t="n">
        <v>1022</v>
      </c>
      <c r="E639" s="7" t="n">
        <v>137</v>
      </c>
      <c r="F639" s="7" t="n">
        <v>1150</v>
      </c>
      <c r="G639" s="7" t="n">
        <v>185</v>
      </c>
      <c r="H639" s="7" t="n">
        <v>0</v>
      </c>
      <c r="I639" s="7" t="n">
        <v>0</v>
      </c>
      <c r="J639" s="7" t="n">
        <v>128</v>
      </c>
      <c r="K639" s="7" t="n">
        <v>96</v>
      </c>
      <c r="L639" s="7" t="n">
        <v>256</v>
      </c>
      <c r="M639" s="7" t="n">
        <v>144</v>
      </c>
      <c r="N639" s="7" t="n">
        <v>1065353216</v>
      </c>
      <c r="O639" s="7" t="n">
        <v>1065353216</v>
      </c>
      <c r="P639" s="7" t="n">
        <v>1065353216</v>
      </c>
      <c r="Q639" s="7" t="n">
        <v>0</v>
      </c>
      <c r="R639" s="7" t="n">
        <v>0</v>
      </c>
      <c r="S639" s="7" t="s">
        <v>38</v>
      </c>
    </row>
    <row r="640" spans="1:19">
      <c r="A640" t="s">
        <v>4</v>
      </c>
      <c r="B640" s="4" t="s">
        <v>5</v>
      </c>
      <c r="C640" s="4" t="s">
        <v>11</v>
      </c>
    </row>
    <row r="641" spans="1:19">
      <c r="A641" t="n">
        <v>5281</v>
      </c>
      <c r="B641" s="13" t="n">
        <v>3</v>
      </c>
      <c r="C641" s="9" t="n">
        <f t="normal" ca="1">A659</f>
        <v>0</v>
      </c>
    </row>
    <row r="642" spans="1:19">
      <c r="A642" t="s">
        <v>4</v>
      </c>
      <c r="B642" s="4" t="s">
        <v>5</v>
      </c>
      <c r="C642" s="4" t="s">
        <v>9</v>
      </c>
      <c r="D642" s="4" t="s">
        <v>8</v>
      </c>
      <c r="E642" s="4" t="s">
        <v>8</v>
      </c>
      <c r="F642" s="4" t="s">
        <v>8</v>
      </c>
      <c r="G642" s="4" t="s">
        <v>8</v>
      </c>
      <c r="H642" s="4" t="s">
        <v>8</v>
      </c>
      <c r="I642" s="4" t="s">
        <v>8</v>
      </c>
      <c r="J642" s="4" t="s">
        <v>8</v>
      </c>
      <c r="K642" s="4" t="s">
        <v>8</v>
      </c>
      <c r="L642" s="4" t="s">
        <v>8</v>
      </c>
      <c r="M642" s="4" t="s">
        <v>8</v>
      </c>
      <c r="N642" s="4" t="s">
        <v>10</v>
      </c>
      <c r="O642" s="4" t="s">
        <v>10</v>
      </c>
      <c r="P642" s="4" t="s">
        <v>10</v>
      </c>
      <c r="Q642" s="4" t="s">
        <v>10</v>
      </c>
      <c r="R642" s="4" t="s">
        <v>9</v>
      </c>
      <c r="S642" s="4" t="s">
        <v>13</v>
      </c>
    </row>
    <row r="643" spans="1:19">
      <c r="A643" t="n">
        <v>5286</v>
      </c>
      <c r="B643" s="24" t="n">
        <v>75</v>
      </c>
      <c r="C643" s="7" t="n">
        <v>2</v>
      </c>
      <c r="D643" s="7" t="n">
        <v>1022</v>
      </c>
      <c r="E643" s="7" t="n">
        <v>137</v>
      </c>
      <c r="F643" s="7" t="n">
        <v>1150</v>
      </c>
      <c r="G643" s="7" t="n">
        <v>185</v>
      </c>
      <c r="H643" s="7" t="n">
        <v>0</v>
      </c>
      <c r="I643" s="7" t="n">
        <v>0</v>
      </c>
      <c r="J643" s="7" t="n">
        <v>128</v>
      </c>
      <c r="K643" s="7" t="n">
        <v>144</v>
      </c>
      <c r="L643" s="7" t="n">
        <v>256</v>
      </c>
      <c r="M643" s="7" t="n">
        <v>192</v>
      </c>
      <c r="N643" s="7" t="n">
        <v>1065353216</v>
      </c>
      <c r="O643" s="7" t="n">
        <v>1065353216</v>
      </c>
      <c r="P643" s="7" t="n">
        <v>1065353216</v>
      </c>
      <c r="Q643" s="7" t="n">
        <v>0</v>
      </c>
      <c r="R643" s="7" t="n">
        <v>0</v>
      </c>
      <c r="S643" s="7" t="s">
        <v>38</v>
      </c>
    </row>
    <row r="644" spans="1:19">
      <c r="A644" t="s">
        <v>4</v>
      </c>
      <c r="B644" s="4" t="s">
        <v>5</v>
      </c>
      <c r="C644" s="4" t="s">
        <v>11</v>
      </c>
    </row>
    <row r="645" spans="1:19">
      <c r="A645" t="n">
        <v>5335</v>
      </c>
      <c r="B645" s="13" t="n">
        <v>3</v>
      </c>
      <c r="C645" s="9" t="n">
        <f t="normal" ca="1">A659</f>
        <v>0</v>
      </c>
    </row>
    <row r="646" spans="1:19">
      <c r="A646" t="s">
        <v>4</v>
      </c>
      <c r="B646" s="4" t="s">
        <v>5</v>
      </c>
      <c r="C646" s="4" t="s">
        <v>9</v>
      </c>
      <c r="D646" s="4" t="s">
        <v>8</v>
      </c>
      <c r="E646" s="4" t="s">
        <v>8</v>
      </c>
      <c r="F646" s="4" t="s">
        <v>8</v>
      </c>
      <c r="G646" s="4" t="s">
        <v>8</v>
      </c>
      <c r="H646" s="4" t="s">
        <v>8</v>
      </c>
      <c r="I646" s="4" t="s">
        <v>8</v>
      </c>
      <c r="J646" s="4" t="s">
        <v>8</v>
      </c>
      <c r="K646" s="4" t="s">
        <v>8</v>
      </c>
      <c r="L646" s="4" t="s">
        <v>8</v>
      </c>
      <c r="M646" s="4" t="s">
        <v>8</v>
      </c>
      <c r="N646" s="4" t="s">
        <v>10</v>
      </c>
      <c r="O646" s="4" t="s">
        <v>10</v>
      </c>
      <c r="P646" s="4" t="s">
        <v>10</v>
      </c>
      <c r="Q646" s="4" t="s">
        <v>10</v>
      </c>
      <c r="R646" s="4" t="s">
        <v>9</v>
      </c>
      <c r="S646" s="4" t="s">
        <v>13</v>
      </c>
    </row>
    <row r="647" spans="1:19">
      <c r="A647" t="n">
        <v>5340</v>
      </c>
      <c r="B647" s="24" t="n">
        <v>75</v>
      </c>
      <c r="C647" s="7" t="n">
        <v>2</v>
      </c>
      <c r="D647" s="7" t="n">
        <v>1022</v>
      </c>
      <c r="E647" s="7" t="n">
        <v>137</v>
      </c>
      <c r="F647" s="7" t="n">
        <v>1150</v>
      </c>
      <c r="G647" s="7" t="n">
        <v>185</v>
      </c>
      <c r="H647" s="7" t="n">
        <v>0</v>
      </c>
      <c r="I647" s="7" t="n">
        <v>0</v>
      </c>
      <c r="J647" s="7" t="n">
        <v>128</v>
      </c>
      <c r="K647" s="7" t="n">
        <v>192</v>
      </c>
      <c r="L647" s="7" t="n">
        <v>256</v>
      </c>
      <c r="M647" s="7" t="n">
        <v>240</v>
      </c>
      <c r="N647" s="7" t="n">
        <v>1065353216</v>
      </c>
      <c r="O647" s="7" t="n">
        <v>1065353216</v>
      </c>
      <c r="P647" s="7" t="n">
        <v>1065353216</v>
      </c>
      <c r="Q647" s="7" t="n">
        <v>0</v>
      </c>
      <c r="R647" s="7" t="n">
        <v>0</v>
      </c>
      <c r="S647" s="7" t="s">
        <v>38</v>
      </c>
    </row>
    <row r="648" spans="1:19">
      <c r="A648" t="s">
        <v>4</v>
      </c>
      <c r="B648" s="4" t="s">
        <v>5</v>
      </c>
      <c r="C648" s="4" t="s">
        <v>11</v>
      </c>
    </row>
    <row r="649" spans="1:19">
      <c r="A649" t="n">
        <v>5389</v>
      </c>
      <c r="B649" s="13" t="n">
        <v>3</v>
      </c>
      <c r="C649" s="9" t="n">
        <f t="normal" ca="1">A659</f>
        <v>0</v>
      </c>
    </row>
    <row r="650" spans="1:19">
      <c r="A650" t="s">
        <v>4</v>
      </c>
      <c r="B650" s="4" t="s">
        <v>5</v>
      </c>
      <c r="C650" s="4" t="s">
        <v>9</v>
      </c>
      <c r="D650" s="4" t="s">
        <v>8</v>
      </c>
      <c r="E650" s="4" t="s">
        <v>8</v>
      </c>
      <c r="F650" s="4" t="s">
        <v>8</v>
      </c>
      <c r="G650" s="4" t="s">
        <v>8</v>
      </c>
      <c r="H650" s="4" t="s">
        <v>8</v>
      </c>
      <c r="I650" s="4" t="s">
        <v>8</v>
      </c>
      <c r="J650" s="4" t="s">
        <v>8</v>
      </c>
      <c r="K650" s="4" t="s">
        <v>8</v>
      </c>
      <c r="L650" s="4" t="s">
        <v>8</v>
      </c>
      <c r="M650" s="4" t="s">
        <v>8</v>
      </c>
      <c r="N650" s="4" t="s">
        <v>10</v>
      </c>
      <c r="O650" s="4" t="s">
        <v>10</v>
      </c>
      <c r="P650" s="4" t="s">
        <v>10</v>
      </c>
      <c r="Q650" s="4" t="s">
        <v>10</v>
      </c>
      <c r="R650" s="4" t="s">
        <v>9</v>
      </c>
      <c r="S650" s="4" t="s">
        <v>13</v>
      </c>
    </row>
    <row r="651" spans="1:19">
      <c r="A651" t="n">
        <v>5394</v>
      </c>
      <c r="B651" s="24" t="n">
        <v>75</v>
      </c>
      <c r="C651" s="7" t="n">
        <v>2</v>
      </c>
      <c r="D651" s="7" t="n">
        <v>1022</v>
      </c>
      <c r="E651" s="7" t="n">
        <v>137</v>
      </c>
      <c r="F651" s="7" t="n">
        <v>1150</v>
      </c>
      <c r="G651" s="7" t="n">
        <v>185</v>
      </c>
      <c r="H651" s="7" t="n">
        <v>0</v>
      </c>
      <c r="I651" s="7" t="n">
        <v>0</v>
      </c>
      <c r="J651" s="7" t="n">
        <v>128</v>
      </c>
      <c r="K651" s="7" t="n">
        <v>240</v>
      </c>
      <c r="L651" s="7" t="n">
        <v>256</v>
      </c>
      <c r="M651" s="7" t="n">
        <v>288</v>
      </c>
      <c r="N651" s="7" t="n">
        <v>1065353216</v>
      </c>
      <c r="O651" s="7" t="n">
        <v>1065353216</v>
      </c>
      <c r="P651" s="7" t="n">
        <v>1065353216</v>
      </c>
      <c r="Q651" s="7" t="n">
        <v>0</v>
      </c>
      <c r="R651" s="7" t="n">
        <v>0</v>
      </c>
      <c r="S651" s="7" t="s">
        <v>38</v>
      </c>
    </row>
    <row r="652" spans="1:19">
      <c r="A652" t="s">
        <v>4</v>
      </c>
      <c r="B652" s="4" t="s">
        <v>5</v>
      </c>
      <c r="C652" s="4" t="s">
        <v>11</v>
      </c>
    </row>
    <row r="653" spans="1:19">
      <c r="A653" t="n">
        <v>5443</v>
      </c>
      <c r="B653" s="13" t="n">
        <v>3</v>
      </c>
      <c r="C653" s="9" t="n">
        <f t="normal" ca="1">A659</f>
        <v>0</v>
      </c>
    </row>
    <row r="654" spans="1:19">
      <c r="A654" t="s">
        <v>4</v>
      </c>
      <c r="B654" s="4" t="s">
        <v>5</v>
      </c>
      <c r="C654" s="4" t="s">
        <v>9</v>
      </c>
      <c r="D654" s="4" t="s">
        <v>8</v>
      </c>
      <c r="E654" s="4" t="s">
        <v>8</v>
      </c>
      <c r="F654" s="4" t="s">
        <v>8</v>
      </c>
      <c r="G654" s="4" t="s">
        <v>8</v>
      </c>
      <c r="H654" s="4" t="s">
        <v>8</v>
      </c>
      <c r="I654" s="4" t="s">
        <v>8</v>
      </c>
      <c r="J654" s="4" t="s">
        <v>8</v>
      </c>
      <c r="K654" s="4" t="s">
        <v>8</v>
      </c>
      <c r="L654" s="4" t="s">
        <v>8</v>
      </c>
      <c r="M654" s="4" t="s">
        <v>8</v>
      </c>
      <c r="N654" s="4" t="s">
        <v>10</v>
      </c>
      <c r="O654" s="4" t="s">
        <v>10</v>
      </c>
      <c r="P654" s="4" t="s">
        <v>10</v>
      </c>
      <c r="Q654" s="4" t="s">
        <v>10</v>
      </c>
      <c r="R654" s="4" t="s">
        <v>9</v>
      </c>
      <c r="S654" s="4" t="s">
        <v>13</v>
      </c>
    </row>
    <row r="655" spans="1:19">
      <c r="A655" t="n">
        <v>5448</v>
      </c>
      <c r="B655" s="24" t="n">
        <v>75</v>
      </c>
      <c r="C655" s="7" t="n">
        <v>2</v>
      </c>
      <c r="D655" s="7" t="n">
        <v>1022</v>
      </c>
      <c r="E655" s="7" t="n">
        <v>137</v>
      </c>
      <c r="F655" s="7" t="n">
        <v>1150</v>
      </c>
      <c r="G655" s="7" t="n">
        <v>185</v>
      </c>
      <c r="H655" s="7" t="n">
        <v>0</v>
      </c>
      <c r="I655" s="7" t="n">
        <v>0</v>
      </c>
      <c r="J655" s="7" t="n">
        <v>128</v>
      </c>
      <c r="K655" s="7" t="n">
        <v>288</v>
      </c>
      <c r="L655" s="7" t="n">
        <v>256</v>
      </c>
      <c r="M655" s="7" t="n">
        <v>336</v>
      </c>
      <c r="N655" s="7" t="n">
        <v>1065353216</v>
      </c>
      <c r="O655" s="7" t="n">
        <v>1065353216</v>
      </c>
      <c r="P655" s="7" t="n">
        <v>1065353216</v>
      </c>
      <c r="Q655" s="7" t="n">
        <v>0</v>
      </c>
      <c r="R655" s="7" t="n">
        <v>0</v>
      </c>
      <c r="S655" s="7" t="s">
        <v>38</v>
      </c>
    </row>
    <row r="656" spans="1:19">
      <c r="A656" t="s">
        <v>4</v>
      </c>
      <c r="B656" s="4" t="s">
        <v>5</v>
      </c>
      <c r="C656" s="4" t="s">
        <v>11</v>
      </c>
    </row>
    <row r="657" spans="1:19">
      <c r="A657" t="n">
        <v>5497</v>
      </c>
      <c r="B657" s="13" t="n">
        <v>3</v>
      </c>
      <c r="C657" s="9" t="n">
        <f t="normal" ca="1">A659</f>
        <v>0</v>
      </c>
    </row>
    <row r="658" spans="1:19">
      <c r="A658" t="s">
        <v>4</v>
      </c>
      <c r="B658" s="4" t="s">
        <v>5</v>
      </c>
      <c r="C658" s="4" t="s">
        <v>9</v>
      </c>
      <c r="D658" s="4" t="s">
        <v>9</v>
      </c>
      <c r="E658" s="4" t="s">
        <v>9</v>
      </c>
      <c r="F658" s="4" t="s">
        <v>12</v>
      </c>
      <c r="G658" s="4" t="s">
        <v>12</v>
      </c>
      <c r="H658" s="4" t="s">
        <v>12</v>
      </c>
      <c r="I658" s="4" t="s">
        <v>12</v>
      </c>
      <c r="J658" s="4" t="s">
        <v>12</v>
      </c>
    </row>
    <row r="659" spans="1:19">
      <c r="A659" t="n">
        <v>5502</v>
      </c>
      <c r="B659" s="25" t="n">
        <v>76</v>
      </c>
      <c r="C659" s="7" t="n">
        <v>1</v>
      </c>
      <c r="D659" s="7" t="n">
        <v>3</v>
      </c>
      <c r="E659" s="7" t="n">
        <v>0</v>
      </c>
      <c r="F659" s="7" t="n">
        <v>1</v>
      </c>
      <c r="G659" s="7" t="n">
        <v>1</v>
      </c>
      <c r="H659" s="7" t="n">
        <v>1</v>
      </c>
      <c r="I659" s="7" t="n">
        <v>1</v>
      </c>
      <c r="J659" s="7" t="n">
        <v>300</v>
      </c>
    </row>
    <row r="660" spans="1:19">
      <c r="A660" t="s">
        <v>4</v>
      </c>
      <c r="B660" s="4" t="s">
        <v>5</v>
      </c>
      <c r="C660" s="4" t="s">
        <v>9</v>
      </c>
      <c r="D660" s="4" t="s">
        <v>9</v>
      </c>
      <c r="E660" s="4" t="s">
        <v>9</v>
      </c>
      <c r="F660" s="4" t="s">
        <v>12</v>
      </c>
      <c r="G660" s="4" t="s">
        <v>12</v>
      </c>
      <c r="H660" s="4" t="s">
        <v>12</v>
      </c>
      <c r="I660" s="4" t="s">
        <v>12</v>
      </c>
      <c r="J660" s="4" t="s">
        <v>12</v>
      </c>
    </row>
    <row r="661" spans="1:19">
      <c r="A661" t="n">
        <v>5526</v>
      </c>
      <c r="B661" s="25" t="n">
        <v>76</v>
      </c>
      <c r="C661" s="7" t="n">
        <v>2</v>
      </c>
      <c r="D661" s="7" t="n">
        <v>3</v>
      </c>
      <c r="E661" s="7" t="n">
        <v>0</v>
      </c>
      <c r="F661" s="7" t="n">
        <v>1</v>
      </c>
      <c r="G661" s="7" t="n">
        <v>1</v>
      </c>
      <c r="H661" s="7" t="n">
        <v>1</v>
      </c>
      <c r="I661" s="7" t="n">
        <v>1</v>
      </c>
      <c r="J661" s="7" t="n">
        <v>300</v>
      </c>
    </row>
    <row r="662" spans="1:19">
      <c r="A662" t="s">
        <v>4</v>
      </c>
      <c r="B662" s="4" t="s">
        <v>5</v>
      </c>
    </row>
    <row r="663" spans="1:19">
      <c r="A663" t="n">
        <v>5550</v>
      </c>
      <c r="B663" s="5" t="n">
        <v>1</v>
      </c>
    </row>
    <row r="664" spans="1:19" s="3" customFormat="1" customHeight="0">
      <c r="A664" s="3" t="s">
        <v>2</v>
      </c>
      <c r="B664" s="3" t="s">
        <v>76</v>
      </c>
    </row>
    <row r="665" spans="1:19">
      <c r="A665" t="s">
        <v>4</v>
      </c>
      <c r="B665" s="4" t="s">
        <v>5</v>
      </c>
      <c r="C665" s="4" t="s">
        <v>9</v>
      </c>
      <c r="D665" s="4" t="s">
        <v>9</v>
      </c>
      <c r="E665" s="4" t="s">
        <v>10</v>
      </c>
      <c r="F665" s="4" t="s">
        <v>9</v>
      </c>
      <c r="G665" s="4" t="s">
        <v>9</v>
      </c>
    </row>
    <row r="666" spans="1:19">
      <c r="A666" t="n">
        <v>5552</v>
      </c>
      <c r="B666" s="38" t="n">
        <v>10</v>
      </c>
      <c r="C666" s="7" t="n">
        <v>0</v>
      </c>
      <c r="D666" s="7" t="n">
        <v>0</v>
      </c>
      <c r="E666" s="7" t="n">
        <v>0</v>
      </c>
      <c r="F666" s="7" t="n">
        <v>19</v>
      </c>
      <c r="G666" s="7" t="n">
        <v>1</v>
      </c>
    </row>
    <row r="667" spans="1:19">
      <c r="A667" t="s">
        <v>4</v>
      </c>
      <c r="B667" s="4" t="s">
        <v>5</v>
      </c>
      <c r="C667" s="4" t="s">
        <v>9</v>
      </c>
      <c r="D667" s="39" t="s">
        <v>77</v>
      </c>
      <c r="E667" s="4" t="s">
        <v>5</v>
      </c>
      <c r="F667" s="4" t="s">
        <v>9</v>
      </c>
      <c r="G667" s="4" t="s">
        <v>10</v>
      </c>
      <c r="H667" s="39" t="s">
        <v>78</v>
      </c>
      <c r="I667" s="4" t="s">
        <v>9</v>
      </c>
      <c r="J667" s="4" t="s">
        <v>11</v>
      </c>
    </row>
    <row r="668" spans="1:19">
      <c r="A668" t="n">
        <v>5561</v>
      </c>
      <c r="B668" s="8" t="n">
        <v>5</v>
      </c>
      <c r="C668" s="7" t="n">
        <v>28</v>
      </c>
      <c r="D668" s="39" t="s">
        <v>3</v>
      </c>
      <c r="E668" s="20" t="n">
        <v>137</v>
      </c>
      <c r="F668" s="7" t="n">
        <v>8</v>
      </c>
      <c r="G668" s="7" t="n">
        <v>2</v>
      </c>
      <c r="H668" s="39" t="s">
        <v>3</v>
      </c>
      <c r="I668" s="7" t="n">
        <v>1</v>
      </c>
      <c r="J668" s="9" t="n">
        <f t="normal" ca="1">A672</f>
        <v>0</v>
      </c>
    </row>
    <row r="669" spans="1:19">
      <c r="A669" t="s">
        <v>4</v>
      </c>
      <c r="B669" s="4" t="s">
        <v>5</v>
      </c>
      <c r="C669" s="4" t="s">
        <v>9</v>
      </c>
      <c r="D669" s="4" t="s">
        <v>9</v>
      </c>
      <c r="E669" s="4" t="s">
        <v>9</v>
      </c>
      <c r="F669" s="4" t="s">
        <v>9</v>
      </c>
      <c r="G669" s="4" t="s">
        <v>10</v>
      </c>
      <c r="H669" s="4" t="s">
        <v>9</v>
      </c>
      <c r="I669" s="4" t="s">
        <v>9</v>
      </c>
      <c r="J669" s="4" t="s">
        <v>9</v>
      </c>
    </row>
    <row r="670" spans="1:19">
      <c r="A670" t="n">
        <v>5574</v>
      </c>
      <c r="B670" s="38" t="n">
        <v>10</v>
      </c>
      <c r="C670" s="7" t="n">
        <v>0</v>
      </c>
      <c r="D670" s="7" t="n">
        <v>31</v>
      </c>
      <c r="E670" s="7" t="n">
        <v>0</v>
      </c>
      <c r="F670" s="7" t="n">
        <v>0</v>
      </c>
      <c r="G670" s="7" t="n">
        <v>1</v>
      </c>
      <c r="H670" s="7" t="n">
        <v>12</v>
      </c>
      <c r="I670" s="7" t="n">
        <v>19</v>
      </c>
      <c r="J670" s="7" t="n">
        <v>1</v>
      </c>
    </row>
    <row r="671" spans="1:19">
      <c r="A671" t="s">
        <v>4</v>
      </c>
      <c r="B671" s="4" t="s">
        <v>5</v>
      </c>
      <c r="C671" s="4" t="s">
        <v>9</v>
      </c>
      <c r="D671" s="39" t="s">
        <v>77</v>
      </c>
      <c r="E671" s="4" t="s">
        <v>5</v>
      </c>
      <c r="F671" s="4" t="s">
        <v>9</v>
      </c>
      <c r="G671" s="4" t="s">
        <v>10</v>
      </c>
      <c r="H671" s="39" t="s">
        <v>78</v>
      </c>
      <c r="I671" s="4" t="s">
        <v>9</v>
      </c>
      <c r="J671" s="4" t="s">
        <v>11</v>
      </c>
    </row>
    <row r="672" spans="1:19">
      <c r="A672" t="n">
        <v>5586</v>
      </c>
      <c r="B672" s="8" t="n">
        <v>5</v>
      </c>
      <c r="C672" s="7" t="n">
        <v>28</v>
      </c>
      <c r="D672" s="39" t="s">
        <v>3</v>
      </c>
      <c r="E672" s="20" t="n">
        <v>137</v>
      </c>
      <c r="F672" s="7" t="n">
        <v>8</v>
      </c>
      <c r="G672" s="7" t="n">
        <v>8</v>
      </c>
      <c r="H672" s="39" t="s">
        <v>3</v>
      </c>
      <c r="I672" s="7" t="n">
        <v>1</v>
      </c>
      <c r="J672" s="9" t="n">
        <f t="normal" ca="1">A676</f>
        <v>0</v>
      </c>
    </row>
    <row r="673" spans="1:10">
      <c r="A673" t="s">
        <v>4</v>
      </c>
      <c r="B673" s="4" t="s">
        <v>5</v>
      </c>
      <c r="C673" s="4" t="s">
        <v>9</v>
      </c>
      <c r="D673" s="4" t="s">
        <v>9</v>
      </c>
      <c r="E673" s="4" t="s">
        <v>9</v>
      </c>
      <c r="F673" s="4" t="s">
        <v>9</v>
      </c>
      <c r="G673" s="4" t="s">
        <v>10</v>
      </c>
      <c r="H673" s="4" t="s">
        <v>9</v>
      </c>
      <c r="I673" s="4" t="s">
        <v>9</v>
      </c>
      <c r="J673" s="4" t="s">
        <v>9</v>
      </c>
    </row>
    <row r="674" spans="1:10">
      <c r="A674" t="n">
        <v>5599</v>
      </c>
      <c r="B674" s="38" t="n">
        <v>10</v>
      </c>
      <c r="C674" s="7" t="n">
        <v>0</v>
      </c>
      <c r="D674" s="7" t="n">
        <v>31</v>
      </c>
      <c r="E674" s="7" t="n">
        <v>0</v>
      </c>
      <c r="F674" s="7" t="n">
        <v>0</v>
      </c>
      <c r="G674" s="7" t="n">
        <v>1</v>
      </c>
      <c r="H674" s="7" t="n">
        <v>12</v>
      </c>
      <c r="I674" s="7" t="n">
        <v>19</v>
      </c>
      <c r="J674" s="7" t="n">
        <v>1</v>
      </c>
    </row>
    <row r="675" spans="1:10">
      <c r="A675" t="s">
        <v>4</v>
      </c>
      <c r="B675" s="4" t="s">
        <v>5</v>
      </c>
      <c r="C675" s="4" t="s">
        <v>9</v>
      </c>
      <c r="D675" s="39" t="s">
        <v>77</v>
      </c>
      <c r="E675" s="4" t="s">
        <v>5</v>
      </c>
      <c r="F675" s="4" t="s">
        <v>9</v>
      </c>
      <c r="G675" s="4" t="s">
        <v>10</v>
      </c>
      <c r="H675" s="39" t="s">
        <v>78</v>
      </c>
      <c r="I675" s="4" t="s">
        <v>9</v>
      </c>
      <c r="J675" s="4" t="s">
        <v>11</v>
      </c>
    </row>
    <row r="676" spans="1:10">
      <c r="A676" t="n">
        <v>5611</v>
      </c>
      <c r="B676" s="8" t="n">
        <v>5</v>
      </c>
      <c r="C676" s="7" t="n">
        <v>28</v>
      </c>
      <c r="D676" s="39" t="s">
        <v>3</v>
      </c>
      <c r="E676" s="20" t="n">
        <v>137</v>
      </c>
      <c r="F676" s="7" t="n">
        <v>8</v>
      </c>
      <c r="G676" s="7" t="n">
        <v>32</v>
      </c>
      <c r="H676" s="39" t="s">
        <v>3</v>
      </c>
      <c r="I676" s="7" t="n">
        <v>1</v>
      </c>
      <c r="J676" s="9" t="n">
        <f t="normal" ca="1">A680</f>
        <v>0</v>
      </c>
    </row>
    <row r="677" spans="1:10">
      <c r="A677" t="s">
        <v>4</v>
      </c>
      <c r="B677" s="4" t="s">
        <v>5</v>
      </c>
      <c r="C677" s="4" t="s">
        <v>9</v>
      </c>
      <c r="D677" s="4" t="s">
        <v>9</v>
      </c>
      <c r="E677" s="4" t="s">
        <v>9</v>
      </c>
      <c r="F677" s="4" t="s">
        <v>9</v>
      </c>
      <c r="G677" s="4" t="s">
        <v>10</v>
      </c>
      <c r="H677" s="4" t="s">
        <v>9</v>
      </c>
      <c r="I677" s="4" t="s">
        <v>9</v>
      </c>
      <c r="J677" s="4" t="s">
        <v>9</v>
      </c>
    </row>
    <row r="678" spans="1:10">
      <c r="A678" t="n">
        <v>5624</v>
      </c>
      <c r="B678" s="38" t="n">
        <v>10</v>
      </c>
      <c r="C678" s="7" t="n">
        <v>0</v>
      </c>
      <c r="D678" s="7" t="n">
        <v>31</v>
      </c>
      <c r="E678" s="7" t="n">
        <v>0</v>
      </c>
      <c r="F678" s="7" t="n">
        <v>0</v>
      </c>
      <c r="G678" s="7" t="n">
        <v>1</v>
      </c>
      <c r="H678" s="7" t="n">
        <v>12</v>
      </c>
      <c r="I678" s="7" t="n">
        <v>19</v>
      </c>
      <c r="J678" s="7" t="n">
        <v>1</v>
      </c>
    </row>
    <row r="679" spans="1:10">
      <c r="A679" t="s">
        <v>4</v>
      </c>
      <c r="B679" s="4" t="s">
        <v>5</v>
      </c>
      <c r="C679" s="4" t="s">
        <v>9</v>
      </c>
      <c r="D679" s="39" t="s">
        <v>77</v>
      </c>
      <c r="E679" s="4" t="s">
        <v>5</v>
      </c>
      <c r="F679" s="4" t="s">
        <v>9</v>
      </c>
      <c r="G679" s="4" t="s">
        <v>10</v>
      </c>
      <c r="H679" s="39" t="s">
        <v>78</v>
      </c>
      <c r="I679" s="4" t="s">
        <v>9</v>
      </c>
      <c r="J679" s="4" t="s">
        <v>11</v>
      </c>
    </row>
    <row r="680" spans="1:10">
      <c r="A680" t="n">
        <v>5636</v>
      </c>
      <c r="B680" s="8" t="n">
        <v>5</v>
      </c>
      <c r="C680" s="7" t="n">
        <v>28</v>
      </c>
      <c r="D680" s="39" t="s">
        <v>3</v>
      </c>
      <c r="E680" s="20" t="n">
        <v>137</v>
      </c>
      <c r="F680" s="7" t="n">
        <v>8</v>
      </c>
      <c r="G680" s="7" t="n">
        <v>128</v>
      </c>
      <c r="H680" s="39" t="s">
        <v>3</v>
      </c>
      <c r="I680" s="7" t="n">
        <v>1</v>
      </c>
      <c r="J680" s="9" t="n">
        <f t="normal" ca="1">A684</f>
        <v>0</v>
      </c>
    </row>
    <row r="681" spans="1:10">
      <c r="A681" t="s">
        <v>4</v>
      </c>
      <c r="B681" s="4" t="s">
        <v>5</v>
      </c>
      <c r="C681" s="4" t="s">
        <v>9</v>
      </c>
      <c r="D681" s="4" t="s">
        <v>9</v>
      </c>
      <c r="E681" s="4" t="s">
        <v>9</v>
      </c>
      <c r="F681" s="4" t="s">
        <v>9</v>
      </c>
      <c r="G681" s="4" t="s">
        <v>10</v>
      </c>
      <c r="H681" s="4" t="s">
        <v>9</v>
      </c>
      <c r="I681" s="4" t="s">
        <v>9</v>
      </c>
      <c r="J681" s="4" t="s">
        <v>9</v>
      </c>
    </row>
    <row r="682" spans="1:10">
      <c r="A682" t="n">
        <v>5649</v>
      </c>
      <c r="B682" s="38" t="n">
        <v>10</v>
      </c>
      <c r="C682" s="7" t="n">
        <v>0</v>
      </c>
      <c r="D682" s="7" t="n">
        <v>31</v>
      </c>
      <c r="E682" s="7" t="n">
        <v>0</v>
      </c>
      <c r="F682" s="7" t="n">
        <v>0</v>
      </c>
      <c r="G682" s="7" t="n">
        <v>1</v>
      </c>
      <c r="H682" s="7" t="n">
        <v>12</v>
      </c>
      <c r="I682" s="7" t="n">
        <v>19</v>
      </c>
      <c r="J682" s="7" t="n">
        <v>1</v>
      </c>
    </row>
    <row r="683" spans="1:10">
      <c r="A683" t="s">
        <v>4</v>
      </c>
      <c r="B683" s="4" t="s">
        <v>5</v>
      </c>
      <c r="C683" s="4" t="s">
        <v>9</v>
      </c>
      <c r="D683" s="39" t="s">
        <v>77</v>
      </c>
      <c r="E683" s="4" t="s">
        <v>5</v>
      </c>
      <c r="F683" s="4" t="s">
        <v>9</v>
      </c>
      <c r="G683" s="4" t="s">
        <v>10</v>
      </c>
      <c r="H683" s="39" t="s">
        <v>78</v>
      </c>
      <c r="I683" s="4" t="s">
        <v>9</v>
      </c>
      <c r="J683" s="4" t="s">
        <v>11</v>
      </c>
    </row>
    <row r="684" spans="1:10">
      <c r="A684" t="n">
        <v>5661</v>
      </c>
      <c r="B684" s="8" t="n">
        <v>5</v>
      </c>
      <c r="C684" s="7" t="n">
        <v>28</v>
      </c>
      <c r="D684" s="39" t="s">
        <v>3</v>
      </c>
      <c r="E684" s="20" t="n">
        <v>137</v>
      </c>
      <c r="F684" s="7" t="n">
        <v>8</v>
      </c>
      <c r="G684" s="7" t="n">
        <v>512</v>
      </c>
      <c r="H684" s="39" t="s">
        <v>3</v>
      </c>
      <c r="I684" s="7" t="n">
        <v>1</v>
      </c>
      <c r="J684" s="9" t="n">
        <f t="normal" ca="1">A688</f>
        <v>0</v>
      </c>
    </row>
    <row r="685" spans="1:10">
      <c r="A685" t="s">
        <v>4</v>
      </c>
      <c r="B685" s="4" t="s">
        <v>5</v>
      </c>
      <c r="C685" s="4" t="s">
        <v>9</v>
      </c>
      <c r="D685" s="4" t="s">
        <v>9</v>
      </c>
      <c r="E685" s="4" t="s">
        <v>9</v>
      </c>
      <c r="F685" s="4" t="s">
        <v>9</v>
      </c>
      <c r="G685" s="4" t="s">
        <v>10</v>
      </c>
      <c r="H685" s="4" t="s">
        <v>9</v>
      </c>
      <c r="I685" s="4" t="s">
        <v>9</v>
      </c>
      <c r="J685" s="4" t="s">
        <v>9</v>
      </c>
    </row>
    <row r="686" spans="1:10">
      <c r="A686" t="n">
        <v>5674</v>
      </c>
      <c r="B686" s="38" t="n">
        <v>10</v>
      </c>
      <c r="C686" s="7" t="n">
        <v>0</v>
      </c>
      <c r="D686" s="7" t="n">
        <v>31</v>
      </c>
      <c r="E686" s="7" t="n">
        <v>0</v>
      </c>
      <c r="F686" s="7" t="n">
        <v>0</v>
      </c>
      <c r="G686" s="7" t="n">
        <v>1</v>
      </c>
      <c r="H686" s="7" t="n">
        <v>12</v>
      </c>
      <c r="I686" s="7" t="n">
        <v>19</v>
      </c>
      <c r="J686" s="7" t="n">
        <v>1</v>
      </c>
    </row>
    <row r="687" spans="1:10">
      <c r="A687" t="s">
        <v>4</v>
      </c>
      <c r="B687" s="4" t="s">
        <v>5</v>
      </c>
      <c r="C687" s="4" t="s">
        <v>9</v>
      </c>
      <c r="D687" s="39" t="s">
        <v>77</v>
      </c>
      <c r="E687" s="4" t="s">
        <v>5</v>
      </c>
      <c r="F687" s="4" t="s">
        <v>9</v>
      </c>
      <c r="G687" s="4" t="s">
        <v>10</v>
      </c>
      <c r="H687" s="39" t="s">
        <v>78</v>
      </c>
      <c r="I687" s="4" t="s">
        <v>9</v>
      </c>
      <c r="J687" s="4" t="s">
        <v>11</v>
      </c>
    </row>
    <row r="688" spans="1:10">
      <c r="A688" t="n">
        <v>5686</v>
      </c>
      <c r="B688" s="8" t="n">
        <v>5</v>
      </c>
      <c r="C688" s="7" t="n">
        <v>28</v>
      </c>
      <c r="D688" s="39" t="s">
        <v>3</v>
      </c>
      <c r="E688" s="20" t="n">
        <v>137</v>
      </c>
      <c r="F688" s="7" t="n">
        <v>8</v>
      </c>
      <c r="G688" s="7" t="n">
        <v>2048</v>
      </c>
      <c r="H688" s="39" t="s">
        <v>3</v>
      </c>
      <c r="I688" s="7" t="n">
        <v>1</v>
      </c>
      <c r="J688" s="9" t="n">
        <f t="normal" ca="1">A692</f>
        <v>0</v>
      </c>
    </row>
    <row r="689" spans="1:10">
      <c r="A689" t="s">
        <v>4</v>
      </c>
      <c r="B689" s="4" t="s">
        <v>5</v>
      </c>
      <c r="C689" s="4" t="s">
        <v>9</v>
      </c>
      <c r="D689" s="4" t="s">
        <v>9</v>
      </c>
      <c r="E689" s="4" t="s">
        <v>9</v>
      </c>
      <c r="F689" s="4" t="s">
        <v>9</v>
      </c>
      <c r="G689" s="4" t="s">
        <v>10</v>
      </c>
      <c r="H689" s="4" t="s">
        <v>9</v>
      </c>
      <c r="I689" s="4" t="s">
        <v>9</v>
      </c>
      <c r="J689" s="4" t="s">
        <v>9</v>
      </c>
    </row>
    <row r="690" spans="1:10">
      <c r="A690" t="n">
        <v>5699</v>
      </c>
      <c r="B690" s="38" t="n">
        <v>10</v>
      </c>
      <c r="C690" s="7" t="n">
        <v>0</v>
      </c>
      <c r="D690" s="7" t="n">
        <v>31</v>
      </c>
      <c r="E690" s="7" t="n">
        <v>0</v>
      </c>
      <c r="F690" s="7" t="n">
        <v>0</v>
      </c>
      <c r="G690" s="7" t="n">
        <v>1</v>
      </c>
      <c r="H690" s="7" t="n">
        <v>12</v>
      </c>
      <c r="I690" s="7" t="n">
        <v>19</v>
      </c>
      <c r="J690" s="7" t="n">
        <v>1</v>
      </c>
    </row>
    <row r="691" spans="1:10">
      <c r="A691" t="s">
        <v>4</v>
      </c>
      <c r="B691" s="4" t="s">
        <v>5</v>
      </c>
      <c r="C691" s="4" t="s">
        <v>9</v>
      </c>
      <c r="D691" s="39" t="s">
        <v>77</v>
      </c>
      <c r="E691" s="4" t="s">
        <v>5</v>
      </c>
      <c r="F691" s="4" t="s">
        <v>9</v>
      </c>
      <c r="G691" s="4" t="s">
        <v>10</v>
      </c>
      <c r="H691" s="39" t="s">
        <v>78</v>
      </c>
      <c r="I691" s="4" t="s">
        <v>9</v>
      </c>
      <c r="J691" s="4" t="s">
        <v>11</v>
      </c>
    </row>
    <row r="692" spans="1:10">
      <c r="A692" t="n">
        <v>5711</v>
      </c>
      <c r="B692" s="8" t="n">
        <v>5</v>
      </c>
      <c r="C692" s="7" t="n">
        <v>28</v>
      </c>
      <c r="D692" s="39" t="s">
        <v>3</v>
      </c>
      <c r="E692" s="20" t="n">
        <v>137</v>
      </c>
      <c r="F692" s="7" t="n">
        <v>8</v>
      </c>
      <c r="G692" s="7" t="n">
        <v>8192</v>
      </c>
      <c r="H692" s="39" t="s">
        <v>3</v>
      </c>
      <c r="I692" s="7" t="n">
        <v>1</v>
      </c>
      <c r="J692" s="9" t="n">
        <f t="normal" ca="1">A696</f>
        <v>0</v>
      </c>
    </row>
    <row r="693" spans="1:10">
      <c r="A693" t="s">
        <v>4</v>
      </c>
      <c r="B693" s="4" t="s">
        <v>5</v>
      </c>
      <c r="C693" s="4" t="s">
        <v>9</v>
      </c>
      <c r="D693" s="4" t="s">
        <v>9</v>
      </c>
      <c r="E693" s="4" t="s">
        <v>9</v>
      </c>
      <c r="F693" s="4" t="s">
        <v>9</v>
      </c>
      <c r="G693" s="4" t="s">
        <v>10</v>
      </c>
      <c r="H693" s="4" t="s">
        <v>9</v>
      </c>
      <c r="I693" s="4" t="s">
        <v>9</v>
      </c>
      <c r="J693" s="4" t="s">
        <v>9</v>
      </c>
    </row>
    <row r="694" spans="1:10">
      <c r="A694" t="n">
        <v>5724</v>
      </c>
      <c r="B694" s="38" t="n">
        <v>10</v>
      </c>
      <c r="C694" s="7" t="n">
        <v>0</v>
      </c>
      <c r="D694" s="7" t="n">
        <v>31</v>
      </c>
      <c r="E694" s="7" t="n">
        <v>0</v>
      </c>
      <c r="F694" s="7" t="n">
        <v>0</v>
      </c>
      <c r="G694" s="7" t="n">
        <v>1</v>
      </c>
      <c r="H694" s="7" t="n">
        <v>12</v>
      </c>
      <c r="I694" s="7" t="n">
        <v>19</v>
      </c>
      <c r="J694" s="7" t="n">
        <v>1</v>
      </c>
    </row>
    <row r="695" spans="1:10">
      <c r="A695" t="s">
        <v>4</v>
      </c>
      <c r="B695" s="4" t="s">
        <v>5</v>
      </c>
      <c r="C695" s="4" t="s">
        <v>9</v>
      </c>
      <c r="D695" s="39" t="s">
        <v>77</v>
      </c>
      <c r="E695" s="4" t="s">
        <v>5</v>
      </c>
      <c r="F695" s="4" t="s">
        <v>9</v>
      </c>
      <c r="G695" s="4" t="s">
        <v>10</v>
      </c>
      <c r="H695" s="39" t="s">
        <v>78</v>
      </c>
      <c r="I695" s="4" t="s">
        <v>9</v>
      </c>
      <c r="J695" s="4" t="s">
        <v>11</v>
      </c>
    </row>
    <row r="696" spans="1:10">
      <c r="A696" t="n">
        <v>5736</v>
      </c>
      <c r="B696" s="8" t="n">
        <v>5</v>
      </c>
      <c r="C696" s="7" t="n">
        <v>28</v>
      </c>
      <c r="D696" s="39" t="s">
        <v>3</v>
      </c>
      <c r="E696" s="20" t="n">
        <v>137</v>
      </c>
      <c r="F696" s="7" t="n">
        <v>8</v>
      </c>
      <c r="G696" s="7" t="n">
        <v>32768</v>
      </c>
      <c r="H696" s="39" t="s">
        <v>3</v>
      </c>
      <c r="I696" s="7" t="n">
        <v>1</v>
      </c>
      <c r="J696" s="9" t="n">
        <f t="normal" ca="1">A700</f>
        <v>0</v>
      </c>
    </row>
    <row r="697" spans="1:10">
      <c r="A697" t="s">
        <v>4</v>
      </c>
      <c r="B697" s="4" t="s">
        <v>5</v>
      </c>
      <c r="C697" s="4" t="s">
        <v>9</v>
      </c>
      <c r="D697" s="4" t="s">
        <v>9</v>
      </c>
      <c r="E697" s="4" t="s">
        <v>9</v>
      </c>
      <c r="F697" s="4" t="s">
        <v>9</v>
      </c>
      <c r="G697" s="4" t="s">
        <v>10</v>
      </c>
      <c r="H697" s="4" t="s">
        <v>9</v>
      </c>
      <c r="I697" s="4" t="s">
        <v>9</v>
      </c>
      <c r="J697" s="4" t="s">
        <v>9</v>
      </c>
    </row>
    <row r="698" spans="1:10">
      <c r="A698" t="n">
        <v>5749</v>
      </c>
      <c r="B698" s="38" t="n">
        <v>10</v>
      </c>
      <c r="C698" s="7" t="n">
        <v>0</v>
      </c>
      <c r="D698" s="7" t="n">
        <v>31</v>
      </c>
      <c r="E698" s="7" t="n">
        <v>0</v>
      </c>
      <c r="F698" s="7" t="n">
        <v>0</v>
      </c>
      <c r="G698" s="7" t="n">
        <v>1</v>
      </c>
      <c r="H698" s="7" t="n">
        <v>12</v>
      </c>
      <c r="I698" s="7" t="n">
        <v>19</v>
      </c>
      <c r="J698" s="7" t="n">
        <v>1</v>
      </c>
    </row>
    <row r="699" spans="1:10">
      <c r="A699" t="s">
        <v>4</v>
      </c>
      <c r="B699" s="4" t="s">
        <v>5</v>
      </c>
      <c r="C699" s="4" t="s">
        <v>9</v>
      </c>
      <c r="D699" s="39" t="s">
        <v>77</v>
      </c>
      <c r="E699" s="4" t="s">
        <v>5</v>
      </c>
      <c r="F699" s="4" t="s">
        <v>9</v>
      </c>
      <c r="G699" s="4" t="s">
        <v>10</v>
      </c>
      <c r="H699" s="39" t="s">
        <v>78</v>
      </c>
      <c r="I699" s="4" t="s">
        <v>9</v>
      </c>
      <c r="J699" s="4" t="s">
        <v>11</v>
      </c>
    </row>
    <row r="700" spans="1:10">
      <c r="A700" t="n">
        <v>5761</v>
      </c>
      <c r="B700" s="8" t="n">
        <v>5</v>
      </c>
      <c r="C700" s="7" t="n">
        <v>28</v>
      </c>
      <c r="D700" s="39" t="s">
        <v>3</v>
      </c>
      <c r="E700" s="20" t="n">
        <v>137</v>
      </c>
      <c r="F700" s="7" t="n">
        <v>8</v>
      </c>
      <c r="G700" s="7" t="n">
        <v>131072</v>
      </c>
      <c r="H700" s="39" t="s">
        <v>3</v>
      </c>
      <c r="I700" s="7" t="n">
        <v>1</v>
      </c>
      <c r="J700" s="9" t="n">
        <f t="normal" ca="1">A704</f>
        <v>0</v>
      </c>
    </row>
    <row r="701" spans="1:10">
      <c r="A701" t="s">
        <v>4</v>
      </c>
      <c r="B701" s="4" t="s">
        <v>5</v>
      </c>
      <c r="C701" s="4" t="s">
        <v>9</v>
      </c>
      <c r="D701" s="4" t="s">
        <v>9</v>
      </c>
      <c r="E701" s="4" t="s">
        <v>9</v>
      </c>
      <c r="F701" s="4" t="s">
        <v>9</v>
      </c>
      <c r="G701" s="4" t="s">
        <v>10</v>
      </c>
      <c r="H701" s="4" t="s">
        <v>9</v>
      </c>
      <c r="I701" s="4" t="s">
        <v>9</v>
      </c>
      <c r="J701" s="4" t="s">
        <v>9</v>
      </c>
    </row>
    <row r="702" spans="1:10">
      <c r="A702" t="n">
        <v>5774</v>
      </c>
      <c r="B702" s="38" t="n">
        <v>10</v>
      </c>
      <c r="C702" s="7" t="n">
        <v>0</v>
      </c>
      <c r="D702" s="7" t="n">
        <v>31</v>
      </c>
      <c r="E702" s="7" t="n">
        <v>0</v>
      </c>
      <c r="F702" s="7" t="n">
        <v>0</v>
      </c>
      <c r="G702" s="7" t="n">
        <v>1</v>
      </c>
      <c r="H702" s="7" t="n">
        <v>12</v>
      </c>
      <c r="I702" s="7" t="n">
        <v>19</v>
      </c>
      <c r="J702" s="7" t="n">
        <v>1</v>
      </c>
    </row>
    <row r="703" spans="1:10">
      <c r="A703" t="s">
        <v>4</v>
      </c>
      <c r="B703" s="4" t="s">
        <v>5</v>
      </c>
      <c r="C703" s="4" t="s">
        <v>9</v>
      </c>
      <c r="D703" s="39" t="s">
        <v>77</v>
      </c>
      <c r="E703" s="4" t="s">
        <v>5</v>
      </c>
      <c r="F703" s="4" t="s">
        <v>9</v>
      </c>
      <c r="G703" s="4" t="s">
        <v>10</v>
      </c>
      <c r="H703" s="39" t="s">
        <v>78</v>
      </c>
      <c r="I703" s="4" t="s">
        <v>9</v>
      </c>
      <c r="J703" s="4" t="s">
        <v>11</v>
      </c>
    </row>
    <row r="704" spans="1:10">
      <c r="A704" t="n">
        <v>5786</v>
      </c>
      <c r="B704" s="8" t="n">
        <v>5</v>
      </c>
      <c r="C704" s="7" t="n">
        <v>28</v>
      </c>
      <c r="D704" s="39" t="s">
        <v>3</v>
      </c>
      <c r="E704" s="20" t="n">
        <v>137</v>
      </c>
      <c r="F704" s="7" t="n">
        <v>8</v>
      </c>
      <c r="G704" s="7" t="n">
        <v>524288</v>
      </c>
      <c r="H704" s="39" t="s">
        <v>3</v>
      </c>
      <c r="I704" s="7" t="n">
        <v>1</v>
      </c>
      <c r="J704" s="9" t="n">
        <f t="normal" ca="1">A708</f>
        <v>0</v>
      </c>
    </row>
    <row r="705" spans="1:10">
      <c r="A705" t="s">
        <v>4</v>
      </c>
      <c r="B705" s="4" t="s">
        <v>5</v>
      </c>
      <c r="C705" s="4" t="s">
        <v>9</v>
      </c>
      <c r="D705" s="4" t="s">
        <v>9</v>
      </c>
      <c r="E705" s="4" t="s">
        <v>9</v>
      </c>
      <c r="F705" s="4" t="s">
        <v>9</v>
      </c>
      <c r="G705" s="4" t="s">
        <v>10</v>
      </c>
      <c r="H705" s="4" t="s">
        <v>9</v>
      </c>
      <c r="I705" s="4" t="s">
        <v>9</v>
      </c>
      <c r="J705" s="4" t="s">
        <v>9</v>
      </c>
    </row>
    <row r="706" spans="1:10">
      <c r="A706" t="n">
        <v>5799</v>
      </c>
      <c r="B706" s="38" t="n">
        <v>10</v>
      </c>
      <c r="C706" s="7" t="n">
        <v>0</v>
      </c>
      <c r="D706" s="7" t="n">
        <v>31</v>
      </c>
      <c r="E706" s="7" t="n">
        <v>0</v>
      </c>
      <c r="F706" s="7" t="n">
        <v>0</v>
      </c>
      <c r="G706" s="7" t="n">
        <v>1</v>
      </c>
      <c r="H706" s="7" t="n">
        <v>12</v>
      </c>
      <c r="I706" s="7" t="n">
        <v>19</v>
      </c>
      <c r="J706" s="7" t="n">
        <v>1</v>
      </c>
    </row>
    <row r="707" spans="1:10">
      <c r="A707" t="s">
        <v>4</v>
      </c>
      <c r="B707" s="4" t="s">
        <v>5</v>
      </c>
      <c r="C707" s="4" t="s">
        <v>9</v>
      </c>
      <c r="D707" s="39" t="s">
        <v>77</v>
      </c>
      <c r="E707" s="4" t="s">
        <v>5</v>
      </c>
      <c r="F707" s="4" t="s">
        <v>9</v>
      </c>
      <c r="G707" s="4" t="s">
        <v>10</v>
      </c>
      <c r="H707" s="39" t="s">
        <v>78</v>
      </c>
      <c r="I707" s="4" t="s">
        <v>9</v>
      </c>
      <c r="J707" s="4" t="s">
        <v>11</v>
      </c>
    </row>
    <row r="708" spans="1:10">
      <c r="A708" t="n">
        <v>5811</v>
      </c>
      <c r="B708" s="8" t="n">
        <v>5</v>
      </c>
      <c r="C708" s="7" t="n">
        <v>28</v>
      </c>
      <c r="D708" s="39" t="s">
        <v>3</v>
      </c>
      <c r="E708" s="20" t="n">
        <v>137</v>
      </c>
      <c r="F708" s="7" t="n">
        <v>8</v>
      </c>
      <c r="G708" s="7" t="n">
        <v>2097152</v>
      </c>
      <c r="H708" s="39" t="s">
        <v>3</v>
      </c>
      <c r="I708" s="7" t="n">
        <v>1</v>
      </c>
      <c r="J708" s="9" t="n">
        <f t="normal" ca="1">A712</f>
        <v>0</v>
      </c>
    </row>
    <row r="709" spans="1:10">
      <c r="A709" t="s">
        <v>4</v>
      </c>
      <c r="B709" s="4" t="s">
        <v>5</v>
      </c>
      <c r="C709" s="4" t="s">
        <v>9</v>
      </c>
      <c r="D709" s="4" t="s">
        <v>9</v>
      </c>
      <c r="E709" s="4" t="s">
        <v>9</v>
      </c>
      <c r="F709" s="4" t="s">
        <v>9</v>
      </c>
      <c r="G709" s="4" t="s">
        <v>10</v>
      </c>
      <c r="H709" s="4" t="s">
        <v>9</v>
      </c>
      <c r="I709" s="4" t="s">
        <v>9</v>
      </c>
      <c r="J709" s="4" t="s">
        <v>9</v>
      </c>
    </row>
    <row r="710" spans="1:10">
      <c r="A710" t="n">
        <v>5824</v>
      </c>
      <c r="B710" s="38" t="n">
        <v>10</v>
      </c>
      <c r="C710" s="7" t="n">
        <v>0</v>
      </c>
      <c r="D710" s="7" t="n">
        <v>31</v>
      </c>
      <c r="E710" s="7" t="n">
        <v>0</v>
      </c>
      <c r="F710" s="7" t="n">
        <v>0</v>
      </c>
      <c r="G710" s="7" t="n">
        <v>1</v>
      </c>
      <c r="H710" s="7" t="n">
        <v>12</v>
      </c>
      <c r="I710" s="7" t="n">
        <v>19</v>
      </c>
      <c r="J710" s="7" t="n">
        <v>1</v>
      </c>
    </row>
    <row r="711" spans="1:10">
      <c r="A711" t="s">
        <v>4</v>
      </c>
      <c r="B711" s="4" t="s">
        <v>5</v>
      </c>
      <c r="C711" s="4" t="s">
        <v>9</v>
      </c>
      <c r="D711" s="39" t="s">
        <v>77</v>
      </c>
      <c r="E711" s="4" t="s">
        <v>5</v>
      </c>
      <c r="F711" s="4" t="s">
        <v>9</v>
      </c>
      <c r="G711" s="4" t="s">
        <v>10</v>
      </c>
      <c r="H711" s="39" t="s">
        <v>78</v>
      </c>
      <c r="I711" s="4" t="s">
        <v>9</v>
      </c>
      <c r="J711" s="4" t="s">
        <v>11</v>
      </c>
    </row>
    <row r="712" spans="1:10">
      <c r="A712" t="n">
        <v>5836</v>
      </c>
      <c r="B712" s="8" t="n">
        <v>5</v>
      </c>
      <c r="C712" s="7" t="n">
        <v>28</v>
      </c>
      <c r="D712" s="39" t="s">
        <v>3</v>
      </c>
      <c r="E712" s="20" t="n">
        <v>137</v>
      </c>
      <c r="F712" s="7" t="n">
        <v>8</v>
      </c>
      <c r="G712" s="7" t="n">
        <v>8388608</v>
      </c>
      <c r="H712" s="39" t="s">
        <v>3</v>
      </c>
      <c r="I712" s="7" t="n">
        <v>1</v>
      </c>
      <c r="J712" s="9" t="n">
        <f t="normal" ca="1">A716</f>
        <v>0</v>
      </c>
    </row>
    <row r="713" spans="1:10">
      <c r="A713" t="s">
        <v>4</v>
      </c>
      <c r="B713" s="4" t="s">
        <v>5</v>
      </c>
      <c r="C713" s="4" t="s">
        <v>9</v>
      </c>
      <c r="D713" s="4" t="s">
        <v>9</v>
      </c>
      <c r="E713" s="4" t="s">
        <v>9</v>
      </c>
      <c r="F713" s="4" t="s">
        <v>9</v>
      </c>
      <c r="G713" s="4" t="s">
        <v>10</v>
      </c>
      <c r="H713" s="4" t="s">
        <v>9</v>
      </c>
      <c r="I713" s="4" t="s">
        <v>9</v>
      </c>
      <c r="J713" s="4" t="s">
        <v>9</v>
      </c>
    </row>
    <row r="714" spans="1:10">
      <c r="A714" t="n">
        <v>5849</v>
      </c>
      <c r="B714" s="38" t="n">
        <v>10</v>
      </c>
      <c r="C714" s="7" t="n">
        <v>0</v>
      </c>
      <c r="D714" s="7" t="n">
        <v>31</v>
      </c>
      <c r="E714" s="7" t="n">
        <v>0</v>
      </c>
      <c r="F714" s="7" t="n">
        <v>0</v>
      </c>
      <c r="G714" s="7" t="n">
        <v>1</v>
      </c>
      <c r="H714" s="7" t="n">
        <v>12</v>
      </c>
      <c r="I714" s="7" t="n">
        <v>19</v>
      </c>
      <c r="J714" s="7" t="n">
        <v>1</v>
      </c>
    </row>
    <row r="715" spans="1:10">
      <c r="A715" t="s">
        <v>4</v>
      </c>
      <c r="B715" s="4" t="s">
        <v>5</v>
      </c>
    </row>
    <row r="716" spans="1:10">
      <c r="A716" t="n">
        <v>5861</v>
      </c>
      <c r="B716" s="5" t="n">
        <v>1</v>
      </c>
    </row>
    <row r="717" spans="1:10" s="3" customFormat="1" customHeight="0">
      <c r="A717" s="3" t="s">
        <v>2</v>
      </c>
      <c r="B717" s="3" t="s">
        <v>79</v>
      </c>
    </row>
    <row r="718" spans="1:10">
      <c r="A718" t="s">
        <v>4</v>
      </c>
      <c r="B718" s="4" t="s">
        <v>5</v>
      </c>
      <c r="C718" s="4" t="s">
        <v>9</v>
      </c>
      <c r="D718" s="4" t="s">
        <v>9</v>
      </c>
      <c r="E718" s="4" t="s">
        <v>9</v>
      </c>
      <c r="F718" s="4" t="s">
        <v>9</v>
      </c>
      <c r="G718" s="4" t="s">
        <v>8</v>
      </c>
      <c r="H718" s="4" t="s">
        <v>11</v>
      </c>
      <c r="I718" s="4" t="s">
        <v>8</v>
      </c>
      <c r="J718" s="4" t="s">
        <v>11</v>
      </c>
      <c r="K718" s="4" t="s">
        <v>8</v>
      </c>
      <c r="L718" s="4" t="s">
        <v>11</v>
      </c>
      <c r="M718" s="4" t="s">
        <v>8</v>
      </c>
      <c r="N718" s="4" t="s">
        <v>11</v>
      </c>
      <c r="O718" s="4" t="s">
        <v>8</v>
      </c>
      <c r="P718" s="4" t="s">
        <v>11</v>
      </c>
      <c r="Q718" s="4" t="s">
        <v>8</v>
      </c>
      <c r="R718" s="4" t="s">
        <v>11</v>
      </c>
      <c r="S718" s="4" t="s">
        <v>8</v>
      </c>
      <c r="T718" s="4" t="s">
        <v>11</v>
      </c>
      <c r="U718" s="4" t="s">
        <v>8</v>
      </c>
      <c r="V718" s="4" t="s">
        <v>11</v>
      </c>
      <c r="W718" s="4" t="s">
        <v>8</v>
      </c>
      <c r="X718" s="4" t="s">
        <v>11</v>
      </c>
      <c r="Y718" s="4" t="s">
        <v>8</v>
      </c>
      <c r="Z718" s="4" t="s">
        <v>11</v>
      </c>
      <c r="AA718" s="4" t="s">
        <v>8</v>
      </c>
      <c r="AB718" s="4" t="s">
        <v>11</v>
      </c>
      <c r="AC718" s="4" t="s">
        <v>8</v>
      </c>
      <c r="AD718" s="4" t="s">
        <v>11</v>
      </c>
      <c r="AE718" s="4" t="s">
        <v>8</v>
      </c>
      <c r="AF718" s="4" t="s">
        <v>11</v>
      </c>
      <c r="AG718" s="4" t="s">
        <v>8</v>
      </c>
      <c r="AH718" s="4" t="s">
        <v>11</v>
      </c>
      <c r="AI718" s="4" t="s">
        <v>8</v>
      </c>
      <c r="AJ718" s="4" t="s">
        <v>11</v>
      </c>
      <c r="AK718" s="4" t="s">
        <v>8</v>
      </c>
      <c r="AL718" s="4" t="s">
        <v>11</v>
      </c>
      <c r="AM718" s="4" t="s">
        <v>8</v>
      </c>
      <c r="AN718" s="4" t="s">
        <v>11</v>
      </c>
      <c r="AO718" s="4" t="s">
        <v>8</v>
      </c>
      <c r="AP718" s="4" t="s">
        <v>11</v>
      </c>
      <c r="AQ718" s="4" t="s">
        <v>8</v>
      </c>
      <c r="AR718" s="4" t="s">
        <v>11</v>
      </c>
      <c r="AS718" s="4" t="s">
        <v>8</v>
      </c>
      <c r="AT718" s="4" t="s">
        <v>11</v>
      </c>
      <c r="AU718" s="4" t="s">
        <v>8</v>
      </c>
      <c r="AV718" s="4" t="s">
        <v>11</v>
      </c>
      <c r="AW718" s="4" t="s">
        <v>8</v>
      </c>
      <c r="AX718" s="4" t="s">
        <v>11</v>
      </c>
      <c r="AY718" s="4" t="s">
        <v>8</v>
      </c>
      <c r="AZ718" s="4" t="s">
        <v>11</v>
      </c>
      <c r="BA718" s="4" t="s">
        <v>8</v>
      </c>
      <c r="BB718" s="4" t="s">
        <v>11</v>
      </c>
      <c r="BC718" s="4" t="s">
        <v>8</v>
      </c>
      <c r="BD718" s="4" t="s">
        <v>11</v>
      </c>
      <c r="BE718" s="4" t="s">
        <v>8</v>
      </c>
      <c r="BF718" s="4" t="s">
        <v>11</v>
      </c>
      <c r="BG718" s="4" t="s">
        <v>8</v>
      </c>
      <c r="BH718" s="4" t="s">
        <v>11</v>
      </c>
      <c r="BI718" s="4" t="s">
        <v>8</v>
      </c>
      <c r="BJ718" s="4" t="s">
        <v>11</v>
      </c>
      <c r="BK718" s="4" t="s">
        <v>8</v>
      </c>
      <c r="BL718" s="4" t="s">
        <v>11</v>
      </c>
      <c r="BM718" s="4" t="s">
        <v>8</v>
      </c>
      <c r="BN718" s="4" t="s">
        <v>11</v>
      </c>
      <c r="BO718" s="4" t="s">
        <v>8</v>
      </c>
      <c r="BP718" s="4" t="s">
        <v>11</v>
      </c>
      <c r="BQ718" s="4" t="s">
        <v>8</v>
      </c>
      <c r="BR718" s="4" t="s">
        <v>11</v>
      </c>
      <c r="BS718" s="4" t="s">
        <v>8</v>
      </c>
      <c r="BT718" s="4" t="s">
        <v>11</v>
      </c>
      <c r="BU718" s="4" t="s">
        <v>8</v>
      </c>
      <c r="BV718" s="4" t="s">
        <v>11</v>
      </c>
      <c r="BW718" s="4" t="s">
        <v>8</v>
      </c>
      <c r="BX718" s="4" t="s">
        <v>11</v>
      </c>
      <c r="BY718" s="4" t="s">
        <v>8</v>
      </c>
      <c r="BZ718" s="4" t="s">
        <v>11</v>
      </c>
      <c r="CA718" s="4" t="s">
        <v>8</v>
      </c>
      <c r="CB718" s="4" t="s">
        <v>11</v>
      </c>
      <c r="CC718" s="4" t="s">
        <v>11</v>
      </c>
    </row>
    <row r="719" spans="1:10">
      <c r="A719" t="n">
        <v>5864</v>
      </c>
      <c r="B719" s="11" t="n">
        <v>6</v>
      </c>
      <c r="C719" s="7" t="n">
        <v>35</v>
      </c>
      <c r="D719" s="7" t="n">
        <v>7</v>
      </c>
      <c r="E719" s="7" t="n">
        <v>1</v>
      </c>
      <c r="F719" s="7" t="n">
        <v>37</v>
      </c>
      <c r="G719" s="7" t="n">
        <v>1</v>
      </c>
      <c r="H719" s="9" t="n">
        <f t="normal" ca="1">A721</f>
        <v>0</v>
      </c>
      <c r="I719" s="7" t="n">
        <v>2</v>
      </c>
      <c r="J719" s="9" t="n">
        <f t="normal" ca="1">A729</f>
        <v>0</v>
      </c>
      <c r="K719" s="7" t="n">
        <v>3</v>
      </c>
      <c r="L719" s="9" t="n">
        <f t="normal" ca="1">A737</f>
        <v>0</v>
      </c>
      <c r="M719" s="7" t="n">
        <v>4</v>
      </c>
      <c r="N719" s="9" t="n">
        <f t="normal" ca="1">A745</f>
        <v>0</v>
      </c>
      <c r="O719" s="7" t="n">
        <v>5</v>
      </c>
      <c r="P719" s="9" t="n">
        <f t="normal" ca="1">A753</f>
        <v>0</v>
      </c>
      <c r="Q719" s="7" t="n">
        <v>6</v>
      </c>
      <c r="R719" s="9" t="n">
        <f t="normal" ca="1">A761</f>
        <v>0</v>
      </c>
      <c r="S719" s="7" t="n">
        <v>7</v>
      </c>
      <c r="T719" s="9" t="n">
        <f t="normal" ca="1">A769</f>
        <v>0</v>
      </c>
      <c r="U719" s="7" t="n">
        <v>8</v>
      </c>
      <c r="V719" s="9" t="n">
        <f t="normal" ca="1">A777</f>
        <v>0</v>
      </c>
      <c r="W719" s="7" t="n">
        <v>9</v>
      </c>
      <c r="X719" s="9" t="n">
        <f t="normal" ca="1">A785</f>
        <v>0</v>
      </c>
      <c r="Y719" s="7" t="n">
        <v>10</v>
      </c>
      <c r="Z719" s="9" t="n">
        <f t="normal" ca="1">A793</f>
        <v>0</v>
      </c>
      <c r="AA719" s="7" t="n">
        <v>11</v>
      </c>
      <c r="AB719" s="9" t="n">
        <f t="normal" ca="1">A801</f>
        <v>0</v>
      </c>
      <c r="AC719" s="7" t="n">
        <v>12</v>
      </c>
      <c r="AD719" s="9" t="n">
        <f t="normal" ca="1">A809</f>
        <v>0</v>
      </c>
      <c r="AE719" s="7" t="n">
        <v>13</v>
      </c>
      <c r="AF719" s="9" t="n">
        <f t="normal" ca="1">A817</f>
        <v>0</v>
      </c>
      <c r="AG719" s="7" t="n">
        <v>14</v>
      </c>
      <c r="AH719" s="9" t="n">
        <f t="normal" ca="1">A825</f>
        <v>0</v>
      </c>
      <c r="AI719" s="7" t="n">
        <v>15</v>
      </c>
      <c r="AJ719" s="9" t="n">
        <f t="normal" ca="1">A833</f>
        <v>0</v>
      </c>
      <c r="AK719" s="7" t="n">
        <v>16</v>
      </c>
      <c r="AL719" s="9" t="n">
        <f t="normal" ca="1">A841</f>
        <v>0</v>
      </c>
      <c r="AM719" s="7" t="n">
        <v>17</v>
      </c>
      <c r="AN719" s="9" t="n">
        <f t="normal" ca="1">A849</f>
        <v>0</v>
      </c>
      <c r="AO719" s="7" t="n">
        <v>18</v>
      </c>
      <c r="AP719" s="9" t="n">
        <f t="normal" ca="1">A857</f>
        <v>0</v>
      </c>
      <c r="AQ719" s="7" t="n">
        <v>19</v>
      </c>
      <c r="AR719" s="9" t="n">
        <f t="normal" ca="1">A865</f>
        <v>0</v>
      </c>
      <c r="AS719" s="7" t="n">
        <v>20</v>
      </c>
      <c r="AT719" s="9" t="n">
        <f t="normal" ca="1">A873</f>
        <v>0</v>
      </c>
      <c r="AU719" s="7" t="n">
        <v>21</v>
      </c>
      <c r="AV719" s="9" t="n">
        <f t="normal" ca="1">A881</f>
        <v>0</v>
      </c>
      <c r="AW719" s="7" t="n">
        <v>22</v>
      </c>
      <c r="AX719" s="9" t="n">
        <f t="normal" ca="1">A889</f>
        <v>0</v>
      </c>
      <c r="AY719" s="7" t="n">
        <v>23</v>
      </c>
      <c r="AZ719" s="9" t="n">
        <f t="normal" ca="1">A897</f>
        <v>0</v>
      </c>
      <c r="BA719" s="7" t="n">
        <v>24</v>
      </c>
      <c r="BB719" s="9" t="n">
        <f t="normal" ca="1">A905</f>
        <v>0</v>
      </c>
      <c r="BC719" s="7" t="n">
        <v>25</v>
      </c>
      <c r="BD719" s="9" t="n">
        <f t="normal" ca="1">A913</f>
        <v>0</v>
      </c>
      <c r="BE719" s="7" t="n">
        <v>26</v>
      </c>
      <c r="BF719" s="9" t="n">
        <f t="normal" ca="1">A921</f>
        <v>0</v>
      </c>
      <c r="BG719" s="7" t="n">
        <v>27</v>
      </c>
      <c r="BH719" s="9" t="n">
        <f t="normal" ca="1">A929</f>
        <v>0</v>
      </c>
      <c r="BI719" s="7" t="n">
        <v>28</v>
      </c>
      <c r="BJ719" s="9" t="n">
        <f t="normal" ca="1">A937</f>
        <v>0</v>
      </c>
      <c r="BK719" s="7" t="n">
        <v>29</v>
      </c>
      <c r="BL719" s="9" t="n">
        <f t="normal" ca="1">A945</f>
        <v>0</v>
      </c>
      <c r="BM719" s="7" t="n">
        <v>30</v>
      </c>
      <c r="BN719" s="9" t="n">
        <f t="normal" ca="1">A953</f>
        <v>0</v>
      </c>
      <c r="BO719" s="7" t="n">
        <v>31</v>
      </c>
      <c r="BP719" s="9" t="n">
        <f t="normal" ca="1">A961</f>
        <v>0</v>
      </c>
      <c r="BQ719" s="7" t="n">
        <v>32</v>
      </c>
      <c r="BR719" s="9" t="n">
        <f t="normal" ca="1">A969</f>
        <v>0</v>
      </c>
      <c r="BS719" s="7" t="n">
        <v>33</v>
      </c>
      <c r="BT719" s="9" t="n">
        <f t="normal" ca="1">A977</f>
        <v>0</v>
      </c>
      <c r="BU719" s="7" t="n">
        <v>34</v>
      </c>
      <c r="BV719" s="9" t="n">
        <f t="normal" ca="1">A985</f>
        <v>0</v>
      </c>
      <c r="BW719" s="7" t="n">
        <v>35</v>
      </c>
      <c r="BX719" s="9" t="n">
        <f t="normal" ca="1">A993</f>
        <v>0</v>
      </c>
      <c r="BY719" s="7" t="n">
        <v>36</v>
      </c>
      <c r="BZ719" s="9" t="n">
        <f t="normal" ca="1">A1001</f>
        <v>0</v>
      </c>
      <c r="CA719" s="7" t="n">
        <v>37</v>
      </c>
      <c r="CB719" s="9" t="n">
        <f t="normal" ca="1">A1009</f>
        <v>0</v>
      </c>
      <c r="CC719" s="9" t="n">
        <f t="normal" ca="1">A1017</f>
        <v>0</v>
      </c>
    </row>
    <row r="720" spans="1:10">
      <c r="A720" t="s">
        <v>4</v>
      </c>
      <c r="B720" s="4" t="s">
        <v>5</v>
      </c>
      <c r="C720" s="4" t="s">
        <v>9</v>
      </c>
      <c r="D720" s="4" t="s">
        <v>9</v>
      </c>
      <c r="E720" s="4" t="s">
        <v>8</v>
      </c>
    </row>
    <row r="721" spans="1:81">
      <c r="A721" t="n">
        <v>6095</v>
      </c>
      <c r="B721" s="32" t="n">
        <v>31</v>
      </c>
      <c r="C721" s="7" t="n">
        <v>11</v>
      </c>
      <c r="D721" s="7" t="n">
        <v>0</v>
      </c>
      <c r="E721" s="7" t="n">
        <v>1</v>
      </c>
    </row>
    <row r="722" spans="1:81">
      <c r="A722" t="s">
        <v>4</v>
      </c>
      <c r="B722" s="4" t="s">
        <v>5</v>
      </c>
      <c r="C722" s="4" t="s">
        <v>9</v>
      </c>
      <c r="D722" s="4" t="s">
        <v>9</v>
      </c>
      <c r="E722" s="4" t="s">
        <v>8</v>
      </c>
    </row>
    <row r="723" spans="1:81">
      <c r="A723" t="n">
        <v>6100</v>
      </c>
      <c r="B723" s="32" t="n">
        <v>31</v>
      </c>
      <c r="C723" s="7" t="n">
        <v>11</v>
      </c>
      <c r="D723" s="7" t="n">
        <v>1</v>
      </c>
      <c r="E723" s="7" t="n">
        <v>0</v>
      </c>
    </row>
    <row r="724" spans="1:81">
      <c r="A724" t="s">
        <v>4</v>
      </c>
      <c r="B724" s="4" t="s">
        <v>5</v>
      </c>
      <c r="C724" s="4" t="s">
        <v>9</v>
      </c>
      <c r="D724" s="4" t="s">
        <v>9</v>
      </c>
      <c r="E724" s="4" t="s">
        <v>8</v>
      </c>
    </row>
    <row r="725" spans="1:81">
      <c r="A725" t="n">
        <v>6105</v>
      </c>
      <c r="B725" s="32" t="n">
        <v>31</v>
      </c>
      <c r="C725" s="7" t="n">
        <v>11</v>
      </c>
      <c r="D725" s="7" t="n">
        <v>2</v>
      </c>
      <c r="E725" s="7" t="n">
        <v>0</v>
      </c>
    </row>
    <row r="726" spans="1:81">
      <c r="A726" t="s">
        <v>4</v>
      </c>
      <c r="B726" s="4" t="s">
        <v>5</v>
      </c>
      <c r="C726" s="4" t="s">
        <v>11</v>
      </c>
    </row>
    <row r="727" spans="1:81">
      <c r="A727" t="n">
        <v>6110</v>
      </c>
      <c r="B727" s="13" t="n">
        <v>3</v>
      </c>
      <c r="C727" s="9" t="n">
        <f t="normal" ca="1">A1027</f>
        <v>0</v>
      </c>
    </row>
    <row r="728" spans="1:81">
      <c r="A728" t="s">
        <v>4</v>
      </c>
      <c r="B728" s="4" t="s">
        <v>5</v>
      </c>
      <c r="C728" s="4" t="s">
        <v>9</v>
      </c>
      <c r="D728" s="4" t="s">
        <v>9</v>
      </c>
      <c r="E728" s="4" t="s">
        <v>8</v>
      </c>
    </row>
    <row r="729" spans="1:81">
      <c r="A729" t="n">
        <v>6115</v>
      </c>
      <c r="B729" s="32" t="n">
        <v>31</v>
      </c>
      <c r="C729" s="7" t="n">
        <v>11</v>
      </c>
      <c r="D729" s="7" t="n">
        <v>0</v>
      </c>
      <c r="E729" s="7" t="n">
        <v>1</v>
      </c>
    </row>
    <row r="730" spans="1:81">
      <c r="A730" t="s">
        <v>4</v>
      </c>
      <c r="B730" s="4" t="s">
        <v>5</v>
      </c>
      <c r="C730" s="4" t="s">
        <v>9</v>
      </c>
      <c r="D730" s="4" t="s">
        <v>9</v>
      </c>
      <c r="E730" s="4" t="s">
        <v>8</v>
      </c>
    </row>
    <row r="731" spans="1:81">
      <c r="A731" t="n">
        <v>6120</v>
      </c>
      <c r="B731" s="32" t="n">
        <v>31</v>
      </c>
      <c r="C731" s="7" t="n">
        <v>11</v>
      </c>
      <c r="D731" s="7" t="n">
        <v>1</v>
      </c>
      <c r="E731" s="7" t="n">
        <v>0</v>
      </c>
    </row>
    <row r="732" spans="1:81">
      <c r="A732" t="s">
        <v>4</v>
      </c>
      <c r="B732" s="4" t="s">
        <v>5</v>
      </c>
      <c r="C732" s="4" t="s">
        <v>9</v>
      </c>
      <c r="D732" s="4" t="s">
        <v>9</v>
      </c>
      <c r="E732" s="4" t="s">
        <v>8</v>
      </c>
    </row>
    <row r="733" spans="1:81">
      <c r="A733" t="n">
        <v>6125</v>
      </c>
      <c r="B733" s="32" t="n">
        <v>31</v>
      </c>
      <c r="C733" s="7" t="n">
        <v>11</v>
      </c>
      <c r="D733" s="7" t="n">
        <v>2</v>
      </c>
      <c r="E733" s="7" t="n">
        <v>1</v>
      </c>
    </row>
    <row r="734" spans="1:81">
      <c r="A734" t="s">
        <v>4</v>
      </c>
      <c r="B734" s="4" t="s">
        <v>5</v>
      </c>
      <c r="C734" s="4" t="s">
        <v>11</v>
      </c>
    </row>
    <row r="735" spans="1:81">
      <c r="A735" t="n">
        <v>6130</v>
      </c>
      <c r="B735" s="13" t="n">
        <v>3</v>
      </c>
      <c r="C735" s="9" t="n">
        <f t="normal" ca="1">A1027</f>
        <v>0</v>
      </c>
    </row>
    <row r="736" spans="1:81">
      <c r="A736" t="s">
        <v>4</v>
      </c>
      <c r="B736" s="4" t="s">
        <v>5</v>
      </c>
      <c r="C736" s="4" t="s">
        <v>9</v>
      </c>
      <c r="D736" s="4" t="s">
        <v>9</v>
      </c>
      <c r="E736" s="4" t="s">
        <v>8</v>
      </c>
    </row>
    <row r="737" spans="1:5">
      <c r="A737" t="n">
        <v>6135</v>
      </c>
      <c r="B737" s="32" t="n">
        <v>31</v>
      </c>
      <c r="C737" s="7" t="n">
        <v>11</v>
      </c>
      <c r="D737" s="7" t="n">
        <v>0</v>
      </c>
      <c r="E737" s="7" t="n">
        <v>1</v>
      </c>
    </row>
    <row r="738" spans="1:5">
      <c r="A738" t="s">
        <v>4</v>
      </c>
      <c r="B738" s="4" t="s">
        <v>5</v>
      </c>
      <c r="C738" s="4" t="s">
        <v>9</v>
      </c>
      <c r="D738" s="4" t="s">
        <v>9</v>
      </c>
      <c r="E738" s="4" t="s">
        <v>8</v>
      </c>
    </row>
    <row r="739" spans="1:5">
      <c r="A739" t="n">
        <v>6140</v>
      </c>
      <c r="B739" s="32" t="n">
        <v>31</v>
      </c>
      <c r="C739" s="7" t="n">
        <v>11</v>
      </c>
      <c r="D739" s="7" t="n">
        <v>1</v>
      </c>
      <c r="E739" s="7" t="n">
        <v>0</v>
      </c>
    </row>
    <row r="740" spans="1:5">
      <c r="A740" t="s">
        <v>4</v>
      </c>
      <c r="B740" s="4" t="s">
        <v>5</v>
      </c>
      <c r="C740" s="4" t="s">
        <v>9</v>
      </c>
      <c r="D740" s="4" t="s">
        <v>9</v>
      </c>
      <c r="E740" s="4" t="s">
        <v>8</v>
      </c>
    </row>
    <row r="741" spans="1:5">
      <c r="A741" t="n">
        <v>6145</v>
      </c>
      <c r="B741" s="32" t="n">
        <v>31</v>
      </c>
      <c r="C741" s="7" t="n">
        <v>11</v>
      </c>
      <c r="D741" s="7" t="n">
        <v>2</v>
      </c>
      <c r="E741" s="7" t="n">
        <v>2</v>
      </c>
    </row>
    <row r="742" spans="1:5">
      <c r="A742" t="s">
        <v>4</v>
      </c>
      <c r="B742" s="4" t="s">
        <v>5</v>
      </c>
      <c r="C742" s="4" t="s">
        <v>11</v>
      </c>
    </row>
    <row r="743" spans="1:5">
      <c r="A743" t="n">
        <v>6150</v>
      </c>
      <c r="B743" s="13" t="n">
        <v>3</v>
      </c>
      <c r="C743" s="9" t="n">
        <f t="normal" ca="1">A1027</f>
        <v>0</v>
      </c>
    </row>
    <row r="744" spans="1:5">
      <c r="A744" t="s">
        <v>4</v>
      </c>
      <c r="B744" s="4" t="s">
        <v>5</v>
      </c>
      <c r="C744" s="4" t="s">
        <v>9</v>
      </c>
      <c r="D744" s="4" t="s">
        <v>9</v>
      </c>
      <c r="E744" s="4" t="s">
        <v>8</v>
      </c>
    </row>
    <row r="745" spans="1:5">
      <c r="A745" t="n">
        <v>6155</v>
      </c>
      <c r="B745" s="32" t="n">
        <v>31</v>
      </c>
      <c r="C745" s="7" t="n">
        <v>11</v>
      </c>
      <c r="D745" s="7" t="n">
        <v>0</v>
      </c>
      <c r="E745" s="7" t="n">
        <v>1</v>
      </c>
    </row>
    <row r="746" spans="1:5">
      <c r="A746" t="s">
        <v>4</v>
      </c>
      <c r="B746" s="4" t="s">
        <v>5</v>
      </c>
      <c r="C746" s="4" t="s">
        <v>9</v>
      </c>
      <c r="D746" s="4" t="s">
        <v>9</v>
      </c>
      <c r="E746" s="4" t="s">
        <v>8</v>
      </c>
    </row>
    <row r="747" spans="1:5">
      <c r="A747" t="n">
        <v>6160</v>
      </c>
      <c r="B747" s="32" t="n">
        <v>31</v>
      </c>
      <c r="C747" s="7" t="n">
        <v>11</v>
      </c>
      <c r="D747" s="7" t="n">
        <v>1</v>
      </c>
      <c r="E747" s="7" t="n">
        <v>1</v>
      </c>
    </row>
    <row r="748" spans="1:5">
      <c r="A748" t="s">
        <v>4</v>
      </c>
      <c r="B748" s="4" t="s">
        <v>5</v>
      </c>
      <c r="C748" s="4" t="s">
        <v>9</v>
      </c>
      <c r="D748" s="4" t="s">
        <v>9</v>
      </c>
      <c r="E748" s="4" t="s">
        <v>8</v>
      </c>
    </row>
    <row r="749" spans="1:5">
      <c r="A749" t="n">
        <v>6165</v>
      </c>
      <c r="B749" s="32" t="n">
        <v>31</v>
      </c>
      <c r="C749" s="7" t="n">
        <v>11</v>
      </c>
      <c r="D749" s="7" t="n">
        <v>2</v>
      </c>
      <c r="E749" s="7" t="n">
        <v>0</v>
      </c>
    </row>
    <row r="750" spans="1:5">
      <c r="A750" t="s">
        <v>4</v>
      </c>
      <c r="B750" s="4" t="s">
        <v>5</v>
      </c>
      <c r="C750" s="4" t="s">
        <v>11</v>
      </c>
    </row>
    <row r="751" spans="1:5">
      <c r="A751" t="n">
        <v>6170</v>
      </c>
      <c r="B751" s="13" t="n">
        <v>3</v>
      </c>
      <c r="C751" s="9" t="n">
        <f t="normal" ca="1">A1027</f>
        <v>0</v>
      </c>
    </row>
    <row r="752" spans="1:5">
      <c r="A752" t="s">
        <v>4</v>
      </c>
      <c r="B752" s="4" t="s">
        <v>5</v>
      </c>
      <c r="C752" s="4" t="s">
        <v>9</v>
      </c>
      <c r="D752" s="4" t="s">
        <v>9</v>
      </c>
      <c r="E752" s="4" t="s">
        <v>8</v>
      </c>
    </row>
    <row r="753" spans="1:5">
      <c r="A753" t="n">
        <v>6175</v>
      </c>
      <c r="B753" s="32" t="n">
        <v>31</v>
      </c>
      <c r="C753" s="7" t="n">
        <v>11</v>
      </c>
      <c r="D753" s="7" t="n">
        <v>0</v>
      </c>
      <c r="E753" s="7" t="n">
        <v>1</v>
      </c>
    </row>
    <row r="754" spans="1:5">
      <c r="A754" t="s">
        <v>4</v>
      </c>
      <c r="B754" s="4" t="s">
        <v>5</v>
      </c>
      <c r="C754" s="4" t="s">
        <v>9</v>
      </c>
      <c r="D754" s="4" t="s">
        <v>9</v>
      </c>
      <c r="E754" s="4" t="s">
        <v>8</v>
      </c>
    </row>
    <row r="755" spans="1:5">
      <c r="A755" t="n">
        <v>6180</v>
      </c>
      <c r="B755" s="32" t="n">
        <v>31</v>
      </c>
      <c r="C755" s="7" t="n">
        <v>11</v>
      </c>
      <c r="D755" s="7" t="n">
        <v>1</v>
      </c>
      <c r="E755" s="7" t="n">
        <v>1</v>
      </c>
    </row>
    <row r="756" spans="1:5">
      <c r="A756" t="s">
        <v>4</v>
      </c>
      <c r="B756" s="4" t="s">
        <v>5</v>
      </c>
      <c r="C756" s="4" t="s">
        <v>9</v>
      </c>
      <c r="D756" s="4" t="s">
        <v>9</v>
      </c>
      <c r="E756" s="4" t="s">
        <v>8</v>
      </c>
    </row>
    <row r="757" spans="1:5">
      <c r="A757" t="n">
        <v>6185</v>
      </c>
      <c r="B757" s="32" t="n">
        <v>31</v>
      </c>
      <c r="C757" s="7" t="n">
        <v>11</v>
      </c>
      <c r="D757" s="7" t="n">
        <v>2</v>
      </c>
      <c r="E757" s="7" t="n">
        <v>1</v>
      </c>
    </row>
    <row r="758" spans="1:5">
      <c r="A758" t="s">
        <v>4</v>
      </c>
      <c r="B758" s="4" t="s">
        <v>5</v>
      </c>
      <c r="C758" s="4" t="s">
        <v>11</v>
      </c>
    </row>
    <row r="759" spans="1:5">
      <c r="A759" t="n">
        <v>6190</v>
      </c>
      <c r="B759" s="13" t="n">
        <v>3</v>
      </c>
      <c r="C759" s="9" t="n">
        <f t="normal" ca="1">A1027</f>
        <v>0</v>
      </c>
    </row>
    <row r="760" spans="1:5">
      <c r="A760" t="s">
        <v>4</v>
      </c>
      <c r="B760" s="4" t="s">
        <v>5</v>
      </c>
      <c r="C760" s="4" t="s">
        <v>9</v>
      </c>
      <c r="D760" s="4" t="s">
        <v>9</v>
      </c>
      <c r="E760" s="4" t="s">
        <v>8</v>
      </c>
    </row>
    <row r="761" spans="1:5">
      <c r="A761" t="n">
        <v>6195</v>
      </c>
      <c r="B761" s="32" t="n">
        <v>31</v>
      </c>
      <c r="C761" s="7" t="n">
        <v>11</v>
      </c>
      <c r="D761" s="7" t="n">
        <v>0</v>
      </c>
      <c r="E761" s="7" t="n">
        <v>1</v>
      </c>
    </row>
    <row r="762" spans="1:5">
      <c r="A762" t="s">
        <v>4</v>
      </c>
      <c r="B762" s="4" t="s">
        <v>5</v>
      </c>
      <c r="C762" s="4" t="s">
        <v>9</v>
      </c>
      <c r="D762" s="4" t="s">
        <v>9</v>
      </c>
      <c r="E762" s="4" t="s">
        <v>8</v>
      </c>
    </row>
    <row r="763" spans="1:5">
      <c r="A763" t="n">
        <v>6200</v>
      </c>
      <c r="B763" s="32" t="n">
        <v>31</v>
      </c>
      <c r="C763" s="7" t="n">
        <v>11</v>
      </c>
      <c r="D763" s="7" t="n">
        <v>1</v>
      </c>
      <c r="E763" s="7" t="n">
        <v>1</v>
      </c>
    </row>
    <row r="764" spans="1:5">
      <c r="A764" t="s">
        <v>4</v>
      </c>
      <c r="B764" s="4" t="s">
        <v>5</v>
      </c>
      <c r="C764" s="4" t="s">
        <v>9</v>
      </c>
      <c r="D764" s="4" t="s">
        <v>9</v>
      </c>
      <c r="E764" s="4" t="s">
        <v>8</v>
      </c>
    </row>
    <row r="765" spans="1:5">
      <c r="A765" t="n">
        <v>6205</v>
      </c>
      <c r="B765" s="32" t="n">
        <v>31</v>
      </c>
      <c r="C765" s="7" t="n">
        <v>11</v>
      </c>
      <c r="D765" s="7" t="n">
        <v>2</v>
      </c>
      <c r="E765" s="7" t="n">
        <v>2</v>
      </c>
    </row>
    <row r="766" spans="1:5">
      <c r="A766" t="s">
        <v>4</v>
      </c>
      <c r="B766" s="4" t="s">
        <v>5</v>
      </c>
      <c r="C766" s="4" t="s">
        <v>11</v>
      </c>
    </row>
    <row r="767" spans="1:5">
      <c r="A767" t="n">
        <v>6210</v>
      </c>
      <c r="B767" s="13" t="n">
        <v>3</v>
      </c>
      <c r="C767" s="9" t="n">
        <f t="normal" ca="1">A1027</f>
        <v>0</v>
      </c>
    </row>
    <row r="768" spans="1:5">
      <c r="A768" t="s">
        <v>4</v>
      </c>
      <c r="B768" s="4" t="s">
        <v>5</v>
      </c>
      <c r="C768" s="4" t="s">
        <v>9</v>
      </c>
      <c r="D768" s="4" t="s">
        <v>9</v>
      </c>
      <c r="E768" s="4" t="s">
        <v>8</v>
      </c>
    </row>
    <row r="769" spans="1:5">
      <c r="A769" t="n">
        <v>6215</v>
      </c>
      <c r="B769" s="32" t="n">
        <v>31</v>
      </c>
      <c r="C769" s="7" t="n">
        <v>11</v>
      </c>
      <c r="D769" s="7" t="n">
        <v>0</v>
      </c>
      <c r="E769" s="7" t="n">
        <v>1</v>
      </c>
    </row>
    <row r="770" spans="1:5">
      <c r="A770" t="s">
        <v>4</v>
      </c>
      <c r="B770" s="4" t="s">
        <v>5</v>
      </c>
      <c r="C770" s="4" t="s">
        <v>9</v>
      </c>
      <c r="D770" s="4" t="s">
        <v>9</v>
      </c>
      <c r="E770" s="4" t="s">
        <v>8</v>
      </c>
    </row>
    <row r="771" spans="1:5">
      <c r="A771" t="n">
        <v>6220</v>
      </c>
      <c r="B771" s="32" t="n">
        <v>31</v>
      </c>
      <c r="C771" s="7" t="n">
        <v>11</v>
      </c>
      <c r="D771" s="7" t="n">
        <v>1</v>
      </c>
      <c r="E771" s="7" t="n">
        <v>2</v>
      </c>
    </row>
    <row r="772" spans="1:5">
      <c r="A772" t="s">
        <v>4</v>
      </c>
      <c r="B772" s="4" t="s">
        <v>5</v>
      </c>
      <c r="C772" s="4" t="s">
        <v>9</v>
      </c>
      <c r="D772" s="4" t="s">
        <v>9</v>
      </c>
      <c r="E772" s="4" t="s">
        <v>8</v>
      </c>
    </row>
    <row r="773" spans="1:5">
      <c r="A773" t="n">
        <v>6225</v>
      </c>
      <c r="B773" s="32" t="n">
        <v>31</v>
      </c>
      <c r="C773" s="7" t="n">
        <v>11</v>
      </c>
      <c r="D773" s="7" t="n">
        <v>2</v>
      </c>
      <c r="E773" s="7" t="n">
        <v>0</v>
      </c>
    </row>
    <row r="774" spans="1:5">
      <c r="A774" t="s">
        <v>4</v>
      </c>
      <c r="B774" s="4" t="s">
        <v>5</v>
      </c>
      <c r="C774" s="4" t="s">
        <v>11</v>
      </c>
    </row>
    <row r="775" spans="1:5">
      <c r="A775" t="n">
        <v>6230</v>
      </c>
      <c r="B775" s="13" t="n">
        <v>3</v>
      </c>
      <c r="C775" s="9" t="n">
        <f t="normal" ca="1">A1027</f>
        <v>0</v>
      </c>
    </row>
    <row r="776" spans="1:5">
      <c r="A776" t="s">
        <v>4</v>
      </c>
      <c r="B776" s="4" t="s">
        <v>5</v>
      </c>
      <c r="C776" s="4" t="s">
        <v>9</v>
      </c>
      <c r="D776" s="4" t="s">
        <v>9</v>
      </c>
      <c r="E776" s="4" t="s">
        <v>8</v>
      </c>
    </row>
    <row r="777" spans="1:5">
      <c r="A777" t="n">
        <v>6235</v>
      </c>
      <c r="B777" s="32" t="n">
        <v>31</v>
      </c>
      <c r="C777" s="7" t="n">
        <v>11</v>
      </c>
      <c r="D777" s="7" t="n">
        <v>0</v>
      </c>
      <c r="E777" s="7" t="n">
        <v>1</v>
      </c>
    </row>
    <row r="778" spans="1:5">
      <c r="A778" t="s">
        <v>4</v>
      </c>
      <c r="B778" s="4" t="s">
        <v>5</v>
      </c>
      <c r="C778" s="4" t="s">
        <v>9</v>
      </c>
      <c r="D778" s="4" t="s">
        <v>9</v>
      </c>
      <c r="E778" s="4" t="s">
        <v>8</v>
      </c>
    </row>
    <row r="779" spans="1:5">
      <c r="A779" t="n">
        <v>6240</v>
      </c>
      <c r="B779" s="32" t="n">
        <v>31</v>
      </c>
      <c r="C779" s="7" t="n">
        <v>11</v>
      </c>
      <c r="D779" s="7" t="n">
        <v>1</v>
      </c>
      <c r="E779" s="7" t="n">
        <v>2</v>
      </c>
    </row>
    <row r="780" spans="1:5">
      <c r="A780" t="s">
        <v>4</v>
      </c>
      <c r="B780" s="4" t="s">
        <v>5</v>
      </c>
      <c r="C780" s="4" t="s">
        <v>9</v>
      </c>
      <c r="D780" s="4" t="s">
        <v>9</v>
      </c>
      <c r="E780" s="4" t="s">
        <v>8</v>
      </c>
    </row>
    <row r="781" spans="1:5">
      <c r="A781" t="n">
        <v>6245</v>
      </c>
      <c r="B781" s="32" t="n">
        <v>31</v>
      </c>
      <c r="C781" s="7" t="n">
        <v>11</v>
      </c>
      <c r="D781" s="7" t="n">
        <v>2</v>
      </c>
      <c r="E781" s="7" t="n">
        <v>1</v>
      </c>
    </row>
    <row r="782" spans="1:5">
      <c r="A782" t="s">
        <v>4</v>
      </c>
      <c r="B782" s="4" t="s">
        <v>5</v>
      </c>
      <c r="C782" s="4" t="s">
        <v>11</v>
      </c>
    </row>
    <row r="783" spans="1:5">
      <c r="A783" t="n">
        <v>6250</v>
      </c>
      <c r="B783" s="13" t="n">
        <v>3</v>
      </c>
      <c r="C783" s="9" t="n">
        <f t="normal" ca="1">A1027</f>
        <v>0</v>
      </c>
    </row>
    <row r="784" spans="1:5">
      <c r="A784" t="s">
        <v>4</v>
      </c>
      <c r="B784" s="4" t="s">
        <v>5</v>
      </c>
      <c r="C784" s="4" t="s">
        <v>9</v>
      </c>
      <c r="D784" s="4" t="s">
        <v>9</v>
      </c>
      <c r="E784" s="4" t="s">
        <v>8</v>
      </c>
    </row>
    <row r="785" spans="1:5">
      <c r="A785" t="n">
        <v>6255</v>
      </c>
      <c r="B785" s="32" t="n">
        <v>31</v>
      </c>
      <c r="C785" s="7" t="n">
        <v>11</v>
      </c>
      <c r="D785" s="7" t="n">
        <v>0</v>
      </c>
      <c r="E785" s="7" t="n">
        <v>1</v>
      </c>
    </row>
    <row r="786" spans="1:5">
      <c r="A786" t="s">
        <v>4</v>
      </c>
      <c r="B786" s="4" t="s">
        <v>5</v>
      </c>
      <c r="C786" s="4" t="s">
        <v>9</v>
      </c>
      <c r="D786" s="4" t="s">
        <v>9</v>
      </c>
      <c r="E786" s="4" t="s">
        <v>8</v>
      </c>
    </row>
    <row r="787" spans="1:5">
      <c r="A787" t="n">
        <v>6260</v>
      </c>
      <c r="B787" s="32" t="n">
        <v>31</v>
      </c>
      <c r="C787" s="7" t="n">
        <v>11</v>
      </c>
      <c r="D787" s="7" t="n">
        <v>1</v>
      </c>
      <c r="E787" s="7" t="n">
        <v>2</v>
      </c>
    </row>
    <row r="788" spans="1:5">
      <c r="A788" t="s">
        <v>4</v>
      </c>
      <c r="B788" s="4" t="s">
        <v>5</v>
      </c>
      <c r="C788" s="4" t="s">
        <v>9</v>
      </c>
      <c r="D788" s="4" t="s">
        <v>9</v>
      </c>
      <c r="E788" s="4" t="s">
        <v>8</v>
      </c>
    </row>
    <row r="789" spans="1:5">
      <c r="A789" t="n">
        <v>6265</v>
      </c>
      <c r="B789" s="32" t="n">
        <v>31</v>
      </c>
      <c r="C789" s="7" t="n">
        <v>11</v>
      </c>
      <c r="D789" s="7" t="n">
        <v>2</v>
      </c>
      <c r="E789" s="7" t="n">
        <v>2</v>
      </c>
    </row>
    <row r="790" spans="1:5">
      <c r="A790" t="s">
        <v>4</v>
      </c>
      <c r="B790" s="4" t="s">
        <v>5</v>
      </c>
      <c r="C790" s="4" t="s">
        <v>11</v>
      </c>
    </row>
    <row r="791" spans="1:5">
      <c r="A791" t="n">
        <v>6270</v>
      </c>
      <c r="B791" s="13" t="n">
        <v>3</v>
      </c>
      <c r="C791" s="9" t="n">
        <f t="normal" ca="1">A1027</f>
        <v>0</v>
      </c>
    </row>
    <row r="792" spans="1:5">
      <c r="A792" t="s">
        <v>4</v>
      </c>
      <c r="B792" s="4" t="s">
        <v>5</v>
      </c>
      <c r="C792" s="4" t="s">
        <v>9</v>
      </c>
      <c r="D792" s="4" t="s">
        <v>9</v>
      </c>
      <c r="E792" s="4" t="s">
        <v>8</v>
      </c>
    </row>
    <row r="793" spans="1:5">
      <c r="A793" t="n">
        <v>6275</v>
      </c>
      <c r="B793" s="32" t="n">
        <v>31</v>
      </c>
      <c r="C793" s="7" t="n">
        <v>11</v>
      </c>
      <c r="D793" s="7" t="n">
        <v>0</v>
      </c>
      <c r="E793" s="7" t="n">
        <v>1</v>
      </c>
    </row>
    <row r="794" spans="1:5">
      <c r="A794" t="s">
        <v>4</v>
      </c>
      <c r="B794" s="4" t="s">
        <v>5</v>
      </c>
      <c r="C794" s="4" t="s">
        <v>9</v>
      </c>
      <c r="D794" s="4" t="s">
        <v>9</v>
      </c>
      <c r="E794" s="4" t="s">
        <v>8</v>
      </c>
    </row>
    <row r="795" spans="1:5">
      <c r="A795" t="n">
        <v>6280</v>
      </c>
      <c r="B795" s="32" t="n">
        <v>31</v>
      </c>
      <c r="C795" s="7" t="n">
        <v>11</v>
      </c>
      <c r="D795" s="7" t="n">
        <v>1</v>
      </c>
      <c r="E795" s="7" t="n">
        <v>3</v>
      </c>
    </row>
    <row r="796" spans="1:5">
      <c r="A796" t="s">
        <v>4</v>
      </c>
      <c r="B796" s="4" t="s">
        <v>5</v>
      </c>
      <c r="C796" s="4" t="s">
        <v>9</v>
      </c>
      <c r="D796" s="4" t="s">
        <v>9</v>
      </c>
      <c r="E796" s="4" t="s">
        <v>8</v>
      </c>
    </row>
    <row r="797" spans="1:5">
      <c r="A797" t="n">
        <v>6285</v>
      </c>
      <c r="B797" s="32" t="n">
        <v>31</v>
      </c>
      <c r="C797" s="7" t="n">
        <v>11</v>
      </c>
      <c r="D797" s="7" t="n">
        <v>2</v>
      </c>
      <c r="E797" s="7" t="n">
        <v>0</v>
      </c>
    </row>
    <row r="798" spans="1:5">
      <c r="A798" t="s">
        <v>4</v>
      </c>
      <c r="B798" s="4" t="s">
        <v>5</v>
      </c>
      <c r="C798" s="4" t="s">
        <v>11</v>
      </c>
    </row>
    <row r="799" spans="1:5">
      <c r="A799" t="n">
        <v>6290</v>
      </c>
      <c r="B799" s="13" t="n">
        <v>3</v>
      </c>
      <c r="C799" s="9" t="n">
        <f t="normal" ca="1">A1027</f>
        <v>0</v>
      </c>
    </row>
    <row r="800" spans="1:5">
      <c r="A800" t="s">
        <v>4</v>
      </c>
      <c r="B800" s="4" t="s">
        <v>5</v>
      </c>
      <c r="C800" s="4" t="s">
        <v>9</v>
      </c>
      <c r="D800" s="4" t="s">
        <v>9</v>
      </c>
      <c r="E800" s="4" t="s">
        <v>8</v>
      </c>
    </row>
    <row r="801" spans="1:5">
      <c r="A801" t="n">
        <v>6295</v>
      </c>
      <c r="B801" s="32" t="n">
        <v>31</v>
      </c>
      <c r="C801" s="7" t="n">
        <v>11</v>
      </c>
      <c r="D801" s="7" t="n">
        <v>0</v>
      </c>
      <c r="E801" s="7" t="n">
        <v>1</v>
      </c>
    </row>
    <row r="802" spans="1:5">
      <c r="A802" t="s">
        <v>4</v>
      </c>
      <c r="B802" s="4" t="s">
        <v>5</v>
      </c>
      <c r="C802" s="4" t="s">
        <v>9</v>
      </c>
      <c r="D802" s="4" t="s">
        <v>9</v>
      </c>
      <c r="E802" s="4" t="s">
        <v>8</v>
      </c>
    </row>
    <row r="803" spans="1:5">
      <c r="A803" t="n">
        <v>6300</v>
      </c>
      <c r="B803" s="32" t="n">
        <v>31</v>
      </c>
      <c r="C803" s="7" t="n">
        <v>11</v>
      </c>
      <c r="D803" s="7" t="n">
        <v>1</v>
      </c>
      <c r="E803" s="7" t="n">
        <v>3</v>
      </c>
    </row>
    <row r="804" spans="1:5">
      <c r="A804" t="s">
        <v>4</v>
      </c>
      <c r="B804" s="4" t="s">
        <v>5</v>
      </c>
      <c r="C804" s="4" t="s">
        <v>9</v>
      </c>
      <c r="D804" s="4" t="s">
        <v>9</v>
      </c>
      <c r="E804" s="4" t="s">
        <v>8</v>
      </c>
    </row>
    <row r="805" spans="1:5">
      <c r="A805" t="n">
        <v>6305</v>
      </c>
      <c r="B805" s="32" t="n">
        <v>31</v>
      </c>
      <c r="C805" s="7" t="n">
        <v>11</v>
      </c>
      <c r="D805" s="7" t="n">
        <v>2</v>
      </c>
      <c r="E805" s="7" t="n">
        <v>1</v>
      </c>
    </row>
    <row r="806" spans="1:5">
      <c r="A806" t="s">
        <v>4</v>
      </c>
      <c r="B806" s="4" t="s">
        <v>5</v>
      </c>
      <c r="C806" s="4" t="s">
        <v>11</v>
      </c>
    </row>
    <row r="807" spans="1:5">
      <c r="A807" t="n">
        <v>6310</v>
      </c>
      <c r="B807" s="13" t="n">
        <v>3</v>
      </c>
      <c r="C807" s="9" t="n">
        <f t="normal" ca="1">A1027</f>
        <v>0</v>
      </c>
    </row>
    <row r="808" spans="1:5">
      <c r="A808" t="s">
        <v>4</v>
      </c>
      <c r="B808" s="4" t="s">
        <v>5</v>
      </c>
      <c r="C808" s="4" t="s">
        <v>9</v>
      </c>
      <c r="D808" s="4" t="s">
        <v>9</v>
      </c>
      <c r="E808" s="4" t="s">
        <v>8</v>
      </c>
    </row>
    <row r="809" spans="1:5">
      <c r="A809" t="n">
        <v>6315</v>
      </c>
      <c r="B809" s="32" t="n">
        <v>31</v>
      </c>
      <c r="C809" s="7" t="n">
        <v>11</v>
      </c>
      <c r="D809" s="7" t="n">
        <v>0</v>
      </c>
      <c r="E809" s="7" t="n">
        <v>1</v>
      </c>
    </row>
    <row r="810" spans="1:5">
      <c r="A810" t="s">
        <v>4</v>
      </c>
      <c r="B810" s="4" t="s">
        <v>5</v>
      </c>
      <c r="C810" s="4" t="s">
        <v>9</v>
      </c>
      <c r="D810" s="4" t="s">
        <v>9</v>
      </c>
      <c r="E810" s="4" t="s">
        <v>8</v>
      </c>
    </row>
    <row r="811" spans="1:5">
      <c r="A811" t="n">
        <v>6320</v>
      </c>
      <c r="B811" s="32" t="n">
        <v>31</v>
      </c>
      <c r="C811" s="7" t="n">
        <v>11</v>
      </c>
      <c r="D811" s="7" t="n">
        <v>1</v>
      </c>
      <c r="E811" s="7" t="n">
        <v>3</v>
      </c>
    </row>
    <row r="812" spans="1:5">
      <c r="A812" t="s">
        <v>4</v>
      </c>
      <c r="B812" s="4" t="s">
        <v>5</v>
      </c>
      <c r="C812" s="4" t="s">
        <v>9</v>
      </c>
      <c r="D812" s="4" t="s">
        <v>9</v>
      </c>
      <c r="E812" s="4" t="s">
        <v>8</v>
      </c>
    </row>
    <row r="813" spans="1:5">
      <c r="A813" t="n">
        <v>6325</v>
      </c>
      <c r="B813" s="32" t="n">
        <v>31</v>
      </c>
      <c r="C813" s="7" t="n">
        <v>11</v>
      </c>
      <c r="D813" s="7" t="n">
        <v>2</v>
      </c>
      <c r="E813" s="7" t="n">
        <v>2</v>
      </c>
    </row>
    <row r="814" spans="1:5">
      <c r="A814" t="s">
        <v>4</v>
      </c>
      <c r="B814" s="4" t="s">
        <v>5</v>
      </c>
      <c r="C814" s="4" t="s">
        <v>11</v>
      </c>
    </row>
    <row r="815" spans="1:5">
      <c r="A815" t="n">
        <v>6330</v>
      </c>
      <c r="B815" s="13" t="n">
        <v>3</v>
      </c>
      <c r="C815" s="9" t="n">
        <f t="normal" ca="1">A1027</f>
        <v>0</v>
      </c>
    </row>
    <row r="816" spans="1:5">
      <c r="A816" t="s">
        <v>4</v>
      </c>
      <c r="B816" s="4" t="s">
        <v>5</v>
      </c>
      <c r="C816" s="4" t="s">
        <v>9</v>
      </c>
      <c r="D816" s="4" t="s">
        <v>9</v>
      </c>
      <c r="E816" s="4" t="s">
        <v>8</v>
      </c>
    </row>
    <row r="817" spans="1:5">
      <c r="A817" t="n">
        <v>6335</v>
      </c>
      <c r="B817" s="32" t="n">
        <v>31</v>
      </c>
      <c r="C817" s="7" t="n">
        <v>11</v>
      </c>
      <c r="D817" s="7" t="n">
        <v>0</v>
      </c>
      <c r="E817" s="7" t="n">
        <v>1</v>
      </c>
    </row>
    <row r="818" spans="1:5">
      <c r="A818" t="s">
        <v>4</v>
      </c>
      <c r="B818" s="4" t="s">
        <v>5</v>
      </c>
      <c r="C818" s="4" t="s">
        <v>9</v>
      </c>
      <c r="D818" s="4" t="s">
        <v>9</v>
      </c>
      <c r="E818" s="4" t="s">
        <v>8</v>
      </c>
    </row>
    <row r="819" spans="1:5">
      <c r="A819" t="n">
        <v>6340</v>
      </c>
      <c r="B819" s="32" t="n">
        <v>31</v>
      </c>
      <c r="C819" s="7" t="n">
        <v>11</v>
      </c>
      <c r="D819" s="7" t="n">
        <v>1</v>
      </c>
      <c r="E819" s="7" t="n">
        <v>4</v>
      </c>
    </row>
    <row r="820" spans="1:5">
      <c r="A820" t="s">
        <v>4</v>
      </c>
      <c r="B820" s="4" t="s">
        <v>5</v>
      </c>
      <c r="C820" s="4" t="s">
        <v>9</v>
      </c>
      <c r="D820" s="4" t="s">
        <v>9</v>
      </c>
      <c r="E820" s="4" t="s">
        <v>8</v>
      </c>
    </row>
    <row r="821" spans="1:5">
      <c r="A821" t="n">
        <v>6345</v>
      </c>
      <c r="B821" s="32" t="n">
        <v>31</v>
      </c>
      <c r="C821" s="7" t="n">
        <v>11</v>
      </c>
      <c r="D821" s="7" t="n">
        <v>2</v>
      </c>
      <c r="E821" s="7" t="n">
        <v>0</v>
      </c>
    </row>
    <row r="822" spans="1:5">
      <c r="A822" t="s">
        <v>4</v>
      </c>
      <c r="B822" s="4" t="s">
        <v>5</v>
      </c>
      <c r="C822" s="4" t="s">
        <v>11</v>
      </c>
    </row>
    <row r="823" spans="1:5">
      <c r="A823" t="n">
        <v>6350</v>
      </c>
      <c r="B823" s="13" t="n">
        <v>3</v>
      </c>
      <c r="C823" s="9" t="n">
        <f t="normal" ca="1">A1027</f>
        <v>0</v>
      </c>
    </row>
    <row r="824" spans="1:5">
      <c r="A824" t="s">
        <v>4</v>
      </c>
      <c r="B824" s="4" t="s">
        <v>5</v>
      </c>
      <c r="C824" s="4" t="s">
        <v>9</v>
      </c>
      <c r="D824" s="4" t="s">
        <v>9</v>
      </c>
      <c r="E824" s="4" t="s">
        <v>8</v>
      </c>
    </row>
    <row r="825" spans="1:5">
      <c r="A825" t="n">
        <v>6355</v>
      </c>
      <c r="B825" s="32" t="n">
        <v>31</v>
      </c>
      <c r="C825" s="7" t="n">
        <v>11</v>
      </c>
      <c r="D825" s="7" t="n">
        <v>0</v>
      </c>
      <c r="E825" s="7" t="n">
        <v>1</v>
      </c>
    </row>
    <row r="826" spans="1:5">
      <c r="A826" t="s">
        <v>4</v>
      </c>
      <c r="B826" s="4" t="s">
        <v>5</v>
      </c>
      <c r="C826" s="4" t="s">
        <v>9</v>
      </c>
      <c r="D826" s="4" t="s">
        <v>9</v>
      </c>
      <c r="E826" s="4" t="s">
        <v>8</v>
      </c>
    </row>
    <row r="827" spans="1:5">
      <c r="A827" t="n">
        <v>6360</v>
      </c>
      <c r="B827" s="32" t="n">
        <v>31</v>
      </c>
      <c r="C827" s="7" t="n">
        <v>11</v>
      </c>
      <c r="D827" s="7" t="n">
        <v>1</v>
      </c>
      <c r="E827" s="7" t="n">
        <v>4</v>
      </c>
    </row>
    <row r="828" spans="1:5">
      <c r="A828" t="s">
        <v>4</v>
      </c>
      <c r="B828" s="4" t="s">
        <v>5</v>
      </c>
      <c r="C828" s="4" t="s">
        <v>9</v>
      </c>
      <c r="D828" s="4" t="s">
        <v>9</v>
      </c>
      <c r="E828" s="4" t="s">
        <v>8</v>
      </c>
    </row>
    <row r="829" spans="1:5">
      <c r="A829" t="n">
        <v>6365</v>
      </c>
      <c r="B829" s="32" t="n">
        <v>31</v>
      </c>
      <c r="C829" s="7" t="n">
        <v>11</v>
      </c>
      <c r="D829" s="7" t="n">
        <v>2</v>
      </c>
      <c r="E829" s="7" t="n">
        <v>1</v>
      </c>
    </row>
    <row r="830" spans="1:5">
      <c r="A830" t="s">
        <v>4</v>
      </c>
      <c r="B830" s="4" t="s">
        <v>5</v>
      </c>
      <c r="C830" s="4" t="s">
        <v>11</v>
      </c>
    </row>
    <row r="831" spans="1:5">
      <c r="A831" t="n">
        <v>6370</v>
      </c>
      <c r="B831" s="13" t="n">
        <v>3</v>
      </c>
      <c r="C831" s="9" t="n">
        <f t="normal" ca="1">A1027</f>
        <v>0</v>
      </c>
    </row>
    <row r="832" spans="1:5">
      <c r="A832" t="s">
        <v>4</v>
      </c>
      <c r="B832" s="4" t="s">
        <v>5</v>
      </c>
      <c r="C832" s="4" t="s">
        <v>9</v>
      </c>
      <c r="D832" s="4" t="s">
        <v>9</v>
      </c>
      <c r="E832" s="4" t="s">
        <v>8</v>
      </c>
    </row>
    <row r="833" spans="1:5">
      <c r="A833" t="n">
        <v>6375</v>
      </c>
      <c r="B833" s="32" t="n">
        <v>31</v>
      </c>
      <c r="C833" s="7" t="n">
        <v>11</v>
      </c>
      <c r="D833" s="7" t="n">
        <v>0</v>
      </c>
      <c r="E833" s="7" t="n">
        <v>1</v>
      </c>
    </row>
    <row r="834" spans="1:5">
      <c r="A834" t="s">
        <v>4</v>
      </c>
      <c r="B834" s="4" t="s">
        <v>5</v>
      </c>
      <c r="C834" s="4" t="s">
        <v>9</v>
      </c>
      <c r="D834" s="4" t="s">
        <v>9</v>
      </c>
      <c r="E834" s="4" t="s">
        <v>8</v>
      </c>
    </row>
    <row r="835" spans="1:5">
      <c r="A835" t="n">
        <v>6380</v>
      </c>
      <c r="B835" s="32" t="n">
        <v>31</v>
      </c>
      <c r="C835" s="7" t="n">
        <v>11</v>
      </c>
      <c r="D835" s="7" t="n">
        <v>1</v>
      </c>
      <c r="E835" s="7" t="n">
        <v>4</v>
      </c>
    </row>
    <row r="836" spans="1:5">
      <c r="A836" t="s">
        <v>4</v>
      </c>
      <c r="B836" s="4" t="s">
        <v>5</v>
      </c>
      <c r="C836" s="4" t="s">
        <v>9</v>
      </c>
      <c r="D836" s="4" t="s">
        <v>9</v>
      </c>
      <c r="E836" s="4" t="s">
        <v>8</v>
      </c>
    </row>
    <row r="837" spans="1:5">
      <c r="A837" t="n">
        <v>6385</v>
      </c>
      <c r="B837" s="32" t="n">
        <v>31</v>
      </c>
      <c r="C837" s="7" t="n">
        <v>11</v>
      </c>
      <c r="D837" s="7" t="n">
        <v>2</v>
      </c>
      <c r="E837" s="7" t="n">
        <v>2</v>
      </c>
    </row>
    <row r="838" spans="1:5">
      <c r="A838" t="s">
        <v>4</v>
      </c>
      <c r="B838" s="4" t="s">
        <v>5</v>
      </c>
      <c r="C838" s="4" t="s">
        <v>11</v>
      </c>
    </row>
    <row r="839" spans="1:5">
      <c r="A839" t="n">
        <v>6390</v>
      </c>
      <c r="B839" s="13" t="n">
        <v>3</v>
      </c>
      <c r="C839" s="9" t="n">
        <f t="normal" ca="1">A1027</f>
        <v>0</v>
      </c>
    </row>
    <row r="840" spans="1:5">
      <c r="A840" t="s">
        <v>4</v>
      </c>
      <c r="B840" s="4" t="s">
        <v>5</v>
      </c>
      <c r="C840" s="4" t="s">
        <v>9</v>
      </c>
      <c r="D840" s="4" t="s">
        <v>9</v>
      </c>
      <c r="E840" s="4" t="s">
        <v>8</v>
      </c>
    </row>
    <row r="841" spans="1:5">
      <c r="A841" t="n">
        <v>6395</v>
      </c>
      <c r="B841" s="32" t="n">
        <v>31</v>
      </c>
      <c r="C841" s="7" t="n">
        <v>11</v>
      </c>
      <c r="D841" s="7" t="n">
        <v>0</v>
      </c>
      <c r="E841" s="7" t="n">
        <v>1</v>
      </c>
    </row>
    <row r="842" spans="1:5">
      <c r="A842" t="s">
        <v>4</v>
      </c>
      <c r="B842" s="4" t="s">
        <v>5</v>
      </c>
      <c r="C842" s="4" t="s">
        <v>9</v>
      </c>
      <c r="D842" s="4" t="s">
        <v>9</v>
      </c>
      <c r="E842" s="4" t="s">
        <v>8</v>
      </c>
    </row>
    <row r="843" spans="1:5">
      <c r="A843" t="n">
        <v>6400</v>
      </c>
      <c r="B843" s="32" t="n">
        <v>31</v>
      </c>
      <c r="C843" s="7" t="n">
        <v>11</v>
      </c>
      <c r="D843" s="7" t="n">
        <v>1</v>
      </c>
      <c r="E843" s="7" t="n">
        <v>5</v>
      </c>
    </row>
    <row r="844" spans="1:5">
      <c r="A844" t="s">
        <v>4</v>
      </c>
      <c r="B844" s="4" t="s">
        <v>5</v>
      </c>
      <c r="C844" s="4" t="s">
        <v>9</v>
      </c>
      <c r="D844" s="4" t="s">
        <v>9</v>
      </c>
      <c r="E844" s="4" t="s">
        <v>8</v>
      </c>
    </row>
    <row r="845" spans="1:5">
      <c r="A845" t="n">
        <v>6405</v>
      </c>
      <c r="B845" s="32" t="n">
        <v>31</v>
      </c>
      <c r="C845" s="7" t="n">
        <v>11</v>
      </c>
      <c r="D845" s="7" t="n">
        <v>2</v>
      </c>
      <c r="E845" s="7" t="n">
        <v>0</v>
      </c>
    </row>
    <row r="846" spans="1:5">
      <c r="A846" t="s">
        <v>4</v>
      </c>
      <c r="B846" s="4" t="s">
        <v>5</v>
      </c>
      <c r="C846" s="4" t="s">
        <v>11</v>
      </c>
    </row>
    <row r="847" spans="1:5">
      <c r="A847" t="n">
        <v>6410</v>
      </c>
      <c r="B847" s="13" t="n">
        <v>3</v>
      </c>
      <c r="C847" s="9" t="n">
        <f t="normal" ca="1">A1027</f>
        <v>0</v>
      </c>
    </row>
    <row r="848" spans="1:5">
      <c r="A848" t="s">
        <v>4</v>
      </c>
      <c r="B848" s="4" t="s">
        <v>5</v>
      </c>
      <c r="C848" s="4" t="s">
        <v>9</v>
      </c>
      <c r="D848" s="4" t="s">
        <v>9</v>
      </c>
      <c r="E848" s="4" t="s">
        <v>8</v>
      </c>
    </row>
    <row r="849" spans="1:5">
      <c r="A849" t="n">
        <v>6415</v>
      </c>
      <c r="B849" s="32" t="n">
        <v>31</v>
      </c>
      <c r="C849" s="7" t="n">
        <v>11</v>
      </c>
      <c r="D849" s="7" t="n">
        <v>0</v>
      </c>
      <c r="E849" s="7" t="n">
        <v>1</v>
      </c>
    </row>
    <row r="850" spans="1:5">
      <c r="A850" t="s">
        <v>4</v>
      </c>
      <c r="B850" s="4" t="s">
        <v>5</v>
      </c>
      <c r="C850" s="4" t="s">
        <v>9</v>
      </c>
      <c r="D850" s="4" t="s">
        <v>9</v>
      </c>
      <c r="E850" s="4" t="s">
        <v>8</v>
      </c>
    </row>
    <row r="851" spans="1:5">
      <c r="A851" t="n">
        <v>6420</v>
      </c>
      <c r="B851" s="32" t="n">
        <v>31</v>
      </c>
      <c r="C851" s="7" t="n">
        <v>11</v>
      </c>
      <c r="D851" s="7" t="n">
        <v>1</v>
      </c>
      <c r="E851" s="7" t="n">
        <v>5</v>
      </c>
    </row>
    <row r="852" spans="1:5">
      <c r="A852" t="s">
        <v>4</v>
      </c>
      <c r="B852" s="4" t="s">
        <v>5</v>
      </c>
      <c r="C852" s="4" t="s">
        <v>9</v>
      </c>
      <c r="D852" s="4" t="s">
        <v>9</v>
      </c>
      <c r="E852" s="4" t="s">
        <v>8</v>
      </c>
    </row>
    <row r="853" spans="1:5">
      <c r="A853" t="n">
        <v>6425</v>
      </c>
      <c r="B853" s="32" t="n">
        <v>31</v>
      </c>
      <c r="C853" s="7" t="n">
        <v>11</v>
      </c>
      <c r="D853" s="7" t="n">
        <v>2</v>
      </c>
      <c r="E853" s="7" t="n">
        <v>1</v>
      </c>
    </row>
    <row r="854" spans="1:5">
      <c r="A854" t="s">
        <v>4</v>
      </c>
      <c r="B854" s="4" t="s">
        <v>5</v>
      </c>
      <c r="C854" s="4" t="s">
        <v>11</v>
      </c>
    </row>
    <row r="855" spans="1:5">
      <c r="A855" t="n">
        <v>6430</v>
      </c>
      <c r="B855" s="13" t="n">
        <v>3</v>
      </c>
      <c r="C855" s="9" t="n">
        <f t="normal" ca="1">A1027</f>
        <v>0</v>
      </c>
    </row>
    <row r="856" spans="1:5">
      <c r="A856" t="s">
        <v>4</v>
      </c>
      <c r="B856" s="4" t="s">
        <v>5</v>
      </c>
      <c r="C856" s="4" t="s">
        <v>9</v>
      </c>
      <c r="D856" s="4" t="s">
        <v>9</v>
      </c>
      <c r="E856" s="4" t="s">
        <v>8</v>
      </c>
    </row>
    <row r="857" spans="1:5">
      <c r="A857" t="n">
        <v>6435</v>
      </c>
      <c r="B857" s="32" t="n">
        <v>31</v>
      </c>
      <c r="C857" s="7" t="n">
        <v>11</v>
      </c>
      <c r="D857" s="7" t="n">
        <v>0</v>
      </c>
      <c r="E857" s="7" t="n">
        <v>1</v>
      </c>
    </row>
    <row r="858" spans="1:5">
      <c r="A858" t="s">
        <v>4</v>
      </c>
      <c r="B858" s="4" t="s">
        <v>5</v>
      </c>
      <c r="C858" s="4" t="s">
        <v>9</v>
      </c>
      <c r="D858" s="4" t="s">
        <v>9</v>
      </c>
      <c r="E858" s="4" t="s">
        <v>8</v>
      </c>
    </row>
    <row r="859" spans="1:5">
      <c r="A859" t="n">
        <v>6440</v>
      </c>
      <c r="B859" s="32" t="n">
        <v>31</v>
      </c>
      <c r="C859" s="7" t="n">
        <v>11</v>
      </c>
      <c r="D859" s="7" t="n">
        <v>1</v>
      </c>
      <c r="E859" s="7" t="n">
        <v>5</v>
      </c>
    </row>
    <row r="860" spans="1:5">
      <c r="A860" t="s">
        <v>4</v>
      </c>
      <c r="B860" s="4" t="s">
        <v>5</v>
      </c>
      <c r="C860" s="4" t="s">
        <v>9</v>
      </c>
      <c r="D860" s="4" t="s">
        <v>9</v>
      </c>
      <c r="E860" s="4" t="s">
        <v>8</v>
      </c>
    </row>
    <row r="861" spans="1:5">
      <c r="A861" t="n">
        <v>6445</v>
      </c>
      <c r="B861" s="32" t="n">
        <v>31</v>
      </c>
      <c r="C861" s="7" t="n">
        <v>11</v>
      </c>
      <c r="D861" s="7" t="n">
        <v>2</v>
      </c>
      <c r="E861" s="7" t="n">
        <v>2</v>
      </c>
    </row>
    <row r="862" spans="1:5">
      <c r="A862" t="s">
        <v>4</v>
      </c>
      <c r="B862" s="4" t="s">
        <v>5</v>
      </c>
      <c r="C862" s="4" t="s">
        <v>11</v>
      </c>
    </row>
    <row r="863" spans="1:5">
      <c r="A863" t="n">
        <v>6450</v>
      </c>
      <c r="B863" s="13" t="n">
        <v>3</v>
      </c>
      <c r="C863" s="9" t="n">
        <f t="normal" ca="1">A1027</f>
        <v>0</v>
      </c>
    </row>
    <row r="864" spans="1:5">
      <c r="A864" t="s">
        <v>4</v>
      </c>
      <c r="B864" s="4" t="s">
        <v>5</v>
      </c>
      <c r="C864" s="4" t="s">
        <v>9</v>
      </c>
      <c r="D864" s="4" t="s">
        <v>9</v>
      </c>
      <c r="E864" s="4" t="s">
        <v>8</v>
      </c>
    </row>
    <row r="865" spans="1:5">
      <c r="A865" t="n">
        <v>6455</v>
      </c>
      <c r="B865" s="32" t="n">
        <v>31</v>
      </c>
      <c r="C865" s="7" t="n">
        <v>11</v>
      </c>
      <c r="D865" s="7" t="n">
        <v>0</v>
      </c>
      <c r="E865" s="7" t="n">
        <v>1</v>
      </c>
    </row>
    <row r="866" spans="1:5">
      <c r="A866" t="s">
        <v>4</v>
      </c>
      <c r="B866" s="4" t="s">
        <v>5</v>
      </c>
      <c r="C866" s="4" t="s">
        <v>9</v>
      </c>
      <c r="D866" s="4" t="s">
        <v>9</v>
      </c>
      <c r="E866" s="4" t="s">
        <v>8</v>
      </c>
    </row>
    <row r="867" spans="1:5">
      <c r="A867" t="n">
        <v>6460</v>
      </c>
      <c r="B867" s="32" t="n">
        <v>31</v>
      </c>
      <c r="C867" s="7" t="n">
        <v>11</v>
      </c>
      <c r="D867" s="7" t="n">
        <v>1</v>
      </c>
      <c r="E867" s="7" t="n">
        <v>6</v>
      </c>
    </row>
    <row r="868" spans="1:5">
      <c r="A868" t="s">
        <v>4</v>
      </c>
      <c r="B868" s="4" t="s">
        <v>5</v>
      </c>
      <c r="C868" s="4" t="s">
        <v>9</v>
      </c>
      <c r="D868" s="4" t="s">
        <v>9</v>
      </c>
      <c r="E868" s="4" t="s">
        <v>8</v>
      </c>
    </row>
    <row r="869" spans="1:5">
      <c r="A869" t="n">
        <v>6465</v>
      </c>
      <c r="B869" s="32" t="n">
        <v>31</v>
      </c>
      <c r="C869" s="7" t="n">
        <v>11</v>
      </c>
      <c r="D869" s="7" t="n">
        <v>2</v>
      </c>
      <c r="E869" s="7" t="n">
        <v>0</v>
      </c>
    </row>
    <row r="870" spans="1:5">
      <c r="A870" t="s">
        <v>4</v>
      </c>
      <c r="B870" s="4" t="s">
        <v>5</v>
      </c>
      <c r="C870" s="4" t="s">
        <v>11</v>
      </c>
    </row>
    <row r="871" spans="1:5">
      <c r="A871" t="n">
        <v>6470</v>
      </c>
      <c r="B871" s="13" t="n">
        <v>3</v>
      </c>
      <c r="C871" s="9" t="n">
        <f t="normal" ca="1">A1027</f>
        <v>0</v>
      </c>
    </row>
    <row r="872" spans="1:5">
      <c r="A872" t="s">
        <v>4</v>
      </c>
      <c r="B872" s="4" t="s">
        <v>5</v>
      </c>
      <c r="C872" s="4" t="s">
        <v>9</v>
      </c>
      <c r="D872" s="4" t="s">
        <v>9</v>
      </c>
      <c r="E872" s="4" t="s">
        <v>8</v>
      </c>
    </row>
    <row r="873" spans="1:5">
      <c r="A873" t="n">
        <v>6475</v>
      </c>
      <c r="B873" s="32" t="n">
        <v>31</v>
      </c>
      <c r="C873" s="7" t="n">
        <v>11</v>
      </c>
      <c r="D873" s="7" t="n">
        <v>0</v>
      </c>
      <c r="E873" s="7" t="n">
        <v>1</v>
      </c>
    </row>
    <row r="874" spans="1:5">
      <c r="A874" t="s">
        <v>4</v>
      </c>
      <c r="B874" s="4" t="s">
        <v>5</v>
      </c>
      <c r="C874" s="4" t="s">
        <v>9</v>
      </c>
      <c r="D874" s="4" t="s">
        <v>9</v>
      </c>
      <c r="E874" s="4" t="s">
        <v>8</v>
      </c>
    </row>
    <row r="875" spans="1:5">
      <c r="A875" t="n">
        <v>6480</v>
      </c>
      <c r="B875" s="32" t="n">
        <v>31</v>
      </c>
      <c r="C875" s="7" t="n">
        <v>11</v>
      </c>
      <c r="D875" s="7" t="n">
        <v>1</v>
      </c>
      <c r="E875" s="7" t="n">
        <v>6</v>
      </c>
    </row>
    <row r="876" spans="1:5">
      <c r="A876" t="s">
        <v>4</v>
      </c>
      <c r="B876" s="4" t="s">
        <v>5</v>
      </c>
      <c r="C876" s="4" t="s">
        <v>9</v>
      </c>
      <c r="D876" s="4" t="s">
        <v>9</v>
      </c>
      <c r="E876" s="4" t="s">
        <v>8</v>
      </c>
    </row>
    <row r="877" spans="1:5">
      <c r="A877" t="n">
        <v>6485</v>
      </c>
      <c r="B877" s="32" t="n">
        <v>31</v>
      </c>
      <c r="C877" s="7" t="n">
        <v>11</v>
      </c>
      <c r="D877" s="7" t="n">
        <v>2</v>
      </c>
      <c r="E877" s="7" t="n">
        <v>1</v>
      </c>
    </row>
    <row r="878" spans="1:5">
      <c r="A878" t="s">
        <v>4</v>
      </c>
      <c r="B878" s="4" t="s">
        <v>5</v>
      </c>
      <c r="C878" s="4" t="s">
        <v>11</v>
      </c>
    </row>
    <row r="879" spans="1:5">
      <c r="A879" t="n">
        <v>6490</v>
      </c>
      <c r="B879" s="13" t="n">
        <v>3</v>
      </c>
      <c r="C879" s="9" t="n">
        <f t="normal" ca="1">A1027</f>
        <v>0</v>
      </c>
    </row>
    <row r="880" spans="1:5">
      <c r="A880" t="s">
        <v>4</v>
      </c>
      <c r="B880" s="4" t="s">
        <v>5</v>
      </c>
      <c r="C880" s="4" t="s">
        <v>9</v>
      </c>
      <c r="D880" s="4" t="s">
        <v>9</v>
      </c>
      <c r="E880" s="4" t="s">
        <v>8</v>
      </c>
    </row>
    <row r="881" spans="1:5">
      <c r="A881" t="n">
        <v>6495</v>
      </c>
      <c r="B881" s="32" t="n">
        <v>31</v>
      </c>
      <c r="C881" s="7" t="n">
        <v>11</v>
      </c>
      <c r="D881" s="7" t="n">
        <v>0</v>
      </c>
      <c r="E881" s="7" t="n">
        <v>1</v>
      </c>
    </row>
    <row r="882" spans="1:5">
      <c r="A882" t="s">
        <v>4</v>
      </c>
      <c r="B882" s="4" t="s">
        <v>5</v>
      </c>
      <c r="C882" s="4" t="s">
        <v>9</v>
      </c>
      <c r="D882" s="4" t="s">
        <v>9</v>
      </c>
      <c r="E882" s="4" t="s">
        <v>8</v>
      </c>
    </row>
    <row r="883" spans="1:5">
      <c r="A883" t="n">
        <v>6500</v>
      </c>
      <c r="B883" s="32" t="n">
        <v>31</v>
      </c>
      <c r="C883" s="7" t="n">
        <v>11</v>
      </c>
      <c r="D883" s="7" t="n">
        <v>1</v>
      </c>
      <c r="E883" s="7" t="n">
        <v>6</v>
      </c>
    </row>
    <row r="884" spans="1:5">
      <c r="A884" t="s">
        <v>4</v>
      </c>
      <c r="B884" s="4" t="s">
        <v>5</v>
      </c>
      <c r="C884" s="4" t="s">
        <v>9</v>
      </c>
      <c r="D884" s="4" t="s">
        <v>9</v>
      </c>
      <c r="E884" s="4" t="s">
        <v>8</v>
      </c>
    </row>
    <row r="885" spans="1:5">
      <c r="A885" t="n">
        <v>6505</v>
      </c>
      <c r="B885" s="32" t="n">
        <v>31</v>
      </c>
      <c r="C885" s="7" t="n">
        <v>11</v>
      </c>
      <c r="D885" s="7" t="n">
        <v>2</v>
      </c>
      <c r="E885" s="7" t="n">
        <v>2</v>
      </c>
    </row>
    <row r="886" spans="1:5">
      <c r="A886" t="s">
        <v>4</v>
      </c>
      <c r="B886" s="4" t="s">
        <v>5</v>
      </c>
      <c r="C886" s="4" t="s">
        <v>11</v>
      </c>
    </row>
    <row r="887" spans="1:5">
      <c r="A887" t="n">
        <v>6510</v>
      </c>
      <c r="B887" s="13" t="n">
        <v>3</v>
      </c>
      <c r="C887" s="9" t="n">
        <f t="normal" ca="1">A1027</f>
        <v>0</v>
      </c>
    </row>
    <row r="888" spans="1:5">
      <c r="A888" t="s">
        <v>4</v>
      </c>
      <c r="B888" s="4" t="s">
        <v>5</v>
      </c>
      <c r="C888" s="4" t="s">
        <v>9</v>
      </c>
      <c r="D888" s="4" t="s">
        <v>9</v>
      </c>
      <c r="E888" s="4" t="s">
        <v>8</v>
      </c>
    </row>
    <row r="889" spans="1:5">
      <c r="A889" t="n">
        <v>6515</v>
      </c>
      <c r="B889" s="32" t="n">
        <v>31</v>
      </c>
      <c r="C889" s="7" t="n">
        <v>11</v>
      </c>
      <c r="D889" s="7" t="n">
        <v>0</v>
      </c>
      <c r="E889" s="7" t="n">
        <v>1</v>
      </c>
    </row>
    <row r="890" spans="1:5">
      <c r="A890" t="s">
        <v>4</v>
      </c>
      <c r="B890" s="4" t="s">
        <v>5</v>
      </c>
      <c r="C890" s="4" t="s">
        <v>9</v>
      </c>
      <c r="D890" s="4" t="s">
        <v>9</v>
      </c>
      <c r="E890" s="4" t="s">
        <v>8</v>
      </c>
    </row>
    <row r="891" spans="1:5">
      <c r="A891" t="n">
        <v>6520</v>
      </c>
      <c r="B891" s="32" t="n">
        <v>31</v>
      </c>
      <c r="C891" s="7" t="n">
        <v>11</v>
      </c>
      <c r="D891" s="7" t="n">
        <v>1</v>
      </c>
      <c r="E891" s="7" t="n">
        <v>7</v>
      </c>
    </row>
    <row r="892" spans="1:5">
      <c r="A892" t="s">
        <v>4</v>
      </c>
      <c r="B892" s="4" t="s">
        <v>5</v>
      </c>
      <c r="C892" s="4" t="s">
        <v>9</v>
      </c>
      <c r="D892" s="4" t="s">
        <v>9</v>
      </c>
      <c r="E892" s="4" t="s">
        <v>8</v>
      </c>
    </row>
    <row r="893" spans="1:5">
      <c r="A893" t="n">
        <v>6525</v>
      </c>
      <c r="B893" s="32" t="n">
        <v>31</v>
      </c>
      <c r="C893" s="7" t="n">
        <v>11</v>
      </c>
      <c r="D893" s="7" t="n">
        <v>2</v>
      </c>
      <c r="E893" s="7" t="n">
        <v>0</v>
      </c>
    </row>
    <row r="894" spans="1:5">
      <c r="A894" t="s">
        <v>4</v>
      </c>
      <c r="B894" s="4" t="s">
        <v>5</v>
      </c>
      <c r="C894" s="4" t="s">
        <v>11</v>
      </c>
    </row>
    <row r="895" spans="1:5">
      <c r="A895" t="n">
        <v>6530</v>
      </c>
      <c r="B895" s="13" t="n">
        <v>3</v>
      </c>
      <c r="C895" s="9" t="n">
        <f t="normal" ca="1">A1027</f>
        <v>0</v>
      </c>
    </row>
    <row r="896" spans="1:5">
      <c r="A896" t="s">
        <v>4</v>
      </c>
      <c r="B896" s="4" t="s">
        <v>5</v>
      </c>
      <c r="C896" s="4" t="s">
        <v>9</v>
      </c>
      <c r="D896" s="4" t="s">
        <v>9</v>
      </c>
      <c r="E896" s="4" t="s">
        <v>8</v>
      </c>
    </row>
    <row r="897" spans="1:5">
      <c r="A897" t="n">
        <v>6535</v>
      </c>
      <c r="B897" s="32" t="n">
        <v>31</v>
      </c>
      <c r="C897" s="7" t="n">
        <v>11</v>
      </c>
      <c r="D897" s="7" t="n">
        <v>0</v>
      </c>
      <c r="E897" s="7" t="n">
        <v>1</v>
      </c>
    </row>
    <row r="898" spans="1:5">
      <c r="A898" t="s">
        <v>4</v>
      </c>
      <c r="B898" s="4" t="s">
        <v>5</v>
      </c>
      <c r="C898" s="4" t="s">
        <v>9</v>
      </c>
      <c r="D898" s="4" t="s">
        <v>9</v>
      </c>
      <c r="E898" s="4" t="s">
        <v>8</v>
      </c>
    </row>
    <row r="899" spans="1:5">
      <c r="A899" t="n">
        <v>6540</v>
      </c>
      <c r="B899" s="32" t="n">
        <v>31</v>
      </c>
      <c r="C899" s="7" t="n">
        <v>11</v>
      </c>
      <c r="D899" s="7" t="n">
        <v>1</v>
      </c>
      <c r="E899" s="7" t="n">
        <v>7</v>
      </c>
    </row>
    <row r="900" spans="1:5">
      <c r="A900" t="s">
        <v>4</v>
      </c>
      <c r="B900" s="4" t="s">
        <v>5</v>
      </c>
      <c r="C900" s="4" t="s">
        <v>9</v>
      </c>
      <c r="D900" s="4" t="s">
        <v>9</v>
      </c>
      <c r="E900" s="4" t="s">
        <v>8</v>
      </c>
    </row>
    <row r="901" spans="1:5">
      <c r="A901" t="n">
        <v>6545</v>
      </c>
      <c r="B901" s="32" t="n">
        <v>31</v>
      </c>
      <c r="C901" s="7" t="n">
        <v>11</v>
      </c>
      <c r="D901" s="7" t="n">
        <v>2</v>
      </c>
      <c r="E901" s="7" t="n">
        <v>1</v>
      </c>
    </row>
    <row r="902" spans="1:5">
      <c r="A902" t="s">
        <v>4</v>
      </c>
      <c r="B902" s="4" t="s">
        <v>5</v>
      </c>
      <c r="C902" s="4" t="s">
        <v>11</v>
      </c>
    </row>
    <row r="903" spans="1:5">
      <c r="A903" t="n">
        <v>6550</v>
      </c>
      <c r="B903" s="13" t="n">
        <v>3</v>
      </c>
      <c r="C903" s="9" t="n">
        <f t="normal" ca="1">A1027</f>
        <v>0</v>
      </c>
    </row>
    <row r="904" spans="1:5">
      <c r="A904" t="s">
        <v>4</v>
      </c>
      <c r="B904" s="4" t="s">
        <v>5</v>
      </c>
      <c r="C904" s="4" t="s">
        <v>9</v>
      </c>
      <c r="D904" s="4" t="s">
        <v>9</v>
      </c>
      <c r="E904" s="4" t="s">
        <v>8</v>
      </c>
    </row>
    <row r="905" spans="1:5">
      <c r="A905" t="n">
        <v>6555</v>
      </c>
      <c r="B905" s="32" t="n">
        <v>31</v>
      </c>
      <c r="C905" s="7" t="n">
        <v>11</v>
      </c>
      <c r="D905" s="7" t="n">
        <v>0</v>
      </c>
      <c r="E905" s="7" t="n">
        <v>1</v>
      </c>
    </row>
    <row r="906" spans="1:5">
      <c r="A906" t="s">
        <v>4</v>
      </c>
      <c r="B906" s="4" t="s">
        <v>5</v>
      </c>
      <c r="C906" s="4" t="s">
        <v>9</v>
      </c>
      <c r="D906" s="4" t="s">
        <v>9</v>
      </c>
      <c r="E906" s="4" t="s">
        <v>8</v>
      </c>
    </row>
    <row r="907" spans="1:5">
      <c r="A907" t="n">
        <v>6560</v>
      </c>
      <c r="B907" s="32" t="n">
        <v>31</v>
      </c>
      <c r="C907" s="7" t="n">
        <v>11</v>
      </c>
      <c r="D907" s="7" t="n">
        <v>1</v>
      </c>
      <c r="E907" s="7" t="n">
        <v>7</v>
      </c>
    </row>
    <row r="908" spans="1:5">
      <c r="A908" t="s">
        <v>4</v>
      </c>
      <c r="B908" s="4" t="s">
        <v>5</v>
      </c>
      <c r="C908" s="4" t="s">
        <v>9</v>
      </c>
      <c r="D908" s="4" t="s">
        <v>9</v>
      </c>
      <c r="E908" s="4" t="s">
        <v>8</v>
      </c>
    </row>
    <row r="909" spans="1:5">
      <c r="A909" t="n">
        <v>6565</v>
      </c>
      <c r="B909" s="32" t="n">
        <v>31</v>
      </c>
      <c r="C909" s="7" t="n">
        <v>11</v>
      </c>
      <c r="D909" s="7" t="n">
        <v>2</v>
      </c>
      <c r="E909" s="7" t="n">
        <v>2</v>
      </c>
    </row>
    <row r="910" spans="1:5">
      <c r="A910" t="s">
        <v>4</v>
      </c>
      <c r="B910" s="4" t="s">
        <v>5</v>
      </c>
      <c r="C910" s="4" t="s">
        <v>11</v>
      </c>
    </row>
    <row r="911" spans="1:5">
      <c r="A911" t="n">
        <v>6570</v>
      </c>
      <c r="B911" s="13" t="n">
        <v>3</v>
      </c>
      <c r="C911" s="9" t="n">
        <f t="normal" ca="1">A1027</f>
        <v>0</v>
      </c>
    </row>
    <row r="912" spans="1:5">
      <c r="A912" t="s">
        <v>4</v>
      </c>
      <c r="B912" s="4" t="s">
        <v>5</v>
      </c>
      <c r="C912" s="4" t="s">
        <v>9</v>
      </c>
      <c r="D912" s="4" t="s">
        <v>9</v>
      </c>
      <c r="E912" s="4" t="s">
        <v>8</v>
      </c>
    </row>
    <row r="913" spans="1:5">
      <c r="A913" t="n">
        <v>6575</v>
      </c>
      <c r="B913" s="32" t="n">
        <v>31</v>
      </c>
      <c r="C913" s="7" t="n">
        <v>11</v>
      </c>
      <c r="D913" s="7" t="n">
        <v>0</v>
      </c>
      <c r="E913" s="7" t="n">
        <v>1</v>
      </c>
    </row>
    <row r="914" spans="1:5">
      <c r="A914" t="s">
        <v>4</v>
      </c>
      <c r="B914" s="4" t="s">
        <v>5</v>
      </c>
      <c r="C914" s="4" t="s">
        <v>9</v>
      </c>
      <c r="D914" s="4" t="s">
        <v>9</v>
      </c>
      <c r="E914" s="4" t="s">
        <v>8</v>
      </c>
    </row>
    <row r="915" spans="1:5">
      <c r="A915" t="n">
        <v>6580</v>
      </c>
      <c r="B915" s="32" t="n">
        <v>31</v>
      </c>
      <c r="C915" s="7" t="n">
        <v>11</v>
      </c>
      <c r="D915" s="7" t="n">
        <v>1</v>
      </c>
      <c r="E915" s="7" t="n">
        <v>8</v>
      </c>
    </row>
    <row r="916" spans="1:5">
      <c r="A916" t="s">
        <v>4</v>
      </c>
      <c r="B916" s="4" t="s">
        <v>5</v>
      </c>
      <c r="C916" s="4" t="s">
        <v>9</v>
      </c>
      <c r="D916" s="4" t="s">
        <v>9</v>
      </c>
      <c r="E916" s="4" t="s">
        <v>8</v>
      </c>
    </row>
    <row r="917" spans="1:5">
      <c r="A917" t="n">
        <v>6585</v>
      </c>
      <c r="B917" s="32" t="n">
        <v>31</v>
      </c>
      <c r="C917" s="7" t="n">
        <v>11</v>
      </c>
      <c r="D917" s="7" t="n">
        <v>2</v>
      </c>
      <c r="E917" s="7" t="n">
        <v>0</v>
      </c>
    </row>
    <row r="918" spans="1:5">
      <c r="A918" t="s">
        <v>4</v>
      </c>
      <c r="B918" s="4" t="s">
        <v>5</v>
      </c>
      <c r="C918" s="4" t="s">
        <v>11</v>
      </c>
    </row>
    <row r="919" spans="1:5">
      <c r="A919" t="n">
        <v>6590</v>
      </c>
      <c r="B919" s="13" t="n">
        <v>3</v>
      </c>
      <c r="C919" s="9" t="n">
        <f t="normal" ca="1">A1027</f>
        <v>0</v>
      </c>
    </row>
    <row r="920" spans="1:5">
      <c r="A920" t="s">
        <v>4</v>
      </c>
      <c r="B920" s="4" t="s">
        <v>5</v>
      </c>
      <c r="C920" s="4" t="s">
        <v>9</v>
      </c>
      <c r="D920" s="4" t="s">
        <v>9</v>
      </c>
      <c r="E920" s="4" t="s">
        <v>8</v>
      </c>
    </row>
    <row r="921" spans="1:5">
      <c r="A921" t="n">
        <v>6595</v>
      </c>
      <c r="B921" s="32" t="n">
        <v>31</v>
      </c>
      <c r="C921" s="7" t="n">
        <v>11</v>
      </c>
      <c r="D921" s="7" t="n">
        <v>0</v>
      </c>
      <c r="E921" s="7" t="n">
        <v>1</v>
      </c>
    </row>
    <row r="922" spans="1:5">
      <c r="A922" t="s">
        <v>4</v>
      </c>
      <c r="B922" s="4" t="s">
        <v>5</v>
      </c>
      <c r="C922" s="4" t="s">
        <v>9</v>
      </c>
      <c r="D922" s="4" t="s">
        <v>9</v>
      </c>
      <c r="E922" s="4" t="s">
        <v>8</v>
      </c>
    </row>
    <row r="923" spans="1:5">
      <c r="A923" t="n">
        <v>6600</v>
      </c>
      <c r="B923" s="32" t="n">
        <v>31</v>
      </c>
      <c r="C923" s="7" t="n">
        <v>11</v>
      </c>
      <c r="D923" s="7" t="n">
        <v>1</v>
      </c>
      <c r="E923" s="7" t="n">
        <v>8</v>
      </c>
    </row>
    <row r="924" spans="1:5">
      <c r="A924" t="s">
        <v>4</v>
      </c>
      <c r="B924" s="4" t="s">
        <v>5</v>
      </c>
      <c r="C924" s="4" t="s">
        <v>9</v>
      </c>
      <c r="D924" s="4" t="s">
        <v>9</v>
      </c>
      <c r="E924" s="4" t="s">
        <v>8</v>
      </c>
    </row>
    <row r="925" spans="1:5">
      <c r="A925" t="n">
        <v>6605</v>
      </c>
      <c r="B925" s="32" t="n">
        <v>31</v>
      </c>
      <c r="C925" s="7" t="n">
        <v>11</v>
      </c>
      <c r="D925" s="7" t="n">
        <v>2</v>
      </c>
      <c r="E925" s="7" t="n">
        <v>1</v>
      </c>
    </row>
    <row r="926" spans="1:5">
      <c r="A926" t="s">
        <v>4</v>
      </c>
      <c r="B926" s="4" t="s">
        <v>5</v>
      </c>
      <c r="C926" s="4" t="s">
        <v>11</v>
      </c>
    </row>
    <row r="927" spans="1:5">
      <c r="A927" t="n">
        <v>6610</v>
      </c>
      <c r="B927" s="13" t="n">
        <v>3</v>
      </c>
      <c r="C927" s="9" t="n">
        <f t="normal" ca="1">A1027</f>
        <v>0</v>
      </c>
    </row>
    <row r="928" spans="1:5">
      <c r="A928" t="s">
        <v>4</v>
      </c>
      <c r="B928" s="4" t="s">
        <v>5</v>
      </c>
      <c r="C928" s="4" t="s">
        <v>9</v>
      </c>
      <c r="D928" s="4" t="s">
        <v>9</v>
      </c>
      <c r="E928" s="4" t="s">
        <v>8</v>
      </c>
    </row>
    <row r="929" spans="1:5">
      <c r="A929" t="n">
        <v>6615</v>
      </c>
      <c r="B929" s="32" t="n">
        <v>31</v>
      </c>
      <c r="C929" s="7" t="n">
        <v>11</v>
      </c>
      <c r="D929" s="7" t="n">
        <v>0</v>
      </c>
      <c r="E929" s="7" t="n">
        <v>1</v>
      </c>
    </row>
    <row r="930" spans="1:5">
      <c r="A930" t="s">
        <v>4</v>
      </c>
      <c r="B930" s="4" t="s">
        <v>5</v>
      </c>
      <c r="C930" s="4" t="s">
        <v>9</v>
      </c>
      <c r="D930" s="4" t="s">
        <v>9</v>
      </c>
      <c r="E930" s="4" t="s">
        <v>8</v>
      </c>
    </row>
    <row r="931" spans="1:5">
      <c r="A931" t="n">
        <v>6620</v>
      </c>
      <c r="B931" s="32" t="n">
        <v>31</v>
      </c>
      <c r="C931" s="7" t="n">
        <v>11</v>
      </c>
      <c r="D931" s="7" t="n">
        <v>1</v>
      </c>
      <c r="E931" s="7" t="n">
        <v>8</v>
      </c>
    </row>
    <row r="932" spans="1:5">
      <c r="A932" t="s">
        <v>4</v>
      </c>
      <c r="B932" s="4" t="s">
        <v>5</v>
      </c>
      <c r="C932" s="4" t="s">
        <v>9</v>
      </c>
      <c r="D932" s="4" t="s">
        <v>9</v>
      </c>
      <c r="E932" s="4" t="s">
        <v>8</v>
      </c>
    </row>
    <row r="933" spans="1:5">
      <c r="A933" t="n">
        <v>6625</v>
      </c>
      <c r="B933" s="32" t="n">
        <v>31</v>
      </c>
      <c r="C933" s="7" t="n">
        <v>11</v>
      </c>
      <c r="D933" s="7" t="n">
        <v>2</v>
      </c>
      <c r="E933" s="7" t="n">
        <v>2</v>
      </c>
    </row>
    <row r="934" spans="1:5">
      <c r="A934" t="s">
        <v>4</v>
      </c>
      <c r="B934" s="4" t="s">
        <v>5</v>
      </c>
      <c r="C934" s="4" t="s">
        <v>11</v>
      </c>
    </row>
    <row r="935" spans="1:5">
      <c r="A935" t="n">
        <v>6630</v>
      </c>
      <c r="B935" s="13" t="n">
        <v>3</v>
      </c>
      <c r="C935" s="9" t="n">
        <f t="normal" ca="1">A1027</f>
        <v>0</v>
      </c>
    </row>
    <row r="936" spans="1:5">
      <c r="A936" t="s">
        <v>4</v>
      </c>
      <c r="B936" s="4" t="s">
        <v>5</v>
      </c>
      <c r="C936" s="4" t="s">
        <v>9</v>
      </c>
      <c r="D936" s="4" t="s">
        <v>9</v>
      </c>
      <c r="E936" s="4" t="s">
        <v>8</v>
      </c>
    </row>
    <row r="937" spans="1:5">
      <c r="A937" t="n">
        <v>6635</v>
      </c>
      <c r="B937" s="32" t="n">
        <v>31</v>
      </c>
      <c r="C937" s="7" t="n">
        <v>11</v>
      </c>
      <c r="D937" s="7" t="n">
        <v>0</v>
      </c>
      <c r="E937" s="7" t="n">
        <v>1</v>
      </c>
    </row>
    <row r="938" spans="1:5">
      <c r="A938" t="s">
        <v>4</v>
      </c>
      <c r="B938" s="4" t="s">
        <v>5</v>
      </c>
      <c r="C938" s="4" t="s">
        <v>9</v>
      </c>
      <c r="D938" s="4" t="s">
        <v>9</v>
      </c>
      <c r="E938" s="4" t="s">
        <v>8</v>
      </c>
    </row>
    <row r="939" spans="1:5">
      <c r="A939" t="n">
        <v>6640</v>
      </c>
      <c r="B939" s="32" t="n">
        <v>31</v>
      </c>
      <c r="C939" s="7" t="n">
        <v>11</v>
      </c>
      <c r="D939" s="7" t="n">
        <v>1</v>
      </c>
      <c r="E939" s="7" t="n">
        <v>9</v>
      </c>
    </row>
    <row r="940" spans="1:5">
      <c r="A940" t="s">
        <v>4</v>
      </c>
      <c r="B940" s="4" t="s">
        <v>5</v>
      </c>
      <c r="C940" s="4" t="s">
        <v>9</v>
      </c>
      <c r="D940" s="4" t="s">
        <v>9</v>
      </c>
      <c r="E940" s="4" t="s">
        <v>8</v>
      </c>
    </row>
    <row r="941" spans="1:5">
      <c r="A941" t="n">
        <v>6645</v>
      </c>
      <c r="B941" s="32" t="n">
        <v>31</v>
      </c>
      <c r="C941" s="7" t="n">
        <v>11</v>
      </c>
      <c r="D941" s="7" t="n">
        <v>2</v>
      </c>
      <c r="E941" s="7" t="n">
        <v>0</v>
      </c>
    </row>
    <row r="942" spans="1:5">
      <c r="A942" t="s">
        <v>4</v>
      </c>
      <c r="B942" s="4" t="s">
        <v>5</v>
      </c>
      <c r="C942" s="4" t="s">
        <v>11</v>
      </c>
    </row>
    <row r="943" spans="1:5">
      <c r="A943" t="n">
        <v>6650</v>
      </c>
      <c r="B943" s="13" t="n">
        <v>3</v>
      </c>
      <c r="C943" s="9" t="n">
        <f t="normal" ca="1">A1027</f>
        <v>0</v>
      </c>
    </row>
    <row r="944" spans="1:5">
      <c r="A944" t="s">
        <v>4</v>
      </c>
      <c r="B944" s="4" t="s">
        <v>5</v>
      </c>
      <c r="C944" s="4" t="s">
        <v>9</v>
      </c>
      <c r="D944" s="4" t="s">
        <v>9</v>
      </c>
      <c r="E944" s="4" t="s">
        <v>8</v>
      </c>
    </row>
    <row r="945" spans="1:5">
      <c r="A945" t="n">
        <v>6655</v>
      </c>
      <c r="B945" s="32" t="n">
        <v>31</v>
      </c>
      <c r="C945" s="7" t="n">
        <v>11</v>
      </c>
      <c r="D945" s="7" t="n">
        <v>0</v>
      </c>
      <c r="E945" s="7" t="n">
        <v>1</v>
      </c>
    </row>
    <row r="946" spans="1:5">
      <c r="A946" t="s">
        <v>4</v>
      </c>
      <c r="B946" s="4" t="s">
        <v>5</v>
      </c>
      <c r="C946" s="4" t="s">
        <v>9</v>
      </c>
      <c r="D946" s="4" t="s">
        <v>9</v>
      </c>
      <c r="E946" s="4" t="s">
        <v>8</v>
      </c>
    </row>
    <row r="947" spans="1:5">
      <c r="A947" t="n">
        <v>6660</v>
      </c>
      <c r="B947" s="32" t="n">
        <v>31</v>
      </c>
      <c r="C947" s="7" t="n">
        <v>11</v>
      </c>
      <c r="D947" s="7" t="n">
        <v>1</v>
      </c>
      <c r="E947" s="7" t="n">
        <v>9</v>
      </c>
    </row>
    <row r="948" spans="1:5">
      <c r="A948" t="s">
        <v>4</v>
      </c>
      <c r="B948" s="4" t="s">
        <v>5</v>
      </c>
      <c r="C948" s="4" t="s">
        <v>9</v>
      </c>
      <c r="D948" s="4" t="s">
        <v>9</v>
      </c>
      <c r="E948" s="4" t="s">
        <v>8</v>
      </c>
    </row>
    <row r="949" spans="1:5">
      <c r="A949" t="n">
        <v>6665</v>
      </c>
      <c r="B949" s="32" t="n">
        <v>31</v>
      </c>
      <c r="C949" s="7" t="n">
        <v>11</v>
      </c>
      <c r="D949" s="7" t="n">
        <v>2</v>
      </c>
      <c r="E949" s="7" t="n">
        <v>1</v>
      </c>
    </row>
    <row r="950" spans="1:5">
      <c r="A950" t="s">
        <v>4</v>
      </c>
      <c r="B950" s="4" t="s">
        <v>5</v>
      </c>
      <c r="C950" s="4" t="s">
        <v>11</v>
      </c>
    </row>
    <row r="951" spans="1:5">
      <c r="A951" t="n">
        <v>6670</v>
      </c>
      <c r="B951" s="13" t="n">
        <v>3</v>
      </c>
      <c r="C951" s="9" t="n">
        <f t="normal" ca="1">A1027</f>
        <v>0</v>
      </c>
    </row>
    <row r="952" spans="1:5">
      <c r="A952" t="s">
        <v>4</v>
      </c>
      <c r="B952" s="4" t="s">
        <v>5</v>
      </c>
      <c r="C952" s="4" t="s">
        <v>9</v>
      </c>
      <c r="D952" s="4" t="s">
        <v>9</v>
      </c>
      <c r="E952" s="4" t="s">
        <v>8</v>
      </c>
    </row>
    <row r="953" spans="1:5">
      <c r="A953" t="n">
        <v>6675</v>
      </c>
      <c r="B953" s="32" t="n">
        <v>31</v>
      </c>
      <c r="C953" s="7" t="n">
        <v>11</v>
      </c>
      <c r="D953" s="7" t="n">
        <v>0</v>
      </c>
      <c r="E953" s="7" t="n">
        <v>1</v>
      </c>
    </row>
    <row r="954" spans="1:5">
      <c r="A954" t="s">
        <v>4</v>
      </c>
      <c r="B954" s="4" t="s">
        <v>5</v>
      </c>
      <c r="C954" s="4" t="s">
        <v>9</v>
      </c>
      <c r="D954" s="4" t="s">
        <v>9</v>
      </c>
      <c r="E954" s="4" t="s">
        <v>8</v>
      </c>
    </row>
    <row r="955" spans="1:5">
      <c r="A955" t="n">
        <v>6680</v>
      </c>
      <c r="B955" s="32" t="n">
        <v>31</v>
      </c>
      <c r="C955" s="7" t="n">
        <v>11</v>
      </c>
      <c r="D955" s="7" t="n">
        <v>1</v>
      </c>
      <c r="E955" s="7" t="n">
        <v>9</v>
      </c>
    </row>
    <row r="956" spans="1:5">
      <c r="A956" t="s">
        <v>4</v>
      </c>
      <c r="B956" s="4" t="s">
        <v>5</v>
      </c>
      <c r="C956" s="4" t="s">
        <v>9</v>
      </c>
      <c r="D956" s="4" t="s">
        <v>9</v>
      </c>
      <c r="E956" s="4" t="s">
        <v>8</v>
      </c>
    </row>
    <row r="957" spans="1:5">
      <c r="A957" t="n">
        <v>6685</v>
      </c>
      <c r="B957" s="32" t="n">
        <v>31</v>
      </c>
      <c r="C957" s="7" t="n">
        <v>11</v>
      </c>
      <c r="D957" s="7" t="n">
        <v>2</v>
      </c>
      <c r="E957" s="7" t="n">
        <v>2</v>
      </c>
    </row>
    <row r="958" spans="1:5">
      <c r="A958" t="s">
        <v>4</v>
      </c>
      <c r="B958" s="4" t="s">
        <v>5</v>
      </c>
      <c r="C958" s="4" t="s">
        <v>11</v>
      </c>
    </row>
    <row r="959" spans="1:5">
      <c r="A959" t="n">
        <v>6690</v>
      </c>
      <c r="B959" s="13" t="n">
        <v>3</v>
      </c>
      <c r="C959" s="9" t="n">
        <f t="normal" ca="1">A1027</f>
        <v>0</v>
      </c>
    </row>
    <row r="960" spans="1:5">
      <c r="A960" t="s">
        <v>4</v>
      </c>
      <c r="B960" s="4" t="s">
        <v>5</v>
      </c>
      <c r="C960" s="4" t="s">
        <v>9</v>
      </c>
      <c r="D960" s="4" t="s">
        <v>9</v>
      </c>
      <c r="E960" s="4" t="s">
        <v>8</v>
      </c>
    </row>
    <row r="961" spans="1:5">
      <c r="A961" t="n">
        <v>6695</v>
      </c>
      <c r="B961" s="32" t="n">
        <v>31</v>
      </c>
      <c r="C961" s="7" t="n">
        <v>11</v>
      </c>
      <c r="D961" s="7" t="n">
        <v>0</v>
      </c>
      <c r="E961" s="7" t="n">
        <v>1</v>
      </c>
    </row>
    <row r="962" spans="1:5">
      <c r="A962" t="s">
        <v>4</v>
      </c>
      <c r="B962" s="4" t="s">
        <v>5</v>
      </c>
      <c r="C962" s="4" t="s">
        <v>9</v>
      </c>
      <c r="D962" s="4" t="s">
        <v>9</v>
      </c>
      <c r="E962" s="4" t="s">
        <v>8</v>
      </c>
    </row>
    <row r="963" spans="1:5">
      <c r="A963" t="n">
        <v>6700</v>
      </c>
      <c r="B963" s="32" t="n">
        <v>31</v>
      </c>
      <c r="C963" s="7" t="n">
        <v>11</v>
      </c>
      <c r="D963" s="7" t="n">
        <v>1</v>
      </c>
      <c r="E963" s="7" t="n">
        <v>10</v>
      </c>
    </row>
    <row r="964" spans="1:5">
      <c r="A964" t="s">
        <v>4</v>
      </c>
      <c r="B964" s="4" t="s">
        <v>5</v>
      </c>
      <c r="C964" s="4" t="s">
        <v>9</v>
      </c>
      <c r="D964" s="4" t="s">
        <v>9</v>
      </c>
      <c r="E964" s="4" t="s">
        <v>8</v>
      </c>
    </row>
    <row r="965" spans="1:5">
      <c r="A965" t="n">
        <v>6705</v>
      </c>
      <c r="B965" s="32" t="n">
        <v>31</v>
      </c>
      <c r="C965" s="7" t="n">
        <v>11</v>
      </c>
      <c r="D965" s="7" t="n">
        <v>2</v>
      </c>
      <c r="E965" s="7" t="n">
        <v>0</v>
      </c>
    </row>
    <row r="966" spans="1:5">
      <c r="A966" t="s">
        <v>4</v>
      </c>
      <c r="B966" s="4" t="s">
        <v>5</v>
      </c>
      <c r="C966" s="4" t="s">
        <v>11</v>
      </c>
    </row>
    <row r="967" spans="1:5">
      <c r="A967" t="n">
        <v>6710</v>
      </c>
      <c r="B967" s="13" t="n">
        <v>3</v>
      </c>
      <c r="C967" s="9" t="n">
        <f t="normal" ca="1">A1027</f>
        <v>0</v>
      </c>
    </row>
    <row r="968" spans="1:5">
      <c r="A968" t="s">
        <v>4</v>
      </c>
      <c r="B968" s="4" t="s">
        <v>5</v>
      </c>
      <c r="C968" s="4" t="s">
        <v>9</v>
      </c>
      <c r="D968" s="4" t="s">
        <v>9</v>
      </c>
      <c r="E968" s="4" t="s">
        <v>8</v>
      </c>
    </row>
    <row r="969" spans="1:5">
      <c r="A969" t="n">
        <v>6715</v>
      </c>
      <c r="B969" s="32" t="n">
        <v>31</v>
      </c>
      <c r="C969" s="7" t="n">
        <v>11</v>
      </c>
      <c r="D969" s="7" t="n">
        <v>0</v>
      </c>
      <c r="E969" s="7" t="n">
        <v>1</v>
      </c>
    </row>
    <row r="970" spans="1:5">
      <c r="A970" t="s">
        <v>4</v>
      </c>
      <c r="B970" s="4" t="s">
        <v>5</v>
      </c>
      <c r="C970" s="4" t="s">
        <v>9</v>
      </c>
      <c r="D970" s="4" t="s">
        <v>9</v>
      </c>
      <c r="E970" s="4" t="s">
        <v>8</v>
      </c>
    </row>
    <row r="971" spans="1:5">
      <c r="A971" t="n">
        <v>6720</v>
      </c>
      <c r="B971" s="32" t="n">
        <v>31</v>
      </c>
      <c r="C971" s="7" t="n">
        <v>11</v>
      </c>
      <c r="D971" s="7" t="n">
        <v>1</v>
      </c>
      <c r="E971" s="7" t="n">
        <v>10</v>
      </c>
    </row>
    <row r="972" spans="1:5">
      <c r="A972" t="s">
        <v>4</v>
      </c>
      <c r="B972" s="4" t="s">
        <v>5</v>
      </c>
      <c r="C972" s="4" t="s">
        <v>9</v>
      </c>
      <c r="D972" s="4" t="s">
        <v>9</v>
      </c>
      <c r="E972" s="4" t="s">
        <v>8</v>
      </c>
    </row>
    <row r="973" spans="1:5">
      <c r="A973" t="n">
        <v>6725</v>
      </c>
      <c r="B973" s="32" t="n">
        <v>31</v>
      </c>
      <c r="C973" s="7" t="n">
        <v>11</v>
      </c>
      <c r="D973" s="7" t="n">
        <v>2</v>
      </c>
      <c r="E973" s="7" t="n">
        <v>1</v>
      </c>
    </row>
    <row r="974" spans="1:5">
      <c r="A974" t="s">
        <v>4</v>
      </c>
      <c r="B974" s="4" t="s">
        <v>5</v>
      </c>
      <c r="C974" s="4" t="s">
        <v>11</v>
      </c>
    </row>
    <row r="975" spans="1:5">
      <c r="A975" t="n">
        <v>6730</v>
      </c>
      <c r="B975" s="13" t="n">
        <v>3</v>
      </c>
      <c r="C975" s="9" t="n">
        <f t="normal" ca="1">A1027</f>
        <v>0</v>
      </c>
    </row>
    <row r="976" spans="1:5">
      <c r="A976" t="s">
        <v>4</v>
      </c>
      <c r="B976" s="4" t="s">
        <v>5</v>
      </c>
      <c r="C976" s="4" t="s">
        <v>9</v>
      </c>
      <c r="D976" s="4" t="s">
        <v>9</v>
      </c>
      <c r="E976" s="4" t="s">
        <v>8</v>
      </c>
    </row>
    <row r="977" spans="1:5">
      <c r="A977" t="n">
        <v>6735</v>
      </c>
      <c r="B977" s="32" t="n">
        <v>31</v>
      </c>
      <c r="C977" s="7" t="n">
        <v>11</v>
      </c>
      <c r="D977" s="7" t="n">
        <v>0</v>
      </c>
      <c r="E977" s="7" t="n">
        <v>1</v>
      </c>
    </row>
    <row r="978" spans="1:5">
      <c r="A978" t="s">
        <v>4</v>
      </c>
      <c r="B978" s="4" t="s">
        <v>5</v>
      </c>
      <c r="C978" s="4" t="s">
        <v>9</v>
      </c>
      <c r="D978" s="4" t="s">
        <v>9</v>
      </c>
      <c r="E978" s="4" t="s">
        <v>8</v>
      </c>
    </row>
    <row r="979" spans="1:5">
      <c r="A979" t="n">
        <v>6740</v>
      </c>
      <c r="B979" s="32" t="n">
        <v>31</v>
      </c>
      <c r="C979" s="7" t="n">
        <v>11</v>
      </c>
      <c r="D979" s="7" t="n">
        <v>1</v>
      </c>
      <c r="E979" s="7" t="n">
        <v>11</v>
      </c>
    </row>
    <row r="980" spans="1:5">
      <c r="A980" t="s">
        <v>4</v>
      </c>
      <c r="B980" s="4" t="s">
        <v>5</v>
      </c>
      <c r="C980" s="4" t="s">
        <v>9</v>
      </c>
      <c r="D980" s="4" t="s">
        <v>9</v>
      </c>
      <c r="E980" s="4" t="s">
        <v>8</v>
      </c>
    </row>
    <row r="981" spans="1:5">
      <c r="A981" t="n">
        <v>6745</v>
      </c>
      <c r="B981" s="32" t="n">
        <v>31</v>
      </c>
      <c r="C981" s="7" t="n">
        <v>11</v>
      </c>
      <c r="D981" s="7" t="n">
        <v>2</v>
      </c>
      <c r="E981" s="7" t="n">
        <v>0</v>
      </c>
    </row>
    <row r="982" spans="1:5">
      <c r="A982" t="s">
        <v>4</v>
      </c>
      <c r="B982" s="4" t="s">
        <v>5</v>
      </c>
      <c r="C982" s="4" t="s">
        <v>11</v>
      </c>
    </row>
    <row r="983" spans="1:5">
      <c r="A983" t="n">
        <v>6750</v>
      </c>
      <c r="B983" s="13" t="n">
        <v>3</v>
      </c>
      <c r="C983" s="9" t="n">
        <f t="normal" ca="1">A1027</f>
        <v>0</v>
      </c>
    </row>
    <row r="984" spans="1:5">
      <c r="A984" t="s">
        <v>4</v>
      </c>
      <c r="B984" s="4" t="s">
        <v>5</v>
      </c>
      <c r="C984" s="4" t="s">
        <v>9</v>
      </c>
      <c r="D984" s="4" t="s">
        <v>9</v>
      </c>
      <c r="E984" s="4" t="s">
        <v>8</v>
      </c>
    </row>
    <row r="985" spans="1:5">
      <c r="A985" t="n">
        <v>6755</v>
      </c>
      <c r="B985" s="32" t="n">
        <v>31</v>
      </c>
      <c r="C985" s="7" t="n">
        <v>11</v>
      </c>
      <c r="D985" s="7" t="n">
        <v>0</v>
      </c>
      <c r="E985" s="7" t="n">
        <v>1</v>
      </c>
    </row>
    <row r="986" spans="1:5">
      <c r="A986" t="s">
        <v>4</v>
      </c>
      <c r="B986" s="4" t="s">
        <v>5</v>
      </c>
      <c r="C986" s="4" t="s">
        <v>9</v>
      </c>
      <c r="D986" s="4" t="s">
        <v>9</v>
      </c>
      <c r="E986" s="4" t="s">
        <v>8</v>
      </c>
    </row>
    <row r="987" spans="1:5">
      <c r="A987" t="n">
        <v>6760</v>
      </c>
      <c r="B987" s="32" t="n">
        <v>31</v>
      </c>
      <c r="C987" s="7" t="n">
        <v>11</v>
      </c>
      <c r="D987" s="7" t="n">
        <v>1</v>
      </c>
      <c r="E987" s="7" t="n">
        <v>11</v>
      </c>
    </row>
    <row r="988" spans="1:5">
      <c r="A988" t="s">
        <v>4</v>
      </c>
      <c r="B988" s="4" t="s">
        <v>5</v>
      </c>
      <c r="C988" s="4" t="s">
        <v>9</v>
      </c>
      <c r="D988" s="4" t="s">
        <v>9</v>
      </c>
      <c r="E988" s="4" t="s">
        <v>8</v>
      </c>
    </row>
    <row r="989" spans="1:5">
      <c r="A989" t="n">
        <v>6765</v>
      </c>
      <c r="B989" s="32" t="n">
        <v>31</v>
      </c>
      <c r="C989" s="7" t="n">
        <v>11</v>
      </c>
      <c r="D989" s="7" t="n">
        <v>2</v>
      </c>
      <c r="E989" s="7" t="n">
        <v>1</v>
      </c>
    </row>
    <row r="990" spans="1:5">
      <c r="A990" t="s">
        <v>4</v>
      </c>
      <c r="B990" s="4" t="s">
        <v>5</v>
      </c>
      <c r="C990" s="4" t="s">
        <v>11</v>
      </c>
    </row>
    <row r="991" spans="1:5">
      <c r="A991" t="n">
        <v>6770</v>
      </c>
      <c r="B991" s="13" t="n">
        <v>3</v>
      </c>
      <c r="C991" s="9" t="n">
        <f t="normal" ca="1">A1027</f>
        <v>0</v>
      </c>
    </row>
    <row r="992" spans="1:5">
      <c r="A992" t="s">
        <v>4</v>
      </c>
      <c r="B992" s="4" t="s">
        <v>5</v>
      </c>
      <c r="C992" s="4" t="s">
        <v>9</v>
      </c>
      <c r="D992" s="4" t="s">
        <v>9</v>
      </c>
      <c r="E992" s="4" t="s">
        <v>8</v>
      </c>
    </row>
    <row r="993" spans="1:5">
      <c r="A993" t="n">
        <v>6775</v>
      </c>
      <c r="B993" s="32" t="n">
        <v>31</v>
      </c>
      <c r="C993" s="7" t="n">
        <v>11</v>
      </c>
      <c r="D993" s="7" t="n">
        <v>0</v>
      </c>
      <c r="E993" s="7" t="n">
        <v>1</v>
      </c>
    </row>
    <row r="994" spans="1:5">
      <c r="A994" t="s">
        <v>4</v>
      </c>
      <c r="B994" s="4" t="s">
        <v>5</v>
      </c>
      <c r="C994" s="4" t="s">
        <v>9</v>
      </c>
      <c r="D994" s="4" t="s">
        <v>9</v>
      </c>
      <c r="E994" s="4" t="s">
        <v>8</v>
      </c>
    </row>
    <row r="995" spans="1:5">
      <c r="A995" t="n">
        <v>6780</v>
      </c>
      <c r="B995" s="32" t="n">
        <v>31</v>
      </c>
      <c r="C995" s="7" t="n">
        <v>11</v>
      </c>
      <c r="D995" s="7" t="n">
        <v>1</v>
      </c>
      <c r="E995" s="7" t="n">
        <v>12</v>
      </c>
    </row>
    <row r="996" spans="1:5">
      <c r="A996" t="s">
        <v>4</v>
      </c>
      <c r="B996" s="4" t="s">
        <v>5</v>
      </c>
      <c r="C996" s="4" t="s">
        <v>9</v>
      </c>
      <c r="D996" s="4" t="s">
        <v>9</v>
      </c>
      <c r="E996" s="4" t="s">
        <v>8</v>
      </c>
    </row>
    <row r="997" spans="1:5">
      <c r="A997" t="n">
        <v>6785</v>
      </c>
      <c r="B997" s="32" t="n">
        <v>31</v>
      </c>
      <c r="C997" s="7" t="n">
        <v>11</v>
      </c>
      <c r="D997" s="7" t="n">
        <v>2</v>
      </c>
      <c r="E997" s="7" t="n">
        <v>0</v>
      </c>
    </row>
    <row r="998" spans="1:5">
      <c r="A998" t="s">
        <v>4</v>
      </c>
      <c r="B998" s="4" t="s">
        <v>5</v>
      </c>
      <c r="C998" s="4" t="s">
        <v>11</v>
      </c>
    </row>
    <row r="999" spans="1:5">
      <c r="A999" t="n">
        <v>6790</v>
      </c>
      <c r="B999" s="13" t="n">
        <v>3</v>
      </c>
      <c r="C999" s="9" t="n">
        <f t="normal" ca="1">A1027</f>
        <v>0</v>
      </c>
    </row>
    <row r="1000" spans="1:5">
      <c r="A1000" t="s">
        <v>4</v>
      </c>
      <c r="B1000" s="4" t="s">
        <v>5</v>
      </c>
      <c r="C1000" s="4" t="s">
        <v>9</v>
      </c>
      <c r="D1000" s="4" t="s">
        <v>9</v>
      </c>
      <c r="E1000" s="4" t="s">
        <v>8</v>
      </c>
    </row>
    <row r="1001" spans="1:5">
      <c r="A1001" t="n">
        <v>6795</v>
      </c>
      <c r="B1001" s="32" t="n">
        <v>31</v>
      </c>
      <c r="C1001" s="7" t="n">
        <v>11</v>
      </c>
      <c r="D1001" s="7" t="n">
        <v>0</v>
      </c>
      <c r="E1001" s="7" t="n">
        <v>1</v>
      </c>
    </row>
    <row r="1002" spans="1:5">
      <c r="A1002" t="s">
        <v>4</v>
      </c>
      <c r="B1002" s="4" t="s">
        <v>5</v>
      </c>
      <c r="C1002" s="4" t="s">
        <v>9</v>
      </c>
      <c r="D1002" s="4" t="s">
        <v>9</v>
      </c>
      <c r="E1002" s="4" t="s">
        <v>8</v>
      </c>
    </row>
    <row r="1003" spans="1:5">
      <c r="A1003" t="n">
        <v>6800</v>
      </c>
      <c r="B1003" s="32" t="n">
        <v>31</v>
      </c>
      <c r="C1003" s="7" t="n">
        <v>11</v>
      </c>
      <c r="D1003" s="7" t="n">
        <v>1</v>
      </c>
      <c r="E1003" s="7" t="n">
        <v>12</v>
      </c>
    </row>
    <row r="1004" spans="1:5">
      <c r="A1004" t="s">
        <v>4</v>
      </c>
      <c r="B1004" s="4" t="s">
        <v>5</v>
      </c>
      <c r="C1004" s="4" t="s">
        <v>9</v>
      </c>
      <c r="D1004" s="4" t="s">
        <v>9</v>
      </c>
      <c r="E1004" s="4" t="s">
        <v>8</v>
      </c>
    </row>
    <row r="1005" spans="1:5">
      <c r="A1005" t="n">
        <v>6805</v>
      </c>
      <c r="B1005" s="32" t="n">
        <v>31</v>
      </c>
      <c r="C1005" s="7" t="n">
        <v>11</v>
      </c>
      <c r="D1005" s="7" t="n">
        <v>2</v>
      </c>
      <c r="E1005" s="7" t="n">
        <v>1</v>
      </c>
    </row>
    <row r="1006" spans="1:5">
      <c r="A1006" t="s">
        <v>4</v>
      </c>
      <c r="B1006" s="4" t="s">
        <v>5</v>
      </c>
      <c r="C1006" s="4" t="s">
        <v>11</v>
      </c>
    </row>
    <row r="1007" spans="1:5">
      <c r="A1007" t="n">
        <v>6810</v>
      </c>
      <c r="B1007" s="13" t="n">
        <v>3</v>
      </c>
      <c r="C1007" s="9" t="n">
        <f t="normal" ca="1">A1027</f>
        <v>0</v>
      </c>
    </row>
    <row r="1008" spans="1:5">
      <c r="A1008" t="s">
        <v>4</v>
      </c>
      <c r="B1008" s="4" t="s">
        <v>5</v>
      </c>
      <c r="C1008" s="4" t="s">
        <v>9</v>
      </c>
      <c r="D1008" s="4" t="s">
        <v>9</v>
      </c>
      <c r="E1008" s="4" t="s">
        <v>8</v>
      </c>
    </row>
    <row r="1009" spans="1:5">
      <c r="A1009" t="n">
        <v>6815</v>
      </c>
      <c r="B1009" s="32" t="n">
        <v>31</v>
      </c>
      <c r="C1009" s="7" t="n">
        <v>11</v>
      </c>
      <c r="D1009" s="7" t="n">
        <v>0</v>
      </c>
      <c r="E1009" s="7" t="n">
        <v>1</v>
      </c>
    </row>
    <row r="1010" spans="1:5">
      <c r="A1010" t="s">
        <v>4</v>
      </c>
      <c r="B1010" s="4" t="s">
        <v>5</v>
      </c>
      <c r="C1010" s="4" t="s">
        <v>9</v>
      </c>
      <c r="D1010" s="4" t="s">
        <v>9</v>
      </c>
      <c r="E1010" s="4" t="s">
        <v>8</v>
      </c>
    </row>
    <row r="1011" spans="1:5">
      <c r="A1011" t="n">
        <v>6820</v>
      </c>
      <c r="B1011" s="32" t="n">
        <v>31</v>
      </c>
      <c r="C1011" s="7" t="n">
        <v>11</v>
      </c>
      <c r="D1011" s="7" t="n">
        <v>1</v>
      </c>
      <c r="E1011" s="7" t="n">
        <v>12</v>
      </c>
    </row>
    <row r="1012" spans="1:5">
      <c r="A1012" t="s">
        <v>4</v>
      </c>
      <c r="B1012" s="4" t="s">
        <v>5</v>
      </c>
      <c r="C1012" s="4" t="s">
        <v>9</v>
      </c>
      <c r="D1012" s="4" t="s">
        <v>9</v>
      </c>
      <c r="E1012" s="4" t="s">
        <v>8</v>
      </c>
    </row>
    <row r="1013" spans="1:5">
      <c r="A1013" t="n">
        <v>6825</v>
      </c>
      <c r="B1013" s="32" t="n">
        <v>31</v>
      </c>
      <c r="C1013" s="7" t="n">
        <v>11</v>
      </c>
      <c r="D1013" s="7" t="n">
        <v>2</v>
      </c>
      <c r="E1013" s="7" t="n">
        <v>2</v>
      </c>
    </row>
    <row r="1014" spans="1:5">
      <c r="A1014" t="s">
        <v>4</v>
      </c>
      <c r="B1014" s="4" t="s">
        <v>5</v>
      </c>
      <c r="C1014" s="4" t="s">
        <v>11</v>
      </c>
    </row>
    <row r="1015" spans="1:5">
      <c r="A1015" t="n">
        <v>6830</v>
      </c>
      <c r="B1015" s="13" t="n">
        <v>3</v>
      </c>
      <c r="C1015" s="9" t="n">
        <f t="normal" ca="1">A1027</f>
        <v>0</v>
      </c>
    </row>
    <row r="1016" spans="1:5">
      <c r="A1016" t="s">
        <v>4</v>
      </c>
      <c r="B1016" s="4" t="s">
        <v>5</v>
      </c>
      <c r="C1016" s="4" t="s">
        <v>9</v>
      </c>
      <c r="D1016" s="4" t="s">
        <v>8</v>
      </c>
      <c r="E1016" s="4" t="s">
        <v>9</v>
      </c>
      <c r="F1016" s="4" t="s">
        <v>9</v>
      </c>
      <c r="G1016" s="4" t="s">
        <v>11</v>
      </c>
    </row>
    <row r="1017" spans="1:5">
      <c r="A1017" t="n">
        <v>6835</v>
      </c>
      <c r="B1017" s="8" t="n">
        <v>5</v>
      </c>
      <c r="C1017" s="7" t="n">
        <v>30</v>
      </c>
      <c r="D1017" s="7" t="n">
        <v>6</v>
      </c>
      <c r="E1017" s="7" t="n">
        <v>8</v>
      </c>
      <c r="F1017" s="7" t="n">
        <v>1</v>
      </c>
      <c r="G1017" s="9" t="n">
        <f t="normal" ca="1">A1023</f>
        <v>0</v>
      </c>
    </row>
    <row r="1018" spans="1:5">
      <c r="A1018" t="s">
        <v>4</v>
      </c>
      <c r="B1018" s="4" t="s">
        <v>5</v>
      </c>
      <c r="C1018" s="4" t="s">
        <v>9</v>
      </c>
      <c r="D1018" s="4" t="s">
        <v>9</v>
      </c>
    </row>
    <row r="1019" spans="1:5">
      <c r="A1019" t="n">
        <v>6845</v>
      </c>
      <c r="B1019" s="32" t="n">
        <v>31</v>
      </c>
      <c r="C1019" s="7" t="n">
        <v>10</v>
      </c>
      <c r="D1019" s="7" t="n">
        <v>2</v>
      </c>
    </row>
    <row r="1020" spans="1:5">
      <c r="A1020" t="s">
        <v>4</v>
      </c>
      <c r="B1020" s="4" t="s">
        <v>5</v>
      </c>
      <c r="C1020" s="4" t="s">
        <v>11</v>
      </c>
    </row>
    <row r="1021" spans="1:5">
      <c r="A1021" t="n">
        <v>6848</v>
      </c>
      <c r="B1021" s="13" t="n">
        <v>3</v>
      </c>
      <c r="C1021" s="9" t="n">
        <f t="normal" ca="1">A1025</f>
        <v>0</v>
      </c>
    </row>
    <row r="1022" spans="1:5">
      <c r="A1022" t="s">
        <v>4</v>
      </c>
      <c r="B1022" s="4" t="s">
        <v>5</v>
      </c>
      <c r="C1022" s="4" t="s">
        <v>8</v>
      </c>
    </row>
    <row r="1023" spans="1:5">
      <c r="A1023" t="n">
        <v>6853</v>
      </c>
      <c r="B1023" s="6" t="n">
        <v>13</v>
      </c>
      <c r="C1023" s="7" t="n">
        <v>6</v>
      </c>
    </row>
    <row r="1024" spans="1:5">
      <c r="A1024" t="s">
        <v>4</v>
      </c>
      <c r="B1024" s="4" t="s">
        <v>5</v>
      </c>
      <c r="C1024" s="4" t="s">
        <v>11</v>
      </c>
    </row>
    <row r="1025" spans="1:7">
      <c r="A1025" t="n">
        <v>6856</v>
      </c>
      <c r="B1025" s="13" t="n">
        <v>3</v>
      </c>
      <c r="C1025" s="9" t="n">
        <f t="normal" ca="1">A1027</f>
        <v>0</v>
      </c>
    </row>
    <row r="1026" spans="1:7">
      <c r="A1026" t="s">
        <v>4</v>
      </c>
      <c r="B1026" s="4" t="s">
        <v>5</v>
      </c>
    </row>
    <row r="1027" spans="1:7">
      <c r="A1027" t="n">
        <v>6861</v>
      </c>
      <c r="B1027" s="5" t="n">
        <v>1</v>
      </c>
    </row>
    <row r="1028" spans="1:7" s="3" customFormat="1" customHeight="0">
      <c r="A1028" s="3" t="s">
        <v>2</v>
      </c>
      <c r="B1028" s="3" t="s">
        <v>80</v>
      </c>
    </row>
    <row r="1029" spans="1:7">
      <c r="A1029" t="s">
        <v>4</v>
      </c>
      <c r="B1029" s="4" t="s">
        <v>5</v>
      </c>
      <c r="C1029" s="4" t="s">
        <v>9</v>
      </c>
      <c r="D1029" s="4" t="s">
        <v>9</v>
      </c>
      <c r="E1029" s="4" t="s">
        <v>10</v>
      </c>
      <c r="F1029" s="4" t="s">
        <v>9</v>
      </c>
      <c r="G1029" s="4" t="s">
        <v>9</v>
      </c>
    </row>
    <row r="1030" spans="1:7">
      <c r="A1030" t="n">
        <v>6864</v>
      </c>
      <c r="B1030" s="10" t="n">
        <v>18</v>
      </c>
      <c r="C1030" s="7" t="n">
        <v>1</v>
      </c>
      <c r="D1030" s="7" t="n">
        <v>0</v>
      </c>
      <c r="E1030" s="7" t="n">
        <v>0</v>
      </c>
      <c r="F1030" s="7" t="n">
        <v>19</v>
      </c>
      <c r="G1030" s="7" t="n">
        <v>1</v>
      </c>
    </row>
    <row r="1031" spans="1:7">
      <c r="A1031" t="s">
        <v>4</v>
      </c>
      <c r="B1031" s="4" t="s">
        <v>5</v>
      </c>
      <c r="C1031" s="4" t="s">
        <v>9</v>
      </c>
      <c r="D1031" s="4" t="s">
        <v>9</v>
      </c>
      <c r="E1031" s="4" t="s">
        <v>9</v>
      </c>
      <c r="F1031" s="4" t="s">
        <v>10</v>
      </c>
      <c r="G1031" s="4" t="s">
        <v>9</v>
      </c>
      <c r="H1031" s="4" t="s">
        <v>9</v>
      </c>
      <c r="I1031" s="4" t="s">
        <v>9</v>
      </c>
      <c r="J1031" s="4" t="s">
        <v>11</v>
      </c>
    </row>
    <row r="1032" spans="1:7">
      <c r="A1032" t="n">
        <v>6873</v>
      </c>
      <c r="B1032" s="8" t="n">
        <v>5</v>
      </c>
      <c r="C1032" s="7" t="n">
        <v>35</v>
      </c>
      <c r="D1032" s="7" t="n">
        <v>1</v>
      </c>
      <c r="E1032" s="7" t="n">
        <v>0</v>
      </c>
      <c r="F1032" s="7" t="n">
        <v>2</v>
      </c>
      <c r="G1032" s="7" t="n">
        <v>14</v>
      </c>
      <c r="H1032" s="7" t="n">
        <v>3</v>
      </c>
      <c r="I1032" s="7" t="n">
        <v>1</v>
      </c>
      <c r="J1032" s="9" t="n">
        <f t="normal" ca="1">A1424</f>
        <v>0</v>
      </c>
    </row>
    <row r="1033" spans="1:7">
      <c r="A1033" t="s">
        <v>4</v>
      </c>
      <c r="B1033" s="4" t="s">
        <v>5</v>
      </c>
      <c r="C1033" s="4" t="s">
        <v>9</v>
      </c>
      <c r="D1033" s="4" t="s">
        <v>8</v>
      </c>
      <c r="E1033" s="4" t="s">
        <v>8</v>
      </c>
      <c r="F1033" s="4" t="s">
        <v>8</v>
      </c>
      <c r="G1033" s="4" t="s">
        <v>8</v>
      </c>
      <c r="H1033" s="4" t="s">
        <v>9</v>
      </c>
    </row>
    <row r="1034" spans="1:7">
      <c r="A1034" t="n">
        <v>6888</v>
      </c>
      <c r="B1034" s="27" t="n">
        <v>25</v>
      </c>
      <c r="C1034" s="7" t="n">
        <v>5</v>
      </c>
      <c r="D1034" s="7" t="n">
        <v>65535</v>
      </c>
      <c r="E1034" s="7" t="n">
        <v>90</v>
      </c>
      <c r="F1034" s="7" t="n">
        <v>65535</v>
      </c>
      <c r="G1034" s="7" t="n">
        <v>65535</v>
      </c>
      <c r="H1034" s="7" t="n">
        <v>0</v>
      </c>
    </row>
    <row r="1035" spans="1:7">
      <c r="A1035" t="s">
        <v>4</v>
      </c>
      <c r="B1035" s="4" t="s">
        <v>5</v>
      </c>
      <c r="C1035" s="4" t="s">
        <v>8</v>
      </c>
      <c r="D1035" s="4" t="s">
        <v>9</v>
      </c>
      <c r="E1035" s="4" t="s">
        <v>9</v>
      </c>
      <c r="F1035" s="4" t="s">
        <v>9</v>
      </c>
      <c r="G1035" s="4" t="s">
        <v>41</v>
      </c>
      <c r="H1035" s="4" t="s">
        <v>9</v>
      </c>
      <c r="I1035" s="4" t="s">
        <v>9</v>
      </c>
    </row>
    <row r="1036" spans="1:7">
      <c r="A1036" t="n">
        <v>6899</v>
      </c>
      <c r="B1036" s="28" t="n">
        <v>24</v>
      </c>
      <c r="C1036" s="7" t="n">
        <v>65533</v>
      </c>
      <c r="D1036" s="7" t="n">
        <v>11</v>
      </c>
      <c r="E1036" s="7" t="n">
        <v>6</v>
      </c>
      <c r="F1036" s="7" t="n">
        <v>8</v>
      </c>
      <c r="G1036" s="7" t="s">
        <v>81</v>
      </c>
      <c r="H1036" s="7" t="n">
        <v>2</v>
      </c>
      <c r="I1036" s="7" t="n">
        <v>0</v>
      </c>
    </row>
    <row r="1037" spans="1:7">
      <c r="A1037" t="s">
        <v>4</v>
      </c>
      <c r="B1037" s="4" t="s">
        <v>5</v>
      </c>
      <c r="C1037" s="4" t="s">
        <v>9</v>
      </c>
      <c r="D1037" s="4" t="s">
        <v>9</v>
      </c>
      <c r="E1037" s="4" t="s">
        <v>8</v>
      </c>
      <c r="F1037" s="4" t="s">
        <v>10</v>
      </c>
    </row>
    <row r="1038" spans="1:7">
      <c r="A1038" t="n">
        <v>6925</v>
      </c>
      <c r="B1038" s="32" t="n">
        <v>31</v>
      </c>
      <c r="C1038" s="7" t="n">
        <v>0</v>
      </c>
      <c r="D1038" s="7" t="n">
        <v>1</v>
      </c>
      <c r="E1038" s="7" t="n">
        <v>0</v>
      </c>
      <c r="F1038" s="7" t="n">
        <v>1107296256</v>
      </c>
    </row>
    <row r="1039" spans="1:7">
      <c r="A1039" t="s">
        <v>4</v>
      </c>
      <c r="B1039" s="4" t="s">
        <v>5</v>
      </c>
      <c r="C1039" s="4" t="s">
        <v>9</v>
      </c>
      <c r="D1039" s="39" t="s">
        <v>77</v>
      </c>
      <c r="E1039" s="4" t="s">
        <v>5</v>
      </c>
      <c r="F1039" s="4" t="s">
        <v>9</v>
      </c>
      <c r="G1039" s="4" t="s">
        <v>10</v>
      </c>
      <c r="H1039" s="39" t="s">
        <v>78</v>
      </c>
      <c r="I1039" s="4" t="s">
        <v>9</v>
      </c>
      <c r="J1039" s="4" t="s">
        <v>11</v>
      </c>
    </row>
    <row r="1040" spans="1:7">
      <c r="A1040" t="n">
        <v>6934</v>
      </c>
      <c r="B1040" s="8" t="n">
        <v>5</v>
      </c>
      <c r="C1040" s="7" t="n">
        <v>28</v>
      </c>
      <c r="D1040" s="39" t="s">
        <v>3</v>
      </c>
      <c r="E1040" s="20" t="n">
        <v>137</v>
      </c>
      <c r="F1040" s="7" t="n">
        <v>8</v>
      </c>
      <c r="G1040" s="7" t="n">
        <v>2</v>
      </c>
      <c r="H1040" s="39" t="s">
        <v>3</v>
      </c>
      <c r="I1040" s="7" t="n">
        <v>1</v>
      </c>
      <c r="J1040" s="9" t="n">
        <f t="normal" ca="1">A1046</f>
        <v>0</v>
      </c>
    </row>
    <row r="1041" spans="1:10">
      <c r="A1041" t="s">
        <v>4</v>
      </c>
      <c r="B1041" s="4" t="s">
        <v>5</v>
      </c>
      <c r="C1041" s="4" t="s">
        <v>9</v>
      </c>
      <c r="D1041" s="4" t="s">
        <v>9</v>
      </c>
      <c r="E1041" s="4" t="s">
        <v>13</v>
      </c>
      <c r="F1041" s="4" t="s">
        <v>8</v>
      </c>
    </row>
    <row r="1042" spans="1:10">
      <c r="A1042" t="n">
        <v>6947</v>
      </c>
      <c r="B1042" s="32" t="n">
        <v>31</v>
      </c>
      <c r="C1042" s="7" t="n">
        <v>1</v>
      </c>
      <c r="D1042" s="7" t="n">
        <v>1</v>
      </c>
      <c r="E1042" s="7" t="s">
        <v>82</v>
      </c>
      <c r="F1042" s="7" t="n">
        <v>0</v>
      </c>
    </row>
    <row r="1043" spans="1:10">
      <c r="A1043" t="s">
        <v>4</v>
      </c>
      <c r="B1043" s="4" t="s">
        <v>5</v>
      </c>
      <c r="C1043" s="4" t="s">
        <v>11</v>
      </c>
    </row>
    <row r="1044" spans="1:10">
      <c r="A1044" t="n">
        <v>6967</v>
      </c>
      <c r="B1044" s="13" t="n">
        <v>3</v>
      </c>
      <c r="C1044" s="9" t="n">
        <f t="normal" ca="1">A1052</f>
        <v>0</v>
      </c>
    </row>
    <row r="1045" spans="1:10">
      <c r="A1045" t="s">
        <v>4</v>
      </c>
      <c r="B1045" s="4" t="s">
        <v>5</v>
      </c>
      <c r="C1045" s="4" t="s">
        <v>9</v>
      </c>
      <c r="D1045" s="4" t="s">
        <v>9</v>
      </c>
      <c r="E1045" s="4" t="s">
        <v>13</v>
      </c>
      <c r="F1045" s="4" t="s">
        <v>8</v>
      </c>
    </row>
    <row r="1046" spans="1:10">
      <c r="A1046" t="n">
        <v>6972</v>
      </c>
      <c r="B1046" s="32" t="n">
        <v>31</v>
      </c>
      <c r="C1046" s="7" t="n">
        <v>1</v>
      </c>
      <c r="D1046" s="7" t="n">
        <v>1</v>
      </c>
      <c r="E1046" s="7" t="s">
        <v>83</v>
      </c>
      <c r="F1046" s="7" t="n">
        <v>0</v>
      </c>
    </row>
    <row r="1047" spans="1:10">
      <c r="A1047" t="s">
        <v>4</v>
      </c>
      <c r="B1047" s="4" t="s">
        <v>5</v>
      </c>
      <c r="C1047" s="4" t="s">
        <v>9</v>
      </c>
      <c r="D1047" s="39" t="s">
        <v>77</v>
      </c>
      <c r="E1047" s="4" t="s">
        <v>5</v>
      </c>
      <c r="F1047" s="4" t="s">
        <v>9</v>
      </c>
      <c r="G1047" s="4" t="s">
        <v>10</v>
      </c>
      <c r="H1047" s="39" t="s">
        <v>78</v>
      </c>
      <c r="I1047" s="4" t="s">
        <v>9</v>
      </c>
      <c r="J1047" s="4" t="s">
        <v>9</v>
      </c>
      <c r="K1047" s="4" t="s">
        <v>11</v>
      </c>
    </row>
    <row r="1048" spans="1:10">
      <c r="A1048" t="n">
        <v>6983</v>
      </c>
      <c r="B1048" s="8" t="n">
        <v>5</v>
      </c>
      <c r="C1048" s="7" t="n">
        <v>28</v>
      </c>
      <c r="D1048" s="39" t="s">
        <v>3</v>
      </c>
      <c r="E1048" s="20" t="n">
        <v>137</v>
      </c>
      <c r="F1048" s="7" t="n">
        <v>8</v>
      </c>
      <c r="G1048" s="7" t="n">
        <v>4</v>
      </c>
      <c r="H1048" s="39" t="s">
        <v>3</v>
      </c>
      <c r="I1048" s="7" t="n">
        <v>8</v>
      </c>
      <c r="J1048" s="7" t="n">
        <v>1</v>
      </c>
      <c r="K1048" s="9" t="n">
        <f t="normal" ca="1">A1052</f>
        <v>0</v>
      </c>
    </row>
    <row r="1049" spans="1:10">
      <c r="A1049" t="s">
        <v>4</v>
      </c>
      <c r="B1049" s="4" t="s">
        <v>5</v>
      </c>
      <c r="C1049" s="4" t="s">
        <v>9</v>
      </c>
      <c r="D1049" s="4" t="s">
        <v>9</v>
      </c>
      <c r="E1049" s="4" t="s">
        <v>8</v>
      </c>
    </row>
    <row r="1050" spans="1:10">
      <c r="A1050" t="n">
        <v>6997</v>
      </c>
      <c r="B1050" s="32" t="n">
        <v>31</v>
      </c>
      <c r="C1050" s="7" t="n">
        <v>12</v>
      </c>
      <c r="D1050" s="7" t="n">
        <v>1</v>
      </c>
      <c r="E1050" s="7" t="n">
        <v>0</v>
      </c>
    </row>
    <row r="1051" spans="1:10">
      <c r="A1051" t="s">
        <v>4</v>
      </c>
      <c r="B1051" s="4" t="s">
        <v>5</v>
      </c>
      <c r="C1051" s="4" t="s">
        <v>9</v>
      </c>
      <c r="D1051" s="39" t="s">
        <v>77</v>
      </c>
      <c r="E1051" s="4" t="s">
        <v>5</v>
      </c>
      <c r="F1051" s="4" t="s">
        <v>9</v>
      </c>
      <c r="G1051" s="4" t="s">
        <v>10</v>
      </c>
      <c r="H1051" s="39" t="s">
        <v>78</v>
      </c>
      <c r="I1051" s="4" t="s">
        <v>9</v>
      </c>
      <c r="J1051" s="4" t="s">
        <v>11</v>
      </c>
    </row>
    <row r="1052" spans="1:10">
      <c r="A1052" t="n">
        <v>7002</v>
      </c>
      <c r="B1052" s="8" t="n">
        <v>5</v>
      </c>
      <c r="C1052" s="7" t="n">
        <v>28</v>
      </c>
      <c r="D1052" s="39" t="s">
        <v>3</v>
      </c>
      <c r="E1052" s="20" t="n">
        <v>137</v>
      </c>
      <c r="F1052" s="7" t="n">
        <v>8</v>
      </c>
      <c r="G1052" s="7" t="n">
        <v>8</v>
      </c>
      <c r="H1052" s="39" t="s">
        <v>3</v>
      </c>
      <c r="I1052" s="7" t="n">
        <v>1</v>
      </c>
      <c r="J1052" s="9" t="n">
        <f t="normal" ca="1">A1058</f>
        <v>0</v>
      </c>
    </row>
    <row r="1053" spans="1:10">
      <c r="A1053" t="s">
        <v>4</v>
      </c>
      <c r="B1053" s="4" t="s">
        <v>5</v>
      </c>
      <c r="C1053" s="4" t="s">
        <v>9</v>
      </c>
      <c r="D1053" s="4" t="s">
        <v>9</v>
      </c>
      <c r="E1053" s="4" t="s">
        <v>13</v>
      </c>
      <c r="F1053" s="4" t="s">
        <v>8</v>
      </c>
    </row>
    <row r="1054" spans="1:10">
      <c r="A1054" t="n">
        <v>7015</v>
      </c>
      <c r="B1054" s="32" t="n">
        <v>31</v>
      </c>
      <c r="C1054" s="7" t="n">
        <v>1</v>
      </c>
      <c r="D1054" s="7" t="n">
        <v>1</v>
      </c>
      <c r="E1054" s="7" t="s">
        <v>84</v>
      </c>
      <c r="F1054" s="7" t="n">
        <v>1</v>
      </c>
    </row>
    <row r="1055" spans="1:10">
      <c r="A1055" t="s">
        <v>4</v>
      </c>
      <c r="B1055" s="4" t="s">
        <v>5</v>
      </c>
      <c r="C1055" s="4" t="s">
        <v>11</v>
      </c>
    </row>
    <row r="1056" spans="1:10">
      <c r="A1056" t="n">
        <v>7036</v>
      </c>
      <c r="B1056" s="13" t="n">
        <v>3</v>
      </c>
      <c r="C1056" s="9" t="n">
        <f t="normal" ca="1">A1064</f>
        <v>0</v>
      </c>
    </row>
    <row r="1057" spans="1:11">
      <c r="A1057" t="s">
        <v>4</v>
      </c>
      <c r="B1057" s="4" t="s">
        <v>5</v>
      </c>
      <c r="C1057" s="4" t="s">
        <v>9</v>
      </c>
      <c r="D1057" s="4" t="s">
        <v>9</v>
      </c>
      <c r="E1057" s="4" t="s">
        <v>13</v>
      </c>
      <c r="F1057" s="4" t="s">
        <v>8</v>
      </c>
    </row>
    <row r="1058" spans="1:11">
      <c r="A1058" t="n">
        <v>7041</v>
      </c>
      <c r="B1058" s="32" t="n">
        <v>31</v>
      </c>
      <c r="C1058" s="7" t="n">
        <v>1</v>
      </c>
      <c r="D1058" s="7" t="n">
        <v>1</v>
      </c>
      <c r="E1058" s="7" t="s">
        <v>85</v>
      </c>
      <c r="F1058" s="7" t="n">
        <v>1</v>
      </c>
    </row>
    <row r="1059" spans="1:11">
      <c r="A1059" t="s">
        <v>4</v>
      </c>
      <c r="B1059" s="4" t="s">
        <v>5</v>
      </c>
      <c r="C1059" s="4" t="s">
        <v>9</v>
      </c>
      <c r="D1059" s="39" t="s">
        <v>77</v>
      </c>
      <c r="E1059" s="4" t="s">
        <v>5</v>
      </c>
      <c r="F1059" s="4" t="s">
        <v>9</v>
      </c>
      <c r="G1059" s="4" t="s">
        <v>10</v>
      </c>
      <c r="H1059" s="39" t="s">
        <v>78</v>
      </c>
      <c r="I1059" s="4" t="s">
        <v>9</v>
      </c>
      <c r="J1059" s="4" t="s">
        <v>9</v>
      </c>
      <c r="K1059" s="4" t="s">
        <v>11</v>
      </c>
    </row>
    <row r="1060" spans="1:11">
      <c r="A1060" t="n">
        <v>7053</v>
      </c>
      <c r="B1060" s="8" t="n">
        <v>5</v>
      </c>
      <c r="C1060" s="7" t="n">
        <v>28</v>
      </c>
      <c r="D1060" s="39" t="s">
        <v>3</v>
      </c>
      <c r="E1060" s="20" t="n">
        <v>137</v>
      </c>
      <c r="F1060" s="7" t="n">
        <v>8</v>
      </c>
      <c r="G1060" s="7" t="n">
        <v>16</v>
      </c>
      <c r="H1060" s="39" t="s">
        <v>3</v>
      </c>
      <c r="I1060" s="7" t="n">
        <v>8</v>
      </c>
      <c r="J1060" s="7" t="n">
        <v>1</v>
      </c>
      <c r="K1060" s="9" t="n">
        <f t="normal" ca="1">A1064</f>
        <v>0</v>
      </c>
    </row>
    <row r="1061" spans="1:11">
      <c r="A1061" t="s">
        <v>4</v>
      </c>
      <c r="B1061" s="4" t="s">
        <v>5</v>
      </c>
      <c r="C1061" s="4" t="s">
        <v>9</v>
      </c>
      <c r="D1061" s="4" t="s">
        <v>9</v>
      </c>
      <c r="E1061" s="4" t="s">
        <v>8</v>
      </c>
    </row>
    <row r="1062" spans="1:11">
      <c r="A1062" t="n">
        <v>7067</v>
      </c>
      <c r="B1062" s="32" t="n">
        <v>31</v>
      </c>
      <c r="C1062" s="7" t="n">
        <v>12</v>
      </c>
      <c r="D1062" s="7" t="n">
        <v>1</v>
      </c>
      <c r="E1062" s="7" t="n">
        <v>1</v>
      </c>
    </row>
    <row r="1063" spans="1:11">
      <c r="A1063" t="s">
        <v>4</v>
      </c>
      <c r="B1063" s="4" t="s">
        <v>5</v>
      </c>
      <c r="C1063" s="4" t="s">
        <v>9</v>
      </c>
      <c r="D1063" s="39" t="s">
        <v>77</v>
      </c>
      <c r="E1063" s="4" t="s">
        <v>5</v>
      </c>
      <c r="F1063" s="4" t="s">
        <v>9</v>
      </c>
      <c r="G1063" s="4" t="s">
        <v>10</v>
      </c>
      <c r="H1063" s="39" t="s">
        <v>78</v>
      </c>
      <c r="I1063" s="4" t="s">
        <v>9</v>
      </c>
      <c r="J1063" s="4" t="s">
        <v>11</v>
      </c>
    </row>
    <row r="1064" spans="1:11">
      <c r="A1064" t="n">
        <v>7072</v>
      </c>
      <c r="B1064" s="8" t="n">
        <v>5</v>
      </c>
      <c r="C1064" s="7" t="n">
        <v>28</v>
      </c>
      <c r="D1064" s="39" t="s">
        <v>3</v>
      </c>
      <c r="E1064" s="20" t="n">
        <v>137</v>
      </c>
      <c r="F1064" s="7" t="n">
        <v>8</v>
      </c>
      <c r="G1064" s="7" t="n">
        <v>32</v>
      </c>
      <c r="H1064" s="39" t="s">
        <v>3</v>
      </c>
      <c r="I1064" s="7" t="n">
        <v>1</v>
      </c>
      <c r="J1064" s="9" t="n">
        <f t="normal" ca="1">A1070</f>
        <v>0</v>
      </c>
    </row>
    <row r="1065" spans="1:11">
      <c r="A1065" t="s">
        <v>4</v>
      </c>
      <c r="B1065" s="4" t="s">
        <v>5</v>
      </c>
      <c r="C1065" s="4" t="s">
        <v>9</v>
      </c>
      <c r="D1065" s="4" t="s">
        <v>9</v>
      </c>
      <c r="E1065" s="4" t="s">
        <v>13</v>
      </c>
      <c r="F1065" s="4" t="s">
        <v>8</v>
      </c>
    </row>
    <row r="1066" spans="1:11">
      <c r="A1066" t="n">
        <v>7085</v>
      </c>
      <c r="B1066" s="32" t="n">
        <v>31</v>
      </c>
      <c r="C1066" s="7" t="n">
        <v>1</v>
      </c>
      <c r="D1066" s="7" t="n">
        <v>1</v>
      </c>
      <c r="E1066" s="7" t="s">
        <v>86</v>
      </c>
      <c r="F1066" s="7" t="n">
        <v>2</v>
      </c>
    </row>
    <row r="1067" spans="1:11">
      <c r="A1067" t="s">
        <v>4</v>
      </c>
      <c r="B1067" s="4" t="s">
        <v>5</v>
      </c>
      <c r="C1067" s="4" t="s">
        <v>11</v>
      </c>
    </row>
    <row r="1068" spans="1:11">
      <c r="A1068" t="n">
        <v>7105</v>
      </c>
      <c r="B1068" s="13" t="n">
        <v>3</v>
      </c>
      <c r="C1068" s="9" t="n">
        <f t="normal" ca="1">A1076</f>
        <v>0</v>
      </c>
    </row>
    <row r="1069" spans="1:11">
      <c r="A1069" t="s">
        <v>4</v>
      </c>
      <c r="B1069" s="4" t="s">
        <v>5</v>
      </c>
      <c r="C1069" s="4" t="s">
        <v>9</v>
      </c>
      <c r="D1069" s="4" t="s">
        <v>9</v>
      </c>
      <c r="E1069" s="4" t="s">
        <v>13</v>
      </c>
      <c r="F1069" s="4" t="s">
        <v>8</v>
      </c>
    </row>
    <row r="1070" spans="1:11">
      <c r="A1070" t="n">
        <v>7110</v>
      </c>
      <c r="B1070" s="32" t="n">
        <v>31</v>
      </c>
      <c r="C1070" s="7" t="n">
        <v>1</v>
      </c>
      <c r="D1070" s="7" t="n">
        <v>1</v>
      </c>
      <c r="E1070" s="7" t="s">
        <v>87</v>
      </c>
      <c r="F1070" s="7" t="n">
        <v>2</v>
      </c>
    </row>
    <row r="1071" spans="1:11">
      <c r="A1071" t="s">
        <v>4</v>
      </c>
      <c r="B1071" s="4" t="s">
        <v>5</v>
      </c>
      <c r="C1071" s="4" t="s">
        <v>9</v>
      </c>
      <c r="D1071" s="39" t="s">
        <v>77</v>
      </c>
      <c r="E1071" s="4" t="s">
        <v>5</v>
      </c>
      <c r="F1071" s="4" t="s">
        <v>9</v>
      </c>
      <c r="G1071" s="4" t="s">
        <v>10</v>
      </c>
      <c r="H1071" s="39" t="s">
        <v>78</v>
      </c>
      <c r="I1071" s="4" t="s">
        <v>9</v>
      </c>
      <c r="J1071" s="4" t="s">
        <v>9</v>
      </c>
      <c r="K1071" s="4" t="s">
        <v>11</v>
      </c>
    </row>
    <row r="1072" spans="1:11">
      <c r="A1072" t="n">
        <v>7121</v>
      </c>
      <c r="B1072" s="8" t="n">
        <v>5</v>
      </c>
      <c r="C1072" s="7" t="n">
        <v>28</v>
      </c>
      <c r="D1072" s="39" t="s">
        <v>3</v>
      </c>
      <c r="E1072" s="20" t="n">
        <v>137</v>
      </c>
      <c r="F1072" s="7" t="n">
        <v>8</v>
      </c>
      <c r="G1072" s="7" t="n">
        <v>64</v>
      </c>
      <c r="H1072" s="39" t="s">
        <v>3</v>
      </c>
      <c r="I1072" s="7" t="n">
        <v>8</v>
      </c>
      <c r="J1072" s="7" t="n">
        <v>1</v>
      </c>
      <c r="K1072" s="9" t="n">
        <f t="normal" ca="1">A1076</f>
        <v>0</v>
      </c>
    </row>
    <row r="1073" spans="1:11">
      <c r="A1073" t="s">
        <v>4</v>
      </c>
      <c r="B1073" s="4" t="s">
        <v>5</v>
      </c>
      <c r="C1073" s="4" t="s">
        <v>9</v>
      </c>
      <c r="D1073" s="4" t="s">
        <v>9</v>
      </c>
      <c r="E1073" s="4" t="s">
        <v>8</v>
      </c>
    </row>
    <row r="1074" spans="1:11">
      <c r="A1074" t="n">
        <v>7135</v>
      </c>
      <c r="B1074" s="32" t="n">
        <v>31</v>
      </c>
      <c r="C1074" s="7" t="n">
        <v>12</v>
      </c>
      <c r="D1074" s="7" t="n">
        <v>1</v>
      </c>
      <c r="E1074" s="7" t="n">
        <v>2</v>
      </c>
    </row>
    <row r="1075" spans="1:11">
      <c r="A1075" t="s">
        <v>4</v>
      </c>
      <c r="B1075" s="4" t="s">
        <v>5</v>
      </c>
      <c r="C1075" s="4" t="s">
        <v>9</v>
      </c>
      <c r="D1075" s="39" t="s">
        <v>77</v>
      </c>
      <c r="E1075" s="4" t="s">
        <v>5</v>
      </c>
      <c r="F1075" s="4" t="s">
        <v>9</v>
      </c>
      <c r="G1075" s="4" t="s">
        <v>10</v>
      </c>
      <c r="H1075" s="39" t="s">
        <v>78</v>
      </c>
      <c r="I1075" s="4" t="s">
        <v>9</v>
      </c>
      <c r="J1075" s="4" t="s">
        <v>11</v>
      </c>
    </row>
    <row r="1076" spans="1:11">
      <c r="A1076" t="n">
        <v>7140</v>
      </c>
      <c r="B1076" s="8" t="n">
        <v>5</v>
      </c>
      <c r="C1076" s="7" t="n">
        <v>28</v>
      </c>
      <c r="D1076" s="39" t="s">
        <v>3</v>
      </c>
      <c r="E1076" s="20" t="n">
        <v>137</v>
      </c>
      <c r="F1076" s="7" t="n">
        <v>8</v>
      </c>
      <c r="G1076" s="7" t="n">
        <v>128</v>
      </c>
      <c r="H1076" s="39" t="s">
        <v>3</v>
      </c>
      <c r="I1076" s="7" t="n">
        <v>1</v>
      </c>
      <c r="J1076" s="9" t="n">
        <f t="normal" ca="1">A1082</f>
        <v>0</v>
      </c>
    </row>
    <row r="1077" spans="1:11">
      <c r="A1077" t="s">
        <v>4</v>
      </c>
      <c r="B1077" s="4" t="s">
        <v>5</v>
      </c>
      <c r="C1077" s="4" t="s">
        <v>9</v>
      </c>
      <c r="D1077" s="4" t="s">
        <v>9</v>
      </c>
      <c r="E1077" s="4" t="s">
        <v>13</v>
      </c>
      <c r="F1077" s="4" t="s">
        <v>8</v>
      </c>
    </row>
    <row r="1078" spans="1:11">
      <c r="A1078" t="n">
        <v>7153</v>
      </c>
      <c r="B1078" s="32" t="n">
        <v>31</v>
      </c>
      <c r="C1078" s="7" t="n">
        <v>1</v>
      </c>
      <c r="D1078" s="7" t="n">
        <v>1</v>
      </c>
      <c r="E1078" s="7" t="s">
        <v>88</v>
      </c>
      <c r="F1078" s="7" t="n">
        <v>3</v>
      </c>
    </row>
    <row r="1079" spans="1:11">
      <c r="A1079" t="s">
        <v>4</v>
      </c>
      <c r="B1079" s="4" t="s">
        <v>5</v>
      </c>
      <c r="C1079" s="4" t="s">
        <v>11</v>
      </c>
    </row>
    <row r="1080" spans="1:11">
      <c r="A1080" t="n">
        <v>7175</v>
      </c>
      <c r="B1080" s="13" t="n">
        <v>3</v>
      </c>
      <c r="C1080" s="9" t="n">
        <f t="normal" ca="1">A1088</f>
        <v>0</v>
      </c>
    </row>
    <row r="1081" spans="1:11">
      <c r="A1081" t="s">
        <v>4</v>
      </c>
      <c r="B1081" s="4" t="s">
        <v>5</v>
      </c>
      <c r="C1081" s="4" t="s">
        <v>9</v>
      </c>
      <c r="D1081" s="4" t="s">
        <v>9</v>
      </c>
      <c r="E1081" s="4" t="s">
        <v>13</v>
      </c>
      <c r="F1081" s="4" t="s">
        <v>8</v>
      </c>
    </row>
    <row r="1082" spans="1:11">
      <c r="A1082" t="n">
        <v>7180</v>
      </c>
      <c r="B1082" s="32" t="n">
        <v>31</v>
      </c>
      <c r="C1082" s="7" t="n">
        <v>1</v>
      </c>
      <c r="D1082" s="7" t="n">
        <v>1</v>
      </c>
      <c r="E1082" s="7" t="s">
        <v>89</v>
      </c>
      <c r="F1082" s="7" t="n">
        <v>3</v>
      </c>
    </row>
    <row r="1083" spans="1:11">
      <c r="A1083" t="s">
        <v>4</v>
      </c>
      <c r="B1083" s="4" t="s">
        <v>5</v>
      </c>
      <c r="C1083" s="4" t="s">
        <v>9</v>
      </c>
      <c r="D1083" s="39" t="s">
        <v>77</v>
      </c>
      <c r="E1083" s="4" t="s">
        <v>5</v>
      </c>
      <c r="F1083" s="4" t="s">
        <v>9</v>
      </c>
      <c r="G1083" s="4" t="s">
        <v>10</v>
      </c>
      <c r="H1083" s="39" t="s">
        <v>78</v>
      </c>
      <c r="I1083" s="4" t="s">
        <v>9</v>
      </c>
      <c r="J1083" s="4" t="s">
        <v>9</v>
      </c>
      <c r="K1083" s="4" t="s">
        <v>11</v>
      </c>
    </row>
    <row r="1084" spans="1:11">
      <c r="A1084" t="n">
        <v>7193</v>
      </c>
      <c r="B1084" s="8" t="n">
        <v>5</v>
      </c>
      <c r="C1084" s="7" t="n">
        <v>28</v>
      </c>
      <c r="D1084" s="39" t="s">
        <v>3</v>
      </c>
      <c r="E1084" s="20" t="n">
        <v>137</v>
      </c>
      <c r="F1084" s="7" t="n">
        <v>8</v>
      </c>
      <c r="G1084" s="7" t="n">
        <v>256</v>
      </c>
      <c r="H1084" s="39" t="s">
        <v>3</v>
      </c>
      <c r="I1084" s="7" t="n">
        <v>8</v>
      </c>
      <c r="J1084" s="7" t="n">
        <v>1</v>
      </c>
      <c r="K1084" s="9" t="n">
        <f t="normal" ca="1">A1088</f>
        <v>0</v>
      </c>
    </row>
    <row r="1085" spans="1:11">
      <c r="A1085" t="s">
        <v>4</v>
      </c>
      <c r="B1085" s="4" t="s">
        <v>5</v>
      </c>
      <c r="C1085" s="4" t="s">
        <v>9</v>
      </c>
      <c r="D1085" s="4" t="s">
        <v>9</v>
      </c>
      <c r="E1085" s="4" t="s">
        <v>8</v>
      </c>
    </row>
    <row r="1086" spans="1:11">
      <c r="A1086" t="n">
        <v>7207</v>
      </c>
      <c r="B1086" s="32" t="n">
        <v>31</v>
      </c>
      <c r="C1086" s="7" t="n">
        <v>12</v>
      </c>
      <c r="D1086" s="7" t="n">
        <v>1</v>
      </c>
      <c r="E1086" s="7" t="n">
        <v>3</v>
      </c>
    </row>
    <row r="1087" spans="1:11">
      <c r="A1087" t="s">
        <v>4</v>
      </c>
      <c r="B1087" s="4" t="s">
        <v>5</v>
      </c>
      <c r="C1087" s="4" t="s">
        <v>9</v>
      </c>
      <c r="D1087" s="39" t="s">
        <v>77</v>
      </c>
      <c r="E1087" s="4" t="s">
        <v>5</v>
      </c>
      <c r="F1087" s="4" t="s">
        <v>9</v>
      </c>
      <c r="G1087" s="4" t="s">
        <v>10</v>
      </c>
      <c r="H1087" s="39" t="s">
        <v>78</v>
      </c>
      <c r="I1087" s="4" t="s">
        <v>9</v>
      </c>
      <c r="J1087" s="4" t="s">
        <v>11</v>
      </c>
    </row>
    <row r="1088" spans="1:11">
      <c r="A1088" t="n">
        <v>7212</v>
      </c>
      <c r="B1088" s="8" t="n">
        <v>5</v>
      </c>
      <c r="C1088" s="7" t="n">
        <v>28</v>
      </c>
      <c r="D1088" s="39" t="s">
        <v>3</v>
      </c>
      <c r="E1088" s="20" t="n">
        <v>137</v>
      </c>
      <c r="F1088" s="7" t="n">
        <v>8</v>
      </c>
      <c r="G1088" s="7" t="n">
        <v>512</v>
      </c>
      <c r="H1088" s="39" t="s">
        <v>3</v>
      </c>
      <c r="I1088" s="7" t="n">
        <v>1</v>
      </c>
      <c r="J1088" s="9" t="n">
        <f t="normal" ca="1">A1094</f>
        <v>0</v>
      </c>
    </row>
    <row r="1089" spans="1:11">
      <c r="A1089" t="s">
        <v>4</v>
      </c>
      <c r="B1089" s="4" t="s">
        <v>5</v>
      </c>
      <c r="C1089" s="4" t="s">
        <v>9</v>
      </c>
      <c r="D1089" s="4" t="s">
        <v>9</v>
      </c>
      <c r="E1089" s="4" t="s">
        <v>13</v>
      </c>
      <c r="F1089" s="4" t="s">
        <v>8</v>
      </c>
    </row>
    <row r="1090" spans="1:11">
      <c r="A1090" t="n">
        <v>7225</v>
      </c>
      <c r="B1090" s="32" t="n">
        <v>31</v>
      </c>
      <c r="C1090" s="7" t="n">
        <v>1</v>
      </c>
      <c r="D1090" s="7" t="n">
        <v>1</v>
      </c>
      <c r="E1090" s="7" t="s">
        <v>90</v>
      </c>
      <c r="F1090" s="7" t="n">
        <v>4</v>
      </c>
    </row>
    <row r="1091" spans="1:11">
      <c r="A1091" t="s">
        <v>4</v>
      </c>
      <c r="B1091" s="4" t="s">
        <v>5</v>
      </c>
      <c r="C1091" s="4" t="s">
        <v>11</v>
      </c>
    </row>
    <row r="1092" spans="1:11">
      <c r="A1092" t="n">
        <v>7244</v>
      </c>
      <c r="B1092" s="13" t="n">
        <v>3</v>
      </c>
      <c r="C1092" s="9" t="n">
        <f t="normal" ca="1">A1100</f>
        <v>0</v>
      </c>
    </row>
    <row r="1093" spans="1:11">
      <c r="A1093" t="s">
        <v>4</v>
      </c>
      <c r="B1093" s="4" t="s">
        <v>5</v>
      </c>
      <c r="C1093" s="4" t="s">
        <v>9</v>
      </c>
      <c r="D1093" s="4" t="s">
        <v>9</v>
      </c>
      <c r="E1093" s="4" t="s">
        <v>13</v>
      </c>
      <c r="F1093" s="4" t="s">
        <v>8</v>
      </c>
    </row>
    <row r="1094" spans="1:11">
      <c r="A1094" t="n">
        <v>7249</v>
      </c>
      <c r="B1094" s="32" t="n">
        <v>31</v>
      </c>
      <c r="C1094" s="7" t="n">
        <v>1</v>
      </c>
      <c r="D1094" s="7" t="n">
        <v>1</v>
      </c>
      <c r="E1094" s="7" t="s">
        <v>91</v>
      </c>
      <c r="F1094" s="7" t="n">
        <v>4</v>
      </c>
    </row>
    <row r="1095" spans="1:11">
      <c r="A1095" t="s">
        <v>4</v>
      </c>
      <c r="B1095" s="4" t="s">
        <v>5</v>
      </c>
      <c r="C1095" s="4" t="s">
        <v>9</v>
      </c>
      <c r="D1095" s="39" t="s">
        <v>77</v>
      </c>
      <c r="E1095" s="4" t="s">
        <v>5</v>
      </c>
      <c r="F1095" s="4" t="s">
        <v>9</v>
      </c>
      <c r="G1095" s="4" t="s">
        <v>10</v>
      </c>
      <c r="H1095" s="39" t="s">
        <v>78</v>
      </c>
      <c r="I1095" s="4" t="s">
        <v>9</v>
      </c>
      <c r="J1095" s="4" t="s">
        <v>9</v>
      </c>
      <c r="K1095" s="4" t="s">
        <v>11</v>
      </c>
    </row>
    <row r="1096" spans="1:11">
      <c r="A1096" t="n">
        <v>7259</v>
      </c>
      <c r="B1096" s="8" t="n">
        <v>5</v>
      </c>
      <c r="C1096" s="7" t="n">
        <v>28</v>
      </c>
      <c r="D1096" s="39" t="s">
        <v>3</v>
      </c>
      <c r="E1096" s="20" t="n">
        <v>137</v>
      </c>
      <c r="F1096" s="7" t="n">
        <v>8</v>
      </c>
      <c r="G1096" s="7" t="n">
        <v>1024</v>
      </c>
      <c r="H1096" s="39" t="s">
        <v>3</v>
      </c>
      <c r="I1096" s="7" t="n">
        <v>8</v>
      </c>
      <c r="J1096" s="7" t="n">
        <v>1</v>
      </c>
      <c r="K1096" s="9" t="n">
        <f t="normal" ca="1">A1100</f>
        <v>0</v>
      </c>
    </row>
    <row r="1097" spans="1:11">
      <c r="A1097" t="s">
        <v>4</v>
      </c>
      <c r="B1097" s="4" t="s">
        <v>5</v>
      </c>
      <c r="C1097" s="4" t="s">
        <v>9</v>
      </c>
      <c r="D1097" s="4" t="s">
        <v>9</v>
      </c>
      <c r="E1097" s="4" t="s">
        <v>8</v>
      </c>
    </row>
    <row r="1098" spans="1:11">
      <c r="A1098" t="n">
        <v>7273</v>
      </c>
      <c r="B1098" s="32" t="n">
        <v>31</v>
      </c>
      <c r="C1098" s="7" t="n">
        <v>12</v>
      </c>
      <c r="D1098" s="7" t="n">
        <v>1</v>
      </c>
      <c r="E1098" s="7" t="n">
        <v>4</v>
      </c>
    </row>
    <row r="1099" spans="1:11">
      <c r="A1099" t="s">
        <v>4</v>
      </c>
      <c r="B1099" s="4" t="s">
        <v>5</v>
      </c>
      <c r="C1099" s="4" t="s">
        <v>9</v>
      </c>
      <c r="D1099" s="39" t="s">
        <v>77</v>
      </c>
      <c r="E1099" s="4" t="s">
        <v>5</v>
      </c>
      <c r="F1099" s="4" t="s">
        <v>9</v>
      </c>
      <c r="G1099" s="4" t="s">
        <v>10</v>
      </c>
      <c r="H1099" s="39" t="s">
        <v>78</v>
      </c>
      <c r="I1099" s="4" t="s">
        <v>9</v>
      </c>
      <c r="J1099" s="4" t="s">
        <v>11</v>
      </c>
    </row>
    <row r="1100" spans="1:11">
      <c r="A1100" t="n">
        <v>7278</v>
      </c>
      <c r="B1100" s="8" t="n">
        <v>5</v>
      </c>
      <c r="C1100" s="7" t="n">
        <v>28</v>
      </c>
      <c r="D1100" s="39" t="s">
        <v>3</v>
      </c>
      <c r="E1100" s="20" t="n">
        <v>137</v>
      </c>
      <c r="F1100" s="7" t="n">
        <v>8</v>
      </c>
      <c r="G1100" s="7" t="n">
        <v>2048</v>
      </c>
      <c r="H1100" s="39" t="s">
        <v>3</v>
      </c>
      <c r="I1100" s="7" t="n">
        <v>1</v>
      </c>
      <c r="J1100" s="9" t="n">
        <f t="normal" ca="1">A1106</f>
        <v>0</v>
      </c>
    </row>
    <row r="1101" spans="1:11">
      <c r="A1101" t="s">
        <v>4</v>
      </c>
      <c r="B1101" s="4" t="s">
        <v>5</v>
      </c>
      <c r="C1101" s="4" t="s">
        <v>9</v>
      </c>
      <c r="D1101" s="4" t="s">
        <v>9</v>
      </c>
      <c r="E1101" s="4" t="s">
        <v>13</v>
      </c>
      <c r="F1101" s="4" t="s">
        <v>8</v>
      </c>
    </row>
    <row r="1102" spans="1:11">
      <c r="A1102" t="n">
        <v>7291</v>
      </c>
      <c r="B1102" s="32" t="n">
        <v>31</v>
      </c>
      <c r="C1102" s="7" t="n">
        <v>1</v>
      </c>
      <c r="D1102" s="7" t="n">
        <v>1</v>
      </c>
      <c r="E1102" s="7" t="s">
        <v>92</v>
      </c>
      <c r="F1102" s="7" t="n">
        <v>5</v>
      </c>
    </row>
    <row r="1103" spans="1:11">
      <c r="A1103" t="s">
        <v>4</v>
      </c>
      <c r="B1103" s="4" t="s">
        <v>5</v>
      </c>
      <c r="C1103" s="4" t="s">
        <v>11</v>
      </c>
    </row>
    <row r="1104" spans="1:11">
      <c r="A1104" t="n">
        <v>7311</v>
      </c>
      <c r="B1104" s="13" t="n">
        <v>3</v>
      </c>
      <c r="C1104" s="9" t="n">
        <f t="normal" ca="1">A1112</f>
        <v>0</v>
      </c>
    </row>
    <row r="1105" spans="1:11">
      <c r="A1105" t="s">
        <v>4</v>
      </c>
      <c r="B1105" s="4" t="s">
        <v>5</v>
      </c>
      <c r="C1105" s="4" t="s">
        <v>9</v>
      </c>
      <c r="D1105" s="4" t="s">
        <v>9</v>
      </c>
      <c r="E1105" s="4" t="s">
        <v>13</v>
      </c>
      <c r="F1105" s="4" t="s">
        <v>8</v>
      </c>
    </row>
    <row r="1106" spans="1:11">
      <c r="A1106" t="n">
        <v>7316</v>
      </c>
      <c r="B1106" s="32" t="n">
        <v>31</v>
      </c>
      <c r="C1106" s="7" t="n">
        <v>1</v>
      </c>
      <c r="D1106" s="7" t="n">
        <v>1</v>
      </c>
      <c r="E1106" s="7" t="s">
        <v>93</v>
      </c>
      <c r="F1106" s="7" t="n">
        <v>5</v>
      </c>
    </row>
    <row r="1107" spans="1:11">
      <c r="A1107" t="s">
        <v>4</v>
      </c>
      <c r="B1107" s="4" t="s">
        <v>5</v>
      </c>
      <c r="C1107" s="4" t="s">
        <v>9</v>
      </c>
      <c r="D1107" s="39" t="s">
        <v>77</v>
      </c>
      <c r="E1107" s="4" t="s">
        <v>5</v>
      </c>
      <c r="F1107" s="4" t="s">
        <v>9</v>
      </c>
      <c r="G1107" s="4" t="s">
        <v>10</v>
      </c>
      <c r="H1107" s="39" t="s">
        <v>78</v>
      </c>
      <c r="I1107" s="4" t="s">
        <v>9</v>
      </c>
      <c r="J1107" s="4" t="s">
        <v>9</v>
      </c>
      <c r="K1107" s="4" t="s">
        <v>11</v>
      </c>
    </row>
    <row r="1108" spans="1:11">
      <c r="A1108" t="n">
        <v>7327</v>
      </c>
      <c r="B1108" s="8" t="n">
        <v>5</v>
      </c>
      <c r="C1108" s="7" t="n">
        <v>28</v>
      </c>
      <c r="D1108" s="39" t="s">
        <v>3</v>
      </c>
      <c r="E1108" s="20" t="n">
        <v>137</v>
      </c>
      <c r="F1108" s="7" t="n">
        <v>8</v>
      </c>
      <c r="G1108" s="7" t="n">
        <v>4096</v>
      </c>
      <c r="H1108" s="39" t="s">
        <v>3</v>
      </c>
      <c r="I1108" s="7" t="n">
        <v>8</v>
      </c>
      <c r="J1108" s="7" t="n">
        <v>1</v>
      </c>
      <c r="K1108" s="9" t="n">
        <f t="normal" ca="1">A1112</f>
        <v>0</v>
      </c>
    </row>
    <row r="1109" spans="1:11">
      <c r="A1109" t="s">
        <v>4</v>
      </c>
      <c r="B1109" s="4" t="s">
        <v>5</v>
      </c>
      <c r="C1109" s="4" t="s">
        <v>9</v>
      </c>
      <c r="D1109" s="4" t="s">
        <v>9</v>
      </c>
      <c r="E1109" s="4" t="s">
        <v>8</v>
      </c>
    </row>
    <row r="1110" spans="1:11">
      <c r="A1110" t="n">
        <v>7341</v>
      </c>
      <c r="B1110" s="32" t="n">
        <v>31</v>
      </c>
      <c r="C1110" s="7" t="n">
        <v>12</v>
      </c>
      <c r="D1110" s="7" t="n">
        <v>1</v>
      </c>
      <c r="E1110" s="7" t="n">
        <v>5</v>
      </c>
    </row>
    <row r="1111" spans="1:11">
      <c r="A1111" t="s">
        <v>4</v>
      </c>
      <c r="B1111" s="4" t="s">
        <v>5</v>
      </c>
      <c r="C1111" s="4" t="s">
        <v>9</v>
      </c>
      <c r="D1111" s="39" t="s">
        <v>77</v>
      </c>
      <c r="E1111" s="4" t="s">
        <v>5</v>
      </c>
      <c r="F1111" s="4" t="s">
        <v>9</v>
      </c>
      <c r="G1111" s="4" t="s">
        <v>10</v>
      </c>
      <c r="H1111" s="39" t="s">
        <v>78</v>
      </c>
      <c r="I1111" s="4" t="s">
        <v>9</v>
      </c>
      <c r="J1111" s="4" t="s">
        <v>11</v>
      </c>
    </row>
    <row r="1112" spans="1:11">
      <c r="A1112" t="n">
        <v>7346</v>
      </c>
      <c r="B1112" s="8" t="n">
        <v>5</v>
      </c>
      <c r="C1112" s="7" t="n">
        <v>28</v>
      </c>
      <c r="D1112" s="39" t="s">
        <v>3</v>
      </c>
      <c r="E1112" s="20" t="n">
        <v>137</v>
      </c>
      <c r="F1112" s="7" t="n">
        <v>8</v>
      </c>
      <c r="G1112" s="7" t="n">
        <v>8192</v>
      </c>
      <c r="H1112" s="39" t="s">
        <v>3</v>
      </c>
      <c r="I1112" s="7" t="n">
        <v>1</v>
      </c>
      <c r="J1112" s="9" t="n">
        <f t="normal" ca="1">A1118</f>
        <v>0</v>
      </c>
    </row>
    <row r="1113" spans="1:11">
      <c r="A1113" t="s">
        <v>4</v>
      </c>
      <c r="B1113" s="4" t="s">
        <v>5</v>
      </c>
      <c r="C1113" s="4" t="s">
        <v>9</v>
      </c>
      <c r="D1113" s="4" t="s">
        <v>9</v>
      </c>
      <c r="E1113" s="4" t="s">
        <v>13</v>
      </c>
      <c r="F1113" s="4" t="s">
        <v>8</v>
      </c>
    </row>
    <row r="1114" spans="1:11">
      <c r="A1114" t="n">
        <v>7359</v>
      </c>
      <c r="B1114" s="32" t="n">
        <v>31</v>
      </c>
      <c r="C1114" s="7" t="n">
        <v>1</v>
      </c>
      <c r="D1114" s="7" t="n">
        <v>1</v>
      </c>
      <c r="E1114" s="7" t="s">
        <v>94</v>
      </c>
      <c r="F1114" s="7" t="n">
        <v>6</v>
      </c>
    </row>
    <row r="1115" spans="1:11">
      <c r="A1115" t="s">
        <v>4</v>
      </c>
      <c r="B1115" s="4" t="s">
        <v>5</v>
      </c>
      <c r="C1115" s="4" t="s">
        <v>11</v>
      </c>
    </row>
    <row r="1116" spans="1:11">
      <c r="A1116" t="n">
        <v>7377</v>
      </c>
      <c r="B1116" s="13" t="n">
        <v>3</v>
      </c>
      <c r="C1116" s="9" t="n">
        <f t="normal" ca="1">A1124</f>
        <v>0</v>
      </c>
    </row>
    <row r="1117" spans="1:11">
      <c r="A1117" t="s">
        <v>4</v>
      </c>
      <c r="B1117" s="4" t="s">
        <v>5</v>
      </c>
      <c r="C1117" s="4" t="s">
        <v>9</v>
      </c>
      <c r="D1117" s="4" t="s">
        <v>9</v>
      </c>
      <c r="E1117" s="4" t="s">
        <v>13</v>
      </c>
      <c r="F1117" s="4" t="s">
        <v>8</v>
      </c>
    </row>
    <row r="1118" spans="1:11">
      <c r="A1118" t="n">
        <v>7382</v>
      </c>
      <c r="B1118" s="32" t="n">
        <v>31</v>
      </c>
      <c r="C1118" s="7" t="n">
        <v>1</v>
      </c>
      <c r="D1118" s="7" t="n">
        <v>1</v>
      </c>
      <c r="E1118" s="7" t="s">
        <v>95</v>
      </c>
      <c r="F1118" s="7" t="n">
        <v>6</v>
      </c>
    </row>
    <row r="1119" spans="1:11">
      <c r="A1119" t="s">
        <v>4</v>
      </c>
      <c r="B1119" s="4" t="s">
        <v>5</v>
      </c>
      <c r="C1119" s="4" t="s">
        <v>9</v>
      </c>
      <c r="D1119" s="39" t="s">
        <v>77</v>
      </c>
      <c r="E1119" s="4" t="s">
        <v>5</v>
      </c>
      <c r="F1119" s="4" t="s">
        <v>9</v>
      </c>
      <c r="G1119" s="4" t="s">
        <v>10</v>
      </c>
      <c r="H1119" s="39" t="s">
        <v>78</v>
      </c>
      <c r="I1119" s="4" t="s">
        <v>9</v>
      </c>
      <c r="J1119" s="4" t="s">
        <v>9</v>
      </c>
      <c r="K1119" s="4" t="s">
        <v>11</v>
      </c>
    </row>
    <row r="1120" spans="1:11">
      <c r="A1120" t="n">
        <v>7391</v>
      </c>
      <c r="B1120" s="8" t="n">
        <v>5</v>
      </c>
      <c r="C1120" s="7" t="n">
        <v>28</v>
      </c>
      <c r="D1120" s="39" t="s">
        <v>3</v>
      </c>
      <c r="E1120" s="20" t="n">
        <v>137</v>
      </c>
      <c r="F1120" s="7" t="n">
        <v>8</v>
      </c>
      <c r="G1120" s="7" t="n">
        <v>16384</v>
      </c>
      <c r="H1120" s="39" t="s">
        <v>3</v>
      </c>
      <c r="I1120" s="7" t="n">
        <v>8</v>
      </c>
      <c r="J1120" s="7" t="n">
        <v>1</v>
      </c>
      <c r="K1120" s="9" t="n">
        <f t="normal" ca="1">A1124</f>
        <v>0</v>
      </c>
    </row>
    <row r="1121" spans="1:11">
      <c r="A1121" t="s">
        <v>4</v>
      </c>
      <c r="B1121" s="4" t="s">
        <v>5</v>
      </c>
      <c r="C1121" s="4" t="s">
        <v>9</v>
      </c>
      <c r="D1121" s="4" t="s">
        <v>9</v>
      </c>
      <c r="E1121" s="4" t="s">
        <v>8</v>
      </c>
    </row>
    <row r="1122" spans="1:11">
      <c r="A1122" t="n">
        <v>7405</v>
      </c>
      <c r="B1122" s="32" t="n">
        <v>31</v>
      </c>
      <c r="C1122" s="7" t="n">
        <v>12</v>
      </c>
      <c r="D1122" s="7" t="n">
        <v>1</v>
      </c>
      <c r="E1122" s="7" t="n">
        <v>6</v>
      </c>
    </row>
    <row r="1123" spans="1:11">
      <c r="A1123" t="s">
        <v>4</v>
      </c>
      <c r="B1123" s="4" t="s">
        <v>5</v>
      </c>
      <c r="C1123" s="4" t="s">
        <v>9</v>
      </c>
      <c r="D1123" s="39" t="s">
        <v>77</v>
      </c>
      <c r="E1123" s="4" t="s">
        <v>5</v>
      </c>
      <c r="F1123" s="4" t="s">
        <v>9</v>
      </c>
      <c r="G1123" s="4" t="s">
        <v>10</v>
      </c>
      <c r="H1123" s="39" t="s">
        <v>78</v>
      </c>
      <c r="I1123" s="4" t="s">
        <v>9</v>
      </c>
      <c r="J1123" s="4" t="s">
        <v>11</v>
      </c>
    </row>
    <row r="1124" spans="1:11">
      <c r="A1124" t="n">
        <v>7410</v>
      </c>
      <c r="B1124" s="8" t="n">
        <v>5</v>
      </c>
      <c r="C1124" s="7" t="n">
        <v>28</v>
      </c>
      <c r="D1124" s="39" t="s">
        <v>3</v>
      </c>
      <c r="E1124" s="20" t="n">
        <v>137</v>
      </c>
      <c r="F1124" s="7" t="n">
        <v>8</v>
      </c>
      <c r="G1124" s="7" t="n">
        <v>32768</v>
      </c>
      <c r="H1124" s="39" t="s">
        <v>3</v>
      </c>
      <c r="I1124" s="7" t="n">
        <v>1</v>
      </c>
      <c r="J1124" s="9" t="n">
        <f t="normal" ca="1">A1130</f>
        <v>0</v>
      </c>
    </row>
    <row r="1125" spans="1:11">
      <c r="A1125" t="s">
        <v>4</v>
      </c>
      <c r="B1125" s="4" t="s">
        <v>5</v>
      </c>
      <c r="C1125" s="4" t="s">
        <v>9</v>
      </c>
      <c r="D1125" s="4" t="s">
        <v>9</v>
      </c>
      <c r="E1125" s="4" t="s">
        <v>13</v>
      </c>
      <c r="F1125" s="4" t="s">
        <v>8</v>
      </c>
    </row>
    <row r="1126" spans="1:11">
      <c r="A1126" t="n">
        <v>7423</v>
      </c>
      <c r="B1126" s="32" t="n">
        <v>31</v>
      </c>
      <c r="C1126" s="7" t="n">
        <v>1</v>
      </c>
      <c r="D1126" s="7" t="n">
        <v>1</v>
      </c>
      <c r="E1126" s="7" t="s">
        <v>96</v>
      </c>
      <c r="F1126" s="7" t="n">
        <v>7</v>
      </c>
    </row>
    <row r="1127" spans="1:11">
      <c r="A1127" t="s">
        <v>4</v>
      </c>
      <c r="B1127" s="4" t="s">
        <v>5</v>
      </c>
      <c r="C1127" s="4" t="s">
        <v>11</v>
      </c>
    </row>
    <row r="1128" spans="1:11">
      <c r="A1128" t="n">
        <v>7443</v>
      </c>
      <c r="B1128" s="13" t="n">
        <v>3</v>
      </c>
      <c r="C1128" s="9" t="n">
        <f t="normal" ca="1">A1136</f>
        <v>0</v>
      </c>
    </row>
    <row r="1129" spans="1:11">
      <c r="A1129" t="s">
        <v>4</v>
      </c>
      <c r="B1129" s="4" t="s">
        <v>5</v>
      </c>
      <c r="C1129" s="4" t="s">
        <v>9</v>
      </c>
      <c r="D1129" s="4" t="s">
        <v>9</v>
      </c>
      <c r="E1129" s="4" t="s">
        <v>13</v>
      </c>
      <c r="F1129" s="4" t="s">
        <v>8</v>
      </c>
    </row>
    <row r="1130" spans="1:11">
      <c r="A1130" t="n">
        <v>7448</v>
      </c>
      <c r="B1130" s="32" t="n">
        <v>31</v>
      </c>
      <c r="C1130" s="7" t="n">
        <v>1</v>
      </c>
      <c r="D1130" s="7" t="n">
        <v>1</v>
      </c>
      <c r="E1130" s="7" t="s">
        <v>97</v>
      </c>
      <c r="F1130" s="7" t="n">
        <v>7</v>
      </c>
    </row>
    <row r="1131" spans="1:11">
      <c r="A1131" t="s">
        <v>4</v>
      </c>
      <c r="B1131" s="4" t="s">
        <v>5</v>
      </c>
      <c r="C1131" s="4" t="s">
        <v>9</v>
      </c>
      <c r="D1131" s="39" t="s">
        <v>77</v>
      </c>
      <c r="E1131" s="4" t="s">
        <v>5</v>
      </c>
      <c r="F1131" s="4" t="s">
        <v>9</v>
      </c>
      <c r="G1131" s="4" t="s">
        <v>10</v>
      </c>
      <c r="H1131" s="39" t="s">
        <v>78</v>
      </c>
      <c r="I1131" s="4" t="s">
        <v>9</v>
      </c>
      <c r="J1131" s="4" t="s">
        <v>9</v>
      </c>
      <c r="K1131" s="4" t="s">
        <v>11</v>
      </c>
    </row>
    <row r="1132" spans="1:11">
      <c r="A1132" t="n">
        <v>7459</v>
      </c>
      <c r="B1132" s="8" t="n">
        <v>5</v>
      </c>
      <c r="C1132" s="7" t="n">
        <v>28</v>
      </c>
      <c r="D1132" s="39" t="s">
        <v>3</v>
      </c>
      <c r="E1132" s="20" t="n">
        <v>137</v>
      </c>
      <c r="F1132" s="7" t="n">
        <v>8</v>
      </c>
      <c r="G1132" s="7" t="n">
        <v>65536</v>
      </c>
      <c r="H1132" s="39" t="s">
        <v>3</v>
      </c>
      <c r="I1132" s="7" t="n">
        <v>8</v>
      </c>
      <c r="J1132" s="7" t="n">
        <v>1</v>
      </c>
      <c r="K1132" s="9" t="n">
        <f t="normal" ca="1">A1136</f>
        <v>0</v>
      </c>
    </row>
    <row r="1133" spans="1:11">
      <c r="A1133" t="s">
        <v>4</v>
      </c>
      <c r="B1133" s="4" t="s">
        <v>5</v>
      </c>
      <c r="C1133" s="4" t="s">
        <v>9</v>
      </c>
      <c r="D1133" s="4" t="s">
        <v>9</v>
      </c>
      <c r="E1133" s="4" t="s">
        <v>8</v>
      </c>
    </row>
    <row r="1134" spans="1:11">
      <c r="A1134" t="n">
        <v>7473</v>
      </c>
      <c r="B1134" s="32" t="n">
        <v>31</v>
      </c>
      <c r="C1134" s="7" t="n">
        <v>12</v>
      </c>
      <c r="D1134" s="7" t="n">
        <v>1</v>
      </c>
      <c r="E1134" s="7" t="n">
        <v>7</v>
      </c>
    </row>
    <row r="1135" spans="1:11">
      <c r="A1135" t="s">
        <v>4</v>
      </c>
      <c r="B1135" s="4" t="s">
        <v>5</v>
      </c>
      <c r="C1135" s="4" t="s">
        <v>9</v>
      </c>
      <c r="D1135" s="39" t="s">
        <v>77</v>
      </c>
      <c r="E1135" s="4" t="s">
        <v>5</v>
      </c>
      <c r="F1135" s="4" t="s">
        <v>9</v>
      </c>
      <c r="G1135" s="4" t="s">
        <v>10</v>
      </c>
      <c r="H1135" s="39" t="s">
        <v>78</v>
      </c>
      <c r="I1135" s="4" t="s">
        <v>9</v>
      </c>
      <c r="J1135" s="4" t="s">
        <v>11</v>
      </c>
    </row>
    <row r="1136" spans="1:11">
      <c r="A1136" t="n">
        <v>7478</v>
      </c>
      <c r="B1136" s="8" t="n">
        <v>5</v>
      </c>
      <c r="C1136" s="7" t="n">
        <v>28</v>
      </c>
      <c r="D1136" s="39" t="s">
        <v>3</v>
      </c>
      <c r="E1136" s="20" t="n">
        <v>137</v>
      </c>
      <c r="F1136" s="7" t="n">
        <v>8</v>
      </c>
      <c r="G1136" s="7" t="n">
        <v>131072</v>
      </c>
      <c r="H1136" s="39" t="s">
        <v>3</v>
      </c>
      <c r="I1136" s="7" t="n">
        <v>1</v>
      </c>
      <c r="J1136" s="9" t="n">
        <f t="normal" ca="1">A1142</f>
        <v>0</v>
      </c>
    </row>
    <row r="1137" spans="1:11">
      <c r="A1137" t="s">
        <v>4</v>
      </c>
      <c r="B1137" s="4" t="s">
        <v>5</v>
      </c>
      <c r="C1137" s="4" t="s">
        <v>9</v>
      </c>
      <c r="D1137" s="4" t="s">
        <v>9</v>
      </c>
      <c r="E1137" s="4" t="s">
        <v>13</v>
      </c>
      <c r="F1137" s="4" t="s">
        <v>8</v>
      </c>
    </row>
    <row r="1138" spans="1:11">
      <c r="A1138" t="n">
        <v>7491</v>
      </c>
      <c r="B1138" s="32" t="n">
        <v>31</v>
      </c>
      <c r="C1138" s="7" t="n">
        <v>1</v>
      </c>
      <c r="D1138" s="7" t="n">
        <v>1</v>
      </c>
      <c r="E1138" s="7" t="s">
        <v>98</v>
      </c>
      <c r="F1138" s="7" t="n">
        <v>8</v>
      </c>
    </row>
    <row r="1139" spans="1:11">
      <c r="A1139" t="s">
        <v>4</v>
      </c>
      <c r="B1139" s="4" t="s">
        <v>5</v>
      </c>
      <c r="C1139" s="4" t="s">
        <v>11</v>
      </c>
    </row>
    <row r="1140" spans="1:11">
      <c r="A1140" t="n">
        <v>7513</v>
      </c>
      <c r="B1140" s="13" t="n">
        <v>3</v>
      </c>
      <c r="C1140" s="9" t="n">
        <f t="normal" ca="1">A1148</f>
        <v>0</v>
      </c>
    </row>
    <row r="1141" spans="1:11">
      <c r="A1141" t="s">
        <v>4</v>
      </c>
      <c r="B1141" s="4" t="s">
        <v>5</v>
      </c>
      <c r="C1141" s="4" t="s">
        <v>9</v>
      </c>
      <c r="D1141" s="4" t="s">
        <v>9</v>
      </c>
      <c r="E1141" s="4" t="s">
        <v>13</v>
      </c>
      <c r="F1141" s="4" t="s">
        <v>8</v>
      </c>
    </row>
    <row r="1142" spans="1:11">
      <c r="A1142" t="n">
        <v>7518</v>
      </c>
      <c r="B1142" s="32" t="n">
        <v>31</v>
      </c>
      <c r="C1142" s="7" t="n">
        <v>1</v>
      </c>
      <c r="D1142" s="7" t="n">
        <v>1</v>
      </c>
      <c r="E1142" s="7" t="s">
        <v>99</v>
      </c>
      <c r="F1142" s="7" t="n">
        <v>8</v>
      </c>
    </row>
    <row r="1143" spans="1:11">
      <c r="A1143" t="s">
        <v>4</v>
      </c>
      <c r="B1143" s="4" t="s">
        <v>5</v>
      </c>
      <c r="C1143" s="4" t="s">
        <v>9</v>
      </c>
      <c r="D1143" s="39" t="s">
        <v>77</v>
      </c>
      <c r="E1143" s="4" t="s">
        <v>5</v>
      </c>
      <c r="F1143" s="4" t="s">
        <v>9</v>
      </c>
      <c r="G1143" s="4" t="s">
        <v>10</v>
      </c>
      <c r="H1143" s="39" t="s">
        <v>78</v>
      </c>
      <c r="I1143" s="4" t="s">
        <v>9</v>
      </c>
      <c r="J1143" s="4" t="s">
        <v>9</v>
      </c>
      <c r="K1143" s="4" t="s">
        <v>11</v>
      </c>
    </row>
    <row r="1144" spans="1:11">
      <c r="A1144" t="n">
        <v>7531</v>
      </c>
      <c r="B1144" s="8" t="n">
        <v>5</v>
      </c>
      <c r="C1144" s="7" t="n">
        <v>28</v>
      </c>
      <c r="D1144" s="39" t="s">
        <v>3</v>
      </c>
      <c r="E1144" s="20" t="n">
        <v>137</v>
      </c>
      <c r="F1144" s="7" t="n">
        <v>8</v>
      </c>
      <c r="G1144" s="7" t="n">
        <v>262144</v>
      </c>
      <c r="H1144" s="39" t="s">
        <v>3</v>
      </c>
      <c r="I1144" s="7" t="n">
        <v>8</v>
      </c>
      <c r="J1144" s="7" t="n">
        <v>1</v>
      </c>
      <c r="K1144" s="9" t="n">
        <f t="normal" ca="1">A1148</f>
        <v>0</v>
      </c>
    </row>
    <row r="1145" spans="1:11">
      <c r="A1145" t="s">
        <v>4</v>
      </c>
      <c r="B1145" s="4" t="s">
        <v>5</v>
      </c>
      <c r="C1145" s="4" t="s">
        <v>9</v>
      </c>
      <c r="D1145" s="4" t="s">
        <v>9</v>
      </c>
      <c r="E1145" s="4" t="s">
        <v>8</v>
      </c>
    </row>
    <row r="1146" spans="1:11">
      <c r="A1146" t="n">
        <v>7545</v>
      </c>
      <c r="B1146" s="32" t="n">
        <v>31</v>
      </c>
      <c r="C1146" s="7" t="n">
        <v>12</v>
      </c>
      <c r="D1146" s="7" t="n">
        <v>1</v>
      </c>
      <c r="E1146" s="7" t="n">
        <v>8</v>
      </c>
    </row>
    <row r="1147" spans="1:11">
      <c r="A1147" t="s">
        <v>4</v>
      </c>
      <c r="B1147" s="4" t="s">
        <v>5</v>
      </c>
      <c r="C1147" s="4" t="s">
        <v>9</v>
      </c>
      <c r="D1147" s="39" t="s">
        <v>77</v>
      </c>
      <c r="E1147" s="4" t="s">
        <v>5</v>
      </c>
      <c r="F1147" s="4" t="s">
        <v>9</v>
      </c>
      <c r="G1147" s="4" t="s">
        <v>10</v>
      </c>
      <c r="H1147" s="39" t="s">
        <v>78</v>
      </c>
      <c r="I1147" s="4" t="s">
        <v>9</v>
      </c>
      <c r="J1147" s="4" t="s">
        <v>11</v>
      </c>
    </row>
    <row r="1148" spans="1:11">
      <c r="A1148" t="n">
        <v>7550</v>
      </c>
      <c r="B1148" s="8" t="n">
        <v>5</v>
      </c>
      <c r="C1148" s="7" t="n">
        <v>28</v>
      </c>
      <c r="D1148" s="39" t="s">
        <v>3</v>
      </c>
      <c r="E1148" s="20" t="n">
        <v>137</v>
      </c>
      <c r="F1148" s="7" t="n">
        <v>8</v>
      </c>
      <c r="G1148" s="7" t="n">
        <v>524288</v>
      </c>
      <c r="H1148" s="39" t="s">
        <v>3</v>
      </c>
      <c r="I1148" s="7" t="n">
        <v>1</v>
      </c>
      <c r="J1148" s="9" t="n">
        <f t="normal" ca="1">A1154</f>
        <v>0</v>
      </c>
    </row>
    <row r="1149" spans="1:11">
      <c r="A1149" t="s">
        <v>4</v>
      </c>
      <c r="B1149" s="4" t="s">
        <v>5</v>
      </c>
      <c r="C1149" s="4" t="s">
        <v>9</v>
      </c>
      <c r="D1149" s="4" t="s">
        <v>9</v>
      </c>
      <c r="E1149" s="4" t="s">
        <v>13</v>
      </c>
      <c r="F1149" s="4" t="s">
        <v>8</v>
      </c>
    </row>
    <row r="1150" spans="1:11">
      <c r="A1150" t="n">
        <v>7563</v>
      </c>
      <c r="B1150" s="32" t="n">
        <v>31</v>
      </c>
      <c r="C1150" s="7" t="n">
        <v>1</v>
      </c>
      <c r="D1150" s="7" t="n">
        <v>1</v>
      </c>
      <c r="E1150" s="7" t="s">
        <v>100</v>
      </c>
      <c r="F1150" s="7" t="n">
        <v>9</v>
      </c>
    </row>
    <row r="1151" spans="1:11">
      <c r="A1151" t="s">
        <v>4</v>
      </c>
      <c r="B1151" s="4" t="s">
        <v>5</v>
      </c>
      <c r="C1151" s="4" t="s">
        <v>11</v>
      </c>
    </row>
    <row r="1152" spans="1:11">
      <c r="A1152" t="n">
        <v>7582</v>
      </c>
      <c r="B1152" s="13" t="n">
        <v>3</v>
      </c>
      <c r="C1152" s="9" t="n">
        <f t="normal" ca="1">A1160</f>
        <v>0</v>
      </c>
    </row>
    <row r="1153" spans="1:11">
      <c r="A1153" t="s">
        <v>4</v>
      </c>
      <c r="B1153" s="4" t="s">
        <v>5</v>
      </c>
      <c r="C1153" s="4" t="s">
        <v>9</v>
      </c>
      <c r="D1153" s="4" t="s">
        <v>9</v>
      </c>
      <c r="E1153" s="4" t="s">
        <v>13</v>
      </c>
      <c r="F1153" s="4" t="s">
        <v>8</v>
      </c>
    </row>
    <row r="1154" spans="1:11">
      <c r="A1154" t="n">
        <v>7587</v>
      </c>
      <c r="B1154" s="32" t="n">
        <v>31</v>
      </c>
      <c r="C1154" s="7" t="n">
        <v>1</v>
      </c>
      <c r="D1154" s="7" t="n">
        <v>1</v>
      </c>
      <c r="E1154" s="7" t="s">
        <v>101</v>
      </c>
      <c r="F1154" s="7" t="n">
        <v>9</v>
      </c>
    </row>
    <row r="1155" spans="1:11">
      <c r="A1155" t="s">
        <v>4</v>
      </c>
      <c r="B1155" s="4" t="s">
        <v>5</v>
      </c>
      <c r="C1155" s="4" t="s">
        <v>9</v>
      </c>
      <c r="D1155" s="39" t="s">
        <v>77</v>
      </c>
      <c r="E1155" s="4" t="s">
        <v>5</v>
      </c>
      <c r="F1155" s="4" t="s">
        <v>9</v>
      </c>
      <c r="G1155" s="4" t="s">
        <v>10</v>
      </c>
      <c r="H1155" s="39" t="s">
        <v>78</v>
      </c>
      <c r="I1155" s="4" t="s">
        <v>9</v>
      </c>
      <c r="J1155" s="4" t="s">
        <v>9</v>
      </c>
      <c r="K1155" s="4" t="s">
        <v>11</v>
      </c>
    </row>
    <row r="1156" spans="1:11">
      <c r="A1156" t="n">
        <v>7597</v>
      </c>
      <c r="B1156" s="8" t="n">
        <v>5</v>
      </c>
      <c r="C1156" s="7" t="n">
        <v>28</v>
      </c>
      <c r="D1156" s="39" t="s">
        <v>3</v>
      </c>
      <c r="E1156" s="20" t="n">
        <v>137</v>
      </c>
      <c r="F1156" s="7" t="n">
        <v>8</v>
      </c>
      <c r="G1156" s="7" t="n">
        <v>1048576</v>
      </c>
      <c r="H1156" s="39" t="s">
        <v>3</v>
      </c>
      <c r="I1156" s="7" t="n">
        <v>8</v>
      </c>
      <c r="J1156" s="7" t="n">
        <v>1</v>
      </c>
      <c r="K1156" s="9" t="n">
        <f t="normal" ca="1">A1160</f>
        <v>0</v>
      </c>
    </row>
    <row r="1157" spans="1:11">
      <c r="A1157" t="s">
        <v>4</v>
      </c>
      <c r="B1157" s="4" t="s">
        <v>5</v>
      </c>
      <c r="C1157" s="4" t="s">
        <v>9</v>
      </c>
      <c r="D1157" s="4" t="s">
        <v>9</v>
      </c>
      <c r="E1157" s="4" t="s">
        <v>8</v>
      </c>
    </row>
    <row r="1158" spans="1:11">
      <c r="A1158" t="n">
        <v>7611</v>
      </c>
      <c r="B1158" s="32" t="n">
        <v>31</v>
      </c>
      <c r="C1158" s="7" t="n">
        <v>12</v>
      </c>
      <c r="D1158" s="7" t="n">
        <v>1</v>
      </c>
      <c r="E1158" s="7" t="n">
        <v>9</v>
      </c>
    </row>
    <row r="1159" spans="1:11">
      <c r="A1159" t="s">
        <v>4</v>
      </c>
      <c r="B1159" s="4" t="s">
        <v>5</v>
      </c>
      <c r="C1159" s="4" t="s">
        <v>9</v>
      </c>
      <c r="D1159" s="39" t="s">
        <v>77</v>
      </c>
      <c r="E1159" s="4" t="s">
        <v>5</v>
      </c>
      <c r="F1159" s="4" t="s">
        <v>9</v>
      </c>
      <c r="G1159" s="4" t="s">
        <v>10</v>
      </c>
      <c r="H1159" s="39" t="s">
        <v>78</v>
      </c>
      <c r="I1159" s="4" t="s">
        <v>9</v>
      </c>
      <c r="J1159" s="4" t="s">
        <v>11</v>
      </c>
    </row>
    <row r="1160" spans="1:11">
      <c r="A1160" t="n">
        <v>7616</v>
      </c>
      <c r="B1160" s="8" t="n">
        <v>5</v>
      </c>
      <c r="C1160" s="7" t="n">
        <v>28</v>
      </c>
      <c r="D1160" s="39" t="s">
        <v>3</v>
      </c>
      <c r="E1160" s="20" t="n">
        <v>137</v>
      </c>
      <c r="F1160" s="7" t="n">
        <v>8</v>
      </c>
      <c r="G1160" s="7" t="n">
        <v>2097152</v>
      </c>
      <c r="H1160" s="39" t="s">
        <v>3</v>
      </c>
      <c r="I1160" s="7" t="n">
        <v>1</v>
      </c>
      <c r="J1160" s="9" t="n">
        <f t="normal" ca="1">A1166</f>
        <v>0</v>
      </c>
    </row>
    <row r="1161" spans="1:11">
      <c r="A1161" t="s">
        <v>4</v>
      </c>
      <c r="B1161" s="4" t="s">
        <v>5</v>
      </c>
      <c r="C1161" s="4" t="s">
        <v>9</v>
      </c>
      <c r="D1161" s="4" t="s">
        <v>9</v>
      </c>
      <c r="E1161" s="4" t="s">
        <v>13</v>
      </c>
      <c r="F1161" s="4" t="s">
        <v>8</v>
      </c>
    </row>
    <row r="1162" spans="1:11">
      <c r="A1162" t="n">
        <v>7629</v>
      </c>
      <c r="B1162" s="32" t="n">
        <v>31</v>
      </c>
      <c r="C1162" s="7" t="n">
        <v>1</v>
      </c>
      <c r="D1162" s="7" t="n">
        <v>1</v>
      </c>
      <c r="E1162" s="7" t="s">
        <v>102</v>
      </c>
      <c r="F1162" s="7" t="n">
        <v>10</v>
      </c>
    </row>
    <row r="1163" spans="1:11">
      <c r="A1163" t="s">
        <v>4</v>
      </c>
      <c r="B1163" s="4" t="s">
        <v>5</v>
      </c>
      <c r="C1163" s="4" t="s">
        <v>11</v>
      </c>
    </row>
    <row r="1164" spans="1:11">
      <c r="A1164" t="n">
        <v>7648</v>
      </c>
      <c r="B1164" s="13" t="n">
        <v>3</v>
      </c>
      <c r="C1164" s="9" t="n">
        <f t="normal" ca="1">A1172</f>
        <v>0</v>
      </c>
    </row>
    <row r="1165" spans="1:11">
      <c r="A1165" t="s">
        <v>4</v>
      </c>
      <c r="B1165" s="4" t="s">
        <v>5</v>
      </c>
      <c r="C1165" s="4" t="s">
        <v>9</v>
      </c>
      <c r="D1165" s="4" t="s">
        <v>9</v>
      </c>
      <c r="E1165" s="4" t="s">
        <v>13</v>
      </c>
      <c r="F1165" s="4" t="s">
        <v>8</v>
      </c>
    </row>
    <row r="1166" spans="1:11">
      <c r="A1166" t="n">
        <v>7653</v>
      </c>
      <c r="B1166" s="32" t="n">
        <v>31</v>
      </c>
      <c r="C1166" s="7" t="n">
        <v>1</v>
      </c>
      <c r="D1166" s="7" t="n">
        <v>1</v>
      </c>
      <c r="E1166" s="7" t="s">
        <v>103</v>
      </c>
      <c r="F1166" s="7" t="n">
        <v>10</v>
      </c>
    </row>
    <row r="1167" spans="1:11">
      <c r="A1167" t="s">
        <v>4</v>
      </c>
      <c r="B1167" s="4" t="s">
        <v>5</v>
      </c>
      <c r="C1167" s="4" t="s">
        <v>9</v>
      </c>
      <c r="D1167" s="39" t="s">
        <v>77</v>
      </c>
      <c r="E1167" s="4" t="s">
        <v>5</v>
      </c>
      <c r="F1167" s="4" t="s">
        <v>9</v>
      </c>
      <c r="G1167" s="4" t="s">
        <v>10</v>
      </c>
      <c r="H1167" s="39" t="s">
        <v>78</v>
      </c>
      <c r="I1167" s="4" t="s">
        <v>9</v>
      </c>
      <c r="J1167" s="4" t="s">
        <v>9</v>
      </c>
      <c r="K1167" s="4" t="s">
        <v>11</v>
      </c>
    </row>
    <row r="1168" spans="1:11">
      <c r="A1168" t="n">
        <v>7663</v>
      </c>
      <c r="B1168" s="8" t="n">
        <v>5</v>
      </c>
      <c r="C1168" s="7" t="n">
        <v>28</v>
      </c>
      <c r="D1168" s="39" t="s">
        <v>3</v>
      </c>
      <c r="E1168" s="20" t="n">
        <v>137</v>
      </c>
      <c r="F1168" s="7" t="n">
        <v>8</v>
      </c>
      <c r="G1168" s="7" t="n">
        <v>4194304</v>
      </c>
      <c r="H1168" s="39" t="s">
        <v>3</v>
      </c>
      <c r="I1168" s="7" t="n">
        <v>8</v>
      </c>
      <c r="J1168" s="7" t="n">
        <v>1</v>
      </c>
      <c r="K1168" s="9" t="n">
        <f t="normal" ca="1">A1172</f>
        <v>0</v>
      </c>
    </row>
    <row r="1169" spans="1:11">
      <c r="A1169" t="s">
        <v>4</v>
      </c>
      <c r="B1169" s="4" t="s">
        <v>5</v>
      </c>
      <c r="C1169" s="4" t="s">
        <v>9</v>
      </c>
      <c r="D1169" s="4" t="s">
        <v>9</v>
      </c>
      <c r="E1169" s="4" t="s">
        <v>8</v>
      </c>
    </row>
    <row r="1170" spans="1:11">
      <c r="A1170" t="n">
        <v>7677</v>
      </c>
      <c r="B1170" s="32" t="n">
        <v>31</v>
      </c>
      <c r="C1170" s="7" t="n">
        <v>12</v>
      </c>
      <c r="D1170" s="7" t="n">
        <v>1</v>
      </c>
      <c r="E1170" s="7" t="n">
        <v>10</v>
      </c>
    </row>
    <row r="1171" spans="1:11">
      <c r="A1171" t="s">
        <v>4</v>
      </c>
      <c r="B1171" s="4" t="s">
        <v>5</v>
      </c>
      <c r="C1171" s="4" t="s">
        <v>9</v>
      </c>
      <c r="D1171" s="39" t="s">
        <v>77</v>
      </c>
      <c r="E1171" s="4" t="s">
        <v>5</v>
      </c>
      <c r="F1171" s="4" t="s">
        <v>9</v>
      </c>
      <c r="G1171" s="4" t="s">
        <v>10</v>
      </c>
      <c r="H1171" s="39" t="s">
        <v>78</v>
      </c>
      <c r="I1171" s="4" t="s">
        <v>9</v>
      </c>
      <c r="J1171" s="4" t="s">
        <v>11</v>
      </c>
    </row>
    <row r="1172" spans="1:11">
      <c r="A1172" t="n">
        <v>7682</v>
      </c>
      <c r="B1172" s="8" t="n">
        <v>5</v>
      </c>
      <c r="C1172" s="7" t="n">
        <v>28</v>
      </c>
      <c r="D1172" s="39" t="s">
        <v>3</v>
      </c>
      <c r="E1172" s="20" t="n">
        <v>137</v>
      </c>
      <c r="F1172" s="7" t="n">
        <v>8</v>
      </c>
      <c r="G1172" s="7" t="n">
        <v>8388608</v>
      </c>
      <c r="H1172" s="39" t="s">
        <v>3</v>
      </c>
      <c r="I1172" s="7" t="n">
        <v>1</v>
      </c>
      <c r="J1172" s="9" t="n">
        <f t="normal" ca="1">A1178</f>
        <v>0</v>
      </c>
    </row>
    <row r="1173" spans="1:11">
      <c r="A1173" t="s">
        <v>4</v>
      </c>
      <c r="B1173" s="4" t="s">
        <v>5</v>
      </c>
      <c r="C1173" s="4" t="s">
        <v>9</v>
      </c>
      <c r="D1173" s="4" t="s">
        <v>9</v>
      </c>
      <c r="E1173" s="4" t="s">
        <v>13</v>
      </c>
      <c r="F1173" s="4" t="s">
        <v>8</v>
      </c>
    </row>
    <row r="1174" spans="1:11">
      <c r="A1174" t="n">
        <v>7695</v>
      </c>
      <c r="B1174" s="32" t="n">
        <v>31</v>
      </c>
      <c r="C1174" s="7" t="n">
        <v>1</v>
      </c>
      <c r="D1174" s="7" t="n">
        <v>1</v>
      </c>
      <c r="E1174" s="7" t="s">
        <v>104</v>
      </c>
      <c r="F1174" s="7" t="n">
        <v>11</v>
      </c>
    </row>
    <row r="1175" spans="1:11">
      <c r="A1175" t="s">
        <v>4</v>
      </c>
      <c r="B1175" s="4" t="s">
        <v>5</v>
      </c>
      <c r="C1175" s="4" t="s">
        <v>11</v>
      </c>
    </row>
    <row r="1176" spans="1:11">
      <c r="A1176" t="n">
        <v>7724</v>
      </c>
      <c r="B1176" s="13" t="n">
        <v>3</v>
      </c>
      <c r="C1176" s="9" t="n">
        <f t="normal" ca="1">A1184</f>
        <v>0</v>
      </c>
    </row>
    <row r="1177" spans="1:11">
      <c r="A1177" t="s">
        <v>4</v>
      </c>
      <c r="B1177" s="4" t="s">
        <v>5</v>
      </c>
      <c r="C1177" s="4" t="s">
        <v>9</v>
      </c>
      <c r="D1177" s="4" t="s">
        <v>9</v>
      </c>
      <c r="E1177" s="4" t="s">
        <v>13</v>
      </c>
      <c r="F1177" s="4" t="s">
        <v>8</v>
      </c>
    </row>
    <row r="1178" spans="1:11">
      <c r="A1178" t="n">
        <v>7729</v>
      </c>
      <c r="B1178" s="32" t="n">
        <v>31</v>
      </c>
      <c r="C1178" s="7" t="n">
        <v>1</v>
      </c>
      <c r="D1178" s="7" t="n">
        <v>1</v>
      </c>
      <c r="E1178" s="7" t="s">
        <v>105</v>
      </c>
      <c r="F1178" s="7" t="n">
        <v>11</v>
      </c>
    </row>
    <row r="1179" spans="1:11">
      <c r="A1179" t="s">
        <v>4</v>
      </c>
      <c r="B1179" s="4" t="s">
        <v>5</v>
      </c>
      <c r="C1179" s="4" t="s">
        <v>9</v>
      </c>
      <c r="D1179" s="39" t="s">
        <v>77</v>
      </c>
      <c r="E1179" s="4" t="s">
        <v>5</v>
      </c>
      <c r="F1179" s="4" t="s">
        <v>9</v>
      </c>
      <c r="G1179" s="4" t="s">
        <v>10</v>
      </c>
      <c r="H1179" s="39" t="s">
        <v>78</v>
      </c>
      <c r="I1179" s="4" t="s">
        <v>9</v>
      </c>
      <c r="J1179" s="4" t="s">
        <v>9</v>
      </c>
      <c r="K1179" s="4" t="s">
        <v>11</v>
      </c>
    </row>
    <row r="1180" spans="1:11">
      <c r="A1180" t="n">
        <v>7749</v>
      </c>
      <c r="B1180" s="8" t="n">
        <v>5</v>
      </c>
      <c r="C1180" s="7" t="n">
        <v>28</v>
      </c>
      <c r="D1180" s="39" t="s">
        <v>3</v>
      </c>
      <c r="E1180" s="20" t="n">
        <v>137</v>
      </c>
      <c r="F1180" s="7" t="n">
        <v>8</v>
      </c>
      <c r="G1180" s="7" t="n">
        <v>16777216</v>
      </c>
      <c r="H1180" s="39" t="s">
        <v>3</v>
      </c>
      <c r="I1180" s="7" t="n">
        <v>8</v>
      </c>
      <c r="J1180" s="7" t="n">
        <v>1</v>
      </c>
      <c r="K1180" s="9" t="n">
        <f t="normal" ca="1">A1184</f>
        <v>0</v>
      </c>
    </row>
    <row r="1181" spans="1:11">
      <c r="A1181" t="s">
        <v>4</v>
      </c>
      <c r="B1181" s="4" t="s">
        <v>5</v>
      </c>
      <c r="C1181" s="4" t="s">
        <v>9</v>
      </c>
      <c r="D1181" s="4" t="s">
        <v>9</v>
      </c>
      <c r="E1181" s="4" t="s">
        <v>8</v>
      </c>
    </row>
    <row r="1182" spans="1:11">
      <c r="A1182" t="n">
        <v>7763</v>
      </c>
      <c r="B1182" s="32" t="n">
        <v>31</v>
      </c>
      <c r="C1182" s="7" t="n">
        <v>12</v>
      </c>
      <c r="D1182" s="7" t="n">
        <v>1</v>
      </c>
      <c r="E1182" s="7" t="n">
        <v>11</v>
      </c>
    </row>
    <row r="1183" spans="1:11">
      <c r="A1183" t="s">
        <v>4</v>
      </c>
      <c r="B1183" s="4" t="s">
        <v>5</v>
      </c>
      <c r="C1183" s="4" t="s">
        <v>9</v>
      </c>
      <c r="D1183" s="4" t="s">
        <v>9</v>
      </c>
      <c r="E1183" s="4" t="s">
        <v>13</v>
      </c>
      <c r="F1183" s="4" t="s">
        <v>8</v>
      </c>
    </row>
    <row r="1184" spans="1:11">
      <c r="A1184" t="n">
        <v>7768</v>
      </c>
      <c r="B1184" s="32" t="n">
        <v>31</v>
      </c>
      <c r="C1184" s="7" t="n">
        <v>1</v>
      </c>
      <c r="D1184" s="7" t="n">
        <v>1</v>
      </c>
      <c r="E1184" s="7" t="s">
        <v>106</v>
      </c>
      <c r="F1184" s="7" t="n">
        <v>12</v>
      </c>
    </row>
    <row r="1185" spans="1:11">
      <c r="A1185" t="s">
        <v>4</v>
      </c>
      <c r="B1185" s="4" t="s">
        <v>5</v>
      </c>
      <c r="C1185" s="4" t="s">
        <v>9</v>
      </c>
      <c r="D1185" s="39" t="s">
        <v>77</v>
      </c>
      <c r="E1185" s="4" t="s">
        <v>5</v>
      </c>
      <c r="F1185" s="4" t="s">
        <v>9</v>
      </c>
      <c r="G1185" s="4" t="s">
        <v>10</v>
      </c>
      <c r="H1185" s="39" t="s">
        <v>78</v>
      </c>
      <c r="I1185" s="4" t="s">
        <v>9</v>
      </c>
      <c r="J1185" s="4" t="s">
        <v>9</v>
      </c>
      <c r="K1185" s="39" t="s">
        <v>77</v>
      </c>
      <c r="L1185" s="4" t="s">
        <v>5</v>
      </c>
      <c r="M1185" s="4" t="s">
        <v>9</v>
      </c>
      <c r="N1185" s="4" t="s">
        <v>10</v>
      </c>
      <c r="O1185" s="39" t="s">
        <v>78</v>
      </c>
      <c r="P1185" s="4" t="s">
        <v>9</v>
      </c>
      <c r="Q1185" s="4" t="s">
        <v>9</v>
      </c>
      <c r="R1185" s="4" t="s">
        <v>9</v>
      </c>
      <c r="S1185" s="39" t="s">
        <v>77</v>
      </c>
      <c r="T1185" s="4" t="s">
        <v>5</v>
      </c>
      <c r="U1185" s="4" t="s">
        <v>9</v>
      </c>
      <c r="V1185" s="4" t="s">
        <v>10</v>
      </c>
      <c r="W1185" s="39" t="s">
        <v>78</v>
      </c>
      <c r="X1185" s="4" t="s">
        <v>9</v>
      </c>
      <c r="Y1185" s="4" t="s">
        <v>9</v>
      </c>
      <c r="Z1185" s="4" t="s">
        <v>9</v>
      </c>
      <c r="AA1185" s="4" t="s">
        <v>11</v>
      </c>
    </row>
    <row r="1186" spans="1:11">
      <c r="A1186" t="n">
        <v>7785</v>
      </c>
      <c r="B1186" s="8" t="n">
        <v>5</v>
      </c>
      <c r="C1186" s="7" t="n">
        <v>28</v>
      </c>
      <c r="D1186" s="39" t="s">
        <v>3</v>
      </c>
      <c r="E1186" s="20" t="n">
        <v>137</v>
      </c>
      <c r="F1186" s="7" t="n">
        <v>8</v>
      </c>
      <c r="G1186" s="7" t="n">
        <v>33554432</v>
      </c>
      <c r="H1186" s="39" t="s">
        <v>3</v>
      </c>
      <c r="I1186" s="7" t="n">
        <v>8</v>
      </c>
      <c r="J1186" s="7" t="n">
        <v>28</v>
      </c>
      <c r="K1186" s="39" t="s">
        <v>3</v>
      </c>
      <c r="L1186" s="20" t="n">
        <v>137</v>
      </c>
      <c r="M1186" s="7" t="n">
        <v>8</v>
      </c>
      <c r="N1186" s="7" t="n">
        <v>67108864</v>
      </c>
      <c r="O1186" s="39" t="s">
        <v>3</v>
      </c>
      <c r="P1186" s="7" t="n">
        <v>8</v>
      </c>
      <c r="Q1186" s="7" t="n">
        <v>9</v>
      </c>
      <c r="R1186" s="7" t="n">
        <v>28</v>
      </c>
      <c r="S1186" s="39" t="s">
        <v>3</v>
      </c>
      <c r="T1186" s="20" t="n">
        <v>137</v>
      </c>
      <c r="U1186" s="7" t="n">
        <v>8</v>
      </c>
      <c r="V1186" s="7" t="n">
        <v>134217728</v>
      </c>
      <c r="W1186" s="39" t="s">
        <v>3</v>
      </c>
      <c r="X1186" s="7" t="n">
        <v>8</v>
      </c>
      <c r="Y1186" s="7" t="n">
        <v>9</v>
      </c>
      <c r="Z1186" s="7" t="n">
        <v>1</v>
      </c>
      <c r="AA1186" s="9" t="n">
        <f t="normal" ca="1">A1190</f>
        <v>0</v>
      </c>
    </row>
    <row r="1187" spans="1:11">
      <c r="A1187" t="s">
        <v>4</v>
      </c>
      <c r="B1187" s="4" t="s">
        <v>5</v>
      </c>
      <c r="C1187" s="4" t="s">
        <v>9</v>
      </c>
      <c r="D1187" s="4" t="s">
        <v>9</v>
      </c>
      <c r="E1187" s="4" t="s">
        <v>8</v>
      </c>
    </row>
    <row r="1188" spans="1:11">
      <c r="A1188" t="n">
        <v>7817</v>
      </c>
      <c r="B1188" s="32" t="n">
        <v>31</v>
      </c>
      <c r="C1188" s="7" t="n">
        <v>12</v>
      </c>
      <c r="D1188" s="7" t="n">
        <v>1</v>
      </c>
      <c r="E1188" s="7" t="n">
        <v>12</v>
      </c>
    </row>
    <row r="1189" spans="1:11">
      <c r="A1189" t="s">
        <v>4</v>
      </c>
      <c r="B1189" s="4" t="s">
        <v>5</v>
      </c>
      <c r="C1189" s="4" t="s">
        <v>9</v>
      </c>
      <c r="D1189" s="4" t="s">
        <v>13</v>
      </c>
    </row>
    <row r="1190" spans="1:11">
      <c r="A1190" t="n">
        <v>7822</v>
      </c>
      <c r="B1190" s="14" t="n">
        <v>2</v>
      </c>
      <c r="C1190" s="7" t="n">
        <v>11</v>
      </c>
      <c r="D1190" s="7" t="s">
        <v>107</v>
      </c>
    </row>
    <row r="1191" spans="1:11">
      <c r="A1191" t="s">
        <v>4</v>
      </c>
      <c r="B1191" s="4" t="s">
        <v>5</v>
      </c>
      <c r="C1191" s="4" t="s">
        <v>9</v>
      </c>
      <c r="D1191" s="4" t="s">
        <v>9</v>
      </c>
      <c r="E1191" s="4" t="s">
        <v>9</v>
      </c>
      <c r="F1191" s="4" t="s">
        <v>8</v>
      </c>
      <c r="G1191" s="4" t="s">
        <v>8</v>
      </c>
      <c r="H1191" s="4" t="s">
        <v>9</v>
      </c>
    </row>
    <row r="1192" spans="1:11">
      <c r="A1192" t="n">
        <v>7841</v>
      </c>
      <c r="B1192" s="32" t="n">
        <v>31</v>
      </c>
      <c r="C1192" s="7" t="n">
        <v>2</v>
      </c>
      <c r="D1192" s="7" t="n">
        <v>1</v>
      </c>
      <c r="E1192" s="7" t="n">
        <v>1</v>
      </c>
      <c r="F1192" s="7" t="n">
        <v>65535</v>
      </c>
      <c r="G1192" s="7" t="n">
        <v>180</v>
      </c>
      <c r="H1192" s="7" t="n">
        <v>1</v>
      </c>
    </row>
    <row r="1193" spans="1:11">
      <c r="A1193" t="s">
        <v>4</v>
      </c>
      <c r="B1193" s="4" t="s">
        <v>5</v>
      </c>
      <c r="C1193" s="4" t="s">
        <v>9</v>
      </c>
      <c r="D1193" s="4" t="s">
        <v>9</v>
      </c>
      <c r="E1193" s="4" t="s">
        <v>9</v>
      </c>
    </row>
    <row r="1194" spans="1:11">
      <c r="A1194" t="n">
        <v>7850</v>
      </c>
      <c r="B1194" s="32" t="n">
        <v>31</v>
      </c>
      <c r="C1194" s="7" t="n">
        <v>4</v>
      </c>
      <c r="D1194" s="7" t="n">
        <v>1</v>
      </c>
      <c r="E1194" s="7" t="n">
        <v>1</v>
      </c>
    </row>
    <row r="1195" spans="1:11">
      <c r="A1195" t="s">
        <v>4</v>
      </c>
      <c r="B1195" s="4" t="s">
        <v>5</v>
      </c>
      <c r="C1195" s="4" t="s">
        <v>9</v>
      </c>
      <c r="D1195" s="4" t="s">
        <v>9</v>
      </c>
      <c r="E1195" s="4" t="s">
        <v>9</v>
      </c>
      <c r="F1195" s="4" t="s">
        <v>10</v>
      </c>
      <c r="G1195" s="4" t="s">
        <v>9</v>
      </c>
      <c r="H1195" s="4" t="s">
        <v>9</v>
      </c>
      <c r="I1195" s="4" t="s">
        <v>11</v>
      </c>
    </row>
    <row r="1196" spans="1:11">
      <c r="A1196" t="n">
        <v>7854</v>
      </c>
      <c r="B1196" s="8" t="n">
        <v>5</v>
      </c>
      <c r="C1196" s="7" t="n">
        <v>35</v>
      </c>
      <c r="D1196" s="7" t="n">
        <v>1</v>
      </c>
      <c r="E1196" s="7" t="n">
        <v>0</v>
      </c>
      <c r="F1196" s="7" t="n">
        <v>12</v>
      </c>
      <c r="G1196" s="7" t="n">
        <v>2</v>
      </c>
      <c r="H1196" s="7" t="n">
        <v>1</v>
      </c>
      <c r="I1196" s="9" t="n">
        <f t="normal" ca="1">A1234</f>
        <v>0</v>
      </c>
    </row>
    <row r="1197" spans="1:11">
      <c r="A1197" t="s">
        <v>4</v>
      </c>
      <c r="B1197" s="4" t="s">
        <v>5</v>
      </c>
      <c r="C1197" s="4" t="s">
        <v>9</v>
      </c>
      <c r="D1197" s="39" t="s">
        <v>77</v>
      </c>
      <c r="E1197" s="4" t="s">
        <v>5</v>
      </c>
      <c r="F1197" s="4" t="s">
        <v>9</v>
      </c>
      <c r="G1197" s="4" t="s">
        <v>10</v>
      </c>
      <c r="H1197" s="39" t="s">
        <v>78</v>
      </c>
      <c r="I1197" s="4" t="s">
        <v>9</v>
      </c>
      <c r="J1197" s="4" t="s">
        <v>9</v>
      </c>
      <c r="K1197" s="39" t="s">
        <v>77</v>
      </c>
      <c r="L1197" s="4" t="s">
        <v>5</v>
      </c>
      <c r="M1197" s="4" t="s">
        <v>9</v>
      </c>
      <c r="N1197" s="4" t="s">
        <v>10</v>
      </c>
      <c r="O1197" s="39" t="s">
        <v>78</v>
      </c>
      <c r="P1197" s="4" t="s">
        <v>9</v>
      </c>
      <c r="Q1197" s="4" t="s">
        <v>9</v>
      </c>
      <c r="R1197" s="4" t="s">
        <v>9</v>
      </c>
      <c r="S1197" s="39" t="s">
        <v>77</v>
      </c>
      <c r="T1197" s="4" t="s">
        <v>5</v>
      </c>
      <c r="U1197" s="4" t="s">
        <v>9</v>
      </c>
      <c r="V1197" s="4" t="s">
        <v>10</v>
      </c>
      <c r="W1197" s="39" t="s">
        <v>78</v>
      </c>
      <c r="X1197" s="4" t="s">
        <v>9</v>
      </c>
      <c r="Y1197" s="4" t="s">
        <v>9</v>
      </c>
      <c r="Z1197" s="4" t="s">
        <v>9</v>
      </c>
      <c r="AA1197" s="4" t="s">
        <v>11</v>
      </c>
    </row>
    <row r="1198" spans="1:11">
      <c r="A1198" t="n">
        <v>7868</v>
      </c>
      <c r="B1198" s="8" t="n">
        <v>5</v>
      </c>
      <c r="C1198" s="7" t="n">
        <v>28</v>
      </c>
      <c r="D1198" s="39" t="s">
        <v>3</v>
      </c>
      <c r="E1198" s="20" t="n">
        <v>137</v>
      </c>
      <c r="F1198" s="7" t="n">
        <v>8</v>
      </c>
      <c r="G1198" s="7" t="n">
        <v>33554432</v>
      </c>
      <c r="H1198" s="39" t="s">
        <v>3</v>
      </c>
      <c r="I1198" s="7" t="n">
        <v>8</v>
      </c>
      <c r="J1198" s="7" t="n">
        <v>28</v>
      </c>
      <c r="K1198" s="39" t="s">
        <v>3</v>
      </c>
      <c r="L1198" s="20" t="n">
        <v>137</v>
      </c>
      <c r="M1198" s="7" t="n">
        <v>8</v>
      </c>
      <c r="N1198" s="7" t="n">
        <v>67108864</v>
      </c>
      <c r="O1198" s="39" t="s">
        <v>3</v>
      </c>
      <c r="P1198" s="7" t="n">
        <v>8</v>
      </c>
      <c r="Q1198" s="7" t="n">
        <v>9</v>
      </c>
      <c r="R1198" s="7" t="n">
        <v>28</v>
      </c>
      <c r="S1198" s="39" t="s">
        <v>3</v>
      </c>
      <c r="T1198" s="20" t="n">
        <v>137</v>
      </c>
      <c r="U1198" s="7" t="n">
        <v>8</v>
      </c>
      <c r="V1198" s="7" t="n">
        <v>134217728</v>
      </c>
      <c r="W1198" s="39" t="s">
        <v>3</v>
      </c>
      <c r="X1198" s="7" t="n">
        <v>8</v>
      </c>
      <c r="Y1198" s="7" t="n">
        <v>9</v>
      </c>
      <c r="Z1198" s="7" t="n">
        <v>1</v>
      </c>
      <c r="AA1198" s="9" t="n">
        <f t="normal" ca="1">A1204</f>
        <v>0</v>
      </c>
    </row>
    <row r="1199" spans="1:11">
      <c r="A1199" t="s">
        <v>4</v>
      </c>
      <c r="B1199" s="4" t="s">
        <v>5</v>
      </c>
      <c r="C1199" s="4" t="s">
        <v>8</v>
      </c>
    </row>
    <row r="1200" spans="1:11">
      <c r="A1200" t="n">
        <v>7900</v>
      </c>
      <c r="B1200" s="16" t="n">
        <v>12</v>
      </c>
      <c r="C1200" s="7" t="n">
        <v>5</v>
      </c>
    </row>
    <row r="1201" spans="1:27">
      <c r="A1201" t="s">
        <v>4</v>
      </c>
      <c r="B1201" s="4" t="s">
        <v>5</v>
      </c>
      <c r="C1201" s="4" t="s">
        <v>11</v>
      </c>
    </row>
    <row r="1202" spans="1:27">
      <c r="A1202" t="n">
        <v>7903</v>
      </c>
      <c r="B1202" s="13" t="n">
        <v>3</v>
      </c>
      <c r="C1202" s="9" t="n">
        <f t="normal" ca="1">A1234</f>
        <v>0</v>
      </c>
    </row>
    <row r="1203" spans="1:27">
      <c r="A1203" t="s">
        <v>4</v>
      </c>
      <c r="B1203" s="4" t="s">
        <v>5</v>
      </c>
      <c r="C1203" s="4" t="s">
        <v>9</v>
      </c>
      <c r="D1203" s="4" t="s">
        <v>9</v>
      </c>
    </row>
    <row r="1204" spans="1:27">
      <c r="A1204" t="n">
        <v>7908</v>
      </c>
      <c r="B1204" s="32" t="n">
        <v>31</v>
      </c>
      <c r="C1204" s="7" t="n">
        <v>10</v>
      </c>
      <c r="D1204" s="7" t="n">
        <v>2</v>
      </c>
    </row>
    <row r="1205" spans="1:27">
      <c r="A1205" t="s">
        <v>4</v>
      </c>
      <c r="B1205" s="4" t="s">
        <v>5</v>
      </c>
      <c r="C1205" s="4" t="s">
        <v>9</v>
      </c>
      <c r="D1205" s="4" t="s">
        <v>9</v>
      </c>
      <c r="E1205" s="4" t="s">
        <v>10</v>
      </c>
      <c r="F1205" s="4" t="s">
        <v>9</v>
      </c>
      <c r="G1205" s="4" t="s">
        <v>9</v>
      </c>
    </row>
    <row r="1206" spans="1:27">
      <c r="A1206" t="n">
        <v>7911</v>
      </c>
      <c r="B1206" s="10" t="n">
        <v>18</v>
      </c>
      <c r="C1206" s="7" t="n">
        <v>2</v>
      </c>
      <c r="D1206" s="7" t="n">
        <v>0</v>
      </c>
      <c r="E1206" s="7" t="n">
        <v>0</v>
      </c>
      <c r="F1206" s="7" t="n">
        <v>19</v>
      </c>
      <c r="G1206" s="7" t="n">
        <v>1</v>
      </c>
    </row>
    <row r="1207" spans="1:27">
      <c r="A1207" t="s">
        <v>4</v>
      </c>
      <c r="B1207" s="4" t="s">
        <v>5</v>
      </c>
      <c r="C1207" s="4" t="s">
        <v>9</v>
      </c>
      <c r="D1207" s="4" t="s">
        <v>9</v>
      </c>
      <c r="E1207" s="4" t="s">
        <v>8</v>
      </c>
      <c r="F1207" s="4" t="s">
        <v>10</v>
      </c>
    </row>
    <row r="1208" spans="1:27">
      <c r="A1208" t="n">
        <v>7920</v>
      </c>
      <c r="B1208" s="32" t="n">
        <v>31</v>
      </c>
      <c r="C1208" s="7" t="n">
        <v>0</v>
      </c>
      <c r="D1208" s="7" t="n">
        <v>2</v>
      </c>
      <c r="E1208" s="7" t="n">
        <v>0</v>
      </c>
      <c r="F1208" s="7" t="n">
        <v>1107296256</v>
      </c>
    </row>
    <row r="1209" spans="1:27">
      <c r="A1209" t="s">
        <v>4</v>
      </c>
      <c r="B1209" s="4" t="s">
        <v>5</v>
      </c>
      <c r="C1209" s="4" t="s">
        <v>9</v>
      </c>
      <c r="D1209" s="4" t="s">
        <v>9</v>
      </c>
      <c r="E1209" s="4" t="s">
        <v>13</v>
      </c>
      <c r="F1209" s="4" t="s">
        <v>8</v>
      </c>
    </row>
    <row r="1210" spans="1:27">
      <c r="A1210" t="n">
        <v>7929</v>
      </c>
      <c r="B1210" s="32" t="n">
        <v>31</v>
      </c>
      <c r="C1210" s="7" t="n">
        <v>1</v>
      </c>
      <c r="D1210" s="7" t="n">
        <v>2</v>
      </c>
      <c r="E1210" s="7" t="s">
        <v>108</v>
      </c>
      <c r="F1210" s="7" t="n">
        <v>0</v>
      </c>
    </row>
    <row r="1211" spans="1:27">
      <c r="A1211" t="s">
        <v>4</v>
      </c>
      <c r="B1211" s="4" t="s">
        <v>5</v>
      </c>
      <c r="C1211" s="4" t="s">
        <v>9</v>
      </c>
      <c r="D1211" s="39" t="s">
        <v>77</v>
      </c>
      <c r="E1211" s="4" t="s">
        <v>5</v>
      </c>
      <c r="F1211" s="4" t="s">
        <v>9</v>
      </c>
      <c r="G1211" s="4" t="s">
        <v>10</v>
      </c>
      <c r="H1211" s="39" t="s">
        <v>78</v>
      </c>
      <c r="I1211" s="4" t="s">
        <v>9</v>
      </c>
      <c r="J1211" s="4" t="s">
        <v>9</v>
      </c>
      <c r="K1211" s="4" t="s">
        <v>11</v>
      </c>
    </row>
    <row r="1212" spans="1:27">
      <c r="A1212" t="n">
        <v>7940</v>
      </c>
      <c r="B1212" s="8" t="n">
        <v>5</v>
      </c>
      <c r="C1212" s="7" t="n">
        <v>28</v>
      </c>
      <c r="D1212" s="39" t="s">
        <v>3</v>
      </c>
      <c r="E1212" s="20" t="n">
        <v>137</v>
      </c>
      <c r="F1212" s="7" t="n">
        <v>8</v>
      </c>
      <c r="G1212" s="7" t="n">
        <v>33554432</v>
      </c>
      <c r="H1212" s="39" t="s">
        <v>3</v>
      </c>
      <c r="I1212" s="7" t="n">
        <v>8</v>
      </c>
      <c r="J1212" s="7" t="n">
        <v>1</v>
      </c>
      <c r="K1212" s="9" t="n">
        <f t="normal" ca="1">A1216</f>
        <v>0</v>
      </c>
    </row>
    <row r="1213" spans="1:27">
      <c r="A1213" t="s">
        <v>4</v>
      </c>
      <c r="B1213" s="4" t="s">
        <v>5</v>
      </c>
      <c r="C1213" s="4" t="s">
        <v>9</v>
      </c>
      <c r="D1213" s="4" t="s">
        <v>9</v>
      </c>
      <c r="E1213" s="4" t="s">
        <v>8</v>
      </c>
    </row>
    <row r="1214" spans="1:27">
      <c r="A1214" t="n">
        <v>7954</v>
      </c>
      <c r="B1214" s="32" t="n">
        <v>31</v>
      </c>
      <c r="C1214" s="7" t="n">
        <v>12</v>
      </c>
      <c r="D1214" s="7" t="n">
        <v>2</v>
      </c>
      <c r="E1214" s="7" t="n">
        <v>0</v>
      </c>
    </row>
    <row r="1215" spans="1:27">
      <c r="A1215" t="s">
        <v>4</v>
      </c>
      <c r="B1215" s="4" t="s">
        <v>5</v>
      </c>
      <c r="C1215" s="4" t="s">
        <v>9</v>
      </c>
      <c r="D1215" s="4" t="s">
        <v>9</v>
      </c>
      <c r="E1215" s="4" t="s">
        <v>13</v>
      </c>
      <c r="F1215" s="4" t="s">
        <v>8</v>
      </c>
    </row>
    <row r="1216" spans="1:27">
      <c r="A1216" t="n">
        <v>7959</v>
      </c>
      <c r="B1216" s="32" t="n">
        <v>31</v>
      </c>
      <c r="C1216" s="7" t="n">
        <v>1</v>
      </c>
      <c r="D1216" s="7" t="n">
        <v>2</v>
      </c>
      <c r="E1216" s="7" t="s">
        <v>109</v>
      </c>
      <c r="F1216" s="7" t="n">
        <v>1</v>
      </c>
    </row>
    <row r="1217" spans="1:11">
      <c r="A1217" t="s">
        <v>4</v>
      </c>
      <c r="B1217" s="4" t="s">
        <v>5</v>
      </c>
      <c r="C1217" s="4" t="s">
        <v>9</v>
      </c>
      <c r="D1217" s="39" t="s">
        <v>77</v>
      </c>
      <c r="E1217" s="4" t="s">
        <v>5</v>
      </c>
      <c r="F1217" s="4" t="s">
        <v>9</v>
      </c>
      <c r="G1217" s="4" t="s">
        <v>10</v>
      </c>
      <c r="H1217" s="39" t="s">
        <v>78</v>
      </c>
      <c r="I1217" s="4" t="s">
        <v>9</v>
      </c>
      <c r="J1217" s="4" t="s">
        <v>9</v>
      </c>
      <c r="K1217" s="4" t="s">
        <v>11</v>
      </c>
    </row>
    <row r="1218" spans="1:11">
      <c r="A1218" t="n">
        <v>7979</v>
      </c>
      <c r="B1218" s="8" t="n">
        <v>5</v>
      </c>
      <c r="C1218" s="7" t="n">
        <v>28</v>
      </c>
      <c r="D1218" s="39" t="s">
        <v>3</v>
      </c>
      <c r="E1218" s="20" t="n">
        <v>137</v>
      </c>
      <c r="F1218" s="7" t="n">
        <v>8</v>
      </c>
      <c r="G1218" s="7" t="n">
        <v>67108864</v>
      </c>
      <c r="H1218" s="39" t="s">
        <v>3</v>
      </c>
      <c r="I1218" s="7" t="n">
        <v>8</v>
      </c>
      <c r="J1218" s="7" t="n">
        <v>1</v>
      </c>
      <c r="K1218" s="9" t="n">
        <f t="normal" ca="1">A1222</f>
        <v>0</v>
      </c>
    </row>
    <row r="1219" spans="1:11">
      <c r="A1219" t="s">
        <v>4</v>
      </c>
      <c r="B1219" s="4" t="s">
        <v>5</v>
      </c>
      <c r="C1219" s="4" t="s">
        <v>9</v>
      </c>
      <c r="D1219" s="4" t="s">
        <v>9</v>
      </c>
      <c r="E1219" s="4" t="s">
        <v>8</v>
      </c>
    </row>
    <row r="1220" spans="1:11">
      <c r="A1220" t="n">
        <v>7993</v>
      </c>
      <c r="B1220" s="32" t="n">
        <v>31</v>
      </c>
      <c r="C1220" s="7" t="n">
        <v>12</v>
      </c>
      <c r="D1220" s="7" t="n">
        <v>2</v>
      </c>
      <c r="E1220" s="7" t="n">
        <v>1</v>
      </c>
    </row>
    <row r="1221" spans="1:11">
      <c r="A1221" t="s">
        <v>4</v>
      </c>
      <c r="B1221" s="4" t="s">
        <v>5</v>
      </c>
      <c r="C1221" s="4" t="s">
        <v>9</v>
      </c>
      <c r="D1221" s="4" t="s">
        <v>9</v>
      </c>
      <c r="E1221" s="4" t="s">
        <v>13</v>
      </c>
      <c r="F1221" s="4" t="s">
        <v>8</v>
      </c>
    </row>
    <row r="1222" spans="1:11">
      <c r="A1222" t="n">
        <v>7998</v>
      </c>
      <c r="B1222" s="32" t="n">
        <v>31</v>
      </c>
      <c r="C1222" s="7" t="n">
        <v>1</v>
      </c>
      <c r="D1222" s="7" t="n">
        <v>2</v>
      </c>
      <c r="E1222" s="7" t="s">
        <v>110</v>
      </c>
      <c r="F1222" s="7" t="n">
        <v>2</v>
      </c>
    </row>
    <row r="1223" spans="1:11">
      <c r="A1223" t="s">
        <v>4</v>
      </c>
      <c r="B1223" s="4" t="s">
        <v>5</v>
      </c>
      <c r="C1223" s="4" t="s">
        <v>9</v>
      </c>
      <c r="D1223" s="39" t="s">
        <v>77</v>
      </c>
      <c r="E1223" s="4" t="s">
        <v>5</v>
      </c>
      <c r="F1223" s="4" t="s">
        <v>9</v>
      </c>
      <c r="G1223" s="4" t="s">
        <v>10</v>
      </c>
      <c r="H1223" s="39" t="s">
        <v>78</v>
      </c>
      <c r="I1223" s="4" t="s">
        <v>9</v>
      </c>
      <c r="J1223" s="4" t="s">
        <v>9</v>
      </c>
      <c r="K1223" s="4" t="s">
        <v>11</v>
      </c>
    </row>
    <row r="1224" spans="1:11">
      <c r="A1224" t="n">
        <v>8010</v>
      </c>
      <c r="B1224" s="8" t="n">
        <v>5</v>
      </c>
      <c r="C1224" s="7" t="n">
        <v>28</v>
      </c>
      <c r="D1224" s="39" t="s">
        <v>3</v>
      </c>
      <c r="E1224" s="20" t="n">
        <v>137</v>
      </c>
      <c r="F1224" s="7" t="n">
        <v>8</v>
      </c>
      <c r="G1224" s="7" t="n">
        <v>134217728</v>
      </c>
      <c r="H1224" s="39" t="s">
        <v>3</v>
      </c>
      <c r="I1224" s="7" t="n">
        <v>8</v>
      </c>
      <c r="J1224" s="7" t="n">
        <v>1</v>
      </c>
      <c r="K1224" s="9" t="n">
        <f t="normal" ca="1">A1228</f>
        <v>0</v>
      </c>
    </row>
    <row r="1225" spans="1:11">
      <c r="A1225" t="s">
        <v>4</v>
      </c>
      <c r="B1225" s="4" t="s">
        <v>5</v>
      </c>
      <c r="C1225" s="4" t="s">
        <v>9</v>
      </c>
      <c r="D1225" s="4" t="s">
        <v>9</v>
      </c>
      <c r="E1225" s="4" t="s">
        <v>8</v>
      </c>
    </row>
    <row r="1226" spans="1:11">
      <c r="A1226" t="n">
        <v>8024</v>
      </c>
      <c r="B1226" s="32" t="n">
        <v>31</v>
      </c>
      <c r="C1226" s="7" t="n">
        <v>12</v>
      </c>
      <c r="D1226" s="7" t="n">
        <v>2</v>
      </c>
      <c r="E1226" s="7" t="n">
        <v>2</v>
      </c>
    </row>
    <row r="1227" spans="1:11">
      <c r="A1227" t="s">
        <v>4</v>
      </c>
      <c r="B1227" s="4" t="s">
        <v>5</v>
      </c>
      <c r="C1227" s="4" t="s">
        <v>9</v>
      </c>
      <c r="D1227" s="4" t="s">
        <v>9</v>
      </c>
      <c r="E1227" s="4" t="s">
        <v>9</v>
      </c>
      <c r="F1227" s="4" t="s">
        <v>8</v>
      </c>
      <c r="G1227" s="4" t="s">
        <v>8</v>
      </c>
      <c r="H1227" s="4" t="s">
        <v>9</v>
      </c>
    </row>
    <row r="1228" spans="1:11">
      <c r="A1228" t="n">
        <v>8029</v>
      </c>
      <c r="B1228" s="32" t="n">
        <v>31</v>
      </c>
      <c r="C1228" s="7" t="n">
        <v>2</v>
      </c>
      <c r="D1228" s="7" t="n">
        <v>2</v>
      </c>
      <c r="E1228" s="7" t="n">
        <v>1</v>
      </c>
      <c r="F1228" s="7" t="n">
        <v>720</v>
      </c>
      <c r="G1228" s="7" t="n">
        <v>536</v>
      </c>
      <c r="H1228" s="7" t="n">
        <v>1</v>
      </c>
    </row>
    <row r="1229" spans="1:11">
      <c r="A1229" t="s">
        <v>4</v>
      </c>
      <c r="B1229" s="4" t="s">
        <v>5</v>
      </c>
      <c r="C1229" s="4" t="s">
        <v>9</v>
      </c>
      <c r="D1229" s="4" t="s">
        <v>9</v>
      </c>
      <c r="E1229" s="4" t="s">
        <v>9</v>
      </c>
    </row>
    <row r="1230" spans="1:11">
      <c r="A1230" t="n">
        <v>8038</v>
      </c>
      <c r="B1230" s="32" t="n">
        <v>31</v>
      </c>
      <c r="C1230" s="7" t="n">
        <v>4</v>
      </c>
      <c r="D1230" s="7" t="n">
        <v>2</v>
      </c>
      <c r="E1230" s="7" t="n">
        <v>2</v>
      </c>
    </row>
    <row r="1231" spans="1:11">
      <c r="A1231" t="s">
        <v>4</v>
      </c>
      <c r="B1231" s="4" t="s">
        <v>5</v>
      </c>
      <c r="C1231" s="4" t="s">
        <v>9</v>
      </c>
      <c r="D1231" s="4" t="s">
        <v>9</v>
      </c>
    </row>
    <row r="1232" spans="1:11">
      <c r="A1232" t="n">
        <v>8042</v>
      </c>
      <c r="B1232" s="32" t="n">
        <v>31</v>
      </c>
      <c r="C1232" s="7" t="n">
        <v>3</v>
      </c>
      <c r="D1232" s="7" t="n">
        <v>2</v>
      </c>
    </row>
    <row r="1233" spans="1:11">
      <c r="A1233" t="s">
        <v>4</v>
      </c>
      <c r="B1233" s="4" t="s">
        <v>5</v>
      </c>
      <c r="C1233" s="4" t="s">
        <v>9</v>
      </c>
      <c r="D1233" s="4" t="s">
        <v>9</v>
      </c>
    </row>
    <row r="1234" spans="1:11">
      <c r="A1234" t="n">
        <v>8045</v>
      </c>
      <c r="B1234" s="32" t="n">
        <v>31</v>
      </c>
      <c r="C1234" s="7" t="n">
        <v>3</v>
      </c>
      <c r="D1234" s="7" t="n">
        <v>1</v>
      </c>
    </row>
    <row r="1235" spans="1:11">
      <c r="A1235" t="s">
        <v>4</v>
      </c>
      <c r="B1235" s="4" t="s">
        <v>5</v>
      </c>
      <c r="C1235" s="4" t="s">
        <v>9</v>
      </c>
      <c r="D1235" s="4" t="s">
        <v>9</v>
      </c>
    </row>
    <row r="1236" spans="1:11">
      <c r="A1236" t="n">
        <v>8048</v>
      </c>
      <c r="B1236" s="26" t="n">
        <v>77</v>
      </c>
      <c r="C1236" s="7" t="n">
        <v>1</v>
      </c>
      <c r="D1236" s="7" t="n">
        <v>3</v>
      </c>
    </row>
    <row r="1237" spans="1:11">
      <c r="A1237" t="s">
        <v>4</v>
      </c>
      <c r="B1237" s="4" t="s">
        <v>5</v>
      </c>
      <c r="C1237" s="4" t="s">
        <v>9</v>
      </c>
      <c r="D1237" s="4" t="s">
        <v>9</v>
      </c>
    </row>
    <row r="1238" spans="1:11">
      <c r="A1238" t="n">
        <v>8051</v>
      </c>
      <c r="B1238" s="26" t="n">
        <v>77</v>
      </c>
      <c r="C1238" s="7" t="n">
        <v>2</v>
      </c>
      <c r="D1238" s="7" t="n">
        <v>3</v>
      </c>
    </row>
    <row r="1239" spans="1:11">
      <c r="A1239" t="s">
        <v>4</v>
      </c>
      <c r="B1239" s="4" t="s">
        <v>5</v>
      </c>
      <c r="C1239" s="4" t="s">
        <v>9</v>
      </c>
      <c r="D1239" s="4" t="s">
        <v>9</v>
      </c>
      <c r="E1239" s="4" t="s">
        <v>9</v>
      </c>
      <c r="F1239" s="4" t="s">
        <v>10</v>
      </c>
      <c r="G1239" s="4" t="s">
        <v>9</v>
      </c>
      <c r="H1239" s="4" t="s">
        <v>9</v>
      </c>
      <c r="I1239" s="4" t="s">
        <v>9</v>
      </c>
      <c r="J1239" s="4" t="s">
        <v>11</v>
      </c>
    </row>
    <row r="1240" spans="1:11">
      <c r="A1240" t="n">
        <v>8054</v>
      </c>
      <c r="B1240" s="8" t="n">
        <v>5</v>
      </c>
      <c r="C1240" s="7" t="n">
        <v>35</v>
      </c>
      <c r="D1240" s="7" t="n">
        <v>1</v>
      </c>
      <c r="E1240" s="7" t="n">
        <v>0</v>
      </c>
      <c r="F1240" s="7" t="n">
        <v>2</v>
      </c>
      <c r="G1240" s="7" t="n">
        <v>14</v>
      </c>
      <c r="H1240" s="7" t="n">
        <v>2</v>
      </c>
      <c r="I1240" s="7" t="n">
        <v>1</v>
      </c>
      <c r="J1240" s="9" t="n">
        <f t="normal" ca="1">A1246</f>
        <v>0</v>
      </c>
    </row>
    <row r="1241" spans="1:11">
      <c r="A1241" t="s">
        <v>4</v>
      </c>
      <c r="B1241" s="4" t="s">
        <v>5</v>
      </c>
      <c r="C1241" s="4" t="s">
        <v>9</v>
      </c>
      <c r="D1241" s="4" t="s">
        <v>9</v>
      </c>
      <c r="E1241" s="4" t="s">
        <v>9</v>
      </c>
      <c r="F1241" s="4" t="s">
        <v>12</v>
      </c>
      <c r="G1241" s="4" t="s">
        <v>12</v>
      </c>
      <c r="H1241" s="4" t="s">
        <v>12</v>
      </c>
      <c r="I1241" s="4" t="s">
        <v>12</v>
      </c>
      <c r="J1241" s="4" t="s">
        <v>12</v>
      </c>
    </row>
    <row r="1242" spans="1:11">
      <c r="A1242" t="n">
        <v>8069</v>
      </c>
      <c r="B1242" s="25" t="n">
        <v>76</v>
      </c>
      <c r="C1242" s="7" t="n">
        <v>1</v>
      </c>
      <c r="D1242" s="7" t="n">
        <v>3</v>
      </c>
      <c r="E1242" s="7" t="n">
        <v>0</v>
      </c>
      <c r="F1242" s="7" t="n">
        <v>1</v>
      </c>
      <c r="G1242" s="7" t="n">
        <v>1</v>
      </c>
      <c r="H1242" s="7" t="n">
        <v>1</v>
      </c>
      <c r="I1242" s="7" t="n">
        <v>0</v>
      </c>
      <c r="J1242" s="7" t="n">
        <v>300</v>
      </c>
    </row>
    <row r="1243" spans="1:11">
      <c r="A1243" t="s">
        <v>4</v>
      </c>
      <c r="B1243" s="4" t="s">
        <v>5</v>
      </c>
      <c r="C1243" s="4" t="s">
        <v>9</v>
      </c>
      <c r="D1243" s="4" t="s">
        <v>9</v>
      </c>
      <c r="E1243" s="4" t="s">
        <v>9</v>
      </c>
      <c r="F1243" s="4" t="s">
        <v>12</v>
      </c>
      <c r="G1243" s="4" t="s">
        <v>12</v>
      </c>
      <c r="H1243" s="4" t="s">
        <v>12</v>
      </c>
      <c r="I1243" s="4" t="s">
        <v>12</v>
      </c>
      <c r="J1243" s="4" t="s">
        <v>12</v>
      </c>
    </row>
    <row r="1244" spans="1:11">
      <c r="A1244" t="n">
        <v>8093</v>
      </c>
      <c r="B1244" s="25" t="n">
        <v>76</v>
      </c>
      <c r="C1244" s="7" t="n">
        <v>2</v>
      </c>
      <c r="D1244" s="7" t="n">
        <v>3</v>
      </c>
      <c r="E1244" s="7" t="n">
        <v>0</v>
      </c>
      <c r="F1244" s="7" t="n">
        <v>1</v>
      </c>
      <c r="G1244" s="7" t="n">
        <v>1</v>
      </c>
      <c r="H1244" s="7" t="n">
        <v>1</v>
      </c>
      <c r="I1244" s="7" t="n">
        <v>0</v>
      </c>
      <c r="J1244" s="7" t="n">
        <v>300</v>
      </c>
    </row>
    <row r="1245" spans="1:11">
      <c r="A1245" t="s">
        <v>4</v>
      </c>
      <c r="B1245" s="4" t="s">
        <v>5</v>
      </c>
      <c r="C1245" s="4" t="s">
        <v>9</v>
      </c>
    </row>
    <row r="1246" spans="1:11">
      <c r="A1246" t="n">
        <v>8117</v>
      </c>
      <c r="B1246" s="30" t="n">
        <v>27</v>
      </c>
      <c r="C1246" s="7" t="n">
        <v>0</v>
      </c>
    </row>
    <row r="1247" spans="1:11">
      <c r="A1247" t="s">
        <v>4</v>
      </c>
      <c r="B1247" s="4" t="s">
        <v>5</v>
      </c>
      <c r="C1247" s="4" t="s">
        <v>9</v>
      </c>
    </row>
    <row r="1248" spans="1:11">
      <c r="A1248" t="n">
        <v>8119</v>
      </c>
      <c r="B1248" s="30" t="n">
        <v>27</v>
      </c>
      <c r="C1248" s="7" t="n">
        <v>1</v>
      </c>
    </row>
    <row r="1249" spans="1:10">
      <c r="A1249" t="s">
        <v>4</v>
      </c>
      <c r="B1249" s="4" t="s">
        <v>5</v>
      </c>
      <c r="C1249" s="4" t="s">
        <v>9</v>
      </c>
      <c r="D1249" s="4" t="s">
        <v>8</v>
      </c>
      <c r="E1249" s="4" t="s">
        <v>8</v>
      </c>
      <c r="F1249" s="4" t="s">
        <v>8</v>
      </c>
      <c r="G1249" s="4" t="s">
        <v>8</v>
      </c>
      <c r="H1249" s="4" t="s">
        <v>9</v>
      </c>
    </row>
    <row r="1250" spans="1:10">
      <c r="A1250" t="n">
        <v>8121</v>
      </c>
      <c r="B1250" s="27" t="n">
        <v>25</v>
      </c>
      <c r="C1250" s="7" t="n">
        <v>5</v>
      </c>
      <c r="D1250" s="7" t="n">
        <v>65535</v>
      </c>
      <c r="E1250" s="7" t="n">
        <v>65535</v>
      </c>
      <c r="F1250" s="7" t="n">
        <v>65535</v>
      </c>
      <c r="G1250" s="7" t="n">
        <v>65535</v>
      </c>
      <c r="H1250" s="7" t="n">
        <v>0</v>
      </c>
    </row>
    <row r="1251" spans="1:10">
      <c r="A1251" t="s">
        <v>4</v>
      </c>
      <c r="B1251" s="4" t="s">
        <v>5</v>
      </c>
      <c r="C1251" s="4" t="s">
        <v>9</v>
      </c>
      <c r="D1251" s="4" t="s">
        <v>9</v>
      </c>
      <c r="E1251" s="4" t="s">
        <v>9</v>
      </c>
      <c r="F1251" s="4" t="s">
        <v>9</v>
      </c>
      <c r="G1251" s="4" t="s">
        <v>8</v>
      </c>
      <c r="H1251" s="4" t="s">
        <v>11</v>
      </c>
      <c r="I1251" s="4" t="s">
        <v>8</v>
      </c>
      <c r="J1251" s="4" t="s">
        <v>11</v>
      </c>
      <c r="K1251" s="4" t="s">
        <v>8</v>
      </c>
      <c r="L1251" s="4" t="s">
        <v>11</v>
      </c>
      <c r="M1251" s="4" t="s">
        <v>8</v>
      </c>
      <c r="N1251" s="4" t="s">
        <v>11</v>
      </c>
      <c r="O1251" s="4" t="s">
        <v>8</v>
      </c>
      <c r="P1251" s="4" t="s">
        <v>11</v>
      </c>
      <c r="Q1251" s="4" t="s">
        <v>8</v>
      </c>
      <c r="R1251" s="4" t="s">
        <v>11</v>
      </c>
      <c r="S1251" s="4" t="s">
        <v>8</v>
      </c>
      <c r="T1251" s="4" t="s">
        <v>11</v>
      </c>
      <c r="U1251" s="4" t="s">
        <v>8</v>
      </c>
      <c r="V1251" s="4" t="s">
        <v>11</v>
      </c>
      <c r="W1251" s="4" t="s">
        <v>8</v>
      </c>
      <c r="X1251" s="4" t="s">
        <v>11</v>
      </c>
      <c r="Y1251" s="4" t="s">
        <v>8</v>
      </c>
      <c r="Z1251" s="4" t="s">
        <v>11</v>
      </c>
      <c r="AA1251" s="4" t="s">
        <v>8</v>
      </c>
      <c r="AB1251" s="4" t="s">
        <v>11</v>
      </c>
      <c r="AC1251" s="4" t="s">
        <v>8</v>
      </c>
      <c r="AD1251" s="4" t="s">
        <v>11</v>
      </c>
      <c r="AE1251" s="4" t="s">
        <v>8</v>
      </c>
      <c r="AF1251" s="4" t="s">
        <v>11</v>
      </c>
      <c r="AG1251" s="4" t="s">
        <v>11</v>
      </c>
    </row>
    <row r="1252" spans="1:10">
      <c r="A1252" t="n">
        <v>8132</v>
      </c>
      <c r="B1252" s="11" t="n">
        <v>6</v>
      </c>
      <c r="C1252" s="7" t="n">
        <v>35</v>
      </c>
      <c r="D1252" s="7" t="n">
        <v>1</v>
      </c>
      <c r="E1252" s="7" t="n">
        <v>1</v>
      </c>
      <c r="F1252" s="7" t="n">
        <v>13</v>
      </c>
      <c r="G1252" s="7" t="n">
        <v>0</v>
      </c>
      <c r="H1252" s="9" t="n">
        <f t="normal" ca="1">A1254</f>
        <v>0</v>
      </c>
      <c r="I1252" s="7" t="n">
        <v>1</v>
      </c>
      <c r="J1252" s="9" t="n">
        <f t="normal" ca="1">A1264</f>
        <v>0</v>
      </c>
      <c r="K1252" s="7" t="n">
        <v>2</v>
      </c>
      <c r="L1252" s="9" t="n">
        <f t="normal" ca="1">A1274</f>
        <v>0</v>
      </c>
      <c r="M1252" s="7" t="n">
        <v>3</v>
      </c>
      <c r="N1252" s="9" t="n">
        <f t="normal" ca="1">A1284</f>
        <v>0</v>
      </c>
      <c r="O1252" s="7" t="n">
        <v>4</v>
      </c>
      <c r="P1252" s="9" t="n">
        <f t="normal" ca="1">A1294</f>
        <v>0</v>
      </c>
      <c r="Q1252" s="7" t="n">
        <v>5</v>
      </c>
      <c r="R1252" s="9" t="n">
        <f t="normal" ca="1">A1304</f>
        <v>0</v>
      </c>
      <c r="S1252" s="7" t="n">
        <v>6</v>
      </c>
      <c r="T1252" s="9" t="n">
        <f t="normal" ca="1">A1314</f>
        <v>0</v>
      </c>
      <c r="U1252" s="7" t="n">
        <v>7</v>
      </c>
      <c r="V1252" s="9" t="n">
        <f t="normal" ca="1">A1324</f>
        <v>0</v>
      </c>
      <c r="W1252" s="7" t="n">
        <v>8</v>
      </c>
      <c r="X1252" s="9" t="n">
        <f t="normal" ca="1">A1334</f>
        <v>0</v>
      </c>
      <c r="Y1252" s="7" t="n">
        <v>9</v>
      </c>
      <c r="Z1252" s="9" t="n">
        <f t="normal" ca="1">A1344</f>
        <v>0</v>
      </c>
      <c r="AA1252" s="7" t="n">
        <v>10</v>
      </c>
      <c r="AB1252" s="9" t="n">
        <f t="normal" ca="1">A1354</f>
        <v>0</v>
      </c>
      <c r="AC1252" s="7" t="n">
        <v>11</v>
      </c>
      <c r="AD1252" s="9" t="n">
        <f t="normal" ca="1">A1364</f>
        <v>0</v>
      </c>
      <c r="AE1252" s="7" t="n">
        <v>12</v>
      </c>
      <c r="AF1252" s="9" t="n">
        <f t="normal" ca="1">A1374</f>
        <v>0</v>
      </c>
      <c r="AG1252" s="9" t="n">
        <f t="normal" ca="1">A1418</f>
        <v>0</v>
      </c>
    </row>
    <row r="1253" spans="1:10">
      <c r="A1253" t="s">
        <v>4</v>
      </c>
      <c r="B1253" s="4" t="s">
        <v>5</v>
      </c>
      <c r="C1253" s="4" t="s">
        <v>9</v>
      </c>
      <c r="D1253" s="39" t="s">
        <v>77</v>
      </c>
      <c r="E1253" s="4" t="s">
        <v>5</v>
      </c>
      <c r="F1253" s="4" t="s">
        <v>9</v>
      </c>
      <c r="G1253" s="4" t="s">
        <v>10</v>
      </c>
      <c r="H1253" s="39" t="s">
        <v>78</v>
      </c>
      <c r="I1253" s="4" t="s">
        <v>9</v>
      </c>
      <c r="J1253" s="4" t="s">
        <v>9</v>
      </c>
      <c r="K1253" s="39" t="s">
        <v>77</v>
      </c>
      <c r="L1253" s="4" t="s">
        <v>5</v>
      </c>
      <c r="M1253" s="4" t="s">
        <v>9</v>
      </c>
      <c r="N1253" s="4" t="s">
        <v>10</v>
      </c>
      <c r="O1253" s="39" t="s">
        <v>78</v>
      </c>
      <c r="P1253" s="4" t="s">
        <v>9</v>
      </c>
      <c r="Q1253" s="4" t="s">
        <v>9</v>
      </c>
      <c r="R1253" s="4" t="s">
        <v>9</v>
      </c>
      <c r="S1253" s="4" t="s">
        <v>11</v>
      </c>
    </row>
    <row r="1254" spans="1:10">
      <c r="A1254" t="n">
        <v>8219</v>
      </c>
      <c r="B1254" s="8" t="n">
        <v>5</v>
      </c>
      <c r="C1254" s="7" t="n">
        <v>28</v>
      </c>
      <c r="D1254" s="39" t="s">
        <v>3</v>
      </c>
      <c r="E1254" s="20" t="n">
        <v>137</v>
      </c>
      <c r="F1254" s="7" t="n">
        <v>8</v>
      </c>
      <c r="G1254" s="7" t="n">
        <v>4</v>
      </c>
      <c r="H1254" s="39" t="s">
        <v>3</v>
      </c>
      <c r="I1254" s="7" t="n">
        <v>8</v>
      </c>
      <c r="J1254" s="7" t="n">
        <v>28</v>
      </c>
      <c r="K1254" s="39" t="s">
        <v>3</v>
      </c>
      <c r="L1254" s="20" t="n">
        <v>137</v>
      </c>
      <c r="M1254" s="7" t="n">
        <v>8</v>
      </c>
      <c r="N1254" s="7" t="n">
        <v>2</v>
      </c>
      <c r="O1254" s="39" t="s">
        <v>3</v>
      </c>
      <c r="P1254" s="7" t="n">
        <v>8</v>
      </c>
      <c r="Q1254" s="7" t="n">
        <v>9</v>
      </c>
      <c r="R1254" s="7" t="n">
        <v>1</v>
      </c>
      <c r="S1254" s="9" t="n">
        <f t="normal" ca="1">A1260</f>
        <v>0</v>
      </c>
    </row>
    <row r="1255" spans="1:10">
      <c r="A1255" t="s">
        <v>4</v>
      </c>
      <c r="B1255" s="4" t="s">
        <v>5</v>
      </c>
      <c r="C1255" s="4" t="s">
        <v>9</v>
      </c>
      <c r="D1255" s="4" t="s">
        <v>13</v>
      </c>
    </row>
    <row r="1256" spans="1:10">
      <c r="A1256" t="n">
        <v>8242</v>
      </c>
      <c r="B1256" s="14" t="n">
        <v>2</v>
      </c>
      <c r="C1256" s="7" t="n">
        <v>11</v>
      </c>
      <c r="D1256" s="7" t="s">
        <v>111</v>
      </c>
    </row>
    <row r="1257" spans="1:10">
      <c r="A1257" t="s">
        <v>4</v>
      </c>
      <c r="B1257" s="4" t="s">
        <v>5</v>
      </c>
      <c r="C1257" s="4" t="s">
        <v>11</v>
      </c>
    </row>
    <row r="1258" spans="1:10">
      <c r="A1258" t="n">
        <v>8260</v>
      </c>
      <c r="B1258" s="13" t="n">
        <v>3</v>
      </c>
      <c r="C1258" s="9" t="n">
        <f t="normal" ca="1">A1262</f>
        <v>0</v>
      </c>
    </row>
    <row r="1259" spans="1:10">
      <c r="A1259" t="s">
        <v>4</v>
      </c>
      <c r="B1259" s="4" t="s">
        <v>5</v>
      </c>
      <c r="C1259" s="4" t="s">
        <v>9</v>
      </c>
      <c r="D1259" s="4" t="s">
        <v>13</v>
      </c>
    </row>
    <row r="1260" spans="1:10">
      <c r="A1260" t="n">
        <v>8265</v>
      </c>
      <c r="B1260" s="34" t="n">
        <v>4</v>
      </c>
      <c r="C1260" s="7" t="n">
        <v>11</v>
      </c>
      <c r="D1260" s="7" t="s">
        <v>16</v>
      </c>
    </row>
    <row r="1261" spans="1:10">
      <c r="A1261" t="s">
        <v>4</v>
      </c>
      <c r="B1261" s="4" t="s">
        <v>5</v>
      </c>
      <c r="C1261" s="4" t="s">
        <v>11</v>
      </c>
    </row>
    <row r="1262" spans="1:10">
      <c r="A1262" t="n">
        <v>8279</v>
      </c>
      <c r="B1262" s="13" t="n">
        <v>3</v>
      </c>
      <c r="C1262" s="9" t="n">
        <f t="normal" ca="1">A1422</f>
        <v>0</v>
      </c>
    </row>
    <row r="1263" spans="1:10">
      <c r="A1263" t="s">
        <v>4</v>
      </c>
      <c r="B1263" s="4" t="s">
        <v>5</v>
      </c>
      <c r="C1263" s="4" t="s">
        <v>9</v>
      </c>
      <c r="D1263" s="39" t="s">
        <v>77</v>
      </c>
      <c r="E1263" s="4" t="s">
        <v>5</v>
      </c>
      <c r="F1263" s="4" t="s">
        <v>9</v>
      </c>
      <c r="G1263" s="4" t="s">
        <v>10</v>
      </c>
      <c r="H1263" s="39" t="s">
        <v>78</v>
      </c>
      <c r="I1263" s="4" t="s">
        <v>9</v>
      </c>
      <c r="J1263" s="4" t="s">
        <v>9</v>
      </c>
      <c r="K1263" s="39" t="s">
        <v>77</v>
      </c>
      <c r="L1263" s="4" t="s">
        <v>5</v>
      </c>
      <c r="M1263" s="4" t="s">
        <v>9</v>
      </c>
      <c r="N1263" s="4" t="s">
        <v>10</v>
      </c>
      <c r="O1263" s="39" t="s">
        <v>78</v>
      </c>
      <c r="P1263" s="4" t="s">
        <v>9</v>
      </c>
      <c r="Q1263" s="4" t="s">
        <v>9</v>
      </c>
      <c r="R1263" s="4" t="s">
        <v>9</v>
      </c>
      <c r="S1263" s="4" t="s">
        <v>11</v>
      </c>
    </row>
    <row r="1264" spans="1:10">
      <c r="A1264" t="n">
        <v>8284</v>
      </c>
      <c r="B1264" s="8" t="n">
        <v>5</v>
      </c>
      <c r="C1264" s="7" t="n">
        <v>28</v>
      </c>
      <c r="D1264" s="39" t="s">
        <v>3</v>
      </c>
      <c r="E1264" s="20" t="n">
        <v>137</v>
      </c>
      <c r="F1264" s="7" t="n">
        <v>8</v>
      </c>
      <c r="G1264" s="7" t="n">
        <v>16</v>
      </c>
      <c r="H1264" s="39" t="s">
        <v>3</v>
      </c>
      <c r="I1264" s="7" t="n">
        <v>8</v>
      </c>
      <c r="J1264" s="7" t="n">
        <v>28</v>
      </c>
      <c r="K1264" s="39" t="s">
        <v>3</v>
      </c>
      <c r="L1264" s="20" t="n">
        <v>137</v>
      </c>
      <c r="M1264" s="7" t="n">
        <v>8</v>
      </c>
      <c r="N1264" s="7" t="n">
        <v>8</v>
      </c>
      <c r="O1264" s="39" t="s">
        <v>3</v>
      </c>
      <c r="P1264" s="7" t="n">
        <v>8</v>
      </c>
      <c r="Q1264" s="7" t="n">
        <v>9</v>
      </c>
      <c r="R1264" s="7" t="n">
        <v>1</v>
      </c>
      <c r="S1264" s="9" t="n">
        <f t="normal" ca="1">A1270</f>
        <v>0</v>
      </c>
    </row>
    <row r="1265" spans="1:33">
      <c r="A1265" t="s">
        <v>4</v>
      </c>
      <c r="B1265" s="4" t="s">
        <v>5</v>
      </c>
      <c r="C1265" s="4" t="s">
        <v>9</v>
      </c>
      <c r="D1265" s="4" t="s">
        <v>13</v>
      </c>
    </row>
    <row r="1266" spans="1:33">
      <c r="A1266" t="n">
        <v>8307</v>
      </c>
      <c r="B1266" s="14" t="n">
        <v>2</v>
      </c>
      <c r="C1266" s="7" t="n">
        <v>11</v>
      </c>
      <c r="D1266" s="7" t="s">
        <v>111</v>
      </c>
    </row>
    <row r="1267" spans="1:33">
      <c r="A1267" t="s">
        <v>4</v>
      </c>
      <c r="B1267" s="4" t="s">
        <v>5</v>
      </c>
      <c r="C1267" s="4" t="s">
        <v>11</v>
      </c>
    </row>
    <row r="1268" spans="1:33">
      <c r="A1268" t="n">
        <v>8325</v>
      </c>
      <c r="B1268" s="13" t="n">
        <v>3</v>
      </c>
      <c r="C1268" s="9" t="n">
        <f t="normal" ca="1">A1272</f>
        <v>0</v>
      </c>
    </row>
    <row r="1269" spans="1:33">
      <c r="A1269" t="s">
        <v>4</v>
      </c>
      <c r="B1269" s="4" t="s">
        <v>5</v>
      </c>
      <c r="C1269" s="4" t="s">
        <v>9</v>
      </c>
      <c r="D1269" s="4" t="s">
        <v>13</v>
      </c>
    </row>
    <row r="1270" spans="1:33">
      <c r="A1270" t="n">
        <v>8330</v>
      </c>
      <c r="B1270" s="34" t="n">
        <v>4</v>
      </c>
      <c r="C1270" s="7" t="n">
        <v>11</v>
      </c>
      <c r="D1270" s="7" t="s">
        <v>17</v>
      </c>
    </row>
    <row r="1271" spans="1:33">
      <c r="A1271" t="s">
        <v>4</v>
      </c>
      <c r="B1271" s="4" t="s">
        <v>5</v>
      </c>
      <c r="C1271" s="4" t="s">
        <v>11</v>
      </c>
    </row>
    <row r="1272" spans="1:33">
      <c r="A1272" t="n">
        <v>8344</v>
      </c>
      <c r="B1272" s="13" t="n">
        <v>3</v>
      </c>
      <c r="C1272" s="9" t="n">
        <f t="normal" ca="1">A1422</f>
        <v>0</v>
      </c>
    </row>
    <row r="1273" spans="1:33">
      <c r="A1273" t="s">
        <v>4</v>
      </c>
      <c r="B1273" s="4" t="s">
        <v>5</v>
      </c>
      <c r="C1273" s="4" t="s">
        <v>9</v>
      </c>
      <c r="D1273" s="39" t="s">
        <v>77</v>
      </c>
      <c r="E1273" s="4" t="s">
        <v>5</v>
      </c>
      <c r="F1273" s="4" t="s">
        <v>9</v>
      </c>
      <c r="G1273" s="4" t="s">
        <v>10</v>
      </c>
      <c r="H1273" s="39" t="s">
        <v>78</v>
      </c>
      <c r="I1273" s="4" t="s">
        <v>9</v>
      </c>
      <c r="J1273" s="4" t="s">
        <v>9</v>
      </c>
      <c r="K1273" s="39" t="s">
        <v>77</v>
      </c>
      <c r="L1273" s="4" t="s">
        <v>5</v>
      </c>
      <c r="M1273" s="4" t="s">
        <v>9</v>
      </c>
      <c r="N1273" s="4" t="s">
        <v>10</v>
      </c>
      <c r="O1273" s="39" t="s">
        <v>78</v>
      </c>
      <c r="P1273" s="4" t="s">
        <v>9</v>
      </c>
      <c r="Q1273" s="4" t="s">
        <v>9</v>
      </c>
      <c r="R1273" s="4" t="s">
        <v>9</v>
      </c>
      <c r="S1273" s="4" t="s">
        <v>11</v>
      </c>
    </row>
    <row r="1274" spans="1:33">
      <c r="A1274" t="n">
        <v>8349</v>
      </c>
      <c r="B1274" s="8" t="n">
        <v>5</v>
      </c>
      <c r="C1274" s="7" t="n">
        <v>28</v>
      </c>
      <c r="D1274" s="39" t="s">
        <v>3</v>
      </c>
      <c r="E1274" s="20" t="n">
        <v>137</v>
      </c>
      <c r="F1274" s="7" t="n">
        <v>8</v>
      </c>
      <c r="G1274" s="7" t="n">
        <v>64</v>
      </c>
      <c r="H1274" s="39" t="s">
        <v>3</v>
      </c>
      <c r="I1274" s="7" t="n">
        <v>8</v>
      </c>
      <c r="J1274" s="7" t="n">
        <v>28</v>
      </c>
      <c r="K1274" s="39" t="s">
        <v>3</v>
      </c>
      <c r="L1274" s="20" t="n">
        <v>137</v>
      </c>
      <c r="M1274" s="7" t="n">
        <v>8</v>
      </c>
      <c r="N1274" s="7" t="n">
        <v>32</v>
      </c>
      <c r="O1274" s="39" t="s">
        <v>3</v>
      </c>
      <c r="P1274" s="7" t="n">
        <v>8</v>
      </c>
      <c r="Q1274" s="7" t="n">
        <v>9</v>
      </c>
      <c r="R1274" s="7" t="n">
        <v>1</v>
      </c>
      <c r="S1274" s="9" t="n">
        <f t="normal" ca="1">A1280</f>
        <v>0</v>
      </c>
    </row>
    <row r="1275" spans="1:33">
      <c r="A1275" t="s">
        <v>4</v>
      </c>
      <c r="B1275" s="4" t="s">
        <v>5</v>
      </c>
      <c r="C1275" s="4" t="s">
        <v>9</v>
      </c>
      <c r="D1275" s="4" t="s">
        <v>13</v>
      </c>
    </row>
    <row r="1276" spans="1:33">
      <c r="A1276" t="n">
        <v>8372</v>
      </c>
      <c r="B1276" s="14" t="n">
        <v>2</v>
      </c>
      <c r="C1276" s="7" t="n">
        <v>11</v>
      </c>
      <c r="D1276" s="7" t="s">
        <v>111</v>
      </c>
    </row>
    <row r="1277" spans="1:33">
      <c r="A1277" t="s">
        <v>4</v>
      </c>
      <c r="B1277" s="4" t="s">
        <v>5</v>
      </c>
      <c r="C1277" s="4" t="s">
        <v>11</v>
      </c>
    </row>
    <row r="1278" spans="1:33">
      <c r="A1278" t="n">
        <v>8390</v>
      </c>
      <c r="B1278" s="13" t="n">
        <v>3</v>
      </c>
      <c r="C1278" s="9" t="n">
        <f t="normal" ca="1">A1282</f>
        <v>0</v>
      </c>
    </row>
    <row r="1279" spans="1:33">
      <c r="A1279" t="s">
        <v>4</v>
      </c>
      <c r="B1279" s="4" t="s">
        <v>5</v>
      </c>
      <c r="C1279" s="4" t="s">
        <v>9</v>
      </c>
      <c r="D1279" s="4" t="s">
        <v>13</v>
      </c>
    </row>
    <row r="1280" spans="1:33">
      <c r="A1280" t="n">
        <v>8395</v>
      </c>
      <c r="B1280" s="34" t="n">
        <v>4</v>
      </c>
      <c r="C1280" s="7" t="n">
        <v>11</v>
      </c>
      <c r="D1280" s="7" t="s">
        <v>18</v>
      </c>
    </row>
    <row r="1281" spans="1:19">
      <c r="A1281" t="s">
        <v>4</v>
      </c>
      <c r="B1281" s="4" t="s">
        <v>5</v>
      </c>
      <c r="C1281" s="4" t="s">
        <v>11</v>
      </c>
    </row>
    <row r="1282" spans="1:19">
      <c r="A1282" t="n">
        <v>8409</v>
      </c>
      <c r="B1282" s="13" t="n">
        <v>3</v>
      </c>
      <c r="C1282" s="9" t="n">
        <f t="normal" ca="1">A1422</f>
        <v>0</v>
      </c>
    </row>
    <row r="1283" spans="1:19">
      <c r="A1283" t="s">
        <v>4</v>
      </c>
      <c r="B1283" s="4" t="s">
        <v>5</v>
      </c>
      <c r="C1283" s="4" t="s">
        <v>9</v>
      </c>
      <c r="D1283" s="39" t="s">
        <v>77</v>
      </c>
      <c r="E1283" s="4" t="s">
        <v>5</v>
      </c>
      <c r="F1283" s="4" t="s">
        <v>9</v>
      </c>
      <c r="G1283" s="4" t="s">
        <v>10</v>
      </c>
      <c r="H1283" s="39" t="s">
        <v>78</v>
      </c>
      <c r="I1283" s="4" t="s">
        <v>9</v>
      </c>
      <c r="J1283" s="4" t="s">
        <v>9</v>
      </c>
      <c r="K1283" s="39" t="s">
        <v>77</v>
      </c>
      <c r="L1283" s="4" t="s">
        <v>5</v>
      </c>
      <c r="M1283" s="4" t="s">
        <v>9</v>
      </c>
      <c r="N1283" s="4" t="s">
        <v>10</v>
      </c>
      <c r="O1283" s="39" t="s">
        <v>78</v>
      </c>
      <c r="P1283" s="4" t="s">
        <v>9</v>
      </c>
      <c r="Q1283" s="4" t="s">
        <v>9</v>
      </c>
      <c r="R1283" s="4" t="s">
        <v>9</v>
      </c>
      <c r="S1283" s="4" t="s">
        <v>11</v>
      </c>
    </row>
    <row r="1284" spans="1:19">
      <c r="A1284" t="n">
        <v>8414</v>
      </c>
      <c r="B1284" s="8" t="n">
        <v>5</v>
      </c>
      <c r="C1284" s="7" t="n">
        <v>28</v>
      </c>
      <c r="D1284" s="39" t="s">
        <v>3</v>
      </c>
      <c r="E1284" s="20" t="n">
        <v>137</v>
      </c>
      <c r="F1284" s="7" t="n">
        <v>8</v>
      </c>
      <c r="G1284" s="7" t="n">
        <v>256</v>
      </c>
      <c r="H1284" s="39" t="s">
        <v>3</v>
      </c>
      <c r="I1284" s="7" t="n">
        <v>8</v>
      </c>
      <c r="J1284" s="7" t="n">
        <v>28</v>
      </c>
      <c r="K1284" s="39" t="s">
        <v>3</v>
      </c>
      <c r="L1284" s="20" t="n">
        <v>137</v>
      </c>
      <c r="M1284" s="7" t="n">
        <v>8</v>
      </c>
      <c r="N1284" s="7" t="n">
        <v>128</v>
      </c>
      <c r="O1284" s="39" t="s">
        <v>3</v>
      </c>
      <c r="P1284" s="7" t="n">
        <v>8</v>
      </c>
      <c r="Q1284" s="7" t="n">
        <v>9</v>
      </c>
      <c r="R1284" s="7" t="n">
        <v>1</v>
      </c>
      <c r="S1284" s="9" t="n">
        <f t="normal" ca="1">A1290</f>
        <v>0</v>
      </c>
    </row>
    <row r="1285" spans="1:19">
      <c r="A1285" t="s">
        <v>4</v>
      </c>
      <c r="B1285" s="4" t="s">
        <v>5</v>
      </c>
      <c r="C1285" s="4" t="s">
        <v>9</v>
      </c>
      <c r="D1285" s="4" t="s">
        <v>13</v>
      </c>
    </row>
    <row r="1286" spans="1:19">
      <c r="A1286" t="n">
        <v>8437</v>
      </c>
      <c r="B1286" s="14" t="n">
        <v>2</v>
      </c>
      <c r="C1286" s="7" t="n">
        <v>11</v>
      </c>
      <c r="D1286" s="7" t="s">
        <v>111</v>
      </c>
    </row>
    <row r="1287" spans="1:19">
      <c r="A1287" t="s">
        <v>4</v>
      </c>
      <c r="B1287" s="4" t="s">
        <v>5</v>
      </c>
      <c r="C1287" s="4" t="s">
        <v>11</v>
      </c>
    </row>
    <row r="1288" spans="1:19">
      <c r="A1288" t="n">
        <v>8455</v>
      </c>
      <c r="B1288" s="13" t="n">
        <v>3</v>
      </c>
      <c r="C1288" s="9" t="n">
        <f t="normal" ca="1">A1292</f>
        <v>0</v>
      </c>
    </row>
    <row r="1289" spans="1:19">
      <c r="A1289" t="s">
        <v>4</v>
      </c>
      <c r="B1289" s="4" t="s">
        <v>5</v>
      </c>
      <c r="C1289" s="4" t="s">
        <v>9</v>
      </c>
      <c r="D1289" s="4" t="s">
        <v>13</v>
      </c>
    </row>
    <row r="1290" spans="1:19">
      <c r="A1290" t="n">
        <v>8460</v>
      </c>
      <c r="B1290" s="34" t="n">
        <v>4</v>
      </c>
      <c r="C1290" s="7" t="n">
        <v>11</v>
      </c>
      <c r="D1290" s="7" t="s">
        <v>19</v>
      </c>
    </row>
    <row r="1291" spans="1:19">
      <c r="A1291" t="s">
        <v>4</v>
      </c>
      <c r="B1291" s="4" t="s">
        <v>5</v>
      </c>
      <c r="C1291" s="4" t="s">
        <v>11</v>
      </c>
    </row>
    <row r="1292" spans="1:19">
      <c r="A1292" t="n">
        <v>8476</v>
      </c>
      <c r="B1292" s="13" t="n">
        <v>3</v>
      </c>
      <c r="C1292" s="9" t="n">
        <f t="normal" ca="1">A1422</f>
        <v>0</v>
      </c>
    </row>
    <row r="1293" spans="1:19">
      <c r="A1293" t="s">
        <v>4</v>
      </c>
      <c r="B1293" s="4" t="s">
        <v>5</v>
      </c>
      <c r="C1293" s="4" t="s">
        <v>9</v>
      </c>
      <c r="D1293" s="39" t="s">
        <v>77</v>
      </c>
      <c r="E1293" s="4" t="s">
        <v>5</v>
      </c>
      <c r="F1293" s="4" t="s">
        <v>9</v>
      </c>
      <c r="G1293" s="4" t="s">
        <v>10</v>
      </c>
      <c r="H1293" s="39" t="s">
        <v>78</v>
      </c>
      <c r="I1293" s="4" t="s">
        <v>9</v>
      </c>
      <c r="J1293" s="4" t="s">
        <v>9</v>
      </c>
      <c r="K1293" s="39" t="s">
        <v>77</v>
      </c>
      <c r="L1293" s="4" t="s">
        <v>5</v>
      </c>
      <c r="M1293" s="4" t="s">
        <v>9</v>
      </c>
      <c r="N1293" s="4" t="s">
        <v>10</v>
      </c>
      <c r="O1293" s="39" t="s">
        <v>78</v>
      </c>
      <c r="P1293" s="4" t="s">
        <v>9</v>
      </c>
      <c r="Q1293" s="4" t="s">
        <v>9</v>
      </c>
      <c r="R1293" s="4" t="s">
        <v>9</v>
      </c>
      <c r="S1293" s="4" t="s">
        <v>11</v>
      </c>
    </row>
    <row r="1294" spans="1:19">
      <c r="A1294" t="n">
        <v>8481</v>
      </c>
      <c r="B1294" s="8" t="n">
        <v>5</v>
      </c>
      <c r="C1294" s="7" t="n">
        <v>28</v>
      </c>
      <c r="D1294" s="39" t="s">
        <v>3</v>
      </c>
      <c r="E1294" s="20" t="n">
        <v>137</v>
      </c>
      <c r="F1294" s="7" t="n">
        <v>8</v>
      </c>
      <c r="G1294" s="7" t="n">
        <v>1024</v>
      </c>
      <c r="H1294" s="39" t="s">
        <v>3</v>
      </c>
      <c r="I1294" s="7" t="n">
        <v>8</v>
      </c>
      <c r="J1294" s="7" t="n">
        <v>28</v>
      </c>
      <c r="K1294" s="39" t="s">
        <v>3</v>
      </c>
      <c r="L1294" s="20" t="n">
        <v>137</v>
      </c>
      <c r="M1294" s="7" t="n">
        <v>8</v>
      </c>
      <c r="N1294" s="7" t="n">
        <v>512</v>
      </c>
      <c r="O1294" s="39" t="s">
        <v>3</v>
      </c>
      <c r="P1294" s="7" t="n">
        <v>8</v>
      </c>
      <c r="Q1294" s="7" t="n">
        <v>9</v>
      </c>
      <c r="R1294" s="7" t="n">
        <v>1</v>
      </c>
      <c r="S1294" s="9" t="n">
        <f t="normal" ca="1">A1300</f>
        <v>0</v>
      </c>
    </row>
    <row r="1295" spans="1:19">
      <c r="A1295" t="s">
        <v>4</v>
      </c>
      <c r="B1295" s="4" t="s">
        <v>5</v>
      </c>
      <c r="C1295" s="4" t="s">
        <v>9</v>
      </c>
      <c r="D1295" s="4" t="s">
        <v>13</v>
      </c>
    </row>
    <row r="1296" spans="1:19">
      <c r="A1296" t="n">
        <v>8504</v>
      </c>
      <c r="B1296" s="14" t="n">
        <v>2</v>
      </c>
      <c r="C1296" s="7" t="n">
        <v>11</v>
      </c>
      <c r="D1296" s="7" t="s">
        <v>111</v>
      </c>
    </row>
    <row r="1297" spans="1:19">
      <c r="A1297" t="s">
        <v>4</v>
      </c>
      <c r="B1297" s="4" t="s">
        <v>5</v>
      </c>
      <c r="C1297" s="4" t="s">
        <v>11</v>
      </c>
    </row>
    <row r="1298" spans="1:19">
      <c r="A1298" t="n">
        <v>8522</v>
      </c>
      <c r="B1298" s="13" t="n">
        <v>3</v>
      </c>
      <c r="C1298" s="9" t="n">
        <f t="normal" ca="1">A1302</f>
        <v>0</v>
      </c>
    </row>
    <row r="1299" spans="1:19">
      <c r="A1299" t="s">
        <v>4</v>
      </c>
      <c r="B1299" s="4" t="s">
        <v>5</v>
      </c>
      <c r="C1299" s="4" t="s">
        <v>9</v>
      </c>
      <c r="D1299" s="4" t="s">
        <v>13</v>
      </c>
    </row>
    <row r="1300" spans="1:19">
      <c r="A1300" t="n">
        <v>8527</v>
      </c>
      <c r="B1300" s="34" t="n">
        <v>4</v>
      </c>
      <c r="C1300" s="7" t="n">
        <v>11</v>
      </c>
      <c r="D1300" s="7" t="s">
        <v>20</v>
      </c>
    </row>
    <row r="1301" spans="1:19">
      <c r="A1301" t="s">
        <v>4</v>
      </c>
      <c r="B1301" s="4" t="s">
        <v>5</v>
      </c>
      <c r="C1301" s="4" t="s">
        <v>11</v>
      </c>
    </row>
    <row r="1302" spans="1:19">
      <c r="A1302" t="n">
        <v>8540</v>
      </c>
      <c r="B1302" s="13" t="n">
        <v>3</v>
      </c>
      <c r="C1302" s="9" t="n">
        <f t="normal" ca="1">A1422</f>
        <v>0</v>
      </c>
    </row>
    <row r="1303" spans="1:19">
      <c r="A1303" t="s">
        <v>4</v>
      </c>
      <c r="B1303" s="4" t="s">
        <v>5</v>
      </c>
      <c r="C1303" s="4" t="s">
        <v>9</v>
      </c>
      <c r="D1303" s="39" t="s">
        <v>77</v>
      </c>
      <c r="E1303" s="4" t="s">
        <v>5</v>
      </c>
      <c r="F1303" s="4" t="s">
        <v>9</v>
      </c>
      <c r="G1303" s="4" t="s">
        <v>10</v>
      </c>
      <c r="H1303" s="39" t="s">
        <v>78</v>
      </c>
      <c r="I1303" s="4" t="s">
        <v>9</v>
      </c>
      <c r="J1303" s="4" t="s">
        <v>9</v>
      </c>
      <c r="K1303" s="39" t="s">
        <v>77</v>
      </c>
      <c r="L1303" s="4" t="s">
        <v>5</v>
      </c>
      <c r="M1303" s="4" t="s">
        <v>9</v>
      </c>
      <c r="N1303" s="4" t="s">
        <v>10</v>
      </c>
      <c r="O1303" s="39" t="s">
        <v>78</v>
      </c>
      <c r="P1303" s="4" t="s">
        <v>9</v>
      </c>
      <c r="Q1303" s="4" t="s">
        <v>9</v>
      </c>
      <c r="R1303" s="4" t="s">
        <v>9</v>
      </c>
      <c r="S1303" s="4" t="s">
        <v>11</v>
      </c>
    </row>
    <row r="1304" spans="1:19">
      <c r="A1304" t="n">
        <v>8545</v>
      </c>
      <c r="B1304" s="8" t="n">
        <v>5</v>
      </c>
      <c r="C1304" s="7" t="n">
        <v>28</v>
      </c>
      <c r="D1304" s="39" t="s">
        <v>3</v>
      </c>
      <c r="E1304" s="20" t="n">
        <v>137</v>
      </c>
      <c r="F1304" s="7" t="n">
        <v>8</v>
      </c>
      <c r="G1304" s="7" t="n">
        <v>4096</v>
      </c>
      <c r="H1304" s="39" t="s">
        <v>3</v>
      </c>
      <c r="I1304" s="7" t="n">
        <v>8</v>
      </c>
      <c r="J1304" s="7" t="n">
        <v>28</v>
      </c>
      <c r="K1304" s="39" t="s">
        <v>3</v>
      </c>
      <c r="L1304" s="20" t="n">
        <v>137</v>
      </c>
      <c r="M1304" s="7" t="n">
        <v>8</v>
      </c>
      <c r="N1304" s="7" t="n">
        <v>2048</v>
      </c>
      <c r="O1304" s="39" t="s">
        <v>3</v>
      </c>
      <c r="P1304" s="7" t="n">
        <v>8</v>
      </c>
      <c r="Q1304" s="7" t="n">
        <v>9</v>
      </c>
      <c r="R1304" s="7" t="n">
        <v>1</v>
      </c>
      <c r="S1304" s="9" t="n">
        <f t="normal" ca="1">A1310</f>
        <v>0</v>
      </c>
    </row>
    <row r="1305" spans="1:19">
      <c r="A1305" t="s">
        <v>4</v>
      </c>
      <c r="B1305" s="4" t="s">
        <v>5</v>
      </c>
      <c r="C1305" s="4" t="s">
        <v>9</v>
      </c>
      <c r="D1305" s="4" t="s">
        <v>13</v>
      </c>
    </row>
    <row r="1306" spans="1:19">
      <c r="A1306" t="n">
        <v>8568</v>
      </c>
      <c r="B1306" s="14" t="n">
        <v>2</v>
      </c>
      <c r="C1306" s="7" t="n">
        <v>11</v>
      </c>
      <c r="D1306" s="7" t="s">
        <v>111</v>
      </c>
    </row>
    <row r="1307" spans="1:19">
      <c r="A1307" t="s">
        <v>4</v>
      </c>
      <c r="B1307" s="4" t="s">
        <v>5</v>
      </c>
      <c r="C1307" s="4" t="s">
        <v>11</v>
      </c>
    </row>
    <row r="1308" spans="1:19">
      <c r="A1308" t="n">
        <v>8586</v>
      </c>
      <c r="B1308" s="13" t="n">
        <v>3</v>
      </c>
      <c r="C1308" s="9" t="n">
        <f t="normal" ca="1">A1312</f>
        <v>0</v>
      </c>
    </row>
    <row r="1309" spans="1:19">
      <c r="A1309" t="s">
        <v>4</v>
      </c>
      <c r="B1309" s="4" t="s">
        <v>5</v>
      </c>
      <c r="C1309" s="4" t="s">
        <v>9</v>
      </c>
      <c r="D1309" s="4" t="s">
        <v>13</v>
      </c>
    </row>
    <row r="1310" spans="1:19">
      <c r="A1310" t="n">
        <v>8591</v>
      </c>
      <c r="B1310" s="34" t="n">
        <v>4</v>
      </c>
      <c r="C1310" s="7" t="n">
        <v>11</v>
      </c>
      <c r="D1310" s="7" t="s">
        <v>21</v>
      </c>
    </row>
    <row r="1311" spans="1:19">
      <c r="A1311" t="s">
        <v>4</v>
      </c>
      <c r="B1311" s="4" t="s">
        <v>5</v>
      </c>
      <c r="C1311" s="4" t="s">
        <v>11</v>
      </c>
    </row>
    <row r="1312" spans="1:19">
      <c r="A1312" t="n">
        <v>8605</v>
      </c>
      <c r="B1312" s="13" t="n">
        <v>3</v>
      </c>
      <c r="C1312" s="9" t="n">
        <f t="normal" ca="1">A1422</f>
        <v>0</v>
      </c>
    </row>
    <row r="1313" spans="1:19">
      <c r="A1313" t="s">
        <v>4</v>
      </c>
      <c r="B1313" s="4" t="s">
        <v>5</v>
      </c>
      <c r="C1313" s="4" t="s">
        <v>9</v>
      </c>
      <c r="D1313" s="39" t="s">
        <v>77</v>
      </c>
      <c r="E1313" s="4" t="s">
        <v>5</v>
      </c>
      <c r="F1313" s="4" t="s">
        <v>9</v>
      </c>
      <c r="G1313" s="4" t="s">
        <v>10</v>
      </c>
      <c r="H1313" s="39" t="s">
        <v>78</v>
      </c>
      <c r="I1313" s="4" t="s">
        <v>9</v>
      </c>
      <c r="J1313" s="4" t="s">
        <v>9</v>
      </c>
      <c r="K1313" s="39" t="s">
        <v>77</v>
      </c>
      <c r="L1313" s="4" t="s">
        <v>5</v>
      </c>
      <c r="M1313" s="4" t="s">
        <v>9</v>
      </c>
      <c r="N1313" s="4" t="s">
        <v>10</v>
      </c>
      <c r="O1313" s="39" t="s">
        <v>78</v>
      </c>
      <c r="P1313" s="4" t="s">
        <v>9</v>
      </c>
      <c r="Q1313" s="4" t="s">
        <v>9</v>
      </c>
      <c r="R1313" s="4" t="s">
        <v>9</v>
      </c>
      <c r="S1313" s="4" t="s">
        <v>11</v>
      </c>
    </row>
    <row r="1314" spans="1:19">
      <c r="A1314" t="n">
        <v>8610</v>
      </c>
      <c r="B1314" s="8" t="n">
        <v>5</v>
      </c>
      <c r="C1314" s="7" t="n">
        <v>28</v>
      </c>
      <c r="D1314" s="39" t="s">
        <v>3</v>
      </c>
      <c r="E1314" s="20" t="n">
        <v>137</v>
      </c>
      <c r="F1314" s="7" t="n">
        <v>8</v>
      </c>
      <c r="G1314" s="7" t="n">
        <v>16384</v>
      </c>
      <c r="H1314" s="39" t="s">
        <v>3</v>
      </c>
      <c r="I1314" s="7" t="n">
        <v>8</v>
      </c>
      <c r="J1314" s="7" t="n">
        <v>28</v>
      </c>
      <c r="K1314" s="39" t="s">
        <v>3</v>
      </c>
      <c r="L1314" s="20" t="n">
        <v>137</v>
      </c>
      <c r="M1314" s="7" t="n">
        <v>8</v>
      </c>
      <c r="N1314" s="7" t="n">
        <v>8192</v>
      </c>
      <c r="O1314" s="39" t="s">
        <v>3</v>
      </c>
      <c r="P1314" s="7" t="n">
        <v>8</v>
      </c>
      <c r="Q1314" s="7" t="n">
        <v>9</v>
      </c>
      <c r="R1314" s="7" t="n">
        <v>1</v>
      </c>
      <c r="S1314" s="9" t="n">
        <f t="normal" ca="1">A1320</f>
        <v>0</v>
      </c>
    </row>
    <row r="1315" spans="1:19">
      <c r="A1315" t="s">
        <v>4</v>
      </c>
      <c r="B1315" s="4" t="s">
        <v>5</v>
      </c>
      <c r="C1315" s="4" t="s">
        <v>9</v>
      </c>
      <c r="D1315" s="4" t="s">
        <v>13</v>
      </c>
    </row>
    <row r="1316" spans="1:19">
      <c r="A1316" t="n">
        <v>8633</v>
      </c>
      <c r="B1316" s="14" t="n">
        <v>2</v>
      </c>
      <c r="C1316" s="7" t="n">
        <v>11</v>
      </c>
      <c r="D1316" s="7" t="s">
        <v>111</v>
      </c>
    </row>
    <row r="1317" spans="1:19">
      <c r="A1317" t="s">
        <v>4</v>
      </c>
      <c r="B1317" s="4" t="s">
        <v>5</v>
      </c>
      <c r="C1317" s="4" t="s">
        <v>11</v>
      </c>
    </row>
    <row r="1318" spans="1:19">
      <c r="A1318" t="n">
        <v>8651</v>
      </c>
      <c r="B1318" s="13" t="n">
        <v>3</v>
      </c>
      <c r="C1318" s="9" t="n">
        <f t="normal" ca="1">A1322</f>
        <v>0</v>
      </c>
    </row>
    <row r="1319" spans="1:19">
      <c r="A1319" t="s">
        <v>4</v>
      </c>
      <c r="B1319" s="4" t="s">
        <v>5</v>
      </c>
      <c r="C1319" s="4" t="s">
        <v>9</v>
      </c>
      <c r="D1319" s="4" t="s">
        <v>13</v>
      </c>
    </row>
    <row r="1320" spans="1:19">
      <c r="A1320" t="n">
        <v>8656</v>
      </c>
      <c r="B1320" s="34" t="n">
        <v>4</v>
      </c>
      <c r="C1320" s="7" t="n">
        <v>11</v>
      </c>
      <c r="D1320" s="7" t="s">
        <v>22</v>
      </c>
    </row>
    <row r="1321" spans="1:19">
      <c r="A1321" t="s">
        <v>4</v>
      </c>
      <c r="B1321" s="4" t="s">
        <v>5</v>
      </c>
      <c r="C1321" s="4" t="s">
        <v>11</v>
      </c>
    </row>
    <row r="1322" spans="1:19">
      <c r="A1322" t="n">
        <v>8668</v>
      </c>
      <c r="B1322" s="13" t="n">
        <v>3</v>
      </c>
      <c r="C1322" s="9" t="n">
        <f t="normal" ca="1">A1422</f>
        <v>0</v>
      </c>
    </row>
    <row r="1323" spans="1:19">
      <c r="A1323" t="s">
        <v>4</v>
      </c>
      <c r="B1323" s="4" t="s">
        <v>5</v>
      </c>
      <c r="C1323" s="4" t="s">
        <v>9</v>
      </c>
      <c r="D1323" s="39" t="s">
        <v>77</v>
      </c>
      <c r="E1323" s="4" t="s">
        <v>5</v>
      </c>
      <c r="F1323" s="4" t="s">
        <v>9</v>
      </c>
      <c r="G1323" s="4" t="s">
        <v>10</v>
      </c>
      <c r="H1323" s="39" t="s">
        <v>78</v>
      </c>
      <c r="I1323" s="4" t="s">
        <v>9</v>
      </c>
      <c r="J1323" s="4" t="s">
        <v>9</v>
      </c>
      <c r="K1323" s="39" t="s">
        <v>77</v>
      </c>
      <c r="L1323" s="4" t="s">
        <v>5</v>
      </c>
      <c r="M1323" s="4" t="s">
        <v>9</v>
      </c>
      <c r="N1323" s="4" t="s">
        <v>10</v>
      </c>
      <c r="O1323" s="39" t="s">
        <v>78</v>
      </c>
      <c r="P1323" s="4" t="s">
        <v>9</v>
      </c>
      <c r="Q1323" s="4" t="s">
        <v>9</v>
      </c>
      <c r="R1323" s="4" t="s">
        <v>9</v>
      </c>
      <c r="S1323" s="4" t="s">
        <v>11</v>
      </c>
    </row>
    <row r="1324" spans="1:19">
      <c r="A1324" t="n">
        <v>8673</v>
      </c>
      <c r="B1324" s="8" t="n">
        <v>5</v>
      </c>
      <c r="C1324" s="7" t="n">
        <v>28</v>
      </c>
      <c r="D1324" s="39" t="s">
        <v>3</v>
      </c>
      <c r="E1324" s="20" t="n">
        <v>137</v>
      </c>
      <c r="F1324" s="7" t="n">
        <v>8</v>
      </c>
      <c r="G1324" s="7" t="n">
        <v>65536</v>
      </c>
      <c r="H1324" s="39" t="s">
        <v>3</v>
      </c>
      <c r="I1324" s="7" t="n">
        <v>8</v>
      </c>
      <c r="J1324" s="7" t="n">
        <v>28</v>
      </c>
      <c r="K1324" s="39" t="s">
        <v>3</v>
      </c>
      <c r="L1324" s="20" t="n">
        <v>137</v>
      </c>
      <c r="M1324" s="7" t="n">
        <v>8</v>
      </c>
      <c r="N1324" s="7" t="n">
        <v>32768</v>
      </c>
      <c r="O1324" s="39" t="s">
        <v>3</v>
      </c>
      <c r="P1324" s="7" t="n">
        <v>8</v>
      </c>
      <c r="Q1324" s="7" t="n">
        <v>9</v>
      </c>
      <c r="R1324" s="7" t="n">
        <v>1</v>
      </c>
      <c r="S1324" s="9" t="n">
        <f t="normal" ca="1">A1330</f>
        <v>0</v>
      </c>
    </row>
    <row r="1325" spans="1:19">
      <c r="A1325" t="s">
        <v>4</v>
      </c>
      <c r="B1325" s="4" t="s">
        <v>5</v>
      </c>
      <c r="C1325" s="4" t="s">
        <v>9</v>
      </c>
      <c r="D1325" s="4" t="s">
        <v>13</v>
      </c>
    </row>
    <row r="1326" spans="1:19">
      <c r="A1326" t="n">
        <v>8696</v>
      </c>
      <c r="B1326" s="14" t="n">
        <v>2</v>
      </c>
      <c r="C1326" s="7" t="n">
        <v>11</v>
      </c>
      <c r="D1326" s="7" t="s">
        <v>111</v>
      </c>
    </row>
    <row r="1327" spans="1:19">
      <c r="A1327" t="s">
        <v>4</v>
      </c>
      <c r="B1327" s="4" t="s">
        <v>5</v>
      </c>
      <c r="C1327" s="4" t="s">
        <v>11</v>
      </c>
    </row>
    <row r="1328" spans="1:19">
      <c r="A1328" t="n">
        <v>8714</v>
      </c>
      <c r="B1328" s="13" t="n">
        <v>3</v>
      </c>
      <c r="C1328" s="9" t="n">
        <f t="normal" ca="1">A1332</f>
        <v>0</v>
      </c>
    </row>
    <row r="1329" spans="1:19">
      <c r="A1329" t="s">
        <v>4</v>
      </c>
      <c r="B1329" s="4" t="s">
        <v>5</v>
      </c>
      <c r="C1329" s="4" t="s">
        <v>9</v>
      </c>
      <c r="D1329" s="4" t="s">
        <v>13</v>
      </c>
    </row>
    <row r="1330" spans="1:19">
      <c r="A1330" t="n">
        <v>8719</v>
      </c>
      <c r="B1330" s="34" t="n">
        <v>4</v>
      </c>
      <c r="C1330" s="7" t="n">
        <v>11</v>
      </c>
      <c r="D1330" s="7" t="s">
        <v>23</v>
      </c>
    </row>
    <row r="1331" spans="1:19">
      <c r="A1331" t="s">
        <v>4</v>
      </c>
      <c r="B1331" s="4" t="s">
        <v>5</v>
      </c>
      <c r="C1331" s="4" t="s">
        <v>11</v>
      </c>
    </row>
    <row r="1332" spans="1:19">
      <c r="A1332" t="n">
        <v>8733</v>
      </c>
      <c r="B1332" s="13" t="n">
        <v>3</v>
      </c>
      <c r="C1332" s="9" t="n">
        <f t="normal" ca="1">A1422</f>
        <v>0</v>
      </c>
    </row>
    <row r="1333" spans="1:19">
      <c r="A1333" t="s">
        <v>4</v>
      </c>
      <c r="B1333" s="4" t="s">
        <v>5</v>
      </c>
      <c r="C1333" s="4" t="s">
        <v>9</v>
      </c>
      <c r="D1333" s="39" t="s">
        <v>77</v>
      </c>
      <c r="E1333" s="4" t="s">
        <v>5</v>
      </c>
      <c r="F1333" s="4" t="s">
        <v>9</v>
      </c>
      <c r="G1333" s="4" t="s">
        <v>10</v>
      </c>
      <c r="H1333" s="39" t="s">
        <v>78</v>
      </c>
      <c r="I1333" s="4" t="s">
        <v>9</v>
      </c>
      <c r="J1333" s="4" t="s">
        <v>9</v>
      </c>
      <c r="K1333" s="39" t="s">
        <v>77</v>
      </c>
      <c r="L1333" s="4" t="s">
        <v>5</v>
      </c>
      <c r="M1333" s="4" t="s">
        <v>9</v>
      </c>
      <c r="N1333" s="4" t="s">
        <v>10</v>
      </c>
      <c r="O1333" s="39" t="s">
        <v>78</v>
      </c>
      <c r="P1333" s="4" t="s">
        <v>9</v>
      </c>
      <c r="Q1333" s="4" t="s">
        <v>9</v>
      </c>
      <c r="R1333" s="4" t="s">
        <v>9</v>
      </c>
      <c r="S1333" s="4" t="s">
        <v>11</v>
      </c>
    </row>
    <row r="1334" spans="1:19">
      <c r="A1334" t="n">
        <v>8738</v>
      </c>
      <c r="B1334" s="8" t="n">
        <v>5</v>
      </c>
      <c r="C1334" s="7" t="n">
        <v>28</v>
      </c>
      <c r="D1334" s="39" t="s">
        <v>3</v>
      </c>
      <c r="E1334" s="20" t="n">
        <v>137</v>
      </c>
      <c r="F1334" s="7" t="n">
        <v>8</v>
      </c>
      <c r="G1334" s="7" t="n">
        <v>262144</v>
      </c>
      <c r="H1334" s="39" t="s">
        <v>3</v>
      </c>
      <c r="I1334" s="7" t="n">
        <v>8</v>
      </c>
      <c r="J1334" s="7" t="n">
        <v>28</v>
      </c>
      <c r="K1334" s="39" t="s">
        <v>3</v>
      </c>
      <c r="L1334" s="20" t="n">
        <v>137</v>
      </c>
      <c r="M1334" s="7" t="n">
        <v>8</v>
      </c>
      <c r="N1334" s="7" t="n">
        <v>131072</v>
      </c>
      <c r="O1334" s="39" t="s">
        <v>3</v>
      </c>
      <c r="P1334" s="7" t="n">
        <v>8</v>
      </c>
      <c r="Q1334" s="7" t="n">
        <v>9</v>
      </c>
      <c r="R1334" s="7" t="n">
        <v>1</v>
      </c>
      <c r="S1334" s="9" t="n">
        <f t="normal" ca="1">A1340</f>
        <v>0</v>
      </c>
    </row>
    <row r="1335" spans="1:19">
      <c r="A1335" t="s">
        <v>4</v>
      </c>
      <c r="B1335" s="4" t="s">
        <v>5</v>
      </c>
      <c r="C1335" s="4" t="s">
        <v>9</v>
      </c>
      <c r="D1335" s="4" t="s">
        <v>13</v>
      </c>
    </row>
    <row r="1336" spans="1:19">
      <c r="A1336" t="n">
        <v>8761</v>
      </c>
      <c r="B1336" s="14" t="n">
        <v>2</v>
      </c>
      <c r="C1336" s="7" t="n">
        <v>11</v>
      </c>
      <c r="D1336" s="7" t="s">
        <v>111</v>
      </c>
    </row>
    <row r="1337" spans="1:19">
      <c r="A1337" t="s">
        <v>4</v>
      </c>
      <c r="B1337" s="4" t="s">
        <v>5</v>
      </c>
      <c r="C1337" s="4" t="s">
        <v>11</v>
      </c>
    </row>
    <row r="1338" spans="1:19">
      <c r="A1338" t="n">
        <v>8779</v>
      </c>
      <c r="B1338" s="13" t="n">
        <v>3</v>
      </c>
      <c r="C1338" s="9" t="n">
        <f t="normal" ca="1">A1342</f>
        <v>0</v>
      </c>
    </row>
    <row r="1339" spans="1:19">
      <c r="A1339" t="s">
        <v>4</v>
      </c>
      <c r="B1339" s="4" t="s">
        <v>5</v>
      </c>
      <c r="C1339" s="4" t="s">
        <v>9</v>
      </c>
      <c r="D1339" s="4" t="s">
        <v>13</v>
      </c>
    </row>
    <row r="1340" spans="1:19">
      <c r="A1340" t="n">
        <v>8784</v>
      </c>
      <c r="B1340" s="34" t="n">
        <v>4</v>
      </c>
      <c r="C1340" s="7" t="n">
        <v>11</v>
      </c>
      <c r="D1340" s="7" t="s">
        <v>24</v>
      </c>
    </row>
    <row r="1341" spans="1:19">
      <c r="A1341" t="s">
        <v>4</v>
      </c>
      <c r="B1341" s="4" t="s">
        <v>5</v>
      </c>
      <c r="C1341" s="4" t="s">
        <v>11</v>
      </c>
    </row>
    <row r="1342" spans="1:19">
      <c r="A1342" t="n">
        <v>8800</v>
      </c>
      <c r="B1342" s="13" t="n">
        <v>3</v>
      </c>
      <c r="C1342" s="9" t="n">
        <f t="normal" ca="1">A1422</f>
        <v>0</v>
      </c>
    </row>
    <row r="1343" spans="1:19">
      <c r="A1343" t="s">
        <v>4</v>
      </c>
      <c r="B1343" s="4" t="s">
        <v>5</v>
      </c>
      <c r="C1343" s="4" t="s">
        <v>9</v>
      </c>
      <c r="D1343" s="39" t="s">
        <v>77</v>
      </c>
      <c r="E1343" s="4" t="s">
        <v>5</v>
      </c>
      <c r="F1343" s="4" t="s">
        <v>9</v>
      </c>
      <c r="G1343" s="4" t="s">
        <v>10</v>
      </c>
      <c r="H1343" s="39" t="s">
        <v>78</v>
      </c>
      <c r="I1343" s="4" t="s">
        <v>9</v>
      </c>
      <c r="J1343" s="4" t="s">
        <v>9</v>
      </c>
      <c r="K1343" s="39" t="s">
        <v>77</v>
      </c>
      <c r="L1343" s="4" t="s">
        <v>5</v>
      </c>
      <c r="M1343" s="4" t="s">
        <v>9</v>
      </c>
      <c r="N1343" s="4" t="s">
        <v>10</v>
      </c>
      <c r="O1343" s="39" t="s">
        <v>78</v>
      </c>
      <c r="P1343" s="4" t="s">
        <v>9</v>
      </c>
      <c r="Q1343" s="4" t="s">
        <v>9</v>
      </c>
      <c r="R1343" s="4" t="s">
        <v>9</v>
      </c>
      <c r="S1343" s="4" t="s">
        <v>11</v>
      </c>
    </row>
    <row r="1344" spans="1:19">
      <c r="A1344" t="n">
        <v>8805</v>
      </c>
      <c r="B1344" s="8" t="n">
        <v>5</v>
      </c>
      <c r="C1344" s="7" t="n">
        <v>28</v>
      </c>
      <c r="D1344" s="39" t="s">
        <v>3</v>
      </c>
      <c r="E1344" s="20" t="n">
        <v>137</v>
      </c>
      <c r="F1344" s="7" t="n">
        <v>8</v>
      </c>
      <c r="G1344" s="7" t="n">
        <v>1048576</v>
      </c>
      <c r="H1344" s="39" t="s">
        <v>3</v>
      </c>
      <c r="I1344" s="7" t="n">
        <v>8</v>
      </c>
      <c r="J1344" s="7" t="n">
        <v>28</v>
      </c>
      <c r="K1344" s="39" t="s">
        <v>3</v>
      </c>
      <c r="L1344" s="20" t="n">
        <v>137</v>
      </c>
      <c r="M1344" s="7" t="n">
        <v>8</v>
      </c>
      <c r="N1344" s="7" t="n">
        <v>524288</v>
      </c>
      <c r="O1344" s="39" t="s">
        <v>3</v>
      </c>
      <c r="P1344" s="7" t="n">
        <v>8</v>
      </c>
      <c r="Q1344" s="7" t="n">
        <v>9</v>
      </c>
      <c r="R1344" s="7" t="n">
        <v>1</v>
      </c>
      <c r="S1344" s="9" t="n">
        <f t="normal" ca="1">A1350</f>
        <v>0</v>
      </c>
    </row>
    <row r="1345" spans="1:19">
      <c r="A1345" t="s">
        <v>4</v>
      </c>
      <c r="B1345" s="4" t="s">
        <v>5</v>
      </c>
      <c r="C1345" s="4" t="s">
        <v>9</v>
      </c>
      <c r="D1345" s="4" t="s">
        <v>13</v>
      </c>
    </row>
    <row r="1346" spans="1:19">
      <c r="A1346" t="n">
        <v>8828</v>
      </c>
      <c r="B1346" s="14" t="n">
        <v>2</v>
      </c>
      <c r="C1346" s="7" t="n">
        <v>11</v>
      </c>
      <c r="D1346" s="7" t="s">
        <v>111</v>
      </c>
    </row>
    <row r="1347" spans="1:19">
      <c r="A1347" t="s">
        <v>4</v>
      </c>
      <c r="B1347" s="4" t="s">
        <v>5</v>
      </c>
      <c r="C1347" s="4" t="s">
        <v>11</v>
      </c>
    </row>
    <row r="1348" spans="1:19">
      <c r="A1348" t="n">
        <v>8846</v>
      </c>
      <c r="B1348" s="13" t="n">
        <v>3</v>
      </c>
      <c r="C1348" s="9" t="n">
        <f t="normal" ca="1">A1352</f>
        <v>0</v>
      </c>
    </row>
    <row r="1349" spans="1:19">
      <c r="A1349" t="s">
        <v>4</v>
      </c>
      <c r="B1349" s="4" t="s">
        <v>5</v>
      </c>
      <c r="C1349" s="4" t="s">
        <v>9</v>
      </c>
      <c r="D1349" s="4" t="s">
        <v>13</v>
      </c>
    </row>
    <row r="1350" spans="1:19">
      <c r="A1350" t="n">
        <v>8851</v>
      </c>
      <c r="B1350" s="34" t="n">
        <v>4</v>
      </c>
      <c r="C1350" s="7" t="n">
        <v>11</v>
      </c>
      <c r="D1350" s="7" t="s">
        <v>25</v>
      </c>
    </row>
    <row r="1351" spans="1:19">
      <c r="A1351" t="s">
        <v>4</v>
      </c>
      <c r="B1351" s="4" t="s">
        <v>5</v>
      </c>
      <c r="C1351" s="4" t="s">
        <v>11</v>
      </c>
    </row>
    <row r="1352" spans="1:19">
      <c r="A1352" t="n">
        <v>8864</v>
      </c>
      <c r="B1352" s="13" t="n">
        <v>3</v>
      </c>
      <c r="C1352" s="9" t="n">
        <f t="normal" ca="1">A1422</f>
        <v>0</v>
      </c>
    </row>
    <row r="1353" spans="1:19">
      <c r="A1353" t="s">
        <v>4</v>
      </c>
      <c r="B1353" s="4" t="s">
        <v>5</v>
      </c>
      <c r="C1353" s="4" t="s">
        <v>9</v>
      </c>
      <c r="D1353" s="39" t="s">
        <v>77</v>
      </c>
      <c r="E1353" s="4" t="s">
        <v>5</v>
      </c>
      <c r="F1353" s="4" t="s">
        <v>9</v>
      </c>
      <c r="G1353" s="4" t="s">
        <v>10</v>
      </c>
      <c r="H1353" s="39" t="s">
        <v>78</v>
      </c>
      <c r="I1353" s="4" t="s">
        <v>9</v>
      </c>
      <c r="J1353" s="4" t="s">
        <v>9</v>
      </c>
      <c r="K1353" s="39" t="s">
        <v>77</v>
      </c>
      <c r="L1353" s="4" t="s">
        <v>5</v>
      </c>
      <c r="M1353" s="4" t="s">
        <v>9</v>
      </c>
      <c r="N1353" s="4" t="s">
        <v>10</v>
      </c>
      <c r="O1353" s="39" t="s">
        <v>78</v>
      </c>
      <c r="P1353" s="4" t="s">
        <v>9</v>
      </c>
      <c r="Q1353" s="4" t="s">
        <v>9</v>
      </c>
      <c r="R1353" s="4" t="s">
        <v>9</v>
      </c>
      <c r="S1353" s="4" t="s">
        <v>11</v>
      </c>
    </row>
    <row r="1354" spans="1:19">
      <c r="A1354" t="n">
        <v>8869</v>
      </c>
      <c r="B1354" s="8" t="n">
        <v>5</v>
      </c>
      <c r="C1354" s="7" t="n">
        <v>28</v>
      </c>
      <c r="D1354" s="39" t="s">
        <v>3</v>
      </c>
      <c r="E1354" s="20" t="n">
        <v>137</v>
      </c>
      <c r="F1354" s="7" t="n">
        <v>8</v>
      </c>
      <c r="G1354" s="7" t="n">
        <v>4194304</v>
      </c>
      <c r="H1354" s="39" t="s">
        <v>3</v>
      </c>
      <c r="I1354" s="7" t="n">
        <v>8</v>
      </c>
      <c r="J1354" s="7" t="n">
        <v>28</v>
      </c>
      <c r="K1354" s="39" t="s">
        <v>3</v>
      </c>
      <c r="L1354" s="20" t="n">
        <v>137</v>
      </c>
      <c r="M1354" s="7" t="n">
        <v>8</v>
      </c>
      <c r="N1354" s="7" t="n">
        <v>2097152</v>
      </c>
      <c r="O1354" s="39" t="s">
        <v>3</v>
      </c>
      <c r="P1354" s="7" t="n">
        <v>8</v>
      </c>
      <c r="Q1354" s="7" t="n">
        <v>9</v>
      </c>
      <c r="R1354" s="7" t="n">
        <v>1</v>
      </c>
      <c r="S1354" s="9" t="n">
        <f t="normal" ca="1">A1360</f>
        <v>0</v>
      </c>
    </row>
    <row r="1355" spans="1:19">
      <c r="A1355" t="s">
        <v>4</v>
      </c>
      <c r="B1355" s="4" t="s">
        <v>5</v>
      </c>
      <c r="C1355" s="4" t="s">
        <v>9</v>
      </c>
      <c r="D1355" s="4" t="s">
        <v>13</v>
      </c>
    </row>
    <row r="1356" spans="1:19">
      <c r="A1356" t="n">
        <v>8892</v>
      </c>
      <c r="B1356" s="14" t="n">
        <v>2</v>
      </c>
      <c r="C1356" s="7" t="n">
        <v>11</v>
      </c>
      <c r="D1356" s="7" t="s">
        <v>111</v>
      </c>
    </row>
    <row r="1357" spans="1:19">
      <c r="A1357" t="s">
        <v>4</v>
      </c>
      <c r="B1357" s="4" t="s">
        <v>5</v>
      </c>
      <c r="C1357" s="4" t="s">
        <v>11</v>
      </c>
    </row>
    <row r="1358" spans="1:19">
      <c r="A1358" t="n">
        <v>8910</v>
      </c>
      <c r="B1358" s="13" t="n">
        <v>3</v>
      </c>
      <c r="C1358" s="9" t="n">
        <f t="normal" ca="1">A1362</f>
        <v>0</v>
      </c>
    </row>
    <row r="1359" spans="1:19">
      <c r="A1359" t="s">
        <v>4</v>
      </c>
      <c r="B1359" s="4" t="s">
        <v>5</v>
      </c>
      <c r="C1359" s="4" t="s">
        <v>9</v>
      </c>
      <c r="D1359" s="4" t="s">
        <v>13</v>
      </c>
    </row>
    <row r="1360" spans="1:19">
      <c r="A1360" t="n">
        <v>8915</v>
      </c>
      <c r="B1360" s="34" t="n">
        <v>4</v>
      </c>
      <c r="C1360" s="7" t="n">
        <v>11</v>
      </c>
      <c r="D1360" s="7" t="s">
        <v>26</v>
      </c>
    </row>
    <row r="1361" spans="1:19">
      <c r="A1361" t="s">
        <v>4</v>
      </c>
      <c r="B1361" s="4" t="s">
        <v>5</v>
      </c>
      <c r="C1361" s="4" t="s">
        <v>11</v>
      </c>
    </row>
    <row r="1362" spans="1:19">
      <c r="A1362" t="n">
        <v>8928</v>
      </c>
      <c r="B1362" s="13" t="n">
        <v>3</v>
      </c>
      <c r="C1362" s="9" t="n">
        <f t="normal" ca="1">A1422</f>
        <v>0</v>
      </c>
    </row>
    <row r="1363" spans="1:19">
      <c r="A1363" t="s">
        <v>4</v>
      </c>
      <c r="B1363" s="4" t="s">
        <v>5</v>
      </c>
      <c r="C1363" s="4" t="s">
        <v>9</v>
      </c>
      <c r="D1363" s="39" t="s">
        <v>77</v>
      </c>
      <c r="E1363" s="4" t="s">
        <v>5</v>
      </c>
      <c r="F1363" s="4" t="s">
        <v>9</v>
      </c>
      <c r="G1363" s="4" t="s">
        <v>10</v>
      </c>
      <c r="H1363" s="39" t="s">
        <v>78</v>
      </c>
      <c r="I1363" s="4" t="s">
        <v>9</v>
      </c>
      <c r="J1363" s="4" t="s">
        <v>9</v>
      </c>
      <c r="K1363" s="39" t="s">
        <v>77</v>
      </c>
      <c r="L1363" s="4" t="s">
        <v>5</v>
      </c>
      <c r="M1363" s="4" t="s">
        <v>9</v>
      </c>
      <c r="N1363" s="4" t="s">
        <v>10</v>
      </c>
      <c r="O1363" s="39" t="s">
        <v>78</v>
      </c>
      <c r="P1363" s="4" t="s">
        <v>9</v>
      </c>
      <c r="Q1363" s="4" t="s">
        <v>9</v>
      </c>
      <c r="R1363" s="4" t="s">
        <v>9</v>
      </c>
      <c r="S1363" s="4" t="s">
        <v>11</v>
      </c>
    </row>
    <row r="1364" spans="1:19">
      <c r="A1364" t="n">
        <v>8933</v>
      </c>
      <c r="B1364" s="8" t="n">
        <v>5</v>
      </c>
      <c r="C1364" s="7" t="n">
        <v>28</v>
      </c>
      <c r="D1364" s="39" t="s">
        <v>3</v>
      </c>
      <c r="E1364" s="20" t="n">
        <v>137</v>
      </c>
      <c r="F1364" s="7" t="n">
        <v>8</v>
      </c>
      <c r="G1364" s="7" t="n">
        <v>16777216</v>
      </c>
      <c r="H1364" s="39" t="s">
        <v>3</v>
      </c>
      <c r="I1364" s="7" t="n">
        <v>8</v>
      </c>
      <c r="J1364" s="7" t="n">
        <v>28</v>
      </c>
      <c r="K1364" s="39" t="s">
        <v>3</v>
      </c>
      <c r="L1364" s="20" t="n">
        <v>137</v>
      </c>
      <c r="M1364" s="7" t="n">
        <v>8</v>
      </c>
      <c r="N1364" s="7" t="n">
        <v>8388608</v>
      </c>
      <c r="O1364" s="39" t="s">
        <v>3</v>
      </c>
      <c r="P1364" s="7" t="n">
        <v>8</v>
      </c>
      <c r="Q1364" s="7" t="n">
        <v>9</v>
      </c>
      <c r="R1364" s="7" t="n">
        <v>1</v>
      </c>
      <c r="S1364" s="9" t="n">
        <f t="normal" ca="1">A1370</f>
        <v>0</v>
      </c>
    </row>
    <row r="1365" spans="1:19">
      <c r="A1365" t="s">
        <v>4</v>
      </c>
      <c r="B1365" s="4" t="s">
        <v>5</v>
      </c>
      <c r="C1365" s="4" t="s">
        <v>9</v>
      </c>
      <c r="D1365" s="4" t="s">
        <v>13</v>
      </c>
    </row>
    <row r="1366" spans="1:19">
      <c r="A1366" t="n">
        <v>8956</v>
      </c>
      <c r="B1366" s="14" t="n">
        <v>2</v>
      </c>
      <c r="C1366" s="7" t="n">
        <v>11</v>
      </c>
      <c r="D1366" s="7" t="s">
        <v>111</v>
      </c>
    </row>
    <row r="1367" spans="1:19">
      <c r="A1367" t="s">
        <v>4</v>
      </c>
      <c r="B1367" s="4" t="s">
        <v>5</v>
      </c>
      <c r="C1367" s="4" t="s">
        <v>11</v>
      </c>
    </row>
    <row r="1368" spans="1:19">
      <c r="A1368" t="n">
        <v>8974</v>
      </c>
      <c r="B1368" s="13" t="n">
        <v>3</v>
      </c>
      <c r="C1368" s="9" t="n">
        <f t="normal" ca="1">A1372</f>
        <v>0</v>
      </c>
    </row>
    <row r="1369" spans="1:19">
      <c r="A1369" t="s">
        <v>4</v>
      </c>
      <c r="B1369" s="4" t="s">
        <v>5</v>
      </c>
      <c r="C1369" s="4" t="s">
        <v>9</v>
      </c>
      <c r="D1369" s="4" t="s">
        <v>13</v>
      </c>
    </row>
    <row r="1370" spans="1:19">
      <c r="A1370" t="n">
        <v>8979</v>
      </c>
      <c r="B1370" s="34" t="n">
        <v>4</v>
      </c>
      <c r="C1370" s="7" t="n">
        <v>11</v>
      </c>
      <c r="D1370" s="7" t="s">
        <v>27</v>
      </c>
    </row>
    <row r="1371" spans="1:19">
      <c r="A1371" t="s">
        <v>4</v>
      </c>
      <c r="B1371" s="4" t="s">
        <v>5</v>
      </c>
      <c r="C1371" s="4" t="s">
        <v>11</v>
      </c>
    </row>
    <row r="1372" spans="1:19">
      <c r="A1372" t="n">
        <v>8993</v>
      </c>
      <c r="B1372" s="13" t="n">
        <v>3</v>
      </c>
      <c r="C1372" s="9" t="n">
        <f t="normal" ca="1">A1422</f>
        <v>0</v>
      </c>
    </row>
    <row r="1373" spans="1:19">
      <c r="A1373" t="s">
        <v>4</v>
      </c>
      <c r="B1373" s="4" t="s">
        <v>5</v>
      </c>
      <c r="C1373" s="4" t="s">
        <v>9</v>
      </c>
      <c r="D1373" s="4" t="s">
        <v>9</v>
      </c>
      <c r="E1373" s="4" t="s">
        <v>9</v>
      </c>
      <c r="F1373" s="4" t="s">
        <v>9</v>
      </c>
      <c r="G1373" s="4" t="s">
        <v>8</v>
      </c>
      <c r="H1373" s="4" t="s">
        <v>11</v>
      </c>
      <c r="I1373" s="4" t="s">
        <v>8</v>
      </c>
      <c r="J1373" s="4" t="s">
        <v>11</v>
      </c>
      <c r="K1373" s="4" t="s">
        <v>8</v>
      </c>
      <c r="L1373" s="4" t="s">
        <v>11</v>
      </c>
      <c r="M1373" s="4" t="s">
        <v>11</v>
      </c>
    </row>
    <row r="1374" spans="1:19">
      <c r="A1374" t="n">
        <v>8998</v>
      </c>
      <c r="B1374" s="11" t="n">
        <v>6</v>
      </c>
      <c r="C1374" s="7" t="n">
        <v>35</v>
      </c>
      <c r="D1374" s="7" t="n">
        <v>2</v>
      </c>
      <c r="E1374" s="7" t="n">
        <v>1</v>
      </c>
      <c r="F1374" s="7" t="n">
        <v>3</v>
      </c>
      <c r="G1374" s="7" t="n">
        <v>0</v>
      </c>
      <c r="H1374" s="9" t="n">
        <f t="normal" ca="1">A1376</f>
        <v>0</v>
      </c>
      <c r="I1374" s="7" t="n">
        <v>1</v>
      </c>
      <c r="J1374" s="9" t="n">
        <f t="normal" ca="1">A1386</f>
        <v>0</v>
      </c>
      <c r="K1374" s="7" t="n">
        <v>2</v>
      </c>
      <c r="L1374" s="9" t="n">
        <f t="normal" ca="1">A1396</f>
        <v>0</v>
      </c>
      <c r="M1374" s="9" t="n">
        <f t="normal" ca="1">A1406</f>
        <v>0</v>
      </c>
    </row>
    <row r="1375" spans="1:19">
      <c r="A1375" t="s">
        <v>4</v>
      </c>
      <c r="B1375" s="4" t="s">
        <v>5</v>
      </c>
      <c r="C1375" s="4" t="s">
        <v>9</v>
      </c>
      <c r="D1375" s="39" t="s">
        <v>77</v>
      </c>
      <c r="E1375" s="4" t="s">
        <v>5</v>
      </c>
      <c r="F1375" s="4" t="s">
        <v>9</v>
      </c>
      <c r="G1375" s="4" t="s">
        <v>10</v>
      </c>
      <c r="H1375" s="39" t="s">
        <v>78</v>
      </c>
      <c r="I1375" s="4" t="s">
        <v>9</v>
      </c>
      <c r="J1375" s="4" t="s">
        <v>9</v>
      </c>
      <c r="K1375" s="4" t="s">
        <v>11</v>
      </c>
    </row>
    <row r="1376" spans="1:19">
      <c r="A1376" t="n">
        <v>9025</v>
      </c>
      <c r="B1376" s="8" t="n">
        <v>5</v>
      </c>
      <c r="C1376" s="7" t="n">
        <v>28</v>
      </c>
      <c r="D1376" s="39" t="s">
        <v>3</v>
      </c>
      <c r="E1376" s="20" t="n">
        <v>137</v>
      </c>
      <c r="F1376" s="7" t="n">
        <v>8</v>
      </c>
      <c r="G1376" s="7" t="n">
        <v>33554432</v>
      </c>
      <c r="H1376" s="39" t="s">
        <v>3</v>
      </c>
      <c r="I1376" s="7" t="n">
        <v>8</v>
      </c>
      <c r="J1376" s="7" t="n">
        <v>1</v>
      </c>
      <c r="K1376" s="9" t="n">
        <f t="normal" ca="1">A1382</f>
        <v>0</v>
      </c>
    </row>
    <row r="1377" spans="1:19">
      <c r="A1377" t="s">
        <v>4</v>
      </c>
      <c r="B1377" s="4" t="s">
        <v>5</v>
      </c>
      <c r="C1377" s="4" t="s">
        <v>8</v>
      </c>
    </row>
    <row r="1378" spans="1:19">
      <c r="A1378" t="n">
        <v>9039</v>
      </c>
      <c r="B1378" s="16" t="n">
        <v>12</v>
      </c>
      <c r="C1378" s="7" t="n">
        <v>5</v>
      </c>
    </row>
    <row r="1379" spans="1:19">
      <c r="A1379" t="s">
        <v>4</v>
      </c>
      <c r="B1379" s="4" t="s">
        <v>5</v>
      </c>
      <c r="C1379" s="4" t="s">
        <v>11</v>
      </c>
    </row>
    <row r="1380" spans="1:19">
      <c r="A1380" t="n">
        <v>9042</v>
      </c>
      <c r="B1380" s="13" t="n">
        <v>3</v>
      </c>
      <c r="C1380" s="9" t="n">
        <f t="normal" ca="1">A1384</f>
        <v>0</v>
      </c>
    </row>
    <row r="1381" spans="1:19">
      <c r="A1381" t="s">
        <v>4</v>
      </c>
      <c r="B1381" s="4" t="s">
        <v>5</v>
      </c>
      <c r="C1381" s="4" t="s">
        <v>9</v>
      </c>
      <c r="D1381" s="4" t="s">
        <v>13</v>
      </c>
    </row>
    <row r="1382" spans="1:19">
      <c r="A1382" t="n">
        <v>9047</v>
      </c>
      <c r="B1382" s="34" t="n">
        <v>4</v>
      </c>
      <c r="C1382" s="7" t="n">
        <v>11</v>
      </c>
      <c r="D1382" s="7" t="s">
        <v>28</v>
      </c>
    </row>
    <row r="1383" spans="1:19">
      <c r="A1383" t="s">
        <v>4</v>
      </c>
      <c r="B1383" s="4" t="s">
        <v>5</v>
      </c>
      <c r="C1383" s="4" t="s">
        <v>11</v>
      </c>
    </row>
    <row r="1384" spans="1:19">
      <c r="A1384" t="n">
        <v>9061</v>
      </c>
      <c r="B1384" s="13" t="n">
        <v>3</v>
      </c>
      <c r="C1384" s="9" t="n">
        <f t="normal" ca="1">A1410</f>
        <v>0</v>
      </c>
    </row>
    <row r="1385" spans="1:19">
      <c r="A1385" t="s">
        <v>4</v>
      </c>
      <c r="B1385" s="4" t="s">
        <v>5</v>
      </c>
      <c r="C1385" s="4" t="s">
        <v>9</v>
      </c>
      <c r="D1385" s="39" t="s">
        <v>77</v>
      </c>
      <c r="E1385" s="4" t="s">
        <v>5</v>
      </c>
      <c r="F1385" s="4" t="s">
        <v>9</v>
      </c>
      <c r="G1385" s="4" t="s">
        <v>10</v>
      </c>
      <c r="H1385" s="39" t="s">
        <v>78</v>
      </c>
      <c r="I1385" s="4" t="s">
        <v>9</v>
      </c>
      <c r="J1385" s="4" t="s">
        <v>9</v>
      </c>
      <c r="K1385" s="4" t="s">
        <v>11</v>
      </c>
    </row>
    <row r="1386" spans="1:19">
      <c r="A1386" t="n">
        <v>9066</v>
      </c>
      <c r="B1386" s="8" t="n">
        <v>5</v>
      </c>
      <c r="C1386" s="7" t="n">
        <v>28</v>
      </c>
      <c r="D1386" s="39" t="s">
        <v>3</v>
      </c>
      <c r="E1386" s="20" t="n">
        <v>137</v>
      </c>
      <c r="F1386" s="7" t="n">
        <v>8</v>
      </c>
      <c r="G1386" s="7" t="n">
        <v>67108864</v>
      </c>
      <c r="H1386" s="39" t="s">
        <v>3</v>
      </c>
      <c r="I1386" s="7" t="n">
        <v>8</v>
      </c>
      <c r="J1386" s="7" t="n">
        <v>1</v>
      </c>
      <c r="K1386" s="9" t="n">
        <f t="normal" ca="1">A1392</f>
        <v>0</v>
      </c>
    </row>
    <row r="1387" spans="1:19">
      <c r="A1387" t="s">
        <v>4</v>
      </c>
      <c r="B1387" s="4" t="s">
        <v>5</v>
      </c>
      <c r="C1387" s="4" t="s">
        <v>8</v>
      </c>
    </row>
    <row r="1388" spans="1:19">
      <c r="A1388" t="n">
        <v>9080</v>
      </c>
      <c r="B1388" s="16" t="n">
        <v>12</v>
      </c>
      <c r="C1388" s="7" t="n">
        <v>5</v>
      </c>
    </row>
    <row r="1389" spans="1:19">
      <c r="A1389" t="s">
        <v>4</v>
      </c>
      <c r="B1389" s="4" t="s">
        <v>5</v>
      </c>
      <c r="C1389" s="4" t="s">
        <v>11</v>
      </c>
    </row>
    <row r="1390" spans="1:19">
      <c r="A1390" t="n">
        <v>9083</v>
      </c>
      <c r="B1390" s="13" t="n">
        <v>3</v>
      </c>
      <c r="C1390" s="9" t="n">
        <f t="normal" ca="1">A1394</f>
        <v>0</v>
      </c>
    </row>
    <row r="1391" spans="1:19">
      <c r="A1391" t="s">
        <v>4</v>
      </c>
      <c r="B1391" s="4" t="s">
        <v>5</v>
      </c>
      <c r="C1391" s="4" t="s">
        <v>9</v>
      </c>
      <c r="D1391" s="4" t="s">
        <v>13</v>
      </c>
    </row>
    <row r="1392" spans="1:19">
      <c r="A1392" t="n">
        <v>9088</v>
      </c>
      <c r="B1392" s="34" t="n">
        <v>4</v>
      </c>
      <c r="C1392" s="7" t="n">
        <v>11</v>
      </c>
      <c r="D1392" s="7" t="s">
        <v>29</v>
      </c>
    </row>
    <row r="1393" spans="1:11">
      <c r="A1393" t="s">
        <v>4</v>
      </c>
      <c r="B1393" s="4" t="s">
        <v>5</v>
      </c>
      <c r="C1393" s="4" t="s">
        <v>11</v>
      </c>
    </row>
    <row r="1394" spans="1:11">
      <c r="A1394" t="n">
        <v>9103</v>
      </c>
      <c r="B1394" s="13" t="n">
        <v>3</v>
      </c>
      <c r="C1394" s="9" t="n">
        <f t="normal" ca="1">A1410</f>
        <v>0</v>
      </c>
    </row>
    <row r="1395" spans="1:11">
      <c r="A1395" t="s">
        <v>4</v>
      </c>
      <c r="B1395" s="4" t="s">
        <v>5</v>
      </c>
      <c r="C1395" s="4" t="s">
        <v>9</v>
      </c>
      <c r="D1395" s="39" t="s">
        <v>77</v>
      </c>
      <c r="E1395" s="4" t="s">
        <v>5</v>
      </c>
      <c r="F1395" s="4" t="s">
        <v>9</v>
      </c>
      <c r="G1395" s="4" t="s">
        <v>10</v>
      </c>
      <c r="H1395" s="39" t="s">
        <v>78</v>
      </c>
      <c r="I1395" s="4" t="s">
        <v>9</v>
      </c>
      <c r="J1395" s="4" t="s">
        <v>9</v>
      </c>
      <c r="K1395" s="4" t="s">
        <v>11</v>
      </c>
    </row>
    <row r="1396" spans="1:11">
      <c r="A1396" t="n">
        <v>9108</v>
      </c>
      <c r="B1396" s="8" t="n">
        <v>5</v>
      </c>
      <c r="C1396" s="7" t="n">
        <v>28</v>
      </c>
      <c r="D1396" s="39" t="s">
        <v>3</v>
      </c>
      <c r="E1396" s="20" t="n">
        <v>137</v>
      </c>
      <c r="F1396" s="7" t="n">
        <v>8</v>
      </c>
      <c r="G1396" s="7" t="n">
        <v>134217728</v>
      </c>
      <c r="H1396" s="39" t="s">
        <v>3</v>
      </c>
      <c r="I1396" s="7" t="n">
        <v>8</v>
      </c>
      <c r="J1396" s="7" t="n">
        <v>1</v>
      </c>
      <c r="K1396" s="9" t="n">
        <f t="normal" ca="1">A1402</f>
        <v>0</v>
      </c>
    </row>
    <row r="1397" spans="1:11">
      <c r="A1397" t="s">
        <v>4</v>
      </c>
      <c r="B1397" s="4" t="s">
        <v>5</v>
      </c>
      <c r="C1397" s="4" t="s">
        <v>8</v>
      </c>
    </row>
    <row r="1398" spans="1:11">
      <c r="A1398" t="n">
        <v>9122</v>
      </c>
      <c r="B1398" s="16" t="n">
        <v>12</v>
      </c>
      <c r="C1398" s="7" t="n">
        <v>5</v>
      </c>
    </row>
    <row r="1399" spans="1:11">
      <c r="A1399" t="s">
        <v>4</v>
      </c>
      <c r="B1399" s="4" t="s">
        <v>5</v>
      </c>
      <c r="C1399" s="4" t="s">
        <v>11</v>
      </c>
    </row>
    <row r="1400" spans="1:11">
      <c r="A1400" t="n">
        <v>9125</v>
      </c>
      <c r="B1400" s="13" t="n">
        <v>3</v>
      </c>
      <c r="C1400" s="9" t="n">
        <f t="normal" ca="1">A1404</f>
        <v>0</v>
      </c>
    </row>
    <row r="1401" spans="1:11">
      <c r="A1401" t="s">
        <v>4</v>
      </c>
      <c r="B1401" s="4" t="s">
        <v>5</v>
      </c>
      <c r="C1401" s="4" t="s">
        <v>9</v>
      </c>
      <c r="D1401" s="4" t="s">
        <v>13</v>
      </c>
    </row>
    <row r="1402" spans="1:11">
      <c r="A1402" t="n">
        <v>9130</v>
      </c>
      <c r="B1402" s="34" t="n">
        <v>4</v>
      </c>
      <c r="C1402" s="7" t="n">
        <v>11</v>
      </c>
      <c r="D1402" s="7" t="s">
        <v>30</v>
      </c>
    </row>
    <row r="1403" spans="1:11">
      <c r="A1403" t="s">
        <v>4</v>
      </c>
      <c r="B1403" s="4" t="s">
        <v>5</v>
      </c>
      <c r="C1403" s="4" t="s">
        <v>11</v>
      </c>
    </row>
    <row r="1404" spans="1:11">
      <c r="A1404" t="n">
        <v>9145</v>
      </c>
      <c r="B1404" s="13" t="n">
        <v>3</v>
      </c>
      <c r="C1404" s="9" t="n">
        <f t="normal" ca="1">A1410</f>
        <v>0</v>
      </c>
    </row>
    <row r="1405" spans="1:11">
      <c r="A1405" t="s">
        <v>4</v>
      </c>
      <c r="B1405" s="4" t="s">
        <v>5</v>
      </c>
      <c r="C1405" s="4" t="s">
        <v>9</v>
      </c>
      <c r="D1405" s="4" t="s">
        <v>9</v>
      </c>
      <c r="E1405" s="4" t="s">
        <v>10</v>
      </c>
      <c r="F1405" s="4" t="s">
        <v>9</v>
      </c>
      <c r="G1405" s="4" t="s">
        <v>9</v>
      </c>
      <c r="H1405" s="4" t="s">
        <v>9</v>
      </c>
    </row>
    <row r="1406" spans="1:11">
      <c r="A1406" t="n">
        <v>9150</v>
      </c>
      <c r="B1406" s="10" t="n">
        <v>18</v>
      </c>
      <c r="C1406" s="7" t="n">
        <v>2</v>
      </c>
      <c r="D1406" s="7" t="n">
        <v>0</v>
      </c>
      <c r="E1406" s="7" t="n">
        <v>2</v>
      </c>
      <c r="F1406" s="7" t="n">
        <v>14</v>
      </c>
      <c r="G1406" s="7" t="n">
        <v>19</v>
      </c>
      <c r="H1406" s="7" t="n">
        <v>1</v>
      </c>
    </row>
    <row r="1407" spans="1:11">
      <c r="A1407" t="s">
        <v>4</v>
      </c>
      <c r="B1407" s="4" t="s">
        <v>5</v>
      </c>
      <c r="C1407" s="4" t="s">
        <v>11</v>
      </c>
    </row>
    <row r="1408" spans="1:11">
      <c r="A1408" t="n">
        <v>9160</v>
      </c>
      <c r="B1408" s="13" t="n">
        <v>3</v>
      </c>
      <c r="C1408" s="9" t="n">
        <f t="normal" ca="1">A1410</f>
        <v>0</v>
      </c>
    </row>
    <row r="1409" spans="1:11">
      <c r="A1409" t="s">
        <v>4</v>
      </c>
      <c r="B1409" s="4" t="s">
        <v>5</v>
      </c>
      <c r="C1409" s="4" t="s">
        <v>9</v>
      </c>
      <c r="D1409" s="4" t="s">
        <v>8</v>
      </c>
      <c r="E1409" s="4" t="s">
        <v>9</v>
      </c>
      <c r="F1409" s="4" t="s">
        <v>11</v>
      </c>
    </row>
    <row r="1410" spans="1:11">
      <c r="A1410" t="n">
        <v>9165</v>
      </c>
      <c r="B1410" s="8" t="n">
        <v>5</v>
      </c>
      <c r="C1410" s="7" t="n">
        <v>30</v>
      </c>
      <c r="D1410" s="7" t="n">
        <v>5</v>
      </c>
      <c r="E1410" s="7" t="n">
        <v>1</v>
      </c>
      <c r="F1410" s="9" t="n">
        <f t="normal" ca="1">A1416</f>
        <v>0</v>
      </c>
    </row>
    <row r="1411" spans="1:11">
      <c r="A1411" t="s">
        <v>4</v>
      </c>
      <c r="B1411" s="4" t="s">
        <v>5</v>
      </c>
      <c r="C1411" s="4" t="s">
        <v>8</v>
      </c>
    </row>
    <row r="1412" spans="1:11">
      <c r="A1412" t="n">
        <v>9174</v>
      </c>
      <c r="B1412" s="6" t="n">
        <v>13</v>
      </c>
      <c r="C1412" s="7" t="n">
        <v>5</v>
      </c>
    </row>
    <row r="1413" spans="1:11">
      <c r="A1413" t="s">
        <v>4</v>
      </c>
      <c r="B1413" s="4" t="s">
        <v>5</v>
      </c>
      <c r="C1413" s="4" t="s">
        <v>9</v>
      </c>
      <c r="D1413" s="4" t="s">
        <v>13</v>
      </c>
    </row>
    <row r="1414" spans="1:11">
      <c r="A1414" t="n">
        <v>9177</v>
      </c>
      <c r="B1414" s="14" t="n">
        <v>2</v>
      </c>
      <c r="C1414" s="7" t="n">
        <v>11</v>
      </c>
      <c r="D1414" s="7" t="s">
        <v>112</v>
      </c>
    </row>
    <row r="1415" spans="1:11">
      <c r="A1415" t="s">
        <v>4</v>
      </c>
      <c r="B1415" s="4" t="s">
        <v>5</v>
      </c>
      <c r="C1415" s="4" t="s">
        <v>11</v>
      </c>
    </row>
    <row r="1416" spans="1:11">
      <c r="A1416" t="n">
        <v>9196</v>
      </c>
      <c r="B1416" s="13" t="n">
        <v>3</v>
      </c>
      <c r="C1416" s="9" t="n">
        <f t="normal" ca="1">A1422</f>
        <v>0</v>
      </c>
    </row>
    <row r="1417" spans="1:11">
      <c r="A1417" t="s">
        <v>4</v>
      </c>
      <c r="B1417" s="4" t="s">
        <v>5</v>
      </c>
      <c r="C1417" s="4" t="s">
        <v>9</v>
      </c>
      <c r="D1417" s="4" t="s">
        <v>9</v>
      </c>
      <c r="E1417" s="4" t="s">
        <v>10</v>
      </c>
      <c r="F1417" s="4" t="s">
        <v>9</v>
      </c>
      <c r="G1417" s="4" t="s">
        <v>9</v>
      </c>
      <c r="H1417" s="4" t="s">
        <v>9</v>
      </c>
    </row>
    <row r="1418" spans="1:11">
      <c r="A1418" t="n">
        <v>9201</v>
      </c>
      <c r="B1418" s="10" t="n">
        <v>18</v>
      </c>
      <c r="C1418" s="7" t="n">
        <v>1</v>
      </c>
      <c r="D1418" s="7" t="n">
        <v>0</v>
      </c>
      <c r="E1418" s="7" t="n">
        <v>2</v>
      </c>
      <c r="F1418" s="7" t="n">
        <v>14</v>
      </c>
      <c r="G1418" s="7" t="n">
        <v>19</v>
      </c>
      <c r="H1418" s="7" t="n">
        <v>1</v>
      </c>
    </row>
    <row r="1419" spans="1:11">
      <c r="A1419" t="s">
        <v>4</v>
      </c>
      <c r="B1419" s="4" t="s">
        <v>5</v>
      </c>
      <c r="C1419" s="4" t="s">
        <v>11</v>
      </c>
    </row>
    <row r="1420" spans="1:11">
      <c r="A1420" t="n">
        <v>9211</v>
      </c>
      <c r="B1420" s="13" t="n">
        <v>3</v>
      </c>
      <c r="C1420" s="9" t="n">
        <f t="normal" ca="1">A1422</f>
        <v>0</v>
      </c>
    </row>
    <row r="1421" spans="1:11">
      <c r="A1421" t="s">
        <v>4</v>
      </c>
      <c r="B1421" s="4" t="s">
        <v>5</v>
      </c>
      <c r="C1421" s="4" t="s">
        <v>11</v>
      </c>
    </row>
    <row r="1422" spans="1:11">
      <c r="A1422" t="n">
        <v>9216</v>
      </c>
      <c r="B1422" s="13" t="n">
        <v>3</v>
      </c>
      <c r="C1422" s="9" t="n">
        <f t="normal" ca="1">A1032</f>
        <v>0</v>
      </c>
    </row>
    <row r="1423" spans="1:11">
      <c r="A1423" t="s">
        <v>4</v>
      </c>
      <c r="B1423" s="4" t="s">
        <v>5</v>
      </c>
      <c r="C1423" s="4" t="s">
        <v>9</v>
      </c>
      <c r="D1423" s="4" t="s">
        <v>9</v>
      </c>
    </row>
    <row r="1424" spans="1:11">
      <c r="A1424" t="n">
        <v>9221</v>
      </c>
      <c r="B1424" s="26" t="n">
        <v>77</v>
      </c>
      <c r="C1424" s="7" t="n">
        <v>1</v>
      </c>
      <c r="D1424" s="7" t="n">
        <v>3</v>
      </c>
    </row>
    <row r="1425" spans="1:8">
      <c r="A1425" t="s">
        <v>4</v>
      </c>
      <c r="B1425" s="4" t="s">
        <v>5</v>
      </c>
      <c r="C1425" s="4" t="s">
        <v>9</v>
      </c>
      <c r="D1425" s="4" t="s">
        <v>9</v>
      </c>
    </row>
    <row r="1426" spans="1:8">
      <c r="A1426" t="n">
        <v>9224</v>
      </c>
      <c r="B1426" s="26" t="n">
        <v>77</v>
      </c>
      <c r="C1426" s="7" t="n">
        <v>2</v>
      </c>
      <c r="D1426" s="7" t="n">
        <v>3</v>
      </c>
    </row>
    <row r="1427" spans="1:8">
      <c r="A1427" t="s">
        <v>4</v>
      </c>
      <c r="B1427" s="4" t="s">
        <v>5</v>
      </c>
      <c r="C1427" s="4" t="s">
        <v>8</v>
      </c>
    </row>
    <row r="1428" spans="1:8">
      <c r="A1428" t="n">
        <v>9227</v>
      </c>
      <c r="B1428" s="6" t="n">
        <v>13</v>
      </c>
      <c r="C1428" s="7" t="n">
        <v>1</v>
      </c>
    </row>
    <row r="1429" spans="1:8">
      <c r="A1429" t="s">
        <v>4</v>
      </c>
      <c r="B1429" s="4" t="s">
        <v>5</v>
      </c>
      <c r="C1429" s="4" t="s">
        <v>9</v>
      </c>
      <c r="D1429" s="4" t="s">
        <v>9</v>
      </c>
      <c r="E1429" s="4" t="s">
        <v>10</v>
      </c>
      <c r="F1429" s="4" t="s">
        <v>9</v>
      </c>
      <c r="G1429" s="4" t="s">
        <v>9</v>
      </c>
    </row>
    <row r="1430" spans="1:8">
      <c r="A1430" t="n">
        <v>9230</v>
      </c>
      <c r="B1430" s="10" t="n">
        <v>18</v>
      </c>
      <c r="C1430" s="7" t="n">
        <v>0</v>
      </c>
      <c r="D1430" s="7" t="n">
        <v>0</v>
      </c>
      <c r="E1430" s="7" t="n">
        <v>0</v>
      </c>
      <c r="F1430" s="7" t="n">
        <v>19</v>
      </c>
      <c r="G1430" s="7" t="n">
        <v>1</v>
      </c>
    </row>
    <row r="1431" spans="1:8">
      <c r="A1431" t="s">
        <v>4</v>
      </c>
      <c r="B1431" s="4" t="s">
        <v>5</v>
      </c>
      <c r="C1431" s="4" t="s">
        <v>9</v>
      </c>
      <c r="D1431" s="4" t="s">
        <v>13</v>
      </c>
    </row>
    <row r="1432" spans="1:8">
      <c r="A1432" t="n">
        <v>9239</v>
      </c>
      <c r="B1432" s="34" t="n">
        <v>4</v>
      </c>
      <c r="C1432" s="7" t="n">
        <v>11</v>
      </c>
      <c r="D1432" s="7" t="s">
        <v>31</v>
      </c>
    </row>
    <row r="1433" spans="1:8">
      <c r="A1433" t="s">
        <v>4</v>
      </c>
      <c r="B1433" s="4" t="s">
        <v>5</v>
      </c>
    </row>
    <row r="1434" spans="1:8">
      <c r="A1434" t="n">
        <v>9251</v>
      </c>
      <c r="B1434" s="5" t="n">
        <v>1</v>
      </c>
    </row>
    <row r="1435" spans="1:8" s="3" customFormat="1" customHeight="0">
      <c r="A1435" s="3" t="s">
        <v>2</v>
      </c>
      <c r="B1435" s="3" t="s">
        <v>113</v>
      </c>
    </row>
    <row r="1436" spans="1:8">
      <c r="A1436" t="s">
        <v>4</v>
      </c>
      <c r="B1436" s="4" t="s">
        <v>5</v>
      </c>
      <c r="C1436" s="4" t="s">
        <v>9</v>
      </c>
      <c r="D1436" s="4" t="s">
        <v>8</v>
      </c>
      <c r="E1436" s="4" t="s">
        <v>8</v>
      </c>
      <c r="F1436" s="4" t="s">
        <v>8</v>
      </c>
      <c r="G1436" s="4" t="s">
        <v>8</v>
      </c>
      <c r="H1436" s="4" t="s">
        <v>9</v>
      </c>
    </row>
    <row r="1437" spans="1:8">
      <c r="A1437" t="n">
        <v>9252</v>
      </c>
      <c r="B1437" s="27" t="n">
        <v>25</v>
      </c>
      <c r="C1437" s="7" t="n">
        <v>5</v>
      </c>
      <c r="D1437" s="7" t="n">
        <v>65535</v>
      </c>
      <c r="E1437" s="7" t="n">
        <v>65535</v>
      </c>
      <c r="F1437" s="7" t="n">
        <v>65535</v>
      </c>
      <c r="G1437" s="7" t="n">
        <v>65535</v>
      </c>
      <c r="H1437" s="7" t="n">
        <v>0</v>
      </c>
    </row>
    <row r="1438" spans="1:8">
      <c r="A1438" t="s">
        <v>4</v>
      </c>
      <c r="B1438" s="4" t="s">
        <v>5</v>
      </c>
      <c r="C1438" s="4" t="s">
        <v>8</v>
      </c>
      <c r="D1438" s="4" t="s">
        <v>9</v>
      </c>
      <c r="E1438" s="4" t="s">
        <v>9</v>
      </c>
      <c r="F1438" s="4" t="s">
        <v>41</v>
      </c>
      <c r="G1438" s="4" t="s">
        <v>9</v>
      </c>
      <c r="H1438" s="4" t="s">
        <v>9</v>
      </c>
    </row>
    <row r="1439" spans="1:8">
      <c r="A1439" t="n">
        <v>9263</v>
      </c>
      <c r="B1439" s="28" t="n">
        <v>24</v>
      </c>
      <c r="C1439" s="7" t="n">
        <v>65533</v>
      </c>
      <c r="D1439" s="7" t="n">
        <v>12</v>
      </c>
      <c r="E1439" s="7" t="n">
        <v>6</v>
      </c>
      <c r="F1439" s="7" t="s">
        <v>114</v>
      </c>
      <c r="G1439" s="7" t="n">
        <v>2</v>
      </c>
      <c r="H1439" s="7" t="n">
        <v>0</v>
      </c>
    </row>
    <row r="1440" spans="1:8">
      <c r="A1440" t="s">
        <v>4</v>
      </c>
      <c r="B1440" s="4" t="s">
        <v>5</v>
      </c>
    </row>
    <row r="1441" spans="1:8">
      <c r="A1441" t="n">
        <v>9359</v>
      </c>
      <c r="B1441" s="35" t="n">
        <v>28</v>
      </c>
    </row>
    <row r="1442" spans="1:8">
      <c r="A1442" t="s">
        <v>4</v>
      </c>
      <c r="B1442" s="4" t="s">
        <v>5</v>
      </c>
      <c r="C1442" s="4" t="s">
        <v>9</v>
      </c>
    </row>
    <row r="1443" spans="1:8">
      <c r="A1443" t="n">
        <v>9360</v>
      </c>
      <c r="B1443" s="30" t="n">
        <v>27</v>
      </c>
      <c r="C1443" s="7" t="n">
        <v>0</v>
      </c>
    </row>
    <row r="1444" spans="1:8">
      <c r="A1444" t="s">
        <v>4</v>
      </c>
      <c r="B1444" s="4" t="s">
        <v>5</v>
      </c>
      <c r="C1444" s="4" t="s">
        <v>9</v>
      </c>
    </row>
    <row r="1445" spans="1:8">
      <c r="A1445" t="n">
        <v>9362</v>
      </c>
      <c r="B1445" s="30" t="n">
        <v>27</v>
      </c>
      <c r="C1445" s="7" t="n">
        <v>1</v>
      </c>
    </row>
    <row r="1446" spans="1:8">
      <c r="A1446" t="s">
        <v>4</v>
      </c>
      <c r="B1446" s="4" t="s">
        <v>5</v>
      </c>
      <c r="C1446" s="4" t="s">
        <v>9</v>
      </c>
      <c r="D1446" s="4" t="s">
        <v>8</v>
      </c>
      <c r="E1446" s="4" t="s">
        <v>8</v>
      </c>
      <c r="F1446" s="4" t="s">
        <v>8</v>
      </c>
      <c r="G1446" s="4" t="s">
        <v>8</v>
      </c>
      <c r="H1446" s="4" t="s">
        <v>9</v>
      </c>
    </row>
    <row r="1447" spans="1:8">
      <c r="A1447" t="n">
        <v>9364</v>
      </c>
      <c r="B1447" s="27" t="n">
        <v>25</v>
      </c>
      <c r="C1447" s="7" t="n">
        <v>5</v>
      </c>
      <c r="D1447" s="7" t="n">
        <v>65535</v>
      </c>
      <c r="E1447" s="7" t="n">
        <v>65535</v>
      </c>
      <c r="F1447" s="7" t="n">
        <v>65535</v>
      </c>
      <c r="G1447" s="7" t="n">
        <v>65535</v>
      </c>
      <c r="H1447" s="7" t="n">
        <v>0</v>
      </c>
    </row>
    <row r="1448" spans="1:8">
      <c r="A1448" t="s">
        <v>4</v>
      </c>
      <c r="B1448" s="4" t="s">
        <v>5</v>
      </c>
    </row>
    <row r="1449" spans="1:8">
      <c r="A1449" t="n">
        <v>9375</v>
      </c>
      <c r="B1449" s="5" t="n">
        <v>1</v>
      </c>
    </row>
    <row r="1450" spans="1:8" s="3" customFormat="1" customHeight="0">
      <c r="A1450" s="3" t="s">
        <v>2</v>
      </c>
      <c r="B1450" s="3" t="s">
        <v>115</v>
      </c>
    </row>
    <row r="1451" spans="1:8">
      <c r="A1451" t="s">
        <v>4</v>
      </c>
      <c r="B1451" s="4" t="s">
        <v>5</v>
      </c>
      <c r="C1451" s="4" t="s">
        <v>9</v>
      </c>
      <c r="D1451" s="4" t="s">
        <v>8</v>
      </c>
      <c r="E1451" s="4" t="s">
        <v>8</v>
      </c>
      <c r="F1451" s="4" t="s">
        <v>8</v>
      </c>
      <c r="G1451" s="4" t="s">
        <v>8</v>
      </c>
      <c r="H1451" s="4" t="s">
        <v>9</v>
      </c>
    </row>
    <row r="1452" spans="1:8">
      <c r="A1452" t="n">
        <v>9376</v>
      </c>
      <c r="B1452" s="27" t="n">
        <v>25</v>
      </c>
      <c r="C1452" s="7" t="n">
        <v>5</v>
      </c>
      <c r="D1452" s="7" t="n">
        <v>65535</v>
      </c>
      <c r="E1452" s="7" t="n">
        <v>65535</v>
      </c>
      <c r="F1452" s="7" t="n">
        <v>65535</v>
      </c>
      <c r="G1452" s="7" t="n">
        <v>65535</v>
      </c>
      <c r="H1452" s="7" t="n">
        <v>0</v>
      </c>
    </row>
    <row r="1453" spans="1:8">
      <c r="A1453" t="s">
        <v>4</v>
      </c>
      <c r="B1453" s="4" t="s">
        <v>5</v>
      </c>
      <c r="C1453" s="4" t="s">
        <v>8</v>
      </c>
      <c r="D1453" s="4" t="s">
        <v>9</v>
      </c>
      <c r="E1453" s="4" t="s">
        <v>9</v>
      </c>
      <c r="F1453" s="4" t="s">
        <v>41</v>
      </c>
      <c r="G1453" s="4" t="s">
        <v>9</v>
      </c>
      <c r="H1453" s="4" t="s">
        <v>9</v>
      </c>
    </row>
    <row r="1454" spans="1:8">
      <c r="A1454" t="n">
        <v>9387</v>
      </c>
      <c r="B1454" s="28" t="n">
        <v>24</v>
      </c>
      <c r="C1454" s="7" t="n">
        <v>65533</v>
      </c>
      <c r="D1454" s="7" t="n">
        <v>12</v>
      </c>
      <c r="E1454" s="7" t="n">
        <v>6</v>
      </c>
      <c r="F1454" s="7" t="s">
        <v>116</v>
      </c>
      <c r="G1454" s="7" t="n">
        <v>2</v>
      </c>
      <c r="H1454" s="7" t="n">
        <v>0</v>
      </c>
    </row>
    <row r="1455" spans="1:8">
      <c r="A1455" t="s">
        <v>4</v>
      </c>
      <c r="B1455" s="4" t="s">
        <v>5</v>
      </c>
    </row>
    <row r="1456" spans="1:8">
      <c r="A1456" t="n">
        <v>9500</v>
      </c>
      <c r="B1456" s="35" t="n">
        <v>28</v>
      </c>
    </row>
    <row r="1457" spans="1:8">
      <c r="A1457" t="s">
        <v>4</v>
      </c>
      <c r="B1457" s="4" t="s">
        <v>5</v>
      </c>
      <c r="C1457" s="4" t="s">
        <v>9</v>
      </c>
    </row>
    <row r="1458" spans="1:8">
      <c r="A1458" t="n">
        <v>9501</v>
      </c>
      <c r="B1458" s="30" t="n">
        <v>27</v>
      </c>
      <c r="C1458" s="7" t="n">
        <v>0</v>
      </c>
    </row>
    <row r="1459" spans="1:8">
      <c r="A1459" t="s">
        <v>4</v>
      </c>
      <c r="B1459" s="4" t="s">
        <v>5</v>
      </c>
      <c r="C1459" s="4" t="s">
        <v>9</v>
      </c>
    </row>
    <row r="1460" spans="1:8">
      <c r="A1460" t="n">
        <v>9503</v>
      </c>
      <c r="B1460" s="30" t="n">
        <v>27</v>
      </c>
      <c r="C1460" s="7" t="n">
        <v>1</v>
      </c>
    </row>
    <row r="1461" spans="1:8">
      <c r="A1461" t="s">
        <v>4</v>
      </c>
      <c r="B1461" s="4" t="s">
        <v>5</v>
      </c>
      <c r="C1461" s="4" t="s">
        <v>9</v>
      </c>
      <c r="D1461" s="4" t="s">
        <v>8</v>
      </c>
      <c r="E1461" s="4" t="s">
        <v>8</v>
      </c>
      <c r="F1461" s="4" t="s">
        <v>8</v>
      </c>
      <c r="G1461" s="4" t="s">
        <v>8</v>
      </c>
      <c r="H1461" s="4" t="s">
        <v>9</v>
      </c>
    </row>
    <row r="1462" spans="1:8">
      <c r="A1462" t="n">
        <v>9505</v>
      </c>
      <c r="B1462" s="27" t="n">
        <v>25</v>
      </c>
      <c r="C1462" s="7" t="n">
        <v>5</v>
      </c>
      <c r="D1462" s="7" t="n">
        <v>65535</v>
      </c>
      <c r="E1462" s="7" t="n">
        <v>65535</v>
      </c>
      <c r="F1462" s="7" t="n">
        <v>65535</v>
      </c>
      <c r="G1462" s="7" t="n">
        <v>65535</v>
      </c>
      <c r="H1462" s="7" t="n">
        <v>0</v>
      </c>
    </row>
    <row r="1463" spans="1:8">
      <c r="A1463" t="s">
        <v>4</v>
      </c>
      <c r="B1463" s="4" t="s">
        <v>5</v>
      </c>
    </row>
    <row r="1464" spans="1:8">
      <c r="A1464" t="n">
        <v>9516</v>
      </c>
      <c r="B1464" s="5" t="n">
        <v>1</v>
      </c>
    </row>
    <row r="1465" spans="1:8" s="3" customFormat="1" customHeight="0">
      <c r="A1465" s="3" t="s">
        <v>2</v>
      </c>
      <c r="B1465" s="3" t="s">
        <v>117</v>
      </c>
    </row>
    <row r="1466" spans="1:8">
      <c r="A1466" t="s">
        <v>4</v>
      </c>
      <c r="B1466" s="4" t="s">
        <v>5</v>
      </c>
      <c r="C1466" s="4" t="s">
        <v>8</v>
      </c>
    </row>
    <row r="1467" spans="1:8">
      <c r="A1467" t="n">
        <v>9520</v>
      </c>
      <c r="B1467" s="6" t="n">
        <v>13</v>
      </c>
      <c r="C1467" s="7" t="n">
        <v>3</v>
      </c>
    </row>
    <row r="1468" spans="1:8">
      <c r="A1468" t="s">
        <v>4</v>
      </c>
      <c r="B1468" s="4" t="s">
        <v>5</v>
      </c>
      <c r="C1468" s="4" t="s">
        <v>8</v>
      </c>
    </row>
    <row r="1469" spans="1:8">
      <c r="A1469" t="n">
        <v>9523</v>
      </c>
      <c r="B1469" s="6" t="n">
        <v>13</v>
      </c>
      <c r="C1469" s="7" t="n">
        <v>4</v>
      </c>
    </row>
    <row r="1470" spans="1:8">
      <c r="A1470" t="s">
        <v>4</v>
      </c>
      <c r="B1470" s="4" t="s">
        <v>5</v>
      </c>
      <c r="C1470" s="4" t="s">
        <v>9</v>
      </c>
      <c r="D1470" s="4" t="s">
        <v>9</v>
      </c>
      <c r="E1470" s="4" t="s">
        <v>9</v>
      </c>
      <c r="F1470" s="4" t="s">
        <v>9</v>
      </c>
      <c r="G1470" s="4" t="s">
        <v>8</v>
      </c>
      <c r="H1470" s="4" t="s">
        <v>11</v>
      </c>
      <c r="I1470" s="4" t="s">
        <v>8</v>
      </c>
      <c r="J1470" s="4" t="s">
        <v>11</v>
      </c>
      <c r="K1470" s="4" t="s">
        <v>8</v>
      </c>
      <c r="L1470" s="4" t="s">
        <v>11</v>
      </c>
      <c r="M1470" s="4" t="s">
        <v>8</v>
      </c>
      <c r="N1470" s="4" t="s">
        <v>11</v>
      </c>
      <c r="O1470" s="4" t="s">
        <v>8</v>
      </c>
      <c r="P1470" s="4" t="s">
        <v>11</v>
      </c>
      <c r="Q1470" s="4" t="s">
        <v>8</v>
      </c>
      <c r="R1470" s="4" t="s">
        <v>11</v>
      </c>
      <c r="S1470" s="4" t="s">
        <v>8</v>
      </c>
      <c r="T1470" s="4" t="s">
        <v>11</v>
      </c>
      <c r="U1470" s="4" t="s">
        <v>8</v>
      </c>
      <c r="V1470" s="4" t="s">
        <v>11</v>
      </c>
      <c r="W1470" s="4" t="s">
        <v>8</v>
      </c>
      <c r="X1470" s="4" t="s">
        <v>11</v>
      </c>
      <c r="Y1470" s="4" t="s">
        <v>8</v>
      </c>
      <c r="Z1470" s="4" t="s">
        <v>11</v>
      </c>
      <c r="AA1470" s="4" t="s">
        <v>8</v>
      </c>
      <c r="AB1470" s="4" t="s">
        <v>11</v>
      </c>
      <c r="AC1470" s="4" t="s">
        <v>8</v>
      </c>
      <c r="AD1470" s="4" t="s">
        <v>11</v>
      </c>
      <c r="AE1470" s="4" t="s">
        <v>8</v>
      </c>
      <c r="AF1470" s="4" t="s">
        <v>11</v>
      </c>
      <c r="AG1470" s="4" t="s">
        <v>8</v>
      </c>
      <c r="AH1470" s="4" t="s">
        <v>11</v>
      </c>
      <c r="AI1470" s="4" t="s">
        <v>8</v>
      </c>
      <c r="AJ1470" s="4" t="s">
        <v>11</v>
      </c>
      <c r="AK1470" s="4" t="s">
        <v>8</v>
      </c>
      <c r="AL1470" s="4" t="s">
        <v>11</v>
      </c>
      <c r="AM1470" s="4" t="s">
        <v>8</v>
      </c>
      <c r="AN1470" s="4" t="s">
        <v>11</v>
      </c>
      <c r="AO1470" s="4" t="s">
        <v>8</v>
      </c>
      <c r="AP1470" s="4" t="s">
        <v>11</v>
      </c>
      <c r="AQ1470" s="4" t="s">
        <v>8</v>
      </c>
      <c r="AR1470" s="4" t="s">
        <v>11</v>
      </c>
      <c r="AS1470" s="4" t="s">
        <v>8</v>
      </c>
      <c r="AT1470" s="4" t="s">
        <v>11</v>
      </c>
      <c r="AU1470" s="4" t="s">
        <v>8</v>
      </c>
      <c r="AV1470" s="4" t="s">
        <v>11</v>
      </c>
      <c r="AW1470" s="4" t="s">
        <v>8</v>
      </c>
      <c r="AX1470" s="4" t="s">
        <v>11</v>
      </c>
      <c r="AY1470" s="4" t="s">
        <v>8</v>
      </c>
      <c r="AZ1470" s="4" t="s">
        <v>11</v>
      </c>
      <c r="BA1470" s="4" t="s">
        <v>8</v>
      </c>
      <c r="BB1470" s="4" t="s">
        <v>11</v>
      </c>
      <c r="BC1470" s="4" t="s">
        <v>8</v>
      </c>
      <c r="BD1470" s="4" t="s">
        <v>11</v>
      </c>
      <c r="BE1470" s="4" t="s">
        <v>8</v>
      </c>
      <c r="BF1470" s="4" t="s">
        <v>11</v>
      </c>
      <c r="BG1470" s="4" t="s">
        <v>8</v>
      </c>
      <c r="BH1470" s="4" t="s">
        <v>11</v>
      </c>
      <c r="BI1470" s="4" t="s">
        <v>8</v>
      </c>
      <c r="BJ1470" s="4" t="s">
        <v>11</v>
      </c>
      <c r="BK1470" s="4" t="s">
        <v>8</v>
      </c>
      <c r="BL1470" s="4" t="s">
        <v>11</v>
      </c>
      <c r="BM1470" s="4" t="s">
        <v>8</v>
      </c>
      <c r="BN1470" s="4" t="s">
        <v>11</v>
      </c>
      <c r="BO1470" s="4" t="s">
        <v>8</v>
      </c>
      <c r="BP1470" s="4" t="s">
        <v>11</v>
      </c>
      <c r="BQ1470" s="4" t="s">
        <v>8</v>
      </c>
      <c r="BR1470" s="4" t="s">
        <v>11</v>
      </c>
      <c r="BS1470" s="4" t="s">
        <v>8</v>
      </c>
      <c r="BT1470" s="4" t="s">
        <v>11</v>
      </c>
      <c r="BU1470" s="4" t="s">
        <v>8</v>
      </c>
      <c r="BV1470" s="4" t="s">
        <v>11</v>
      </c>
      <c r="BW1470" s="4" t="s">
        <v>11</v>
      </c>
    </row>
    <row r="1471" spans="1:8">
      <c r="A1471" t="n">
        <v>9526</v>
      </c>
      <c r="B1471" s="11" t="n">
        <v>6</v>
      </c>
      <c r="C1471" s="7" t="n">
        <v>35</v>
      </c>
      <c r="D1471" s="7" t="n">
        <v>7</v>
      </c>
      <c r="E1471" s="7" t="n">
        <v>1</v>
      </c>
      <c r="F1471" s="7" t="n">
        <v>34</v>
      </c>
      <c r="G1471" s="7" t="n">
        <v>1</v>
      </c>
      <c r="H1471" s="9" t="n">
        <f t="normal" ca="1">A1473</f>
        <v>0</v>
      </c>
      <c r="I1471" s="7" t="n">
        <v>2</v>
      </c>
      <c r="J1471" s="9" t="n">
        <f t="normal" ca="1">A1473</f>
        <v>0</v>
      </c>
      <c r="K1471" s="7" t="n">
        <v>3</v>
      </c>
      <c r="L1471" s="9" t="n">
        <f t="normal" ca="1">A1473</f>
        <v>0</v>
      </c>
      <c r="M1471" s="7" t="n">
        <v>4</v>
      </c>
      <c r="N1471" s="9" t="n">
        <f t="normal" ca="1">A1479</f>
        <v>0</v>
      </c>
      <c r="O1471" s="7" t="n">
        <v>5</v>
      </c>
      <c r="P1471" s="9" t="n">
        <f t="normal" ca="1">A1479</f>
        <v>0</v>
      </c>
      <c r="Q1471" s="7" t="n">
        <v>6</v>
      </c>
      <c r="R1471" s="9" t="n">
        <f t="normal" ca="1">A1479</f>
        <v>0</v>
      </c>
      <c r="S1471" s="7" t="n">
        <v>7</v>
      </c>
      <c r="T1471" s="9" t="n">
        <f t="normal" ca="1">A1485</f>
        <v>0</v>
      </c>
      <c r="U1471" s="7" t="n">
        <v>8</v>
      </c>
      <c r="V1471" s="9" t="n">
        <f t="normal" ca="1">A1485</f>
        <v>0</v>
      </c>
      <c r="W1471" s="7" t="n">
        <v>9</v>
      </c>
      <c r="X1471" s="9" t="n">
        <f t="normal" ca="1">A1485</f>
        <v>0</v>
      </c>
      <c r="Y1471" s="7" t="n">
        <v>10</v>
      </c>
      <c r="Z1471" s="9" t="n">
        <f t="normal" ca="1">A1491</f>
        <v>0</v>
      </c>
      <c r="AA1471" s="7" t="n">
        <v>11</v>
      </c>
      <c r="AB1471" s="9" t="n">
        <f t="normal" ca="1">A1491</f>
        <v>0</v>
      </c>
      <c r="AC1471" s="7" t="n">
        <v>12</v>
      </c>
      <c r="AD1471" s="9" t="n">
        <f t="normal" ca="1">A1491</f>
        <v>0</v>
      </c>
      <c r="AE1471" s="7" t="n">
        <v>13</v>
      </c>
      <c r="AF1471" s="9" t="n">
        <f t="normal" ca="1">A1497</f>
        <v>0</v>
      </c>
      <c r="AG1471" s="7" t="n">
        <v>14</v>
      </c>
      <c r="AH1471" s="9" t="n">
        <f t="normal" ca="1">A1497</f>
        <v>0</v>
      </c>
      <c r="AI1471" s="7" t="n">
        <v>15</v>
      </c>
      <c r="AJ1471" s="9" t="n">
        <f t="normal" ca="1">A1497</f>
        <v>0</v>
      </c>
      <c r="AK1471" s="7" t="n">
        <v>16</v>
      </c>
      <c r="AL1471" s="9" t="n">
        <f t="normal" ca="1">A1503</f>
        <v>0</v>
      </c>
      <c r="AM1471" s="7" t="n">
        <v>17</v>
      </c>
      <c r="AN1471" s="9" t="n">
        <f t="normal" ca="1">A1503</f>
        <v>0</v>
      </c>
      <c r="AO1471" s="7" t="n">
        <v>18</v>
      </c>
      <c r="AP1471" s="9" t="n">
        <f t="normal" ca="1">A1503</f>
        <v>0</v>
      </c>
      <c r="AQ1471" s="7" t="n">
        <v>19</v>
      </c>
      <c r="AR1471" s="9" t="n">
        <f t="normal" ca="1">A1509</f>
        <v>0</v>
      </c>
      <c r="AS1471" s="7" t="n">
        <v>20</v>
      </c>
      <c r="AT1471" s="9" t="n">
        <f t="normal" ca="1">A1509</f>
        <v>0</v>
      </c>
      <c r="AU1471" s="7" t="n">
        <v>21</v>
      </c>
      <c r="AV1471" s="9" t="n">
        <f t="normal" ca="1">A1509</f>
        <v>0</v>
      </c>
      <c r="AW1471" s="7" t="n">
        <v>22</v>
      </c>
      <c r="AX1471" s="9" t="n">
        <f t="normal" ca="1">A1515</f>
        <v>0</v>
      </c>
      <c r="AY1471" s="7" t="n">
        <v>23</v>
      </c>
      <c r="AZ1471" s="9" t="n">
        <f t="normal" ca="1">A1515</f>
        <v>0</v>
      </c>
      <c r="BA1471" s="7" t="n">
        <v>24</v>
      </c>
      <c r="BB1471" s="9" t="n">
        <f t="normal" ca="1">A1515</f>
        <v>0</v>
      </c>
      <c r="BC1471" s="7" t="n">
        <v>25</v>
      </c>
      <c r="BD1471" s="9" t="n">
        <f t="normal" ca="1">A1521</f>
        <v>0</v>
      </c>
      <c r="BE1471" s="7" t="n">
        <v>26</v>
      </c>
      <c r="BF1471" s="9" t="n">
        <f t="normal" ca="1">A1521</f>
        <v>0</v>
      </c>
      <c r="BG1471" s="7" t="n">
        <v>27</v>
      </c>
      <c r="BH1471" s="9" t="n">
        <f t="normal" ca="1">A1521</f>
        <v>0</v>
      </c>
      <c r="BI1471" s="7" t="n">
        <v>28</v>
      </c>
      <c r="BJ1471" s="9" t="n">
        <f t="normal" ca="1">A1527</f>
        <v>0</v>
      </c>
      <c r="BK1471" s="7" t="n">
        <v>29</v>
      </c>
      <c r="BL1471" s="9" t="n">
        <f t="normal" ca="1">A1527</f>
        <v>0</v>
      </c>
      <c r="BM1471" s="7" t="n">
        <v>30</v>
      </c>
      <c r="BN1471" s="9" t="n">
        <f t="normal" ca="1">A1527</f>
        <v>0</v>
      </c>
      <c r="BO1471" s="7" t="n">
        <v>31</v>
      </c>
      <c r="BP1471" s="9" t="n">
        <f t="normal" ca="1">A1533</f>
        <v>0</v>
      </c>
      <c r="BQ1471" s="7" t="n">
        <v>32</v>
      </c>
      <c r="BR1471" s="9" t="n">
        <f t="normal" ca="1">A1533</f>
        <v>0</v>
      </c>
      <c r="BS1471" s="7" t="n">
        <v>33</v>
      </c>
      <c r="BT1471" s="9" t="n">
        <f t="normal" ca="1">A1539</f>
        <v>0</v>
      </c>
      <c r="BU1471" s="7" t="n">
        <v>34</v>
      </c>
      <c r="BV1471" s="9" t="n">
        <f t="normal" ca="1">A1539</f>
        <v>0</v>
      </c>
      <c r="BW1471" s="9" t="n">
        <f t="normal" ca="1">A1545</f>
        <v>0</v>
      </c>
    </row>
    <row r="1472" spans="1:8">
      <c r="A1472" t="s">
        <v>4</v>
      </c>
      <c r="B1472" s="4" t="s">
        <v>5</v>
      </c>
      <c r="C1472" s="4" t="s">
        <v>9</v>
      </c>
      <c r="D1472" s="39" t="s">
        <v>77</v>
      </c>
      <c r="E1472" s="4" t="s">
        <v>5</v>
      </c>
      <c r="F1472" s="4" t="s">
        <v>9</v>
      </c>
      <c r="G1472" s="4" t="s">
        <v>10</v>
      </c>
      <c r="H1472" s="39" t="s">
        <v>78</v>
      </c>
      <c r="I1472" s="4" t="s">
        <v>9</v>
      </c>
      <c r="J1472" s="4" t="s">
        <v>11</v>
      </c>
    </row>
    <row r="1473" spans="1:75">
      <c r="A1473" t="n">
        <v>9739</v>
      </c>
      <c r="B1473" s="8" t="n">
        <v>5</v>
      </c>
      <c r="C1473" s="7" t="n">
        <v>28</v>
      </c>
      <c r="D1473" s="39" t="s">
        <v>3</v>
      </c>
      <c r="E1473" s="20" t="n">
        <v>137</v>
      </c>
      <c r="F1473" s="7" t="n">
        <v>8</v>
      </c>
      <c r="G1473" s="7" t="n">
        <v>2</v>
      </c>
      <c r="H1473" s="39" t="s">
        <v>3</v>
      </c>
      <c r="I1473" s="7" t="n">
        <v>1</v>
      </c>
      <c r="J1473" s="9" t="n">
        <f t="normal" ca="1">A1477</f>
        <v>0</v>
      </c>
    </row>
    <row r="1474" spans="1:75">
      <c r="A1474" t="s">
        <v>4</v>
      </c>
      <c r="B1474" s="4" t="s">
        <v>5</v>
      </c>
      <c r="C1474" s="4" t="s">
        <v>8</v>
      </c>
    </row>
    <row r="1475" spans="1:75">
      <c r="A1475" t="n">
        <v>9752</v>
      </c>
      <c r="B1475" s="16" t="n">
        <v>12</v>
      </c>
      <c r="C1475" s="7" t="n">
        <v>4</v>
      </c>
    </row>
    <row r="1476" spans="1:75">
      <c r="A1476" t="s">
        <v>4</v>
      </c>
      <c r="B1476" s="4" t="s">
        <v>5</v>
      </c>
      <c r="C1476" s="4" t="s">
        <v>11</v>
      </c>
    </row>
    <row r="1477" spans="1:75">
      <c r="A1477" t="n">
        <v>9755</v>
      </c>
      <c r="B1477" s="13" t="n">
        <v>3</v>
      </c>
      <c r="C1477" s="9" t="n">
        <f t="normal" ca="1">A1545</f>
        <v>0</v>
      </c>
    </row>
    <row r="1478" spans="1:75">
      <c r="A1478" t="s">
        <v>4</v>
      </c>
      <c r="B1478" s="4" t="s">
        <v>5</v>
      </c>
      <c r="C1478" s="4" t="s">
        <v>9</v>
      </c>
      <c r="D1478" s="39" t="s">
        <v>77</v>
      </c>
      <c r="E1478" s="4" t="s">
        <v>5</v>
      </c>
      <c r="F1478" s="4" t="s">
        <v>9</v>
      </c>
      <c r="G1478" s="4" t="s">
        <v>10</v>
      </c>
      <c r="H1478" s="39" t="s">
        <v>78</v>
      </c>
      <c r="I1478" s="4" t="s">
        <v>9</v>
      </c>
      <c r="J1478" s="4" t="s">
        <v>11</v>
      </c>
    </row>
    <row r="1479" spans="1:75">
      <c r="A1479" t="n">
        <v>9760</v>
      </c>
      <c r="B1479" s="8" t="n">
        <v>5</v>
      </c>
      <c r="C1479" s="7" t="n">
        <v>28</v>
      </c>
      <c r="D1479" s="39" t="s">
        <v>3</v>
      </c>
      <c r="E1479" s="20" t="n">
        <v>137</v>
      </c>
      <c r="F1479" s="7" t="n">
        <v>8</v>
      </c>
      <c r="G1479" s="7" t="n">
        <v>8</v>
      </c>
      <c r="H1479" s="39" t="s">
        <v>3</v>
      </c>
      <c r="I1479" s="7" t="n">
        <v>1</v>
      </c>
      <c r="J1479" s="9" t="n">
        <f t="normal" ca="1">A1483</f>
        <v>0</v>
      </c>
    </row>
    <row r="1480" spans="1:75">
      <c r="A1480" t="s">
        <v>4</v>
      </c>
      <c r="B1480" s="4" t="s">
        <v>5</v>
      </c>
      <c r="C1480" s="4" t="s">
        <v>8</v>
      </c>
    </row>
    <row r="1481" spans="1:75">
      <c r="A1481" t="n">
        <v>9773</v>
      </c>
      <c r="B1481" s="16" t="n">
        <v>12</v>
      </c>
      <c r="C1481" s="7" t="n">
        <v>4</v>
      </c>
    </row>
    <row r="1482" spans="1:75">
      <c r="A1482" t="s">
        <v>4</v>
      </c>
      <c r="B1482" s="4" t="s">
        <v>5</v>
      </c>
      <c r="C1482" s="4" t="s">
        <v>11</v>
      </c>
    </row>
    <row r="1483" spans="1:75">
      <c r="A1483" t="n">
        <v>9776</v>
      </c>
      <c r="B1483" s="13" t="n">
        <v>3</v>
      </c>
      <c r="C1483" s="9" t="n">
        <f t="normal" ca="1">A1545</f>
        <v>0</v>
      </c>
    </row>
    <row r="1484" spans="1:75">
      <c r="A1484" t="s">
        <v>4</v>
      </c>
      <c r="B1484" s="4" t="s">
        <v>5</v>
      </c>
      <c r="C1484" s="4" t="s">
        <v>9</v>
      </c>
      <c r="D1484" s="39" t="s">
        <v>77</v>
      </c>
      <c r="E1484" s="4" t="s">
        <v>5</v>
      </c>
      <c r="F1484" s="4" t="s">
        <v>9</v>
      </c>
      <c r="G1484" s="4" t="s">
        <v>10</v>
      </c>
      <c r="H1484" s="39" t="s">
        <v>78</v>
      </c>
      <c r="I1484" s="4" t="s">
        <v>9</v>
      </c>
      <c r="J1484" s="4" t="s">
        <v>11</v>
      </c>
    </row>
    <row r="1485" spans="1:75">
      <c r="A1485" t="n">
        <v>9781</v>
      </c>
      <c r="B1485" s="8" t="n">
        <v>5</v>
      </c>
      <c r="C1485" s="7" t="n">
        <v>28</v>
      </c>
      <c r="D1485" s="39" t="s">
        <v>3</v>
      </c>
      <c r="E1485" s="20" t="n">
        <v>137</v>
      </c>
      <c r="F1485" s="7" t="n">
        <v>8</v>
      </c>
      <c r="G1485" s="7" t="n">
        <v>32</v>
      </c>
      <c r="H1485" s="39" t="s">
        <v>3</v>
      </c>
      <c r="I1485" s="7" t="n">
        <v>1</v>
      </c>
      <c r="J1485" s="9" t="n">
        <f t="normal" ca="1">A1489</f>
        <v>0</v>
      </c>
    </row>
    <row r="1486" spans="1:75">
      <c r="A1486" t="s">
        <v>4</v>
      </c>
      <c r="B1486" s="4" t="s">
        <v>5</v>
      </c>
      <c r="C1486" s="4" t="s">
        <v>8</v>
      </c>
    </row>
    <row r="1487" spans="1:75">
      <c r="A1487" t="n">
        <v>9794</v>
      </c>
      <c r="B1487" s="16" t="n">
        <v>12</v>
      </c>
      <c r="C1487" s="7" t="n">
        <v>4</v>
      </c>
    </row>
    <row r="1488" spans="1:75">
      <c r="A1488" t="s">
        <v>4</v>
      </c>
      <c r="B1488" s="4" t="s">
        <v>5</v>
      </c>
      <c r="C1488" s="4" t="s">
        <v>11</v>
      </c>
    </row>
    <row r="1489" spans="1:10">
      <c r="A1489" t="n">
        <v>9797</v>
      </c>
      <c r="B1489" s="13" t="n">
        <v>3</v>
      </c>
      <c r="C1489" s="9" t="n">
        <f t="normal" ca="1">A1545</f>
        <v>0</v>
      </c>
    </row>
    <row r="1490" spans="1:10">
      <c r="A1490" t="s">
        <v>4</v>
      </c>
      <c r="B1490" s="4" t="s">
        <v>5</v>
      </c>
      <c r="C1490" s="4" t="s">
        <v>9</v>
      </c>
      <c r="D1490" s="39" t="s">
        <v>77</v>
      </c>
      <c r="E1490" s="4" t="s">
        <v>5</v>
      </c>
      <c r="F1490" s="4" t="s">
        <v>9</v>
      </c>
      <c r="G1490" s="4" t="s">
        <v>10</v>
      </c>
      <c r="H1490" s="39" t="s">
        <v>78</v>
      </c>
      <c r="I1490" s="4" t="s">
        <v>9</v>
      </c>
      <c r="J1490" s="4" t="s">
        <v>11</v>
      </c>
    </row>
    <row r="1491" spans="1:10">
      <c r="A1491" t="n">
        <v>9802</v>
      </c>
      <c r="B1491" s="8" t="n">
        <v>5</v>
      </c>
      <c r="C1491" s="7" t="n">
        <v>28</v>
      </c>
      <c r="D1491" s="39" t="s">
        <v>3</v>
      </c>
      <c r="E1491" s="20" t="n">
        <v>137</v>
      </c>
      <c r="F1491" s="7" t="n">
        <v>8</v>
      </c>
      <c r="G1491" s="7" t="n">
        <v>128</v>
      </c>
      <c r="H1491" s="39" t="s">
        <v>3</v>
      </c>
      <c r="I1491" s="7" t="n">
        <v>1</v>
      </c>
      <c r="J1491" s="9" t="n">
        <f t="normal" ca="1">A1495</f>
        <v>0</v>
      </c>
    </row>
    <row r="1492" spans="1:10">
      <c r="A1492" t="s">
        <v>4</v>
      </c>
      <c r="B1492" s="4" t="s">
        <v>5</v>
      </c>
      <c r="C1492" s="4" t="s">
        <v>8</v>
      </c>
    </row>
    <row r="1493" spans="1:10">
      <c r="A1493" t="n">
        <v>9815</v>
      </c>
      <c r="B1493" s="16" t="n">
        <v>12</v>
      </c>
      <c r="C1493" s="7" t="n">
        <v>4</v>
      </c>
    </row>
    <row r="1494" spans="1:10">
      <c r="A1494" t="s">
        <v>4</v>
      </c>
      <c r="B1494" s="4" t="s">
        <v>5</v>
      </c>
      <c r="C1494" s="4" t="s">
        <v>11</v>
      </c>
    </row>
    <row r="1495" spans="1:10">
      <c r="A1495" t="n">
        <v>9818</v>
      </c>
      <c r="B1495" s="13" t="n">
        <v>3</v>
      </c>
      <c r="C1495" s="9" t="n">
        <f t="normal" ca="1">A1545</f>
        <v>0</v>
      </c>
    </row>
    <row r="1496" spans="1:10">
      <c r="A1496" t="s">
        <v>4</v>
      </c>
      <c r="B1496" s="4" t="s">
        <v>5</v>
      </c>
      <c r="C1496" s="4" t="s">
        <v>9</v>
      </c>
      <c r="D1496" s="39" t="s">
        <v>77</v>
      </c>
      <c r="E1496" s="4" t="s">
        <v>5</v>
      </c>
      <c r="F1496" s="4" t="s">
        <v>9</v>
      </c>
      <c r="G1496" s="4" t="s">
        <v>10</v>
      </c>
      <c r="H1496" s="39" t="s">
        <v>78</v>
      </c>
      <c r="I1496" s="4" t="s">
        <v>9</v>
      </c>
      <c r="J1496" s="4" t="s">
        <v>11</v>
      </c>
    </row>
    <row r="1497" spans="1:10">
      <c r="A1497" t="n">
        <v>9823</v>
      </c>
      <c r="B1497" s="8" t="n">
        <v>5</v>
      </c>
      <c r="C1497" s="7" t="n">
        <v>28</v>
      </c>
      <c r="D1497" s="39" t="s">
        <v>3</v>
      </c>
      <c r="E1497" s="20" t="n">
        <v>137</v>
      </c>
      <c r="F1497" s="7" t="n">
        <v>8</v>
      </c>
      <c r="G1497" s="7" t="n">
        <v>512</v>
      </c>
      <c r="H1497" s="39" t="s">
        <v>3</v>
      </c>
      <c r="I1497" s="7" t="n">
        <v>1</v>
      </c>
      <c r="J1497" s="9" t="n">
        <f t="normal" ca="1">A1501</f>
        <v>0</v>
      </c>
    </row>
    <row r="1498" spans="1:10">
      <c r="A1498" t="s">
        <v>4</v>
      </c>
      <c r="B1498" s="4" t="s">
        <v>5</v>
      </c>
      <c r="C1498" s="4" t="s">
        <v>8</v>
      </c>
    </row>
    <row r="1499" spans="1:10">
      <c r="A1499" t="n">
        <v>9836</v>
      </c>
      <c r="B1499" s="16" t="n">
        <v>12</v>
      </c>
      <c r="C1499" s="7" t="n">
        <v>4</v>
      </c>
    </row>
    <row r="1500" spans="1:10">
      <c r="A1500" t="s">
        <v>4</v>
      </c>
      <c r="B1500" s="4" t="s">
        <v>5</v>
      </c>
      <c r="C1500" s="4" t="s">
        <v>11</v>
      </c>
    </row>
    <row r="1501" spans="1:10">
      <c r="A1501" t="n">
        <v>9839</v>
      </c>
      <c r="B1501" s="13" t="n">
        <v>3</v>
      </c>
      <c r="C1501" s="9" t="n">
        <f t="normal" ca="1">A1545</f>
        <v>0</v>
      </c>
    </row>
    <row r="1502" spans="1:10">
      <c r="A1502" t="s">
        <v>4</v>
      </c>
      <c r="B1502" s="4" t="s">
        <v>5</v>
      </c>
      <c r="C1502" s="4" t="s">
        <v>9</v>
      </c>
      <c r="D1502" s="39" t="s">
        <v>77</v>
      </c>
      <c r="E1502" s="4" t="s">
        <v>5</v>
      </c>
      <c r="F1502" s="4" t="s">
        <v>9</v>
      </c>
      <c r="G1502" s="4" t="s">
        <v>10</v>
      </c>
      <c r="H1502" s="39" t="s">
        <v>78</v>
      </c>
      <c r="I1502" s="4" t="s">
        <v>9</v>
      </c>
      <c r="J1502" s="4" t="s">
        <v>11</v>
      </c>
    </row>
    <row r="1503" spans="1:10">
      <c r="A1503" t="n">
        <v>9844</v>
      </c>
      <c r="B1503" s="8" t="n">
        <v>5</v>
      </c>
      <c r="C1503" s="7" t="n">
        <v>28</v>
      </c>
      <c r="D1503" s="39" t="s">
        <v>3</v>
      </c>
      <c r="E1503" s="20" t="n">
        <v>137</v>
      </c>
      <c r="F1503" s="7" t="n">
        <v>8</v>
      </c>
      <c r="G1503" s="7" t="n">
        <v>2048</v>
      </c>
      <c r="H1503" s="39" t="s">
        <v>3</v>
      </c>
      <c r="I1503" s="7" t="n">
        <v>1</v>
      </c>
      <c r="J1503" s="9" t="n">
        <f t="normal" ca="1">A1507</f>
        <v>0</v>
      </c>
    </row>
    <row r="1504" spans="1:10">
      <c r="A1504" t="s">
        <v>4</v>
      </c>
      <c r="B1504" s="4" t="s">
        <v>5</v>
      </c>
      <c r="C1504" s="4" t="s">
        <v>8</v>
      </c>
    </row>
    <row r="1505" spans="1:10">
      <c r="A1505" t="n">
        <v>9857</v>
      </c>
      <c r="B1505" s="16" t="n">
        <v>12</v>
      </c>
      <c r="C1505" s="7" t="n">
        <v>4</v>
      </c>
    </row>
    <row r="1506" spans="1:10">
      <c r="A1506" t="s">
        <v>4</v>
      </c>
      <c r="B1506" s="4" t="s">
        <v>5</v>
      </c>
      <c r="C1506" s="4" t="s">
        <v>11</v>
      </c>
    </row>
    <row r="1507" spans="1:10">
      <c r="A1507" t="n">
        <v>9860</v>
      </c>
      <c r="B1507" s="13" t="n">
        <v>3</v>
      </c>
      <c r="C1507" s="9" t="n">
        <f t="normal" ca="1">A1545</f>
        <v>0</v>
      </c>
    </row>
    <row r="1508" spans="1:10">
      <c r="A1508" t="s">
        <v>4</v>
      </c>
      <c r="B1508" s="4" t="s">
        <v>5</v>
      </c>
      <c r="C1508" s="4" t="s">
        <v>9</v>
      </c>
      <c r="D1508" s="39" t="s">
        <v>77</v>
      </c>
      <c r="E1508" s="4" t="s">
        <v>5</v>
      </c>
      <c r="F1508" s="4" t="s">
        <v>9</v>
      </c>
      <c r="G1508" s="4" t="s">
        <v>10</v>
      </c>
      <c r="H1508" s="39" t="s">
        <v>78</v>
      </c>
      <c r="I1508" s="4" t="s">
        <v>9</v>
      </c>
      <c r="J1508" s="4" t="s">
        <v>11</v>
      </c>
    </row>
    <row r="1509" spans="1:10">
      <c r="A1509" t="n">
        <v>9865</v>
      </c>
      <c r="B1509" s="8" t="n">
        <v>5</v>
      </c>
      <c r="C1509" s="7" t="n">
        <v>28</v>
      </c>
      <c r="D1509" s="39" t="s">
        <v>3</v>
      </c>
      <c r="E1509" s="20" t="n">
        <v>137</v>
      </c>
      <c r="F1509" s="7" t="n">
        <v>8</v>
      </c>
      <c r="G1509" s="7" t="n">
        <v>8192</v>
      </c>
      <c r="H1509" s="39" t="s">
        <v>3</v>
      </c>
      <c r="I1509" s="7" t="n">
        <v>1</v>
      </c>
      <c r="J1509" s="9" t="n">
        <f t="normal" ca="1">A1513</f>
        <v>0</v>
      </c>
    </row>
    <row r="1510" spans="1:10">
      <c r="A1510" t="s">
        <v>4</v>
      </c>
      <c r="B1510" s="4" t="s">
        <v>5</v>
      </c>
      <c r="C1510" s="4" t="s">
        <v>8</v>
      </c>
    </row>
    <row r="1511" spans="1:10">
      <c r="A1511" t="n">
        <v>9878</v>
      </c>
      <c r="B1511" s="16" t="n">
        <v>12</v>
      </c>
      <c r="C1511" s="7" t="n">
        <v>4</v>
      </c>
    </row>
    <row r="1512" spans="1:10">
      <c r="A1512" t="s">
        <v>4</v>
      </c>
      <c r="B1512" s="4" t="s">
        <v>5</v>
      </c>
      <c r="C1512" s="4" t="s">
        <v>11</v>
      </c>
    </row>
    <row r="1513" spans="1:10">
      <c r="A1513" t="n">
        <v>9881</v>
      </c>
      <c r="B1513" s="13" t="n">
        <v>3</v>
      </c>
      <c r="C1513" s="9" t="n">
        <f t="normal" ca="1">A1545</f>
        <v>0</v>
      </c>
    </row>
    <row r="1514" spans="1:10">
      <c r="A1514" t="s">
        <v>4</v>
      </c>
      <c r="B1514" s="4" t="s">
        <v>5</v>
      </c>
      <c r="C1514" s="4" t="s">
        <v>9</v>
      </c>
      <c r="D1514" s="39" t="s">
        <v>77</v>
      </c>
      <c r="E1514" s="4" t="s">
        <v>5</v>
      </c>
      <c r="F1514" s="4" t="s">
        <v>9</v>
      </c>
      <c r="G1514" s="4" t="s">
        <v>10</v>
      </c>
      <c r="H1514" s="39" t="s">
        <v>78</v>
      </c>
      <c r="I1514" s="4" t="s">
        <v>9</v>
      </c>
      <c r="J1514" s="4" t="s">
        <v>11</v>
      </c>
    </row>
    <row r="1515" spans="1:10">
      <c r="A1515" t="n">
        <v>9886</v>
      </c>
      <c r="B1515" s="8" t="n">
        <v>5</v>
      </c>
      <c r="C1515" s="7" t="n">
        <v>28</v>
      </c>
      <c r="D1515" s="39" t="s">
        <v>3</v>
      </c>
      <c r="E1515" s="20" t="n">
        <v>137</v>
      </c>
      <c r="F1515" s="7" t="n">
        <v>8</v>
      </c>
      <c r="G1515" s="7" t="n">
        <v>32768</v>
      </c>
      <c r="H1515" s="39" t="s">
        <v>3</v>
      </c>
      <c r="I1515" s="7" t="n">
        <v>1</v>
      </c>
      <c r="J1515" s="9" t="n">
        <f t="normal" ca="1">A1519</f>
        <v>0</v>
      </c>
    </row>
    <row r="1516" spans="1:10">
      <c r="A1516" t="s">
        <v>4</v>
      </c>
      <c r="B1516" s="4" t="s">
        <v>5</v>
      </c>
      <c r="C1516" s="4" t="s">
        <v>8</v>
      </c>
    </row>
    <row r="1517" spans="1:10">
      <c r="A1517" t="n">
        <v>9899</v>
      </c>
      <c r="B1517" s="16" t="n">
        <v>12</v>
      </c>
      <c r="C1517" s="7" t="n">
        <v>4</v>
      </c>
    </row>
    <row r="1518" spans="1:10">
      <c r="A1518" t="s">
        <v>4</v>
      </c>
      <c r="B1518" s="4" t="s">
        <v>5</v>
      </c>
      <c r="C1518" s="4" t="s">
        <v>11</v>
      </c>
    </row>
    <row r="1519" spans="1:10">
      <c r="A1519" t="n">
        <v>9902</v>
      </c>
      <c r="B1519" s="13" t="n">
        <v>3</v>
      </c>
      <c r="C1519" s="9" t="n">
        <f t="normal" ca="1">A1545</f>
        <v>0</v>
      </c>
    </row>
    <row r="1520" spans="1:10">
      <c r="A1520" t="s">
        <v>4</v>
      </c>
      <c r="B1520" s="4" t="s">
        <v>5</v>
      </c>
      <c r="C1520" s="4" t="s">
        <v>9</v>
      </c>
      <c r="D1520" s="39" t="s">
        <v>77</v>
      </c>
      <c r="E1520" s="4" t="s">
        <v>5</v>
      </c>
      <c r="F1520" s="4" t="s">
        <v>9</v>
      </c>
      <c r="G1520" s="4" t="s">
        <v>10</v>
      </c>
      <c r="H1520" s="39" t="s">
        <v>78</v>
      </c>
      <c r="I1520" s="4" t="s">
        <v>9</v>
      </c>
      <c r="J1520" s="4" t="s">
        <v>11</v>
      </c>
    </row>
    <row r="1521" spans="1:10">
      <c r="A1521" t="n">
        <v>9907</v>
      </c>
      <c r="B1521" s="8" t="n">
        <v>5</v>
      </c>
      <c r="C1521" s="7" t="n">
        <v>28</v>
      </c>
      <c r="D1521" s="39" t="s">
        <v>3</v>
      </c>
      <c r="E1521" s="20" t="n">
        <v>137</v>
      </c>
      <c r="F1521" s="7" t="n">
        <v>8</v>
      </c>
      <c r="G1521" s="7" t="n">
        <v>131072</v>
      </c>
      <c r="H1521" s="39" t="s">
        <v>3</v>
      </c>
      <c r="I1521" s="7" t="n">
        <v>1</v>
      </c>
      <c r="J1521" s="9" t="n">
        <f t="normal" ca="1">A1525</f>
        <v>0</v>
      </c>
    </row>
    <row r="1522" spans="1:10">
      <c r="A1522" t="s">
        <v>4</v>
      </c>
      <c r="B1522" s="4" t="s">
        <v>5</v>
      </c>
      <c r="C1522" s="4" t="s">
        <v>8</v>
      </c>
    </row>
    <row r="1523" spans="1:10">
      <c r="A1523" t="n">
        <v>9920</v>
      </c>
      <c r="B1523" s="16" t="n">
        <v>12</v>
      </c>
      <c r="C1523" s="7" t="n">
        <v>4</v>
      </c>
    </row>
    <row r="1524" spans="1:10">
      <c r="A1524" t="s">
        <v>4</v>
      </c>
      <c r="B1524" s="4" t="s">
        <v>5</v>
      </c>
      <c r="C1524" s="4" t="s">
        <v>11</v>
      </c>
    </row>
    <row r="1525" spans="1:10">
      <c r="A1525" t="n">
        <v>9923</v>
      </c>
      <c r="B1525" s="13" t="n">
        <v>3</v>
      </c>
      <c r="C1525" s="9" t="n">
        <f t="normal" ca="1">A1545</f>
        <v>0</v>
      </c>
    </row>
    <row r="1526" spans="1:10">
      <c r="A1526" t="s">
        <v>4</v>
      </c>
      <c r="B1526" s="4" t="s">
        <v>5</v>
      </c>
      <c r="C1526" s="4" t="s">
        <v>9</v>
      </c>
      <c r="D1526" s="39" t="s">
        <v>77</v>
      </c>
      <c r="E1526" s="4" t="s">
        <v>5</v>
      </c>
      <c r="F1526" s="4" t="s">
        <v>9</v>
      </c>
      <c r="G1526" s="4" t="s">
        <v>10</v>
      </c>
      <c r="H1526" s="39" t="s">
        <v>78</v>
      </c>
      <c r="I1526" s="4" t="s">
        <v>9</v>
      </c>
      <c r="J1526" s="4" t="s">
        <v>11</v>
      </c>
    </row>
    <row r="1527" spans="1:10">
      <c r="A1527" t="n">
        <v>9928</v>
      </c>
      <c r="B1527" s="8" t="n">
        <v>5</v>
      </c>
      <c r="C1527" s="7" t="n">
        <v>28</v>
      </c>
      <c r="D1527" s="39" t="s">
        <v>3</v>
      </c>
      <c r="E1527" s="20" t="n">
        <v>137</v>
      </c>
      <c r="F1527" s="7" t="n">
        <v>8</v>
      </c>
      <c r="G1527" s="7" t="n">
        <v>524288</v>
      </c>
      <c r="H1527" s="39" t="s">
        <v>3</v>
      </c>
      <c r="I1527" s="7" t="n">
        <v>1</v>
      </c>
      <c r="J1527" s="9" t="n">
        <f t="normal" ca="1">A1531</f>
        <v>0</v>
      </c>
    </row>
    <row r="1528" spans="1:10">
      <c r="A1528" t="s">
        <v>4</v>
      </c>
      <c r="B1528" s="4" t="s">
        <v>5</v>
      </c>
      <c r="C1528" s="4" t="s">
        <v>8</v>
      </c>
    </row>
    <row r="1529" spans="1:10">
      <c r="A1529" t="n">
        <v>9941</v>
      </c>
      <c r="B1529" s="16" t="n">
        <v>12</v>
      </c>
      <c r="C1529" s="7" t="n">
        <v>4</v>
      </c>
    </row>
    <row r="1530" spans="1:10">
      <c r="A1530" t="s">
        <v>4</v>
      </c>
      <c r="B1530" s="4" t="s">
        <v>5</v>
      </c>
      <c r="C1530" s="4" t="s">
        <v>11</v>
      </c>
    </row>
    <row r="1531" spans="1:10">
      <c r="A1531" t="n">
        <v>9944</v>
      </c>
      <c r="B1531" s="13" t="n">
        <v>3</v>
      </c>
      <c r="C1531" s="9" t="n">
        <f t="normal" ca="1">A1545</f>
        <v>0</v>
      </c>
    </row>
    <row r="1532" spans="1:10">
      <c r="A1532" t="s">
        <v>4</v>
      </c>
      <c r="B1532" s="4" t="s">
        <v>5</v>
      </c>
      <c r="C1532" s="4" t="s">
        <v>9</v>
      </c>
      <c r="D1532" s="39" t="s">
        <v>77</v>
      </c>
      <c r="E1532" s="4" t="s">
        <v>5</v>
      </c>
      <c r="F1532" s="4" t="s">
        <v>9</v>
      </c>
      <c r="G1532" s="4" t="s">
        <v>10</v>
      </c>
      <c r="H1532" s="39" t="s">
        <v>78</v>
      </c>
      <c r="I1532" s="4" t="s">
        <v>9</v>
      </c>
      <c r="J1532" s="4" t="s">
        <v>11</v>
      </c>
    </row>
    <row r="1533" spans="1:10">
      <c r="A1533" t="n">
        <v>9949</v>
      </c>
      <c r="B1533" s="8" t="n">
        <v>5</v>
      </c>
      <c r="C1533" s="7" t="n">
        <v>28</v>
      </c>
      <c r="D1533" s="39" t="s">
        <v>3</v>
      </c>
      <c r="E1533" s="20" t="n">
        <v>137</v>
      </c>
      <c r="F1533" s="7" t="n">
        <v>8</v>
      </c>
      <c r="G1533" s="7" t="n">
        <v>2097152</v>
      </c>
      <c r="H1533" s="39" t="s">
        <v>3</v>
      </c>
      <c r="I1533" s="7" t="n">
        <v>1</v>
      </c>
      <c r="J1533" s="9" t="n">
        <f t="normal" ca="1">A1537</f>
        <v>0</v>
      </c>
    </row>
    <row r="1534" spans="1:10">
      <c r="A1534" t="s">
        <v>4</v>
      </c>
      <c r="B1534" s="4" t="s">
        <v>5</v>
      </c>
      <c r="C1534" s="4" t="s">
        <v>8</v>
      </c>
    </row>
    <row r="1535" spans="1:10">
      <c r="A1535" t="n">
        <v>9962</v>
      </c>
      <c r="B1535" s="16" t="n">
        <v>12</v>
      </c>
      <c r="C1535" s="7" t="n">
        <v>4</v>
      </c>
    </row>
    <row r="1536" spans="1:10">
      <c r="A1536" t="s">
        <v>4</v>
      </c>
      <c r="B1536" s="4" t="s">
        <v>5</v>
      </c>
      <c r="C1536" s="4" t="s">
        <v>11</v>
      </c>
    </row>
    <row r="1537" spans="1:10">
      <c r="A1537" t="n">
        <v>9965</v>
      </c>
      <c r="B1537" s="13" t="n">
        <v>3</v>
      </c>
      <c r="C1537" s="9" t="n">
        <f t="normal" ca="1">A1545</f>
        <v>0</v>
      </c>
    </row>
    <row r="1538" spans="1:10">
      <c r="A1538" t="s">
        <v>4</v>
      </c>
      <c r="B1538" s="4" t="s">
        <v>5</v>
      </c>
      <c r="C1538" s="4" t="s">
        <v>9</v>
      </c>
      <c r="D1538" s="39" t="s">
        <v>77</v>
      </c>
      <c r="E1538" s="4" t="s">
        <v>5</v>
      </c>
      <c r="F1538" s="4" t="s">
        <v>9</v>
      </c>
      <c r="G1538" s="4" t="s">
        <v>10</v>
      </c>
      <c r="H1538" s="39" t="s">
        <v>78</v>
      </c>
      <c r="I1538" s="4" t="s">
        <v>9</v>
      </c>
      <c r="J1538" s="4" t="s">
        <v>11</v>
      </c>
    </row>
    <row r="1539" spans="1:10">
      <c r="A1539" t="n">
        <v>9970</v>
      </c>
      <c r="B1539" s="8" t="n">
        <v>5</v>
      </c>
      <c r="C1539" s="7" t="n">
        <v>28</v>
      </c>
      <c r="D1539" s="39" t="s">
        <v>3</v>
      </c>
      <c r="E1539" s="20" t="n">
        <v>137</v>
      </c>
      <c r="F1539" s="7" t="n">
        <v>8</v>
      </c>
      <c r="G1539" s="7" t="n">
        <v>8388608</v>
      </c>
      <c r="H1539" s="39" t="s">
        <v>3</v>
      </c>
      <c r="I1539" s="7" t="n">
        <v>1</v>
      </c>
      <c r="J1539" s="9" t="n">
        <f t="normal" ca="1">A1543</f>
        <v>0</v>
      </c>
    </row>
    <row r="1540" spans="1:10">
      <c r="A1540" t="s">
        <v>4</v>
      </c>
      <c r="B1540" s="4" t="s">
        <v>5</v>
      </c>
      <c r="C1540" s="4" t="s">
        <v>8</v>
      </c>
    </row>
    <row r="1541" spans="1:10">
      <c r="A1541" t="n">
        <v>9983</v>
      </c>
      <c r="B1541" s="16" t="n">
        <v>12</v>
      </c>
      <c r="C1541" s="7" t="n">
        <v>4</v>
      </c>
    </row>
    <row r="1542" spans="1:10">
      <c r="A1542" t="s">
        <v>4</v>
      </c>
      <c r="B1542" s="4" t="s">
        <v>5</v>
      </c>
      <c r="C1542" s="4" t="s">
        <v>11</v>
      </c>
    </row>
    <row r="1543" spans="1:10">
      <c r="A1543" t="n">
        <v>9986</v>
      </c>
      <c r="B1543" s="13" t="n">
        <v>3</v>
      </c>
      <c r="C1543" s="9" t="n">
        <f t="normal" ca="1">A1545</f>
        <v>0</v>
      </c>
    </row>
    <row r="1544" spans="1:10">
      <c r="A1544" t="s">
        <v>4</v>
      </c>
      <c r="B1544" s="4" t="s">
        <v>5</v>
      </c>
      <c r="C1544" s="4" t="s">
        <v>9</v>
      </c>
      <c r="D1544" s="4" t="s">
        <v>8</v>
      </c>
      <c r="E1544" s="4" t="s">
        <v>9</v>
      </c>
      <c r="F1544" s="4" t="s">
        <v>9</v>
      </c>
      <c r="G1544" s="4" t="s">
        <v>8</v>
      </c>
      <c r="H1544" s="4" t="s">
        <v>9</v>
      </c>
      <c r="I1544" s="4" t="s">
        <v>9</v>
      </c>
      <c r="J1544" s="4" t="s">
        <v>9</v>
      </c>
      <c r="K1544" s="4" t="s">
        <v>11</v>
      </c>
    </row>
    <row r="1545" spans="1:10">
      <c r="A1545" t="n">
        <v>9991</v>
      </c>
      <c r="B1545" s="8" t="n">
        <v>5</v>
      </c>
      <c r="C1545" s="7" t="n">
        <v>30</v>
      </c>
      <c r="D1545" s="7" t="n">
        <v>4</v>
      </c>
      <c r="E1545" s="7" t="n">
        <v>8</v>
      </c>
      <c r="F1545" s="7" t="n">
        <v>30</v>
      </c>
      <c r="G1545" s="7" t="n">
        <v>6907</v>
      </c>
      <c r="H1545" s="7" t="n">
        <v>8</v>
      </c>
      <c r="I1545" s="7" t="n">
        <v>9</v>
      </c>
      <c r="J1545" s="7" t="n">
        <v>1</v>
      </c>
      <c r="K1545" s="9" t="n">
        <f t="normal" ca="1">A1583</f>
        <v>0</v>
      </c>
    </row>
    <row r="1546" spans="1:10">
      <c r="A1546" t="s">
        <v>4</v>
      </c>
      <c r="B1546" s="4" t="s">
        <v>5</v>
      </c>
      <c r="C1546" s="4" t="s">
        <v>9</v>
      </c>
      <c r="D1546" s="4" t="s">
        <v>9</v>
      </c>
    </row>
    <row r="1547" spans="1:10">
      <c r="A1547" t="n">
        <v>10006</v>
      </c>
      <c r="B1547" s="32" t="n">
        <v>31</v>
      </c>
      <c r="C1547" s="7" t="n">
        <v>10</v>
      </c>
      <c r="D1547" s="7" t="n">
        <v>3</v>
      </c>
    </row>
    <row r="1548" spans="1:10">
      <c r="A1548" t="s">
        <v>4</v>
      </c>
      <c r="B1548" s="4" t="s">
        <v>5</v>
      </c>
      <c r="C1548" s="4" t="s">
        <v>9</v>
      </c>
      <c r="D1548" s="4" t="s">
        <v>8</v>
      </c>
      <c r="E1548" s="4" t="s">
        <v>12</v>
      </c>
      <c r="F1548" s="4" t="s">
        <v>8</v>
      </c>
      <c r="G1548" s="4" t="s">
        <v>10</v>
      </c>
      <c r="H1548" s="4" t="s">
        <v>10</v>
      </c>
      <c r="I1548" s="4" t="s">
        <v>8</v>
      </c>
      <c r="J1548" s="4" t="s">
        <v>8</v>
      </c>
      <c r="K1548" s="4" t="s">
        <v>10</v>
      </c>
      <c r="L1548" s="4" t="s">
        <v>10</v>
      </c>
      <c r="M1548" s="4" t="s">
        <v>10</v>
      </c>
      <c r="N1548" s="4" t="s">
        <v>10</v>
      </c>
      <c r="O1548" s="4" t="s">
        <v>13</v>
      </c>
    </row>
    <row r="1549" spans="1:10">
      <c r="A1549" t="n">
        <v>10009</v>
      </c>
      <c r="B1549" s="40" t="n">
        <v>50</v>
      </c>
      <c r="C1549" s="7" t="n">
        <v>0</v>
      </c>
      <c r="D1549" s="7" t="n">
        <v>12105</v>
      </c>
      <c r="E1549" s="7" t="n">
        <v>1</v>
      </c>
      <c r="F1549" s="7" t="n">
        <v>0</v>
      </c>
      <c r="G1549" s="7" t="n">
        <v>0</v>
      </c>
      <c r="H1549" s="7" t="n">
        <v>0</v>
      </c>
      <c r="I1549" s="7" t="n">
        <v>0</v>
      </c>
      <c r="J1549" s="7" t="n">
        <v>65533</v>
      </c>
      <c r="K1549" s="7" t="n">
        <v>0</v>
      </c>
      <c r="L1549" s="7" t="n">
        <v>0</v>
      </c>
      <c r="M1549" s="7" t="n">
        <v>0</v>
      </c>
      <c r="N1549" s="7" t="n">
        <v>0</v>
      </c>
      <c r="O1549" s="7" t="s">
        <v>36</v>
      </c>
    </row>
    <row r="1550" spans="1:10">
      <c r="A1550" t="s">
        <v>4</v>
      </c>
      <c r="B1550" s="4" t="s">
        <v>5</v>
      </c>
      <c r="C1550" s="4" t="s">
        <v>9</v>
      </c>
      <c r="D1550" s="4" t="s">
        <v>8</v>
      </c>
      <c r="E1550" s="4" t="s">
        <v>8</v>
      </c>
      <c r="F1550" s="4" t="s">
        <v>8</v>
      </c>
      <c r="G1550" s="4" t="s">
        <v>8</v>
      </c>
      <c r="H1550" s="4" t="s">
        <v>9</v>
      </c>
    </row>
    <row r="1551" spans="1:10">
      <c r="A1551" t="n">
        <v>10048</v>
      </c>
      <c r="B1551" s="27" t="n">
        <v>25</v>
      </c>
      <c r="C1551" s="7" t="n">
        <v>5</v>
      </c>
      <c r="D1551" s="7" t="n">
        <v>65535</v>
      </c>
      <c r="E1551" s="7" t="n">
        <v>170</v>
      </c>
      <c r="F1551" s="7" t="n">
        <v>65535</v>
      </c>
      <c r="G1551" s="7" t="n">
        <v>65535</v>
      </c>
      <c r="H1551" s="7" t="n">
        <v>0</v>
      </c>
    </row>
    <row r="1552" spans="1:10">
      <c r="A1552" t="s">
        <v>4</v>
      </c>
      <c r="B1552" s="4" t="s">
        <v>5</v>
      </c>
      <c r="C1552" s="4" t="s">
        <v>8</v>
      </c>
      <c r="D1552" s="4" t="s">
        <v>9</v>
      </c>
      <c r="E1552" s="4" t="s">
        <v>9</v>
      </c>
      <c r="F1552" s="4" t="s">
        <v>9</v>
      </c>
      <c r="G1552" s="4" t="s">
        <v>41</v>
      </c>
      <c r="H1552" s="4" t="s">
        <v>9</v>
      </c>
      <c r="I1552" s="4" t="s">
        <v>9</v>
      </c>
    </row>
    <row r="1553" spans="1:15">
      <c r="A1553" t="n">
        <v>10059</v>
      </c>
      <c r="B1553" s="28" t="n">
        <v>24</v>
      </c>
      <c r="C1553" s="7" t="n">
        <v>65533</v>
      </c>
      <c r="D1553" s="7" t="n">
        <v>12</v>
      </c>
      <c r="E1553" s="7" t="n">
        <v>6</v>
      </c>
      <c r="F1553" s="7" t="n">
        <v>8</v>
      </c>
      <c r="G1553" s="7" t="s">
        <v>118</v>
      </c>
      <c r="H1553" s="7" t="n">
        <v>2</v>
      </c>
      <c r="I1553" s="7" t="n">
        <v>0</v>
      </c>
    </row>
    <row r="1554" spans="1:15">
      <c r="A1554" t="s">
        <v>4</v>
      </c>
      <c r="B1554" s="4" t="s">
        <v>5</v>
      </c>
      <c r="C1554" s="4" t="s">
        <v>9</v>
      </c>
      <c r="D1554" s="4" t="s">
        <v>9</v>
      </c>
      <c r="E1554" s="4" t="s">
        <v>8</v>
      </c>
      <c r="F1554" s="4" t="s">
        <v>10</v>
      </c>
    </row>
    <row r="1555" spans="1:15">
      <c r="A1555" t="n">
        <v>10229</v>
      </c>
      <c r="B1555" s="32" t="n">
        <v>31</v>
      </c>
      <c r="C1555" s="7" t="n">
        <v>0</v>
      </c>
      <c r="D1555" s="7" t="n">
        <v>3</v>
      </c>
      <c r="E1555" s="7" t="n">
        <v>0</v>
      </c>
      <c r="F1555" s="7" t="n">
        <v>1107296256</v>
      </c>
    </row>
    <row r="1556" spans="1:15">
      <c r="A1556" t="s">
        <v>4</v>
      </c>
      <c r="B1556" s="4" t="s">
        <v>5</v>
      </c>
      <c r="C1556" s="4" t="s">
        <v>9</v>
      </c>
      <c r="D1556" s="4" t="s">
        <v>9</v>
      </c>
      <c r="E1556" s="4" t="s">
        <v>13</v>
      </c>
      <c r="F1556" s="4" t="s">
        <v>8</v>
      </c>
    </row>
    <row r="1557" spans="1:15">
      <c r="A1557" t="n">
        <v>10238</v>
      </c>
      <c r="B1557" s="32" t="n">
        <v>31</v>
      </c>
      <c r="C1557" s="7" t="n">
        <v>1</v>
      </c>
      <c r="D1557" s="7" t="n">
        <v>3</v>
      </c>
      <c r="E1557" s="7" t="s">
        <v>61</v>
      </c>
      <c r="F1557" s="7" t="n">
        <v>1</v>
      </c>
    </row>
    <row r="1558" spans="1:15">
      <c r="A1558" t="s">
        <v>4</v>
      </c>
      <c r="B1558" s="4" t="s">
        <v>5</v>
      </c>
      <c r="C1558" s="4" t="s">
        <v>9</v>
      </c>
      <c r="D1558" s="4" t="s">
        <v>9</v>
      </c>
      <c r="E1558" s="4" t="s">
        <v>13</v>
      </c>
      <c r="F1558" s="4" t="s">
        <v>8</v>
      </c>
    </row>
    <row r="1559" spans="1:15">
      <c r="A1559" t="n">
        <v>10247</v>
      </c>
      <c r="B1559" s="32" t="n">
        <v>31</v>
      </c>
      <c r="C1559" s="7" t="n">
        <v>1</v>
      </c>
      <c r="D1559" s="7" t="n">
        <v>3</v>
      </c>
      <c r="E1559" s="7" t="s">
        <v>62</v>
      </c>
      <c r="F1559" s="7" t="n">
        <v>2</v>
      </c>
    </row>
    <row r="1560" spans="1:15">
      <c r="A1560" t="s">
        <v>4</v>
      </c>
      <c r="B1560" s="4" t="s">
        <v>5</v>
      </c>
      <c r="C1560" s="4" t="s">
        <v>9</v>
      </c>
      <c r="D1560" s="4" t="s">
        <v>9</v>
      </c>
      <c r="E1560" s="4" t="s">
        <v>9</v>
      </c>
      <c r="F1560" s="4" t="s">
        <v>8</v>
      </c>
      <c r="G1560" s="4" t="s">
        <v>8</v>
      </c>
      <c r="H1560" s="4" t="s">
        <v>9</v>
      </c>
    </row>
    <row r="1561" spans="1:15">
      <c r="A1561" t="n">
        <v>10255</v>
      </c>
      <c r="B1561" s="32" t="n">
        <v>31</v>
      </c>
      <c r="C1561" s="7" t="n">
        <v>2</v>
      </c>
      <c r="D1561" s="7" t="n">
        <v>3</v>
      </c>
      <c r="E1561" s="7" t="n">
        <v>1</v>
      </c>
      <c r="F1561" s="7" t="n">
        <v>65535</v>
      </c>
      <c r="G1561" s="7" t="n">
        <v>65535</v>
      </c>
      <c r="H1561" s="7" t="n">
        <v>1</v>
      </c>
    </row>
    <row r="1562" spans="1:15">
      <c r="A1562" t="s">
        <v>4</v>
      </c>
      <c r="B1562" s="4" t="s">
        <v>5</v>
      </c>
      <c r="C1562" s="4" t="s">
        <v>9</v>
      </c>
      <c r="D1562" s="4" t="s">
        <v>9</v>
      </c>
      <c r="E1562" s="4" t="s">
        <v>9</v>
      </c>
    </row>
    <row r="1563" spans="1:15">
      <c r="A1563" t="n">
        <v>10264</v>
      </c>
      <c r="B1563" s="32" t="n">
        <v>31</v>
      </c>
      <c r="C1563" s="7" t="n">
        <v>4</v>
      </c>
      <c r="D1563" s="7" t="n">
        <v>3</v>
      </c>
      <c r="E1563" s="7" t="n">
        <v>2</v>
      </c>
    </row>
    <row r="1564" spans="1:15">
      <c r="A1564" t="s">
        <v>4</v>
      </c>
      <c r="B1564" s="4" t="s">
        <v>5</v>
      </c>
      <c r="C1564" s="4" t="s">
        <v>9</v>
      </c>
      <c r="D1564" s="4" t="s">
        <v>9</v>
      </c>
    </row>
    <row r="1565" spans="1:15">
      <c r="A1565" t="n">
        <v>10268</v>
      </c>
      <c r="B1565" s="32" t="n">
        <v>31</v>
      </c>
      <c r="C1565" s="7" t="n">
        <v>3</v>
      </c>
      <c r="D1565" s="7" t="n">
        <v>3</v>
      </c>
    </row>
    <row r="1566" spans="1:15">
      <c r="A1566" t="s">
        <v>4</v>
      </c>
      <c r="B1566" s="4" t="s">
        <v>5</v>
      </c>
      <c r="C1566" s="4" t="s">
        <v>9</v>
      </c>
    </row>
    <row r="1567" spans="1:15">
      <c r="A1567" t="n">
        <v>10271</v>
      </c>
      <c r="B1567" s="30" t="n">
        <v>27</v>
      </c>
      <c r="C1567" s="7" t="n">
        <v>0</v>
      </c>
    </row>
    <row r="1568" spans="1:15">
      <c r="A1568" t="s">
        <v>4</v>
      </c>
      <c r="B1568" s="4" t="s">
        <v>5</v>
      </c>
      <c r="C1568" s="4" t="s">
        <v>9</v>
      </c>
    </row>
    <row r="1569" spans="1:9">
      <c r="A1569" t="n">
        <v>10273</v>
      </c>
      <c r="B1569" s="30" t="n">
        <v>27</v>
      </c>
      <c r="C1569" s="7" t="n">
        <v>1</v>
      </c>
    </row>
    <row r="1570" spans="1:9">
      <c r="A1570" t="s">
        <v>4</v>
      </c>
      <c r="B1570" s="4" t="s">
        <v>5</v>
      </c>
      <c r="C1570" s="4" t="s">
        <v>9</v>
      </c>
      <c r="D1570" s="4" t="s">
        <v>8</v>
      </c>
      <c r="E1570" s="4" t="s">
        <v>8</v>
      </c>
      <c r="F1570" s="4" t="s">
        <v>8</v>
      </c>
      <c r="G1570" s="4" t="s">
        <v>8</v>
      </c>
      <c r="H1570" s="4" t="s">
        <v>9</v>
      </c>
    </row>
    <row r="1571" spans="1:9">
      <c r="A1571" t="n">
        <v>10275</v>
      </c>
      <c r="B1571" s="27" t="n">
        <v>25</v>
      </c>
      <c r="C1571" s="7" t="n">
        <v>5</v>
      </c>
      <c r="D1571" s="7" t="n">
        <v>65535</v>
      </c>
      <c r="E1571" s="7" t="n">
        <v>65535</v>
      </c>
      <c r="F1571" s="7" t="n">
        <v>65535</v>
      </c>
      <c r="G1571" s="7" t="n">
        <v>65535</v>
      </c>
      <c r="H1571" s="7" t="n">
        <v>0</v>
      </c>
    </row>
    <row r="1572" spans="1:9">
      <c r="A1572" t="s">
        <v>4</v>
      </c>
      <c r="B1572" s="4" t="s">
        <v>5</v>
      </c>
      <c r="C1572" s="4" t="s">
        <v>9</v>
      </c>
      <c r="D1572" s="4" t="s">
        <v>9</v>
      </c>
      <c r="E1572" s="4" t="s">
        <v>9</v>
      </c>
      <c r="F1572" s="4" t="s">
        <v>10</v>
      </c>
      <c r="G1572" s="4" t="s">
        <v>9</v>
      </c>
      <c r="H1572" s="4" t="s">
        <v>9</v>
      </c>
      <c r="I1572" s="4" t="s">
        <v>11</v>
      </c>
    </row>
    <row r="1573" spans="1:9">
      <c r="A1573" t="n">
        <v>10286</v>
      </c>
      <c r="B1573" s="8" t="n">
        <v>5</v>
      </c>
      <c r="C1573" s="7" t="n">
        <v>35</v>
      </c>
      <c r="D1573" s="7" t="n">
        <v>2</v>
      </c>
      <c r="E1573" s="7" t="n">
        <v>0</v>
      </c>
      <c r="F1573" s="7" t="n">
        <v>1</v>
      </c>
      <c r="G1573" s="7" t="n">
        <v>2</v>
      </c>
      <c r="H1573" s="7" t="n">
        <v>1</v>
      </c>
      <c r="I1573" s="9" t="n">
        <f t="normal" ca="1">A1579</f>
        <v>0</v>
      </c>
    </row>
    <row r="1574" spans="1:9">
      <c r="A1574" t="s">
        <v>4</v>
      </c>
      <c r="B1574" s="4" t="s">
        <v>5</v>
      </c>
      <c r="C1574" s="4" t="s">
        <v>8</v>
      </c>
    </row>
    <row r="1575" spans="1:9">
      <c r="A1575" t="n">
        <v>10300</v>
      </c>
      <c r="B1575" s="16" t="n">
        <v>12</v>
      </c>
      <c r="C1575" s="7" t="n">
        <v>6907</v>
      </c>
    </row>
    <row r="1576" spans="1:9">
      <c r="A1576" t="s">
        <v>4</v>
      </c>
      <c r="B1576" s="4" t="s">
        <v>5</v>
      </c>
      <c r="C1576" s="4" t="s">
        <v>11</v>
      </c>
    </row>
    <row r="1577" spans="1:9">
      <c r="A1577" t="n">
        <v>10303</v>
      </c>
      <c r="B1577" s="13" t="n">
        <v>3</v>
      </c>
      <c r="C1577" s="9" t="n">
        <f t="normal" ca="1">A1581</f>
        <v>0</v>
      </c>
    </row>
    <row r="1578" spans="1:9">
      <c r="A1578" t="s">
        <v>4</v>
      </c>
      <c r="B1578" s="4" t="s">
        <v>5</v>
      </c>
      <c r="C1578" s="4" t="s">
        <v>8</v>
      </c>
    </row>
    <row r="1579" spans="1:9">
      <c r="A1579" t="n">
        <v>10308</v>
      </c>
      <c r="B1579" s="16" t="n">
        <v>12</v>
      </c>
      <c r="C1579" s="7" t="n">
        <v>6</v>
      </c>
    </row>
    <row r="1580" spans="1:9">
      <c r="A1580" t="s">
        <v>4</v>
      </c>
      <c r="B1580" s="4" t="s">
        <v>5</v>
      </c>
      <c r="C1580" s="4" t="s">
        <v>9</v>
      </c>
      <c r="D1580" s="4" t="s">
        <v>9</v>
      </c>
      <c r="E1580" s="4" t="s">
        <v>10</v>
      </c>
      <c r="F1580" s="4" t="s">
        <v>9</v>
      </c>
      <c r="G1580" s="4" t="s">
        <v>9</v>
      </c>
    </row>
    <row r="1581" spans="1:9">
      <c r="A1581" t="n">
        <v>10311</v>
      </c>
      <c r="B1581" s="10" t="n">
        <v>18</v>
      </c>
      <c r="C1581" s="7" t="n">
        <v>2</v>
      </c>
      <c r="D1581" s="7" t="n">
        <v>0</v>
      </c>
      <c r="E1581" s="7" t="n">
        <v>0</v>
      </c>
      <c r="F1581" s="7" t="n">
        <v>19</v>
      </c>
      <c r="G1581" s="7" t="n">
        <v>1</v>
      </c>
    </row>
    <row r="1582" spans="1:9">
      <c r="A1582" t="s">
        <v>4</v>
      </c>
      <c r="B1582" s="4" t="s">
        <v>5</v>
      </c>
      <c r="C1582" s="4" t="s">
        <v>9</v>
      </c>
      <c r="D1582" s="4" t="s">
        <v>8</v>
      </c>
      <c r="E1582" s="4" t="s">
        <v>9</v>
      </c>
      <c r="F1582" s="4" t="s">
        <v>9</v>
      </c>
      <c r="G1582" s="4" t="s">
        <v>11</v>
      </c>
    </row>
    <row r="1583" spans="1:9">
      <c r="A1583" t="n">
        <v>10320</v>
      </c>
      <c r="B1583" s="8" t="n">
        <v>5</v>
      </c>
      <c r="C1583" s="7" t="n">
        <v>30</v>
      </c>
      <c r="D1583" s="7" t="n">
        <v>4</v>
      </c>
      <c r="E1583" s="7" t="n">
        <v>8</v>
      </c>
      <c r="F1583" s="7" t="n">
        <v>1</v>
      </c>
      <c r="G1583" s="9" t="n">
        <f t="normal" ca="1">A1591</f>
        <v>0</v>
      </c>
    </row>
    <row r="1584" spans="1:9">
      <c r="A1584" t="s">
        <v>4</v>
      </c>
      <c r="B1584" s="4" t="s">
        <v>5</v>
      </c>
      <c r="C1584" s="4" t="s">
        <v>9</v>
      </c>
      <c r="D1584" s="4" t="s">
        <v>8</v>
      </c>
      <c r="E1584" s="4" t="s">
        <v>9</v>
      </c>
      <c r="F1584" s="4" t="s">
        <v>11</v>
      </c>
    </row>
    <row r="1585" spans="1:9">
      <c r="A1585" t="n">
        <v>10330</v>
      </c>
      <c r="B1585" s="8" t="n">
        <v>5</v>
      </c>
      <c r="C1585" s="7" t="n">
        <v>30</v>
      </c>
      <c r="D1585" s="7" t="n">
        <v>6907</v>
      </c>
      <c r="E1585" s="7" t="n">
        <v>1</v>
      </c>
      <c r="F1585" s="9" t="n">
        <f t="normal" ca="1">A1589</f>
        <v>0</v>
      </c>
    </row>
    <row r="1586" spans="1:9">
      <c r="A1586" t="s">
        <v>4</v>
      </c>
      <c r="B1586" s="4" t="s">
        <v>5</v>
      </c>
      <c r="C1586" s="4" t="s">
        <v>8</v>
      </c>
    </row>
    <row r="1587" spans="1:9">
      <c r="A1587" t="n">
        <v>10339</v>
      </c>
      <c r="B1587" s="16" t="n">
        <v>12</v>
      </c>
      <c r="C1587" s="7" t="n">
        <v>3</v>
      </c>
    </row>
    <row r="1588" spans="1:9">
      <c r="A1588" t="s">
        <v>4</v>
      </c>
      <c r="B1588" s="4" t="s">
        <v>5</v>
      </c>
      <c r="C1588" s="4" t="s">
        <v>11</v>
      </c>
    </row>
    <row r="1589" spans="1:9">
      <c r="A1589" t="n">
        <v>10342</v>
      </c>
      <c r="B1589" s="13" t="n">
        <v>3</v>
      </c>
      <c r="C1589" s="9" t="n">
        <f t="normal" ca="1">A1593</f>
        <v>0</v>
      </c>
    </row>
    <row r="1590" spans="1:9">
      <c r="A1590" t="s">
        <v>4</v>
      </c>
      <c r="B1590" s="4" t="s">
        <v>5</v>
      </c>
      <c r="C1590" s="4" t="s">
        <v>8</v>
      </c>
    </row>
    <row r="1591" spans="1:9">
      <c r="A1591" t="n">
        <v>10347</v>
      </c>
      <c r="B1591" s="16" t="n">
        <v>12</v>
      </c>
      <c r="C1591" s="7" t="n">
        <v>3</v>
      </c>
    </row>
    <row r="1592" spans="1:9">
      <c r="A1592" t="s">
        <v>4</v>
      </c>
      <c r="B1592" s="4" t="s">
        <v>5</v>
      </c>
    </row>
    <row r="1593" spans="1:9">
      <c r="A1593" t="n">
        <v>10350</v>
      </c>
      <c r="B1593" s="5" t="n">
        <v>1</v>
      </c>
    </row>
    <row r="1594" spans="1:9" s="3" customFormat="1" customHeight="0">
      <c r="A1594" s="3" t="s">
        <v>2</v>
      </c>
      <c r="B1594" s="3" t="s">
        <v>119</v>
      </c>
    </row>
    <row r="1595" spans="1:9">
      <c r="A1595" t="s">
        <v>4</v>
      </c>
      <c r="B1595" s="4" t="s">
        <v>5</v>
      </c>
      <c r="C1595" s="4" t="s">
        <v>9</v>
      </c>
      <c r="D1595" s="4" t="s">
        <v>13</v>
      </c>
    </row>
    <row r="1596" spans="1:9">
      <c r="A1596" t="n">
        <v>10352</v>
      </c>
      <c r="B1596" s="14" t="n">
        <v>2</v>
      </c>
      <c r="C1596" s="7" t="n">
        <v>11</v>
      </c>
      <c r="D1596" s="7" t="s">
        <v>40</v>
      </c>
    </row>
    <row r="1597" spans="1:9">
      <c r="A1597" t="s">
        <v>4</v>
      </c>
      <c r="B1597" s="4" t="s">
        <v>5</v>
      </c>
      <c r="C1597" s="4" t="s">
        <v>9</v>
      </c>
      <c r="D1597" s="4" t="s">
        <v>13</v>
      </c>
    </row>
    <row r="1598" spans="1:9">
      <c r="A1598" t="n">
        <v>10371</v>
      </c>
      <c r="B1598" s="14" t="n">
        <v>2</v>
      </c>
      <c r="C1598" s="7" t="n">
        <v>11</v>
      </c>
      <c r="D1598" s="7" t="s">
        <v>107</v>
      </c>
    </row>
    <row r="1599" spans="1:9">
      <c r="A1599" t="s">
        <v>4</v>
      </c>
      <c r="B1599" s="4" t="s">
        <v>5</v>
      </c>
      <c r="C1599" s="4" t="s">
        <v>9</v>
      </c>
      <c r="D1599" s="4" t="s">
        <v>9</v>
      </c>
      <c r="E1599" s="4" t="s">
        <v>10</v>
      </c>
      <c r="F1599" s="4" t="s">
        <v>9</v>
      </c>
      <c r="G1599" s="4" t="s">
        <v>9</v>
      </c>
    </row>
    <row r="1600" spans="1:9">
      <c r="A1600" t="n">
        <v>10390</v>
      </c>
      <c r="B1600" s="10" t="n">
        <v>18</v>
      </c>
      <c r="C1600" s="7" t="n">
        <v>2</v>
      </c>
      <c r="D1600" s="7" t="n">
        <v>0</v>
      </c>
      <c r="E1600" s="7" t="n">
        <v>0</v>
      </c>
      <c r="F1600" s="7" t="n">
        <v>19</v>
      </c>
      <c r="G1600" s="7" t="n">
        <v>1</v>
      </c>
    </row>
    <row r="1601" spans="1:7">
      <c r="A1601" t="s">
        <v>4</v>
      </c>
      <c r="B1601" s="4" t="s">
        <v>5</v>
      </c>
      <c r="C1601" s="4" t="s">
        <v>9</v>
      </c>
      <c r="D1601" s="4" t="s">
        <v>9</v>
      </c>
      <c r="E1601" s="4" t="s">
        <v>9</v>
      </c>
      <c r="F1601" s="4" t="s">
        <v>10</v>
      </c>
      <c r="G1601" s="4" t="s">
        <v>9</v>
      </c>
      <c r="H1601" s="4" t="s">
        <v>9</v>
      </c>
      <c r="I1601" s="4" t="s">
        <v>9</v>
      </c>
      <c r="J1601" s="4" t="s">
        <v>11</v>
      </c>
    </row>
    <row r="1602" spans="1:7">
      <c r="A1602" t="n">
        <v>10399</v>
      </c>
      <c r="B1602" s="8" t="n">
        <v>5</v>
      </c>
      <c r="C1602" s="7" t="n">
        <v>35</v>
      </c>
      <c r="D1602" s="7" t="n">
        <v>2</v>
      </c>
      <c r="E1602" s="7" t="n">
        <v>0</v>
      </c>
      <c r="F1602" s="7" t="n">
        <v>2</v>
      </c>
      <c r="G1602" s="7" t="n">
        <v>14</v>
      </c>
      <c r="H1602" s="7" t="n">
        <v>3</v>
      </c>
      <c r="I1602" s="7" t="n">
        <v>1</v>
      </c>
      <c r="J1602" s="9" t="n">
        <f t="normal" ca="1">A1684</f>
        <v>0</v>
      </c>
    </row>
    <row r="1603" spans="1:7">
      <c r="A1603" t="s">
        <v>4</v>
      </c>
      <c r="B1603" s="4" t="s">
        <v>5</v>
      </c>
      <c r="C1603" s="4" t="s">
        <v>9</v>
      </c>
      <c r="D1603" s="4" t="s">
        <v>8</v>
      </c>
      <c r="E1603" s="4" t="s">
        <v>8</v>
      </c>
      <c r="F1603" s="4" t="s">
        <v>8</v>
      </c>
      <c r="G1603" s="4" t="s">
        <v>8</v>
      </c>
      <c r="H1603" s="4" t="s">
        <v>9</v>
      </c>
    </row>
    <row r="1604" spans="1:7">
      <c r="A1604" t="n">
        <v>10414</v>
      </c>
      <c r="B1604" s="27" t="n">
        <v>25</v>
      </c>
      <c r="C1604" s="7" t="n">
        <v>5</v>
      </c>
      <c r="D1604" s="7" t="n">
        <v>65535</v>
      </c>
      <c r="E1604" s="7" t="n">
        <v>170</v>
      </c>
      <c r="F1604" s="7" t="n">
        <v>65535</v>
      </c>
      <c r="G1604" s="7" t="n">
        <v>65535</v>
      </c>
      <c r="H1604" s="7" t="n">
        <v>0</v>
      </c>
    </row>
    <row r="1605" spans="1:7">
      <c r="A1605" t="s">
        <v>4</v>
      </c>
      <c r="B1605" s="4" t="s">
        <v>5</v>
      </c>
      <c r="C1605" s="4" t="s">
        <v>8</v>
      </c>
      <c r="D1605" s="4" t="s">
        <v>9</v>
      </c>
      <c r="E1605" s="4" t="s">
        <v>9</v>
      </c>
      <c r="F1605" s="4" t="s">
        <v>9</v>
      </c>
      <c r="G1605" s="4" t="s">
        <v>41</v>
      </c>
      <c r="H1605" s="4" t="s">
        <v>9</v>
      </c>
      <c r="I1605" s="4" t="s">
        <v>9</v>
      </c>
    </row>
    <row r="1606" spans="1:7">
      <c r="A1606" t="n">
        <v>10425</v>
      </c>
      <c r="B1606" s="28" t="n">
        <v>24</v>
      </c>
      <c r="C1606" s="7" t="n">
        <v>65533</v>
      </c>
      <c r="D1606" s="7" t="n">
        <v>11</v>
      </c>
      <c r="E1606" s="7" t="n">
        <v>6</v>
      </c>
      <c r="F1606" s="7" t="n">
        <v>8</v>
      </c>
      <c r="G1606" s="7" t="s">
        <v>120</v>
      </c>
      <c r="H1606" s="7" t="n">
        <v>2</v>
      </c>
      <c r="I1606" s="7" t="n">
        <v>0</v>
      </c>
    </row>
    <row r="1607" spans="1:7">
      <c r="A1607" t="s">
        <v>4</v>
      </c>
      <c r="B1607" s="4" t="s">
        <v>5</v>
      </c>
      <c r="C1607" s="4" t="s">
        <v>9</v>
      </c>
      <c r="D1607" s="4" t="s">
        <v>9</v>
      </c>
      <c r="E1607" s="4" t="s">
        <v>8</v>
      </c>
      <c r="F1607" s="4" t="s">
        <v>10</v>
      </c>
    </row>
    <row r="1608" spans="1:7">
      <c r="A1608" t="n">
        <v>10456</v>
      </c>
      <c r="B1608" s="32" t="n">
        <v>31</v>
      </c>
      <c r="C1608" s="7" t="n">
        <v>0</v>
      </c>
      <c r="D1608" s="7" t="n">
        <v>2</v>
      </c>
      <c r="E1608" s="7" t="n">
        <v>0</v>
      </c>
      <c r="F1608" s="7" t="n">
        <v>1107296256</v>
      </c>
    </row>
    <row r="1609" spans="1:7">
      <c r="A1609" t="s">
        <v>4</v>
      </c>
      <c r="B1609" s="4" t="s">
        <v>5</v>
      </c>
      <c r="C1609" s="4" t="s">
        <v>9</v>
      </c>
      <c r="D1609" s="4" t="s">
        <v>9</v>
      </c>
      <c r="E1609" s="4" t="s">
        <v>13</v>
      </c>
      <c r="F1609" s="4" t="s">
        <v>8</v>
      </c>
    </row>
    <row r="1610" spans="1:7">
      <c r="A1610" t="n">
        <v>10465</v>
      </c>
      <c r="B1610" s="32" t="n">
        <v>31</v>
      </c>
      <c r="C1610" s="7" t="n">
        <v>1</v>
      </c>
      <c r="D1610" s="7" t="n">
        <v>2</v>
      </c>
      <c r="E1610" s="7" t="s">
        <v>121</v>
      </c>
      <c r="F1610" s="7" t="n">
        <v>1</v>
      </c>
    </row>
    <row r="1611" spans="1:7">
      <c r="A1611" t="s">
        <v>4</v>
      </c>
      <c r="B1611" s="4" t="s">
        <v>5</v>
      </c>
      <c r="C1611" s="4" t="s">
        <v>9</v>
      </c>
      <c r="D1611" s="4" t="s">
        <v>9</v>
      </c>
      <c r="E1611" s="4" t="s">
        <v>13</v>
      </c>
      <c r="F1611" s="4" t="s">
        <v>8</v>
      </c>
    </row>
    <row r="1612" spans="1:7">
      <c r="A1612" t="n">
        <v>10499</v>
      </c>
      <c r="B1612" s="32" t="n">
        <v>31</v>
      </c>
      <c r="C1612" s="7" t="n">
        <v>1</v>
      </c>
      <c r="D1612" s="7" t="n">
        <v>2</v>
      </c>
      <c r="E1612" s="7" t="s">
        <v>122</v>
      </c>
      <c r="F1612" s="7" t="n">
        <v>2</v>
      </c>
    </row>
    <row r="1613" spans="1:7">
      <c r="A1613" t="s">
        <v>4</v>
      </c>
      <c r="B1613" s="4" t="s">
        <v>5</v>
      </c>
      <c r="C1613" s="4" t="s">
        <v>9</v>
      </c>
      <c r="D1613" s="4" t="s">
        <v>9</v>
      </c>
      <c r="E1613" s="4" t="s">
        <v>13</v>
      </c>
      <c r="F1613" s="4" t="s">
        <v>8</v>
      </c>
    </row>
    <row r="1614" spans="1:7">
      <c r="A1614" t="n">
        <v>10530</v>
      </c>
      <c r="B1614" s="32" t="n">
        <v>31</v>
      </c>
      <c r="C1614" s="7" t="n">
        <v>1</v>
      </c>
      <c r="D1614" s="7" t="n">
        <v>2</v>
      </c>
      <c r="E1614" s="7" t="s">
        <v>123</v>
      </c>
      <c r="F1614" s="7" t="n">
        <v>3</v>
      </c>
    </row>
    <row r="1615" spans="1:7">
      <c r="A1615" t="s">
        <v>4</v>
      </c>
      <c r="B1615" s="4" t="s">
        <v>5</v>
      </c>
      <c r="C1615" s="4" t="s">
        <v>9</v>
      </c>
      <c r="D1615" s="4" t="s">
        <v>13</v>
      </c>
    </row>
    <row r="1616" spans="1:7">
      <c r="A1616" t="n">
        <v>10560</v>
      </c>
      <c r="B1616" s="14" t="n">
        <v>2</v>
      </c>
      <c r="C1616" s="7" t="n">
        <v>11</v>
      </c>
      <c r="D1616" s="7" t="s">
        <v>124</v>
      </c>
    </row>
    <row r="1617" spans="1:10">
      <c r="A1617" t="s">
        <v>4</v>
      </c>
      <c r="B1617" s="4" t="s">
        <v>5</v>
      </c>
      <c r="C1617" s="4" t="s">
        <v>9</v>
      </c>
      <c r="D1617" s="4" t="s">
        <v>9</v>
      </c>
      <c r="E1617" s="4" t="s">
        <v>9</v>
      </c>
      <c r="F1617" s="4" t="s">
        <v>8</v>
      </c>
      <c r="G1617" s="4" t="s">
        <v>8</v>
      </c>
      <c r="H1617" s="4" t="s">
        <v>9</v>
      </c>
    </row>
    <row r="1618" spans="1:10">
      <c r="A1618" t="n">
        <v>10577</v>
      </c>
      <c r="B1618" s="32" t="n">
        <v>31</v>
      </c>
      <c r="C1618" s="7" t="n">
        <v>2</v>
      </c>
      <c r="D1618" s="7" t="n">
        <v>2</v>
      </c>
      <c r="E1618" s="7" t="n">
        <v>1</v>
      </c>
      <c r="F1618" s="7" t="n">
        <v>65535</v>
      </c>
      <c r="G1618" s="7" t="n">
        <v>65535</v>
      </c>
      <c r="H1618" s="7" t="n">
        <v>1</v>
      </c>
    </row>
    <row r="1619" spans="1:10">
      <c r="A1619" t="s">
        <v>4</v>
      </c>
      <c r="B1619" s="4" t="s">
        <v>5</v>
      </c>
      <c r="C1619" s="4" t="s">
        <v>9</v>
      </c>
      <c r="D1619" s="4" t="s">
        <v>9</v>
      </c>
      <c r="E1619" s="4" t="s">
        <v>9</v>
      </c>
    </row>
    <row r="1620" spans="1:10">
      <c r="A1620" t="n">
        <v>10586</v>
      </c>
      <c r="B1620" s="32" t="n">
        <v>31</v>
      </c>
      <c r="C1620" s="7" t="n">
        <v>4</v>
      </c>
      <c r="D1620" s="7" t="n">
        <v>2</v>
      </c>
      <c r="E1620" s="7" t="n">
        <v>2</v>
      </c>
    </row>
    <row r="1621" spans="1:10">
      <c r="A1621" t="s">
        <v>4</v>
      </c>
      <c r="B1621" s="4" t="s">
        <v>5</v>
      </c>
      <c r="C1621" s="4" t="s">
        <v>9</v>
      </c>
      <c r="D1621" s="4" t="s">
        <v>9</v>
      </c>
    </row>
    <row r="1622" spans="1:10">
      <c r="A1622" t="n">
        <v>10590</v>
      </c>
      <c r="B1622" s="32" t="n">
        <v>31</v>
      </c>
      <c r="C1622" s="7" t="n">
        <v>3</v>
      </c>
      <c r="D1622" s="7" t="n">
        <v>2</v>
      </c>
    </row>
    <row r="1623" spans="1:10">
      <c r="A1623" t="s">
        <v>4</v>
      </c>
      <c r="B1623" s="4" t="s">
        <v>5</v>
      </c>
      <c r="C1623" s="4" t="s">
        <v>9</v>
      </c>
    </row>
    <row r="1624" spans="1:10">
      <c r="A1624" t="n">
        <v>10593</v>
      </c>
      <c r="B1624" s="30" t="n">
        <v>27</v>
      </c>
      <c r="C1624" s="7" t="n">
        <v>0</v>
      </c>
    </row>
    <row r="1625" spans="1:10">
      <c r="A1625" t="s">
        <v>4</v>
      </c>
      <c r="B1625" s="4" t="s">
        <v>5</v>
      </c>
      <c r="C1625" s="4" t="s">
        <v>9</v>
      </c>
    </row>
    <row r="1626" spans="1:10">
      <c r="A1626" t="n">
        <v>10595</v>
      </c>
      <c r="B1626" s="30" t="n">
        <v>27</v>
      </c>
      <c r="C1626" s="7" t="n">
        <v>1</v>
      </c>
    </row>
    <row r="1627" spans="1:10">
      <c r="A1627" t="s">
        <v>4</v>
      </c>
      <c r="B1627" s="4" t="s">
        <v>5</v>
      </c>
      <c r="C1627" s="4" t="s">
        <v>9</v>
      </c>
      <c r="D1627" s="4" t="s">
        <v>8</v>
      </c>
      <c r="E1627" s="4" t="s">
        <v>8</v>
      </c>
      <c r="F1627" s="4" t="s">
        <v>8</v>
      </c>
      <c r="G1627" s="4" t="s">
        <v>8</v>
      </c>
      <c r="H1627" s="4" t="s">
        <v>9</v>
      </c>
    </row>
    <row r="1628" spans="1:10">
      <c r="A1628" t="n">
        <v>10597</v>
      </c>
      <c r="B1628" s="27" t="n">
        <v>25</v>
      </c>
      <c r="C1628" s="7" t="n">
        <v>5</v>
      </c>
      <c r="D1628" s="7" t="n">
        <v>65535</v>
      </c>
      <c r="E1628" s="7" t="n">
        <v>65535</v>
      </c>
      <c r="F1628" s="7" t="n">
        <v>65535</v>
      </c>
      <c r="G1628" s="7" t="n">
        <v>65535</v>
      </c>
      <c r="H1628" s="7" t="n">
        <v>0</v>
      </c>
    </row>
    <row r="1629" spans="1:10">
      <c r="A1629" t="s">
        <v>4</v>
      </c>
      <c r="B1629" s="4" t="s">
        <v>5</v>
      </c>
      <c r="C1629" s="4" t="s">
        <v>9</v>
      </c>
      <c r="D1629" s="4" t="s">
        <v>9</v>
      </c>
      <c r="E1629" s="4" t="s">
        <v>9</v>
      </c>
      <c r="F1629" s="4" t="s">
        <v>9</v>
      </c>
      <c r="G1629" s="4" t="s">
        <v>8</v>
      </c>
      <c r="H1629" s="4" t="s">
        <v>11</v>
      </c>
      <c r="I1629" s="4" t="s">
        <v>8</v>
      </c>
      <c r="J1629" s="4" t="s">
        <v>11</v>
      </c>
      <c r="K1629" s="4" t="s">
        <v>8</v>
      </c>
      <c r="L1629" s="4" t="s">
        <v>11</v>
      </c>
      <c r="M1629" s="4" t="s">
        <v>11</v>
      </c>
    </row>
    <row r="1630" spans="1:10">
      <c r="A1630" t="n">
        <v>10608</v>
      </c>
      <c r="B1630" s="11" t="n">
        <v>6</v>
      </c>
      <c r="C1630" s="7" t="n">
        <v>35</v>
      </c>
      <c r="D1630" s="7" t="n">
        <v>2</v>
      </c>
      <c r="E1630" s="7" t="n">
        <v>1</v>
      </c>
      <c r="F1630" s="7" t="n">
        <v>3</v>
      </c>
      <c r="G1630" s="7" t="n">
        <v>1</v>
      </c>
      <c r="H1630" s="9" t="n">
        <f t="normal" ca="1">A1632</f>
        <v>0</v>
      </c>
      <c r="I1630" s="7" t="n">
        <v>2</v>
      </c>
      <c r="J1630" s="9" t="n">
        <f t="normal" ca="1">A1640</f>
        <v>0</v>
      </c>
      <c r="K1630" s="7" t="n">
        <v>3</v>
      </c>
      <c r="L1630" s="9" t="n">
        <f t="normal" ca="1">A1658</f>
        <v>0</v>
      </c>
      <c r="M1630" s="9" t="n">
        <f t="normal" ca="1">A1676</f>
        <v>0</v>
      </c>
    </row>
    <row r="1631" spans="1:10">
      <c r="A1631" t="s">
        <v>4</v>
      </c>
      <c r="B1631" s="4" t="s">
        <v>5</v>
      </c>
      <c r="C1631" s="4" t="s">
        <v>9</v>
      </c>
      <c r="D1631" s="4" t="s">
        <v>9</v>
      </c>
      <c r="E1631" s="4" t="s">
        <v>10</v>
      </c>
      <c r="F1631" s="4" t="s">
        <v>9</v>
      </c>
      <c r="G1631" s="4" t="s">
        <v>9</v>
      </c>
    </row>
    <row r="1632" spans="1:10">
      <c r="A1632" t="n">
        <v>10635</v>
      </c>
      <c r="B1632" s="10" t="n">
        <v>18</v>
      </c>
      <c r="C1632" s="7" t="n">
        <v>7</v>
      </c>
      <c r="D1632" s="7" t="n">
        <v>0</v>
      </c>
      <c r="E1632" s="7" t="n">
        <v>1</v>
      </c>
      <c r="F1632" s="7" t="n">
        <v>19</v>
      </c>
      <c r="G1632" s="7" t="n">
        <v>1</v>
      </c>
    </row>
    <row r="1633" spans="1:13">
      <c r="A1633" t="s">
        <v>4</v>
      </c>
      <c r="B1633" s="4" t="s">
        <v>5</v>
      </c>
      <c r="C1633" s="4" t="s">
        <v>9</v>
      </c>
      <c r="D1633" s="4" t="s">
        <v>13</v>
      </c>
    </row>
    <row r="1634" spans="1:13">
      <c r="A1634" t="n">
        <v>10644</v>
      </c>
      <c r="B1634" s="14" t="n">
        <v>2</v>
      </c>
      <c r="C1634" s="7" t="n">
        <v>11</v>
      </c>
      <c r="D1634" s="7" t="s">
        <v>125</v>
      </c>
    </row>
    <row r="1635" spans="1:13">
      <c r="A1635" t="s">
        <v>4</v>
      </c>
      <c r="B1635" s="4" t="s">
        <v>5</v>
      </c>
      <c r="C1635" s="4" t="s">
        <v>9</v>
      </c>
      <c r="D1635" s="4" t="s">
        <v>8</v>
      </c>
    </row>
    <row r="1636" spans="1:13">
      <c r="A1636" t="n">
        <v>10665</v>
      </c>
      <c r="B1636" s="41" t="n">
        <v>162</v>
      </c>
      <c r="C1636" s="7" t="n">
        <v>1</v>
      </c>
      <c r="D1636" s="7" t="n">
        <v>36865</v>
      </c>
    </row>
    <row r="1637" spans="1:13">
      <c r="A1637" t="s">
        <v>4</v>
      </c>
      <c r="B1637" s="4" t="s">
        <v>5</v>
      </c>
      <c r="C1637" s="4" t="s">
        <v>11</v>
      </c>
    </row>
    <row r="1638" spans="1:13">
      <c r="A1638" t="n">
        <v>10669</v>
      </c>
      <c r="B1638" s="13" t="n">
        <v>3</v>
      </c>
      <c r="C1638" s="9" t="n">
        <f t="normal" ca="1">A1682</f>
        <v>0</v>
      </c>
    </row>
    <row r="1639" spans="1:13">
      <c r="A1639" t="s">
        <v>4</v>
      </c>
      <c r="B1639" s="4" t="s">
        <v>5</v>
      </c>
      <c r="C1639" s="4" t="s">
        <v>9</v>
      </c>
      <c r="D1639" s="4" t="s">
        <v>9</v>
      </c>
      <c r="E1639" s="4" t="s">
        <v>10</v>
      </c>
      <c r="F1639" s="4" t="s">
        <v>9</v>
      </c>
      <c r="G1639" s="4" t="s">
        <v>9</v>
      </c>
    </row>
    <row r="1640" spans="1:13">
      <c r="A1640" t="n">
        <v>10674</v>
      </c>
      <c r="B1640" s="10" t="n">
        <v>18</v>
      </c>
      <c r="C1640" s="7" t="n">
        <v>7</v>
      </c>
      <c r="D1640" s="7" t="n">
        <v>0</v>
      </c>
      <c r="E1640" s="7" t="n">
        <v>2</v>
      </c>
      <c r="F1640" s="7" t="n">
        <v>19</v>
      </c>
      <c r="G1640" s="7" t="n">
        <v>1</v>
      </c>
    </row>
    <row r="1641" spans="1:13">
      <c r="A1641" t="s">
        <v>4</v>
      </c>
      <c r="B1641" s="4" t="s">
        <v>5</v>
      </c>
      <c r="C1641" s="4" t="s">
        <v>9</v>
      </c>
      <c r="D1641" s="4" t="s">
        <v>13</v>
      </c>
    </row>
    <row r="1642" spans="1:13">
      <c r="A1642" t="n">
        <v>10683</v>
      </c>
      <c r="B1642" s="14" t="n">
        <v>2</v>
      </c>
      <c r="C1642" s="7" t="n">
        <v>11</v>
      </c>
      <c r="D1642" s="7" t="s">
        <v>126</v>
      </c>
    </row>
    <row r="1643" spans="1:13">
      <c r="A1643" t="s">
        <v>4</v>
      </c>
      <c r="B1643" s="4" t="s">
        <v>5</v>
      </c>
      <c r="C1643" s="4" t="s">
        <v>9</v>
      </c>
      <c r="D1643" s="4" t="s">
        <v>8</v>
      </c>
      <c r="E1643" s="4" t="s">
        <v>9</v>
      </c>
      <c r="F1643" s="4" t="s">
        <v>11</v>
      </c>
    </row>
    <row r="1644" spans="1:13">
      <c r="A1644" t="n">
        <v>10696</v>
      </c>
      <c r="B1644" s="8" t="n">
        <v>5</v>
      </c>
      <c r="C1644" s="7" t="n">
        <v>30</v>
      </c>
      <c r="D1644" s="7" t="n">
        <v>3</v>
      </c>
      <c r="E1644" s="7" t="n">
        <v>1</v>
      </c>
      <c r="F1644" s="9" t="n">
        <f t="normal" ca="1">A1654</f>
        <v>0</v>
      </c>
    </row>
    <row r="1645" spans="1:13">
      <c r="A1645" t="s">
        <v>4</v>
      </c>
      <c r="B1645" s="4" t="s">
        <v>5</v>
      </c>
      <c r="C1645" s="4" t="s">
        <v>9</v>
      </c>
      <c r="D1645" s="4" t="s">
        <v>13</v>
      </c>
    </row>
    <row r="1646" spans="1:13">
      <c r="A1646" t="n">
        <v>10705</v>
      </c>
      <c r="B1646" s="14" t="n">
        <v>2</v>
      </c>
      <c r="C1646" s="7" t="n">
        <v>11</v>
      </c>
      <c r="D1646" s="7" t="s">
        <v>127</v>
      </c>
    </row>
    <row r="1647" spans="1:13">
      <c r="A1647" t="s">
        <v>4</v>
      </c>
      <c r="B1647" s="4" t="s">
        <v>5</v>
      </c>
      <c r="C1647" s="4" t="s">
        <v>9</v>
      </c>
      <c r="D1647" s="4" t="s">
        <v>13</v>
      </c>
    </row>
    <row r="1648" spans="1:13">
      <c r="A1648" t="n">
        <v>10733</v>
      </c>
      <c r="B1648" s="14" t="n">
        <v>2</v>
      </c>
      <c r="C1648" s="7" t="n">
        <v>11</v>
      </c>
      <c r="D1648" s="7" t="s">
        <v>125</v>
      </c>
    </row>
    <row r="1649" spans="1:7">
      <c r="A1649" t="s">
        <v>4</v>
      </c>
      <c r="B1649" s="4" t="s">
        <v>5</v>
      </c>
      <c r="C1649" s="4" t="s">
        <v>9</v>
      </c>
      <c r="D1649" s="4" t="s">
        <v>8</v>
      </c>
    </row>
    <row r="1650" spans="1:7">
      <c r="A1650" t="n">
        <v>10754</v>
      </c>
      <c r="B1650" s="41" t="n">
        <v>162</v>
      </c>
      <c r="C1650" s="7" t="n">
        <v>1</v>
      </c>
      <c r="D1650" s="7" t="n">
        <v>36866</v>
      </c>
    </row>
    <row r="1651" spans="1:7">
      <c r="A1651" t="s">
        <v>4</v>
      </c>
      <c r="B1651" s="4" t="s">
        <v>5</v>
      </c>
      <c r="C1651" s="4" t="s">
        <v>11</v>
      </c>
    </row>
    <row r="1652" spans="1:7">
      <c r="A1652" t="n">
        <v>10758</v>
      </c>
      <c r="B1652" s="13" t="n">
        <v>3</v>
      </c>
      <c r="C1652" s="9" t="n">
        <f t="normal" ca="1">A1656</f>
        <v>0</v>
      </c>
    </row>
    <row r="1653" spans="1:7">
      <c r="A1653" t="s">
        <v>4</v>
      </c>
      <c r="B1653" s="4" t="s">
        <v>5</v>
      </c>
      <c r="C1653" s="4" t="s">
        <v>9</v>
      </c>
      <c r="D1653" s="4" t="s">
        <v>9</v>
      </c>
      <c r="E1653" s="4" t="s">
        <v>10</v>
      </c>
      <c r="F1653" s="4" t="s">
        <v>9</v>
      </c>
      <c r="G1653" s="4" t="s">
        <v>9</v>
      </c>
    </row>
    <row r="1654" spans="1:7">
      <c r="A1654" t="n">
        <v>10763</v>
      </c>
      <c r="B1654" s="10" t="n">
        <v>18</v>
      </c>
      <c r="C1654" s="7" t="n">
        <v>7</v>
      </c>
      <c r="D1654" s="7" t="n">
        <v>0</v>
      </c>
      <c r="E1654" s="7" t="n">
        <v>0</v>
      </c>
      <c r="F1654" s="7" t="n">
        <v>19</v>
      </c>
      <c r="G1654" s="7" t="n">
        <v>1</v>
      </c>
    </row>
    <row r="1655" spans="1:7">
      <c r="A1655" t="s">
        <v>4</v>
      </c>
      <c r="B1655" s="4" t="s">
        <v>5</v>
      </c>
      <c r="C1655" s="4" t="s">
        <v>11</v>
      </c>
    </row>
    <row r="1656" spans="1:7">
      <c r="A1656" t="n">
        <v>10772</v>
      </c>
      <c r="B1656" s="13" t="n">
        <v>3</v>
      </c>
      <c r="C1656" s="9" t="n">
        <f t="normal" ca="1">A1682</f>
        <v>0</v>
      </c>
    </row>
    <row r="1657" spans="1:7">
      <c r="A1657" t="s">
        <v>4</v>
      </c>
      <c r="B1657" s="4" t="s">
        <v>5</v>
      </c>
      <c r="C1657" s="4" t="s">
        <v>9</v>
      </c>
      <c r="D1657" s="4" t="s">
        <v>9</v>
      </c>
      <c r="E1657" s="4" t="s">
        <v>10</v>
      </c>
      <c r="F1657" s="4" t="s">
        <v>9</v>
      </c>
      <c r="G1657" s="4" t="s">
        <v>9</v>
      </c>
    </row>
    <row r="1658" spans="1:7">
      <c r="A1658" t="n">
        <v>10777</v>
      </c>
      <c r="B1658" s="10" t="n">
        <v>18</v>
      </c>
      <c r="C1658" s="7" t="n">
        <v>7</v>
      </c>
      <c r="D1658" s="7" t="n">
        <v>0</v>
      </c>
      <c r="E1658" s="7" t="n">
        <v>3</v>
      </c>
      <c r="F1658" s="7" t="n">
        <v>19</v>
      </c>
      <c r="G1658" s="7" t="n">
        <v>1</v>
      </c>
    </row>
    <row r="1659" spans="1:7">
      <c r="A1659" t="s">
        <v>4</v>
      </c>
      <c r="B1659" s="4" t="s">
        <v>5</v>
      </c>
      <c r="C1659" s="4" t="s">
        <v>9</v>
      </c>
      <c r="D1659" s="4" t="s">
        <v>13</v>
      </c>
    </row>
    <row r="1660" spans="1:7">
      <c r="A1660" t="n">
        <v>10786</v>
      </c>
      <c r="B1660" s="14" t="n">
        <v>2</v>
      </c>
      <c r="C1660" s="7" t="n">
        <v>11</v>
      </c>
      <c r="D1660" s="7" t="s">
        <v>126</v>
      </c>
    </row>
    <row r="1661" spans="1:7">
      <c r="A1661" t="s">
        <v>4</v>
      </c>
      <c r="B1661" s="4" t="s">
        <v>5</v>
      </c>
      <c r="C1661" s="4" t="s">
        <v>9</v>
      </c>
      <c r="D1661" s="4" t="s">
        <v>8</v>
      </c>
      <c r="E1661" s="4" t="s">
        <v>9</v>
      </c>
      <c r="F1661" s="4" t="s">
        <v>11</v>
      </c>
    </row>
    <row r="1662" spans="1:7">
      <c r="A1662" t="n">
        <v>10799</v>
      </c>
      <c r="B1662" s="8" t="n">
        <v>5</v>
      </c>
      <c r="C1662" s="7" t="n">
        <v>30</v>
      </c>
      <c r="D1662" s="7" t="n">
        <v>3</v>
      </c>
      <c r="E1662" s="7" t="n">
        <v>1</v>
      </c>
      <c r="F1662" s="9" t="n">
        <f t="normal" ca="1">A1672</f>
        <v>0</v>
      </c>
    </row>
    <row r="1663" spans="1:7">
      <c r="A1663" t="s">
        <v>4</v>
      </c>
      <c r="B1663" s="4" t="s">
        <v>5</v>
      </c>
      <c r="C1663" s="4" t="s">
        <v>9</v>
      </c>
      <c r="D1663" s="4" t="s">
        <v>13</v>
      </c>
    </row>
    <row r="1664" spans="1:7">
      <c r="A1664" t="n">
        <v>10808</v>
      </c>
      <c r="B1664" s="14" t="n">
        <v>2</v>
      </c>
      <c r="C1664" s="7" t="n">
        <v>11</v>
      </c>
      <c r="D1664" s="7" t="s">
        <v>127</v>
      </c>
    </row>
    <row r="1665" spans="1:7">
      <c r="A1665" t="s">
        <v>4</v>
      </c>
      <c r="B1665" s="4" t="s">
        <v>5</v>
      </c>
      <c r="C1665" s="4" t="s">
        <v>9</v>
      </c>
      <c r="D1665" s="4" t="s">
        <v>13</v>
      </c>
    </row>
    <row r="1666" spans="1:7">
      <c r="A1666" t="n">
        <v>10836</v>
      </c>
      <c r="B1666" s="14" t="n">
        <v>2</v>
      </c>
      <c r="C1666" s="7" t="n">
        <v>11</v>
      </c>
      <c r="D1666" s="7" t="s">
        <v>125</v>
      </c>
    </row>
    <row r="1667" spans="1:7">
      <c r="A1667" t="s">
        <v>4</v>
      </c>
      <c r="B1667" s="4" t="s">
        <v>5</v>
      </c>
      <c r="C1667" s="4" t="s">
        <v>9</v>
      </c>
      <c r="D1667" s="4" t="s">
        <v>8</v>
      </c>
    </row>
    <row r="1668" spans="1:7">
      <c r="A1668" t="n">
        <v>10857</v>
      </c>
      <c r="B1668" s="41" t="n">
        <v>162</v>
      </c>
      <c r="C1668" s="7" t="n">
        <v>1</v>
      </c>
      <c r="D1668" s="7" t="n">
        <v>36867</v>
      </c>
    </row>
    <row r="1669" spans="1:7">
      <c r="A1669" t="s">
        <v>4</v>
      </c>
      <c r="B1669" s="4" t="s">
        <v>5</v>
      </c>
      <c r="C1669" s="4" t="s">
        <v>11</v>
      </c>
    </row>
    <row r="1670" spans="1:7">
      <c r="A1670" t="n">
        <v>10861</v>
      </c>
      <c r="B1670" s="13" t="n">
        <v>3</v>
      </c>
      <c r="C1670" s="9" t="n">
        <f t="normal" ca="1">A1674</f>
        <v>0</v>
      </c>
    </row>
    <row r="1671" spans="1:7">
      <c r="A1671" t="s">
        <v>4</v>
      </c>
      <c r="B1671" s="4" t="s">
        <v>5</v>
      </c>
      <c r="C1671" s="4" t="s">
        <v>9</v>
      </c>
      <c r="D1671" s="4" t="s">
        <v>9</v>
      </c>
      <c r="E1671" s="4" t="s">
        <v>10</v>
      </c>
      <c r="F1671" s="4" t="s">
        <v>9</v>
      </c>
      <c r="G1671" s="4" t="s">
        <v>9</v>
      </c>
    </row>
    <row r="1672" spans="1:7">
      <c r="A1672" t="n">
        <v>10866</v>
      </c>
      <c r="B1672" s="10" t="n">
        <v>18</v>
      </c>
      <c r="C1672" s="7" t="n">
        <v>7</v>
      </c>
      <c r="D1672" s="7" t="n">
        <v>0</v>
      </c>
      <c r="E1672" s="7" t="n">
        <v>0</v>
      </c>
      <c r="F1672" s="7" t="n">
        <v>19</v>
      </c>
      <c r="G1672" s="7" t="n">
        <v>1</v>
      </c>
    </row>
    <row r="1673" spans="1:7">
      <c r="A1673" t="s">
        <v>4</v>
      </c>
      <c r="B1673" s="4" t="s">
        <v>5</v>
      </c>
      <c r="C1673" s="4" t="s">
        <v>11</v>
      </c>
    </row>
    <row r="1674" spans="1:7">
      <c r="A1674" t="n">
        <v>10875</v>
      </c>
      <c r="B1674" s="13" t="n">
        <v>3</v>
      </c>
      <c r="C1674" s="9" t="n">
        <f t="normal" ca="1">A1682</f>
        <v>0</v>
      </c>
    </row>
    <row r="1675" spans="1:7">
      <c r="A1675" t="s">
        <v>4</v>
      </c>
      <c r="B1675" s="4" t="s">
        <v>5</v>
      </c>
      <c r="C1675" s="4" t="s">
        <v>9</v>
      </c>
      <c r="D1675" s="4" t="s">
        <v>9</v>
      </c>
      <c r="E1675" s="4" t="s">
        <v>10</v>
      </c>
      <c r="F1675" s="4" t="s">
        <v>9</v>
      </c>
      <c r="G1675" s="4" t="s">
        <v>9</v>
      </c>
    </row>
    <row r="1676" spans="1:7">
      <c r="A1676" t="n">
        <v>10880</v>
      </c>
      <c r="B1676" s="10" t="n">
        <v>18</v>
      </c>
      <c r="C1676" s="7" t="n">
        <v>7</v>
      </c>
      <c r="D1676" s="7" t="n">
        <v>0</v>
      </c>
      <c r="E1676" s="7" t="n">
        <v>0</v>
      </c>
      <c r="F1676" s="7" t="n">
        <v>19</v>
      </c>
      <c r="G1676" s="7" t="n">
        <v>1</v>
      </c>
    </row>
    <row r="1677" spans="1:7">
      <c r="A1677" t="s">
        <v>4</v>
      </c>
      <c r="B1677" s="4" t="s">
        <v>5</v>
      </c>
      <c r="C1677" s="4" t="s">
        <v>9</v>
      </c>
      <c r="D1677" s="4" t="s">
        <v>9</v>
      </c>
      <c r="E1677" s="4" t="s">
        <v>10</v>
      </c>
      <c r="F1677" s="4" t="s">
        <v>9</v>
      </c>
      <c r="G1677" s="4" t="s">
        <v>9</v>
      </c>
      <c r="H1677" s="4" t="s">
        <v>9</v>
      </c>
    </row>
    <row r="1678" spans="1:7">
      <c r="A1678" t="n">
        <v>10889</v>
      </c>
      <c r="B1678" s="10" t="n">
        <v>18</v>
      </c>
      <c r="C1678" s="7" t="n">
        <v>2</v>
      </c>
      <c r="D1678" s="7" t="n">
        <v>0</v>
      </c>
      <c r="E1678" s="7" t="n">
        <v>2</v>
      </c>
      <c r="F1678" s="7" t="n">
        <v>14</v>
      </c>
      <c r="G1678" s="7" t="n">
        <v>19</v>
      </c>
      <c r="H1678" s="7" t="n">
        <v>1</v>
      </c>
    </row>
    <row r="1679" spans="1:7">
      <c r="A1679" t="s">
        <v>4</v>
      </c>
      <c r="B1679" s="4" t="s">
        <v>5</v>
      </c>
      <c r="C1679" s="4" t="s">
        <v>11</v>
      </c>
    </row>
    <row r="1680" spans="1:7">
      <c r="A1680" t="n">
        <v>10899</v>
      </c>
      <c r="B1680" s="13" t="n">
        <v>3</v>
      </c>
      <c r="C1680" s="9" t="n">
        <f t="normal" ca="1">A1682</f>
        <v>0</v>
      </c>
    </row>
    <row r="1681" spans="1:8">
      <c r="A1681" t="s">
        <v>4</v>
      </c>
      <c r="B1681" s="4" t="s">
        <v>5</v>
      </c>
      <c r="C1681" s="4" t="s">
        <v>11</v>
      </c>
    </row>
    <row r="1682" spans="1:8">
      <c r="A1682" t="n">
        <v>10904</v>
      </c>
      <c r="B1682" s="13" t="n">
        <v>3</v>
      </c>
      <c r="C1682" s="9" t="n">
        <f t="normal" ca="1">A1602</f>
        <v>0</v>
      </c>
    </row>
    <row r="1683" spans="1:8">
      <c r="A1683" t="s">
        <v>4</v>
      </c>
      <c r="B1683" s="4" t="s">
        <v>5</v>
      </c>
      <c r="C1683" s="4" t="s">
        <v>9</v>
      </c>
      <c r="D1683" s="4" t="s">
        <v>13</v>
      </c>
    </row>
    <row r="1684" spans="1:8">
      <c r="A1684" t="n">
        <v>10909</v>
      </c>
      <c r="B1684" s="34" t="n">
        <v>4</v>
      </c>
      <c r="C1684" s="7" t="n">
        <v>11</v>
      </c>
      <c r="D1684" s="7" t="s">
        <v>59</v>
      </c>
    </row>
    <row r="1685" spans="1:8">
      <c r="A1685" t="s">
        <v>4</v>
      </c>
      <c r="B1685" s="4" t="s">
        <v>5</v>
      </c>
    </row>
    <row r="1686" spans="1:8">
      <c r="A1686" t="n">
        <v>10924</v>
      </c>
      <c r="B1686" s="5" t="n">
        <v>1</v>
      </c>
    </row>
    <row r="1687" spans="1:8" s="3" customFormat="1" customHeight="0">
      <c r="A1687" s="3" t="s">
        <v>2</v>
      </c>
      <c r="B1687" s="3" t="s">
        <v>128</v>
      </c>
    </row>
    <row r="1688" spans="1:8">
      <c r="A1688" t="s">
        <v>4</v>
      </c>
      <c r="B1688" s="4" t="s">
        <v>5</v>
      </c>
      <c r="C1688" s="4" t="s">
        <v>9</v>
      </c>
      <c r="D1688" s="4" t="s">
        <v>13</v>
      </c>
    </row>
    <row r="1689" spans="1:8">
      <c r="A1689" t="n">
        <v>10928</v>
      </c>
      <c r="B1689" s="14" t="n">
        <v>2</v>
      </c>
      <c r="C1689" s="7" t="n">
        <v>11</v>
      </c>
      <c r="D1689" s="7" t="s">
        <v>40</v>
      </c>
    </row>
    <row r="1690" spans="1:8">
      <c r="A1690" t="s">
        <v>4</v>
      </c>
      <c r="B1690" s="4" t="s">
        <v>5</v>
      </c>
      <c r="C1690" s="4" t="s">
        <v>9</v>
      </c>
      <c r="D1690" s="4" t="s">
        <v>13</v>
      </c>
    </row>
    <row r="1691" spans="1:8">
      <c r="A1691" t="n">
        <v>10947</v>
      </c>
      <c r="B1691" s="14" t="n">
        <v>2</v>
      </c>
      <c r="C1691" s="7" t="n">
        <v>11</v>
      </c>
      <c r="D1691" s="7" t="s">
        <v>107</v>
      </c>
    </row>
    <row r="1692" spans="1:8">
      <c r="A1692" t="s">
        <v>4</v>
      </c>
      <c r="B1692" s="4" t="s">
        <v>5</v>
      </c>
      <c r="C1692" s="4" t="s">
        <v>9</v>
      </c>
      <c r="D1692" s="4" t="s">
        <v>9</v>
      </c>
      <c r="E1692" s="4" t="s">
        <v>10</v>
      </c>
      <c r="F1692" s="4" t="s">
        <v>9</v>
      </c>
      <c r="G1692" s="4" t="s">
        <v>9</v>
      </c>
    </row>
    <row r="1693" spans="1:8">
      <c r="A1693" t="n">
        <v>10966</v>
      </c>
      <c r="B1693" s="10" t="n">
        <v>18</v>
      </c>
      <c r="C1693" s="7" t="n">
        <v>2</v>
      </c>
      <c r="D1693" s="7" t="n">
        <v>0</v>
      </c>
      <c r="E1693" s="7" t="n">
        <v>0</v>
      </c>
      <c r="F1693" s="7" t="n">
        <v>19</v>
      </c>
      <c r="G1693" s="7" t="n">
        <v>1</v>
      </c>
    </row>
    <row r="1694" spans="1:8">
      <c r="A1694" t="s">
        <v>4</v>
      </c>
      <c r="B1694" s="4" t="s">
        <v>5</v>
      </c>
      <c r="C1694" s="4" t="s">
        <v>9</v>
      </c>
      <c r="D1694" s="4" t="s">
        <v>9</v>
      </c>
      <c r="E1694" s="4" t="s">
        <v>9</v>
      </c>
      <c r="F1694" s="4" t="s">
        <v>10</v>
      </c>
      <c r="G1694" s="4" t="s">
        <v>9</v>
      </c>
      <c r="H1694" s="4" t="s">
        <v>9</v>
      </c>
      <c r="I1694" s="4" t="s">
        <v>9</v>
      </c>
      <c r="J1694" s="4" t="s">
        <v>11</v>
      </c>
    </row>
    <row r="1695" spans="1:8">
      <c r="A1695" t="n">
        <v>10975</v>
      </c>
      <c r="B1695" s="8" t="n">
        <v>5</v>
      </c>
      <c r="C1695" s="7" t="n">
        <v>35</v>
      </c>
      <c r="D1695" s="7" t="n">
        <v>2</v>
      </c>
      <c r="E1695" s="7" t="n">
        <v>0</v>
      </c>
      <c r="F1695" s="7" t="n">
        <v>2</v>
      </c>
      <c r="G1695" s="7" t="n">
        <v>14</v>
      </c>
      <c r="H1695" s="7" t="n">
        <v>3</v>
      </c>
      <c r="I1695" s="7" t="n">
        <v>1</v>
      </c>
      <c r="J1695" s="9" t="n">
        <f t="normal" ca="1">A1777</f>
        <v>0</v>
      </c>
    </row>
    <row r="1696" spans="1:8">
      <c r="A1696" t="s">
        <v>4</v>
      </c>
      <c r="B1696" s="4" t="s">
        <v>5</v>
      </c>
      <c r="C1696" s="4" t="s">
        <v>9</v>
      </c>
      <c r="D1696" s="4" t="s">
        <v>8</v>
      </c>
      <c r="E1696" s="4" t="s">
        <v>8</v>
      </c>
      <c r="F1696" s="4" t="s">
        <v>8</v>
      </c>
      <c r="G1696" s="4" t="s">
        <v>8</v>
      </c>
      <c r="H1696" s="4" t="s">
        <v>9</v>
      </c>
    </row>
    <row r="1697" spans="1:10">
      <c r="A1697" t="n">
        <v>10990</v>
      </c>
      <c r="B1697" s="27" t="n">
        <v>25</v>
      </c>
      <c r="C1697" s="7" t="n">
        <v>5</v>
      </c>
      <c r="D1697" s="7" t="n">
        <v>65535</v>
      </c>
      <c r="E1697" s="7" t="n">
        <v>170</v>
      </c>
      <c r="F1697" s="7" t="n">
        <v>65535</v>
      </c>
      <c r="G1697" s="7" t="n">
        <v>65535</v>
      </c>
      <c r="H1697" s="7" t="n">
        <v>0</v>
      </c>
    </row>
    <row r="1698" spans="1:10">
      <c r="A1698" t="s">
        <v>4</v>
      </c>
      <c r="B1698" s="4" t="s">
        <v>5</v>
      </c>
      <c r="C1698" s="4" t="s">
        <v>8</v>
      </c>
      <c r="D1698" s="4" t="s">
        <v>9</v>
      </c>
      <c r="E1698" s="4" t="s">
        <v>9</v>
      </c>
      <c r="F1698" s="4" t="s">
        <v>9</v>
      </c>
      <c r="G1698" s="4" t="s">
        <v>41</v>
      </c>
      <c r="H1698" s="4" t="s">
        <v>9</v>
      </c>
      <c r="I1698" s="4" t="s">
        <v>9</v>
      </c>
    </row>
    <row r="1699" spans="1:10">
      <c r="A1699" t="n">
        <v>11001</v>
      </c>
      <c r="B1699" s="28" t="n">
        <v>24</v>
      </c>
      <c r="C1699" s="7" t="n">
        <v>65533</v>
      </c>
      <c r="D1699" s="7" t="n">
        <v>11</v>
      </c>
      <c r="E1699" s="7" t="n">
        <v>6</v>
      </c>
      <c r="F1699" s="7" t="n">
        <v>8</v>
      </c>
      <c r="G1699" s="7" t="s">
        <v>129</v>
      </c>
      <c r="H1699" s="7" t="n">
        <v>2</v>
      </c>
      <c r="I1699" s="7" t="n">
        <v>0</v>
      </c>
    </row>
    <row r="1700" spans="1:10">
      <c r="A1700" t="s">
        <v>4</v>
      </c>
      <c r="B1700" s="4" t="s">
        <v>5</v>
      </c>
      <c r="C1700" s="4" t="s">
        <v>9</v>
      </c>
      <c r="D1700" s="4" t="s">
        <v>9</v>
      </c>
      <c r="E1700" s="4" t="s">
        <v>8</v>
      </c>
      <c r="F1700" s="4" t="s">
        <v>10</v>
      </c>
    </row>
    <row r="1701" spans="1:10">
      <c r="A1701" t="n">
        <v>11033</v>
      </c>
      <c r="B1701" s="32" t="n">
        <v>31</v>
      </c>
      <c r="C1701" s="7" t="n">
        <v>0</v>
      </c>
      <c r="D1701" s="7" t="n">
        <v>2</v>
      </c>
      <c r="E1701" s="7" t="n">
        <v>0</v>
      </c>
      <c r="F1701" s="7" t="n">
        <v>1107296256</v>
      </c>
    </row>
    <row r="1702" spans="1:10">
      <c r="A1702" t="s">
        <v>4</v>
      </c>
      <c r="B1702" s="4" t="s">
        <v>5</v>
      </c>
      <c r="C1702" s="4" t="s">
        <v>9</v>
      </c>
      <c r="D1702" s="4" t="s">
        <v>9</v>
      </c>
      <c r="E1702" s="4" t="s">
        <v>13</v>
      </c>
      <c r="F1702" s="4" t="s">
        <v>8</v>
      </c>
    </row>
    <row r="1703" spans="1:10">
      <c r="A1703" t="n">
        <v>11042</v>
      </c>
      <c r="B1703" s="32" t="n">
        <v>31</v>
      </c>
      <c r="C1703" s="7" t="n">
        <v>1</v>
      </c>
      <c r="D1703" s="7" t="n">
        <v>2</v>
      </c>
      <c r="E1703" s="7" t="s">
        <v>121</v>
      </c>
      <c r="F1703" s="7" t="n">
        <v>1</v>
      </c>
    </row>
    <row r="1704" spans="1:10">
      <c r="A1704" t="s">
        <v>4</v>
      </c>
      <c r="B1704" s="4" t="s">
        <v>5</v>
      </c>
      <c r="C1704" s="4" t="s">
        <v>9</v>
      </c>
      <c r="D1704" s="4" t="s">
        <v>9</v>
      </c>
      <c r="E1704" s="4" t="s">
        <v>13</v>
      </c>
      <c r="F1704" s="4" t="s">
        <v>8</v>
      </c>
    </row>
    <row r="1705" spans="1:10">
      <c r="A1705" t="n">
        <v>11076</v>
      </c>
      <c r="B1705" s="32" t="n">
        <v>31</v>
      </c>
      <c r="C1705" s="7" t="n">
        <v>1</v>
      </c>
      <c r="D1705" s="7" t="n">
        <v>2</v>
      </c>
      <c r="E1705" s="7" t="s">
        <v>122</v>
      </c>
      <c r="F1705" s="7" t="n">
        <v>2</v>
      </c>
    </row>
    <row r="1706" spans="1:10">
      <c r="A1706" t="s">
        <v>4</v>
      </c>
      <c r="B1706" s="4" t="s">
        <v>5</v>
      </c>
      <c r="C1706" s="4" t="s">
        <v>9</v>
      </c>
      <c r="D1706" s="4" t="s">
        <v>9</v>
      </c>
      <c r="E1706" s="4" t="s">
        <v>13</v>
      </c>
      <c r="F1706" s="4" t="s">
        <v>8</v>
      </c>
    </row>
    <row r="1707" spans="1:10">
      <c r="A1707" t="n">
        <v>11107</v>
      </c>
      <c r="B1707" s="32" t="n">
        <v>31</v>
      </c>
      <c r="C1707" s="7" t="n">
        <v>1</v>
      </c>
      <c r="D1707" s="7" t="n">
        <v>2</v>
      </c>
      <c r="E1707" s="7" t="s">
        <v>123</v>
      </c>
      <c r="F1707" s="7" t="n">
        <v>3</v>
      </c>
    </row>
    <row r="1708" spans="1:10">
      <c r="A1708" t="s">
        <v>4</v>
      </c>
      <c r="B1708" s="4" t="s">
        <v>5</v>
      </c>
      <c r="C1708" s="4" t="s">
        <v>9</v>
      </c>
      <c r="D1708" s="4" t="s">
        <v>13</v>
      </c>
    </row>
    <row r="1709" spans="1:10">
      <c r="A1709" t="n">
        <v>11137</v>
      </c>
      <c r="B1709" s="14" t="n">
        <v>2</v>
      </c>
      <c r="C1709" s="7" t="n">
        <v>11</v>
      </c>
      <c r="D1709" s="7" t="s">
        <v>124</v>
      </c>
    </row>
    <row r="1710" spans="1:10">
      <c r="A1710" t="s">
        <v>4</v>
      </c>
      <c r="B1710" s="4" t="s">
        <v>5</v>
      </c>
      <c r="C1710" s="4" t="s">
        <v>9</v>
      </c>
      <c r="D1710" s="4" t="s">
        <v>9</v>
      </c>
      <c r="E1710" s="4" t="s">
        <v>9</v>
      </c>
      <c r="F1710" s="4" t="s">
        <v>8</v>
      </c>
      <c r="G1710" s="4" t="s">
        <v>8</v>
      </c>
      <c r="H1710" s="4" t="s">
        <v>9</v>
      </c>
    </row>
    <row r="1711" spans="1:10">
      <c r="A1711" t="n">
        <v>11154</v>
      </c>
      <c r="B1711" s="32" t="n">
        <v>31</v>
      </c>
      <c r="C1711" s="7" t="n">
        <v>2</v>
      </c>
      <c r="D1711" s="7" t="n">
        <v>2</v>
      </c>
      <c r="E1711" s="7" t="n">
        <v>1</v>
      </c>
      <c r="F1711" s="7" t="n">
        <v>65535</v>
      </c>
      <c r="G1711" s="7" t="n">
        <v>65535</v>
      </c>
      <c r="H1711" s="7" t="n">
        <v>1</v>
      </c>
    </row>
    <row r="1712" spans="1:10">
      <c r="A1712" t="s">
        <v>4</v>
      </c>
      <c r="B1712" s="4" t="s">
        <v>5</v>
      </c>
      <c r="C1712" s="4" t="s">
        <v>9</v>
      </c>
      <c r="D1712" s="4" t="s">
        <v>9</v>
      </c>
      <c r="E1712" s="4" t="s">
        <v>9</v>
      </c>
    </row>
    <row r="1713" spans="1:9">
      <c r="A1713" t="n">
        <v>11163</v>
      </c>
      <c r="B1713" s="32" t="n">
        <v>31</v>
      </c>
      <c r="C1713" s="7" t="n">
        <v>4</v>
      </c>
      <c r="D1713" s="7" t="n">
        <v>2</v>
      </c>
      <c r="E1713" s="7" t="n">
        <v>2</v>
      </c>
    </row>
    <row r="1714" spans="1:9">
      <c r="A1714" t="s">
        <v>4</v>
      </c>
      <c r="B1714" s="4" t="s">
        <v>5</v>
      </c>
      <c r="C1714" s="4" t="s">
        <v>9</v>
      </c>
      <c r="D1714" s="4" t="s">
        <v>9</v>
      </c>
    </row>
    <row r="1715" spans="1:9">
      <c r="A1715" t="n">
        <v>11167</v>
      </c>
      <c r="B1715" s="32" t="n">
        <v>31</v>
      </c>
      <c r="C1715" s="7" t="n">
        <v>3</v>
      </c>
      <c r="D1715" s="7" t="n">
        <v>2</v>
      </c>
    </row>
    <row r="1716" spans="1:9">
      <c r="A1716" t="s">
        <v>4</v>
      </c>
      <c r="B1716" s="4" t="s">
        <v>5</v>
      </c>
      <c r="C1716" s="4" t="s">
        <v>9</v>
      </c>
    </row>
    <row r="1717" spans="1:9">
      <c r="A1717" t="n">
        <v>11170</v>
      </c>
      <c r="B1717" s="30" t="n">
        <v>27</v>
      </c>
      <c r="C1717" s="7" t="n">
        <v>0</v>
      </c>
    </row>
    <row r="1718" spans="1:9">
      <c r="A1718" t="s">
        <v>4</v>
      </c>
      <c r="B1718" s="4" t="s">
        <v>5</v>
      </c>
      <c r="C1718" s="4" t="s">
        <v>9</v>
      </c>
    </row>
    <row r="1719" spans="1:9">
      <c r="A1719" t="n">
        <v>11172</v>
      </c>
      <c r="B1719" s="30" t="n">
        <v>27</v>
      </c>
      <c r="C1719" s="7" t="n">
        <v>1</v>
      </c>
    </row>
    <row r="1720" spans="1:9">
      <c r="A1720" t="s">
        <v>4</v>
      </c>
      <c r="B1720" s="4" t="s">
        <v>5</v>
      </c>
      <c r="C1720" s="4" t="s">
        <v>9</v>
      </c>
      <c r="D1720" s="4" t="s">
        <v>8</v>
      </c>
      <c r="E1720" s="4" t="s">
        <v>8</v>
      </c>
      <c r="F1720" s="4" t="s">
        <v>8</v>
      </c>
      <c r="G1720" s="4" t="s">
        <v>8</v>
      </c>
      <c r="H1720" s="4" t="s">
        <v>9</v>
      </c>
    </row>
    <row r="1721" spans="1:9">
      <c r="A1721" t="n">
        <v>11174</v>
      </c>
      <c r="B1721" s="27" t="n">
        <v>25</v>
      </c>
      <c r="C1721" s="7" t="n">
        <v>5</v>
      </c>
      <c r="D1721" s="7" t="n">
        <v>65535</v>
      </c>
      <c r="E1721" s="7" t="n">
        <v>65535</v>
      </c>
      <c r="F1721" s="7" t="n">
        <v>65535</v>
      </c>
      <c r="G1721" s="7" t="n">
        <v>65535</v>
      </c>
      <c r="H1721" s="7" t="n">
        <v>0</v>
      </c>
    </row>
    <row r="1722" spans="1:9">
      <c r="A1722" t="s">
        <v>4</v>
      </c>
      <c r="B1722" s="4" t="s">
        <v>5</v>
      </c>
      <c r="C1722" s="4" t="s">
        <v>9</v>
      </c>
      <c r="D1722" s="4" t="s">
        <v>9</v>
      </c>
      <c r="E1722" s="4" t="s">
        <v>9</v>
      </c>
      <c r="F1722" s="4" t="s">
        <v>9</v>
      </c>
      <c r="G1722" s="4" t="s">
        <v>8</v>
      </c>
      <c r="H1722" s="4" t="s">
        <v>11</v>
      </c>
      <c r="I1722" s="4" t="s">
        <v>8</v>
      </c>
      <c r="J1722" s="4" t="s">
        <v>11</v>
      </c>
      <c r="K1722" s="4" t="s">
        <v>8</v>
      </c>
      <c r="L1722" s="4" t="s">
        <v>11</v>
      </c>
      <c r="M1722" s="4" t="s">
        <v>11</v>
      </c>
    </row>
    <row r="1723" spans="1:9">
      <c r="A1723" t="n">
        <v>11185</v>
      </c>
      <c r="B1723" s="11" t="n">
        <v>6</v>
      </c>
      <c r="C1723" s="7" t="n">
        <v>35</v>
      </c>
      <c r="D1723" s="7" t="n">
        <v>2</v>
      </c>
      <c r="E1723" s="7" t="n">
        <v>1</v>
      </c>
      <c r="F1723" s="7" t="n">
        <v>3</v>
      </c>
      <c r="G1723" s="7" t="n">
        <v>1</v>
      </c>
      <c r="H1723" s="9" t="n">
        <f t="normal" ca="1">A1725</f>
        <v>0</v>
      </c>
      <c r="I1723" s="7" t="n">
        <v>2</v>
      </c>
      <c r="J1723" s="9" t="n">
        <f t="normal" ca="1">A1733</f>
        <v>0</v>
      </c>
      <c r="K1723" s="7" t="n">
        <v>3</v>
      </c>
      <c r="L1723" s="9" t="n">
        <f t="normal" ca="1">A1751</f>
        <v>0</v>
      </c>
      <c r="M1723" s="9" t="n">
        <f t="normal" ca="1">A1769</f>
        <v>0</v>
      </c>
    </row>
    <row r="1724" spans="1:9">
      <c r="A1724" t="s">
        <v>4</v>
      </c>
      <c r="B1724" s="4" t="s">
        <v>5</v>
      </c>
      <c r="C1724" s="4" t="s">
        <v>9</v>
      </c>
      <c r="D1724" s="4" t="s">
        <v>9</v>
      </c>
      <c r="E1724" s="4" t="s">
        <v>10</v>
      </c>
      <c r="F1724" s="4" t="s">
        <v>9</v>
      </c>
      <c r="G1724" s="4" t="s">
        <v>9</v>
      </c>
    </row>
    <row r="1725" spans="1:9">
      <c r="A1725" t="n">
        <v>11212</v>
      </c>
      <c r="B1725" s="10" t="n">
        <v>18</v>
      </c>
      <c r="C1725" s="7" t="n">
        <v>7</v>
      </c>
      <c r="D1725" s="7" t="n">
        <v>0</v>
      </c>
      <c r="E1725" s="7" t="n">
        <v>4</v>
      </c>
      <c r="F1725" s="7" t="n">
        <v>19</v>
      </c>
      <c r="G1725" s="7" t="n">
        <v>1</v>
      </c>
    </row>
    <row r="1726" spans="1:9">
      <c r="A1726" t="s">
        <v>4</v>
      </c>
      <c r="B1726" s="4" t="s">
        <v>5</v>
      </c>
      <c r="C1726" s="4" t="s">
        <v>9</v>
      </c>
      <c r="D1726" s="4" t="s">
        <v>13</v>
      </c>
    </row>
    <row r="1727" spans="1:9">
      <c r="A1727" t="n">
        <v>11221</v>
      </c>
      <c r="B1727" s="14" t="n">
        <v>2</v>
      </c>
      <c r="C1727" s="7" t="n">
        <v>11</v>
      </c>
      <c r="D1727" s="7" t="s">
        <v>125</v>
      </c>
    </row>
    <row r="1728" spans="1:9">
      <c r="A1728" t="s">
        <v>4</v>
      </c>
      <c r="B1728" s="4" t="s">
        <v>5</v>
      </c>
      <c r="C1728" s="4" t="s">
        <v>9</v>
      </c>
      <c r="D1728" s="4" t="s">
        <v>8</v>
      </c>
    </row>
    <row r="1729" spans="1:13">
      <c r="A1729" t="n">
        <v>11242</v>
      </c>
      <c r="B1729" s="41" t="n">
        <v>162</v>
      </c>
      <c r="C1729" s="7" t="n">
        <v>1</v>
      </c>
      <c r="D1729" s="7" t="n">
        <v>36868</v>
      </c>
    </row>
    <row r="1730" spans="1:13">
      <c r="A1730" t="s">
        <v>4</v>
      </c>
      <c r="B1730" s="4" t="s">
        <v>5</v>
      </c>
      <c r="C1730" s="4" t="s">
        <v>11</v>
      </c>
    </row>
    <row r="1731" spans="1:13">
      <c r="A1731" t="n">
        <v>11246</v>
      </c>
      <c r="B1731" s="13" t="n">
        <v>3</v>
      </c>
      <c r="C1731" s="9" t="n">
        <f t="normal" ca="1">A1775</f>
        <v>0</v>
      </c>
    </row>
    <row r="1732" spans="1:13">
      <c r="A1732" t="s">
        <v>4</v>
      </c>
      <c r="B1732" s="4" t="s">
        <v>5</v>
      </c>
      <c r="C1732" s="4" t="s">
        <v>9</v>
      </c>
      <c r="D1732" s="4" t="s">
        <v>9</v>
      </c>
      <c r="E1732" s="4" t="s">
        <v>10</v>
      </c>
      <c r="F1732" s="4" t="s">
        <v>9</v>
      </c>
      <c r="G1732" s="4" t="s">
        <v>9</v>
      </c>
    </row>
    <row r="1733" spans="1:13">
      <c r="A1733" t="n">
        <v>11251</v>
      </c>
      <c r="B1733" s="10" t="n">
        <v>18</v>
      </c>
      <c r="C1733" s="7" t="n">
        <v>7</v>
      </c>
      <c r="D1733" s="7" t="n">
        <v>0</v>
      </c>
      <c r="E1733" s="7" t="n">
        <v>5</v>
      </c>
      <c r="F1733" s="7" t="n">
        <v>19</v>
      </c>
      <c r="G1733" s="7" t="n">
        <v>1</v>
      </c>
    </row>
    <row r="1734" spans="1:13">
      <c r="A1734" t="s">
        <v>4</v>
      </c>
      <c r="B1734" s="4" t="s">
        <v>5</v>
      </c>
      <c r="C1734" s="4" t="s">
        <v>9</v>
      </c>
      <c r="D1734" s="4" t="s">
        <v>13</v>
      </c>
    </row>
    <row r="1735" spans="1:13">
      <c r="A1735" t="n">
        <v>11260</v>
      </c>
      <c r="B1735" s="14" t="n">
        <v>2</v>
      </c>
      <c r="C1735" s="7" t="n">
        <v>11</v>
      </c>
      <c r="D1735" s="7" t="s">
        <v>126</v>
      </c>
    </row>
    <row r="1736" spans="1:13">
      <c r="A1736" t="s">
        <v>4</v>
      </c>
      <c r="B1736" s="4" t="s">
        <v>5</v>
      </c>
      <c r="C1736" s="4" t="s">
        <v>9</v>
      </c>
      <c r="D1736" s="4" t="s">
        <v>8</v>
      </c>
      <c r="E1736" s="4" t="s">
        <v>9</v>
      </c>
      <c r="F1736" s="4" t="s">
        <v>11</v>
      </c>
    </row>
    <row r="1737" spans="1:13">
      <c r="A1737" t="n">
        <v>11273</v>
      </c>
      <c r="B1737" s="8" t="n">
        <v>5</v>
      </c>
      <c r="C1737" s="7" t="n">
        <v>30</v>
      </c>
      <c r="D1737" s="7" t="n">
        <v>3</v>
      </c>
      <c r="E1737" s="7" t="n">
        <v>1</v>
      </c>
      <c r="F1737" s="9" t="n">
        <f t="normal" ca="1">A1747</f>
        <v>0</v>
      </c>
    </row>
    <row r="1738" spans="1:13">
      <c r="A1738" t="s">
        <v>4</v>
      </c>
      <c r="B1738" s="4" t="s">
        <v>5</v>
      </c>
      <c r="C1738" s="4" t="s">
        <v>9</v>
      </c>
      <c r="D1738" s="4" t="s">
        <v>13</v>
      </c>
    </row>
    <row r="1739" spans="1:13">
      <c r="A1739" t="n">
        <v>11282</v>
      </c>
      <c r="B1739" s="14" t="n">
        <v>2</v>
      </c>
      <c r="C1739" s="7" t="n">
        <v>11</v>
      </c>
      <c r="D1739" s="7" t="s">
        <v>127</v>
      </c>
    </row>
    <row r="1740" spans="1:13">
      <c r="A1740" t="s">
        <v>4</v>
      </c>
      <c r="B1740" s="4" t="s">
        <v>5</v>
      </c>
      <c r="C1740" s="4" t="s">
        <v>9</v>
      </c>
      <c r="D1740" s="4" t="s">
        <v>13</v>
      </c>
    </row>
    <row r="1741" spans="1:13">
      <c r="A1741" t="n">
        <v>11310</v>
      </c>
      <c r="B1741" s="14" t="n">
        <v>2</v>
      </c>
      <c r="C1741" s="7" t="n">
        <v>11</v>
      </c>
      <c r="D1741" s="7" t="s">
        <v>125</v>
      </c>
    </row>
    <row r="1742" spans="1:13">
      <c r="A1742" t="s">
        <v>4</v>
      </c>
      <c r="B1742" s="4" t="s">
        <v>5</v>
      </c>
      <c r="C1742" s="4" t="s">
        <v>9</v>
      </c>
      <c r="D1742" s="4" t="s">
        <v>8</v>
      </c>
    </row>
    <row r="1743" spans="1:13">
      <c r="A1743" t="n">
        <v>11331</v>
      </c>
      <c r="B1743" s="41" t="n">
        <v>162</v>
      </c>
      <c r="C1743" s="7" t="n">
        <v>1</v>
      </c>
      <c r="D1743" s="7" t="n">
        <v>36869</v>
      </c>
    </row>
    <row r="1744" spans="1:13">
      <c r="A1744" t="s">
        <v>4</v>
      </c>
      <c r="B1744" s="4" t="s">
        <v>5</v>
      </c>
      <c r="C1744" s="4" t="s">
        <v>11</v>
      </c>
    </row>
    <row r="1745" spans="1:7">
      <c r="A1745" t="n">
        <v>11335</v>
      </c>
      <c r="B1745" s="13" t="n">
        <v>3</v>
      </c>
      <c r="C1745" s="9" t="n">
        <f t="normal" ca="1">A1749</f>
        <v>0</v>
      </c>
    </row>
    <row r="1746" spans="1:7">
      <c r="A1746" t="s">
        <v>4</v>
      </c>
      <c r="B1746" s="4" t="s">
        <v>5</v>
      </c>
      <c r="C1746" s="4" t="s">
        <v>9</v>
      </c>
      <c r="D1746" s="4" t="s">
        <v>9</v>
      </c>
      <c r="E1746" s="4" t="s">
        <v>10</v>
      </c>
      <c r="F1746" s="4" t="s">
        <v>9</v>
      </c>
      <c r="G1746" s="4" t="s">
        <v>9</v>
      </c>
    </row>
    <row r="1747" spans="1:7">
      <c r="A1747" t="n">
        <v>11340</v>
      </c>
      <c r="B1747" s="10" t="n">
        <v>18</v>
      </c>
      <c r="C1747" s="7" t="n">
        <v>7</v>
      </c>
      <c r="D1747" s="7" t="n">
        <v>0</v>
      </c>
      <c r="E1747" s="7" t="n">
        <v>0</v>
      </c>
      <c r="F1747" s="7" t="n">
        <v>19</v>
      </c>
      <c r="G1747" s="7" t="n">
        <v>1</v>
      </c>
    </row>
    <row r="1748" spans="1:7">
      <c r="A1748" t="s">
        <v>4</v>
      </c>
      <c r="B1748" s="4" t="s">
        <v>5</v>
      </c>
      <c r="C1748" s="4" t="s">
        <v>11</v>
      </c>
    </row>
    <row r="1749" spans="1:7">
      <c r="A1749" t="n">
        <v>11349</v>
      </c>
      <c r="B1749" s="13" t="n">
        <v>3</v>
      </c>
      <c r="C1749" s="9" t="n">
        <f t="normal" ca="1">A1775</f>
        <v>0</v>
      </c>
    </row>
    <row r="1750" spans="1:7">
      <c r="A1750" t="s">
        <v>4</v>
      </c>
      <c r="B1750" s="4" t="s">
        <v>5</v>
      </c>
      <c r="C1750" s="4" t="s">
        <v>9</v>
      </c>
      <c r="D1750" s="4" t="s">
        <v>9</v>
      </c>
      <c r="E1750" s="4" t="s">
        <v>10</v>
      </c>
      <c r="F1750" s="4" t="s">
        <v>9</v>
      </c>
      <c r="G1750" s="4" t="s">
        <v>9</v>
      </c>
    </row>
    <row r="1751" spans="1:7">
      <c r="A1751" t="n">
        <v>11354</v>
      </c>
      <c r="B1751" s="10" t="n">
        <v>18</v>
      </c>
      <c r="C1751" s="7" t="n">
        <v>7</v>
      </c>
      <c r="D1751" s="7" t="n">
        <v>0</v>
      </c>
      <c r="E1751" s="7" t="n">
        <v>6</v>
      </c>
      <c r="F1751" s="7" t="n">
        <v>19</v>
      </c>
      <c r="G1751" s="7" t="n">
        <v>1</v>
      </c>
    </row>
    <row r="1752" spans="1:7">
      <c r="A1752" t="s">
        <v>4</v>
      </c>
      <c r="B1752" s="4" t="s">
        <v>5</v>
      </c>
      <c r="C1752" s="4" t="s">
        <v>9</v>
      </c>
      <c r="D1752" s="4" t="s">
        <v>13</v>
      </c>
    </row>
    <row r="1753" spans="1:7">
      <c r="A1753" t="n">
        <v>11363</v>
      </c>
      <c r="B1753" s="14" t="n">
        <v>2</v>
      </c>
      <c r="C1753" s="7" t="n">
        <v>11</v>
      </c>
      <c r="D1753" s="7" t="s">
        <v>126</v>
      </c>
    </row>
    <row r="1754" spans="1:7">
      <c r="A1754" t="s">
        <v>4</v>
      </c>
      <c r="B1754" s="4" t="s">
        <v>5</v>
      </c>
      <c r="C1754" s="4" t="s">
        <v>9</v>
      </c>
      <c r="D1754" s="4" t="s">
        <v>8</v>
      </c>
      <c r="E1754" s="4" t="s">
        <v>9</v>
      </c>
      <c r="F1754" s="4" t="s">
        <v>11</v>
      </c>
    </row>
    <row r="1755" spans="1:7">
      <c r="A1755" t="n">
        <v>11376</v>
      </c>
      <c r="B1755" s="8" t="n">
        <v>5</v>
      </c>
      <c r="C1755" s="7" t="n">
        <v>30</v>
      </c>
      <c r="D1755" s="7" t="n">
        <v>3</v>
      </c>
      <c r="E1755" s="7" t="n">
        <v>1</v>
      </c>
      <c r="F1755" s="9" t="n">
        <f t="normal" ca="1">A1765</f>
        <v>0</v>
      </c>
    </row>
    <row r="1756" spans="1:7">
      <c r="A1756" t="s">
        <v>4</v>
      </c>
      <c r="B1756" s="4" t="s">
        <v>5</v>
      </c>
      <c r="C1756" s="4" t="s">
        <v>9</v>
      </c>
      <c r="D1756" s="4" t="s">
        <v>13</v>
      </c>
    </row>
    <row r="1757" spans="1:7">
      <c r="A1757" t="n">
        <v>11385</v>
      </c>
      <c r="B1757" s="14" t="n">
        <v>2</v>
      </c>
      <c r="C1757" s="7" t="n">
        <v>11</v>
      </c>
      <c r="D1757" s="7" t="s">
        <v>127</v>
      </c>
    </row>
    <row r="1758" spans="1:7">
      <c r="A1758" t="s">
        <v>4</v>
      </c>
      <c r="B1758" s="4" t="s">
        <v>5</v>
      </c>
      <c r="C1758" s="4" t="s">
        <v>9</v>
      </c>
      <c r="D1758" s="4" t="s">
        <v>13</v>
      </c>
    </row>
    <row r="1759" spans="1:7">
      <c r="A1759" t="n">
        <v>11413</v>
      </c>
      <c r="B1759" s="14" t="n">
        <v>2</v>
      </c>
      <c r="C1759" s="7" t="n">
        <v>11</v>
      </c>
      <c r="D1759" s="7" t="s">
        <v>125</v>
      </c>
    </row>
    <row r="1760" spans="1:7">
      <c r="A1760" t="s">
        <v>4</v>
      </c>
      <c r="B1760" s="4" t="s">
        <v>5</v>
      </c>
      <c r="C1760" s="4" t="s">
        <v>9</v>
      </c>
      <c r="D1760" s="4" t="s">
        <v>8</v>
      </c>
    </row>
    <row r="1761" spans="1:7">
      <c r="A1761" t="n">
        <v>11434</v>
      </c>
      <c r="B1761" s="41" t="n">
        <v>162</v>
      </c>
      <c r="C1761" s="7" t="n">
        <v>1</v>
      </c>
      <c r="D1761" s="7" t="n">
        <v>36870</v>
      </c>
    </row>
    <row r="1762" spans="1:7">
      <c r="A1762" t="s">
        <v>4</v>
      </c>
      <c r="B1762" s="4" t="s">
        <v>5</v>
      </c>
      <c r="C1762" s="4" t="s">
        <v>11</v>
      </c>
    </row>
    <row r="1763" spans="1:7">
      <c r="A1763" t="n">
        <v>11438</v>
      </c>
      <c r="B1763" s="13" t="n">
        <v>3</v>
      </c>
      <c r="C1763" s="9" t="n">
        <f t="normal" ca="1">A1767</f>
        <v>0</v>
      </c>
    </row>
    <row r="1764" spans="1:7">
      <c r="A1764" t="s">
        <v>4</v>
      </c>
      <c r="B1764" s="4" t="s">
        <v>5</v>
      </c>
      <c r="C1764" s="4" t="s">
        <v>9</v>
      </c>
      <c r="D1764" s="4" t="s">
        <v>9</v>
      </c>
      <c r="E1764" s="4" t="s">
        <v>10</v>
      </c>
      <c r="F1764" s="4" t="s">
        <v>9</v>
      </c>
      <c r="G1764" s="4" t="s">
        <v>9</v>
      </c>
    </row>
    <row r="1765" spans="1:7">
      <c r="A1765" t="n">
        <v>11443</v>
      </c>
      <c r="B1765" s="10" t="n">
        <v>18</v>
      </c>
      <c r="C1765" s="7" t="n">
        <v>7</v>
      </c>
      <c r="D1765" s="7" t="n">
        <v>0</v>
      </c>
      <c r="E1765" s="7" t="n">
        <v>0</v>
      </c>
      <c r="F1765" s="7" t="n">
        <v>19</v>
      </c>
      <c r="G1765" s="7" t="n">
        <v>1</v>
      </c>
    </row>
    <row r="1766" spans="1:7">
      <c r="A1766" t="s">
        <v>4</v>
      </c>
      <c r="B1766" s="4" t="s">
        <v>5</v>
      </c>
      <c r="C1766" s="4" t="s">
        <v>11</v>
      </c>
    </row>
    <row r="1767" spans="1:7">
      <c r="A1767" t="n">
        <v>11452</v>
      </c>
      <c r="B1767" s="13" t="n">
        <v>3</v>
      </c>
      <c r="C1767" s="9" t="n">
        <f t="normal" ca="1">A1775</f>
        <v>0</v>
      </c>
    </row>
    <row r="1768" spans="1:7">
      <c r="A1768" t="s">
        <v>4</v>
      </c>
      <c r="B1768" s="4" t="s">
        <v>5</v>
      </c>
      <c r="C1768" s="4" t="s">
        <v>9</v>
      </c>
      <c r="D1768" s="4" t="s">
        <v>9</v>
      </c>
      <c r="E1768" s="4" t="s">
        <v>10</v>
      </c>
      <c r="F1768" s="4" t="s">
        <v>9</v>
      </c>
      <c r="G1768" s="4" t="s">
        <v>9</v>
      </c>
    </row>
    <row r="1769" spans="1:7">
      <c r="A1769" t="n">
        <v>11457</v>
      </c>
      <c r="B1769" s="10" t="n">
        <v>18</v>
      </c>
      <c r="C1769" s="7" t="n">
        <v>7</v>
      </c>
      <c r="D1769" s="7" t="n">
        <v>0</v>
      </c>
      <c r="E1769" s="7" t="n">
        <v>0</v>
      </c>
      <c r="F1769" s="7" t="n">
        <v>19</v>
      </c>
      <c r="G1769" s="7" t="n">
        <v>1</v>
      </c>
    </row>
    <row r="1770" spans="1:7">
      <c r="A1770" t="s">
        <v>4</v>
      </c>
      <c r="B1770" s="4" t="s">
        <v>5</v>
      </c>
      <c r="C1770" s="4" t="s">
        <v>9</v>
      </c>
      <c r="D1770" s="4" t="s">
        <v>9</v>
      </c>
      <c r="E1770" s="4" t="s">
        <v>10</v>
      </c>
      <c r="F1770" s="4" t="s">
        <v>9</v>
      </c>
      <c r="G1770" s="4" t="s">
        <v>9</v>
      </c>
      <c r="H1770" s="4" t="s">
        <v>9</v>
      </c>
    </row>
    <row r="1771" spans="1:7">
      <c r="A1771" t="n">
        <v>11466</v>
      </c>
      <c r="B1771" s="10" t="n">
        <v>18</v>
      </c>
      <c r="C1771" s="7" t="n">
        <v>2</v>
      </c>
      <c r="D1771" s="7" t="n">
        <v>0</v>
      </c>
      <c r="E1771" s="7" t="n">
        <v>2</v>
      </c>
      <c r="F1771" s="7" t="n">
        <v>14</v>
      </c>
      <c r="G1771" s="7" t="n">
        <v>19</v>
      </c>
      <c r="H1771" s="7" t="n">
        <v>1</v>
      </c>
    </row>
    <row r="1772" spans="1:7">
      <c r="A1772" t="s">
        <v>4</v>
      </c>
      <c r="B1772" s="4" t="s">
        <v>5</v>
      </c>
      <c r="C1772" s="4" t="s">
        <v>11</v>
      </c>
    </row>
    <row r="1773" spans="1:7">
      <c r="A1773" t="n">
        <v>11476</v>
      </c>
      <c r="B1773" s="13" t="n">
        <v>3</v>
      </c>
      <c r="C1773" s="9" t="n">
        <f t="normal" ca="1">A1775</f>
        <v>0</v>
      </c>
    </row>
    <row r="1774" spans="1:7">
      <c r="A1774" t="s">
        <v>4</v>
      </c>
      <c r="B1774" s="4" t="s">
        <v>5</v>
      </c>
      <c r="C1774" s="4" t="s">
        <v>11</v>
      </c>
    </row>
    <row r="1775" spans="1:7">
      <c r="A1775" t="n">
        <v>11481</v>
      </c>
      <c r="B1775" s="13" t="n">
        <v>3</v>
      </c>
      <c r="C1775" s="9" t="n">
        <f t="normal" ca="1">A1695</f>
        <v>0</v>
      </c>
    </row>
    <row r="1776" spans="1:7">
      <c r="A1776" t="s">
        <v>4</v>
      </c>
      <c r="B1776" s="4" t="s">
        <v>5</v>
      </c>
      <c r="C1776" s="4" t="s">
        <v>9</v>
      </c>
      <c r="D1776" s="4" t="s">
        <v>13</v>
      </c>
    </row>
    <row r="1777" spans="1:8">
      <c r="A1777" t="n">
        <v>11486</v>
      </c>
      <c r="B1777" s="34" t="n">
        <v>4</v>
      </c>
      <c r="C1777" s="7" t="n">
        <v>11</v>
      </c>
      <c r="D1777" s="7" t="s">
        <v>59</v>
      </c>
    </row>
    <row r="1778" spans="1:8">
      <c r="A1778" t="s">
        <v>4</v>
      </c>
      <c r="B1778" s="4" t="s">
        <v>5</v>
      </c>
    </row>
    <row r="1779" spans="1:8">
      <c r="A1779" t="n">
        <v>11501</v>
      </c>
      <c r="B1779" s="5" t="n">
        <v>1</v>
      </c>
    </row>
    <row r="1780" spans="1:8" s="3" customFormat="1" customHeight="0">
      <c r="A1780" s="3" t="s">
        <v>2</v>
      </c>
      <c r="B1780" s="3" t="s">
        <v>130</v>
      </c>
    </row>
    <row r="1781" spans="1:8">
      <c r="A1781" t="s">
        <v>4</v>
      </c>
      <c r="B1781" s="4" t="s">
        <v>5</v>
      </c>
      <c r="C1781" s="4" t="s">
        <v>9</v>
      </c>
      <c r="D1781" s="4" t="s">
        <v>13</v>
      </c>
    </row>
    <row r="1782" spans="1:8">
      <c r="A1782" t="n">
        <v>11504</v>
      </c>
      <c r="B1782" s="14" t="n">
        <v>2</v>
      </c>
      <c r="C1782" s="7" t="n">
        <v>11</v>
      </c>
      <c r="D1782" s="7" t="s">
        <v>40</v>
      </c>
    </row>
    <row r="1783" spans="1:8">
      <c r="A1783" t="s">
        <v>4</v>
      </c>
      <c r="B1783" s="4" t="s">
        <v>5</v>
      </c>
      <c r="C1783" s="4" t="s">
        <v>9</v>
      </c>
      <c r="D1783" s="4" t="s">
        <v>13</v>
      </c>
    </row>
    <row r="1784" spans="1:8">
      <c r="A1784" t="n">
        <v>11523</v>
      </c>
      <c r="B1784" s="14" t="n">
        <v>2</v>
      </c>
      <c r="C1784" s="7" t="n">
        <v>11</v>
      </c>
      <c r="D1784" s="7" t="s">
        <v>107</v>
      </c>
    </row>
    <row r="1785" spans="1:8">
      <c r="A1785" t="s">
        <v>4</v>
      </c>
      <c r="B1785" s="4" t="s">
        <v>5</v>
      </c>
      <c r="C1785" s="4" t="s">
        <v>9</v>
      </c>
      <c r="D1785" s="4" t="s">
        <v>9</v>
      </c>
      <c r="E1785" s="4" t="s">
        <v>10</v>
      </c>
      <c r="F1785" s="4" t="s">
        <v>9</v>
      </c>
      <c r="G1785" s="4" t="s">
        <v>9</v>
      </c>
    </row>
    <row r="1786" spans="1:8">
      <c r="A1786" t="n">
        <v>11542</v>
      </c>
      <c r="B1786" s="10" t="n">
        <v>18</v>
      </c>
      <c r="C1786" s="7" t="n">
        <v>2</v>
      </c>
      <c r="D1786" s="7" t="n">
        <v>0</v>
      </c>
      <c r="E1786" s="7" t="n">
        <v>0</v>
      </c>
      <c r="F1786" s="7" t="n">
        <v>19</v>
      </c>
      <c r="G1786" s="7" t="n">
        <v>1</v>
      </c>
    </row>
    <row r="1787" spans="1:8">
      <c r="A1787" t="s">
        <v>4</v>
      </c>
      <c r="B1787" s="4" t="s">
        <v>5</v>
      </c>
      <c r="C1787" s="4" t="s">
        <v>9</v>
      </c>
      <c r="D1787" s="4" t="s">
        <v>9</v>
      </c>
      <c r="E1787" s="4" t="s">
        <v>9</v>
      </c>
      <c r="F1787" s="4" t="s">
        <v>10</v>
      </c>
      <c r="G1787" s="4" t="s">
        <v>9</v>
      </c>
      <c r="H1787" s="4" t="s">
        <v>9</v>
      </c>
      <c r="I1787" s="4" t="s">
        <v>9</v>
      </c>
      <c r="J1787" s="4" t="s">
        <v>11</v>
      </c>
    </row>
    <row r="1788" spans="1:8">
      <c r="A1788" t="n">
        <v>11551</v>
      </c>
      <c r="B1788" s="8" t="n">
        <v>5</v>
      </c>
      <c r="C1788" s="7" t="n">
        <v>35</v>
      </c>
      <c r="D1788" s="7" t="n">
        <v>2</v>
      </c>
      <c r="E1788" s="7" t="n">
        <v>0</v>
      </c>
      <c r="F1788" s="7" t="n">
        <v>2</v>
      </c>
      <c r="G1788" s="7" t="n">
        <v>14</v>
      </c>
      <c r="H1788" s="7" t="n">
        <v>3</v>
      </c>
      <c r="I1788" s="7" t="n">
        <v>1</v>
      </c>
      <c r="J1788" s="9" t="n">
        <f t="normal" ca="1">A1870</f>
        <v>0</v>
      </c>
    </row>
    <row r="1789" spans="1:8">
      <c r="A1789" t="s">
        <v>4</v>
      </c>
      <c r="B1789" s="4" t="s">
        <v>5</v>
      </c>
      <c r="C1789" s="4" t="s">
        <v>9</v>
      </c>
      <c r="D1789" s="4" t="s">
        <v>8</v>
      </c>
      <c r="E1789" s="4" t="s">
        <v>8</v>
      </c>
      <c r="F1789" s="4" t="s">
        <v>8</v>
      </c>
      <c r="G1789" s="4" t="s">
        <v>8</v>
      </c>
      <c r="H1789" s="4" t="s">
        <v>9</v>
      </c>
    </row>
    <row r="1790" spans="1:8">
      <c r="A1790" t="n">
        <v>11566</v>
      </c>
      <c r="B1790" s="27" t="n">
        <v>25</v>
      </c>
      <c r="C1790" s="7" t="n">
        <v>5</v>
      </c>
      <c r="D1790" s="7" t="n">
        <v>65535</v>
      </c>
      <c r="E1790" s="7" t="n">
        <v>170</v>
      </c>
      <c r="F1790" s="7" t="n">
        <v>65535</v>
      </c>
      <c r="G1790" s="7" t="n">
        <v>65535</v>
      </c>
      <c r="H1790" s="7" t="n">
        <v>0</v>
      </c>
    </row>
    <row r="1791" spans="1:8">
      <c r="A1791" t="s">
        <v>4</v>
      </c>
      <c r="B1791" s="4" t="s">
        <v>5</v>
      </c>
      <c r="C1791" s="4" t="s">
        <v>8</v>
      </c>
      <c r="D1791" s="4" t="s">
        <v>9</v>
      </c>
      <c r="E1791" s="4" t="s">
        <v>9</v>
      </c>
      <c r="F1791" s="4" t="s">
        <v>9</v>
      </c>
      <c r="G1791" s="4" t="s">
        <v>41</v>
      </c>
      <c r="H1791" s="4" t="s">
        <v>9</v>
      </c>
      <c r="I1791" s="4" t="s">
        <v>9</v>
      </c>
    </row>
    <row r="1792" spans="1:8">
      <c r="A1792" t="n">
        <v>11577</v>
      </c>
      <c r="B1792" s="28" t="n">
        <v>24</v>
      </c>
      <c r="C1792" s="7" t="n">
        <v>65533</v>
      </c>
      <c r="D1792" s="7" t="n">
        <v>11</v>
      </c>
      <c r="E1792" s="7" t="n">
        <v>6</v>
      </c>
      <c r="F1792" s="7" t="n">
        <v>8</v>
      </c>
      <c r="G1792" s="7" t="s">
        <v>131</v>
      </c>
      <c r="H1792" s="7" t="n">
        <v>2</v>
      </c>
      <c r="I1792" s="7" t="n">
        <v>0</v>
      </c>
    </row>
    <row r="1793" spans="1:10">
      <c r="A1793" t="s">
        <v>4</v>
      </c>
      <c r="B1793" s="4" t="s">
        <v>5</v>
      </c>
      <c r="C1793" s="4" t="s">
        <v>9</v>
      </c>
      <c r="D1793" s="4" t="s">
        <v>9</v>
      </c>
      <c r="E1793" s="4" t="s">
        <v>8</v>
      </c>
      <c r="F1793" s="4" t="s">
        <v>10</v>
      </c>
    </row>
    <row r="1794" spans="1:10">
      <c r="A1794" t="n">
        <v>11608</v>
      </c>
      <c r="B1794" s="32" t="n">
        <v>31</v>
      </c>
      <c r="C1794" s="7" t="n">
        <v>0</v>
      </c>
      <c r="D1794" s="7" t="n">
        <v>2</v>
      </c>
      <c r="E1794" s="7" t="n">
        <v>0</v>
      </c>
      <c r="F1794" s="7" t="n">
        <v>1107296256</v>
      </c>
    </row>
    <row r="1795" spans="1:10">
      <c r="A1795" t="s">
        <v>4</v>
      </c>
      <c r="B1795" s="4" t="s">
        <v>5</v>
      </c>
      <c r="C1795" s="4" t="s">
        <v>9</v>
      </c>
      <c r="D1795" s="4" t="s">
        <v>9</v>
      </c>
      <c r="E1795" s="4" t="s">
        <v>13</v>
      </c>
      <c r="F1795" s="4" t="s">
        <v>8</v>
      </c>
    </row>
    <row r="1796" spans="1:10">
      <c r="A1796" t="n">
        <v>11617</v>
      </c>
      <c r="B1796" s="32" t="n">
        <v>31</v>
      </c>
      <c r="C1796" s="7" t="n">
        <v>1</v>
      </c>
      <c r="D1796" s="7" t="n">
        <v>2</v>
      </c>
      <c r="E1796" s="7" t="s">
        <v>121</v>
      </c>
      <c r="F1796" s="7" t="n">
        <v>1</v>
      </c>
    </row>
    <row r="1797" spans="1:10">
      <c r="A1797" t="s">
        <v>4</v>
      </c>
      <c r="B1797" s="4" t="s">
        <v>5</v>
      </c>
      <c r="C1797" s="4" t="s">
        <v>9</v>
      </c>
      <c r="D1797" s="4" t="s">
        <v>9</v>
      </c>
      <c r="E1797" s="4" t="s">
        <v>13</v>
      </c>
      <c r="F1797" s="4" t="s">
        <v>8</v>
      </c>
    </row>
    <row r="1798" spans="1:10">
      <c r="A1798" t="n">
        <v>11651</v>
      </c>
      <c r="B1798" s="32" t="n">
        <v>31</v>
      </c>
      <c r="C1798" s="7" t="n">
        <v>1</v>
      </c>
      <c r="D1798" s="7" t="n">
        <v>2</v>
      </c>
      <c r="E1798" s="7" t="s">
        <v>122</v>
      </c>
      <c r="F1798" s="7" t="n">
        <v>2</v>
      </c>
    </row>
    <row r="1799" spans="1:10">
      <c r="A1799" t="s">
        <v>4</v>
      </c>
      <c r="B1799" s="4" t="s">
        <v>5</v>
      </c>
      <c r="C1799" s="4" t="s">
        <v>9</v>
      </c>
      <c r="D1799" s="4" t="s">
        <v>9</v>
      </c>
      <c r="E1799" s="4" t="s">
        <v>13</v>
      </c>
      <c r="F1799" s="4" t="s">
        <v>8</v>
      </c>
    </row>
    <row r="1800" spans="1:10">
      <c r="A1800" t="n">
        <v>11682</v>
      </c>
      <c r="B1800" s="32" t="n">
        <v>31</v>
      </c>
      <c r="C1800" s="7" t="n">
        <v>1</v>
      </c>
      <c r="D1800" s="7" t="n">
        <v>2</v>
      </c>
      <c r="E1800" s="7" t="s">
        <v>123</v>
      </c>
      <c r="F1800" s="7" t="n">
        <v>3</v>
      </c>
    </row>
    <row r="1801" spans="1:10">
      <c r="A1801" t="s">
        <v>4</v>
      </c>
      <c r="B1801" s="4" t="s">
        <v>5</v>
      </c>
      <c r="C1801" s="4" t="s">
        <v>9</v>
      </c>
      <c r="D1801" s="4" t="s">
        <v>13</v>
      </c>
    </row>
    <row r="1802" spans="1:10">
      <c r="A1802" t="n">
        <v>11712</v>
      </c>
      <c r="B1802" s="14" t="n">
        <v>2</v>
      </c>
      <c r="C1802" s="7" t="n">
        <v>11</v>
      </c>
      <c r="D1802" s="7" t="s">
        <v>124</v>
      </c>
    </row>
    <row r="1803" spans="1:10">
      <c r="A1803" t="s">
        <v>4</v>
      </c>
      <c r="B1803" s="4" t="s">
        <v>5</v>
      </c>
      <c r="C1803" s="4" t="s">
        <v>9</v>
      </c>
      <c r="D1803" s="4" t="s">
        <v>9</v>
      </c>
      <c r="E1803" s="4" t="s">
        <v>9</v>
      </c>
      <c r="F1803" s="4" t="s">
        <v>8</v>
      </c>
      <c r="G1803" s="4" t="s">
        <v>8</v>
      </c>
      <c r="H1803" s="4" t="s">
        <v>9</v>
      </c>
    </row>
    <row r="1804" spans="1:10">
      <c r="A1804" t="n">
        <v>11729</v>
      </c>
      <c r="B1804" s="32" t="n">
        <v>31</v>
      </c>
      <c r="C1804" s="7" t="n">
        <v>2</v>
      </c>
      <c r="D1804" s="7" t="n">
        <v>2</v>
      </c>
      <c r="E1804" s="7" t="n">
        <v>1</v>
      </c>
      <c r="F1804" s="7" t="n">
        <v>65535</v>
      </c>
      <c r="G1804" s="7" t="n">
        <v>65535</v>
      </c>
      <c r="H1804" s="7" t="n">
        <v>1</v>
      </c>
    </row>
    <row r="1805" spans="1:10">
      <c r="A1805" t="s">
        <v>4</v>
      </c>
      <c r="B1805" s="4" t="s">
        <v>5</v>
      </c>
      <c r="C1805" s="4" t="s">
        <v>9</v>
      </c>
      <c r="D1805" s="4" t="s">
        <v>9</v>
      </c>
      <c r="E1805" s="4" t="s">
        <v>9</v>
      </c>
    </row>
    <row r="1806" spans="1:10">
      <c r="A1806" t="n">
        <v>11738</v>
      </c>
      <c r="B1806" s="32" t="n">
        <v>31</v>
      </c>
      <c r="C1806" s="7" t="n">
        <v>4</v>
      </c>
      <c r="D1806" s="7" t="n">
        <v>2</v>
      </c>
      <c r="E1806" s="7" t="n">
        <v>2</v>
      </c>
    </row>
    <row r="1807" spans="1:10">
      <c r="A1807" t="s">
        <v>4</v>
      </c>
      <c r="B1807" s="4" t="s">
        <v>5</v>
      </c>
      <c r="C1807" s="4" t="s">
        <v>9</v>
      </c>
      <c r="D1807" s="4" t="s">
        <v>9</v>
      </c>
    </row>
    <row r="1808" spans="1:10">
      <c r="A1808" t="n">
        <v>11742</v>
      </c>
      <c r="B1808" s="32" t="n">
        <v>31</v>
      </c>
      <c r="C1808" s="7" t="n">
        <v>3</v>
      </c>
      <c r="D1808" s="7" t="n">
        <v>2</v>
      </c>
    </row>
    <row r="1809" spans="1:8">
      <c r="A1809" t="s">
        <v>4</v>
      </c>
      <c r="B1809" s="4" t="s">
        <v>5</v>
      </c>
      <c r="C1809" s="4" t="s">
        <v>9</v>
      </c>
    </row>
    <row r="1810" spans="1:8">
      <c r="A1810" t="n">
        <v>11745</v>
      </c>
      <c r="B1810" s="30" t="n">
        <v>27</v>
      </c>
      <c r="C1810" s="7" t="n">
        <v>0</v>
      </c>
    </row>
    <row r="1811" spans="1:8">
      <c r="A1811" t="s">
        <v>4</v>
      </c>
      <c r="B1811" s="4" t="s">
        <v>5</v>
      </c>
      <c r="C1811" s="4" t="s">
        <v>9</v>
      </c>
    </row>
    <row r="1812" spans="1:8">
      <c r="A1812" t="n">
        <v>11747</v>
      </c>
      <c r="B1812" s="30" t="n">
        <v>27</v>
      </c>
      <c r="C1812" s="7" t="n">
        <v>1</v>
      </c>
    </row>
    <row r="1813" spans="1:8">
      <c r="A1813" t="s">
        <v>4</v>
      </c>
      <c r="B1813" s="4" t="s">
        <v>5</v>
      </c>
      <c r="C1813" s="4" t="s">
        <v>9</v>
      </c>
      <c r="D1813" s="4" t="s">
        <v>8</v>
      </c>
      <c r="E1813" s="4" t="s">
        <v>8</v>
      </c>
      <c r="F1813" s="4" t="s">
        <v>8</v>
      </c>
      <c r="G1813" s="4" t="s">
        <v>8</v>
      </c>
      <c r="H1813" s="4" t="s">
        <v>9</v>
      </c>
    </row>
    <row r="1814" spans="1:8">
      <c r="A1814" t="n">
        <v>11749</v>
      </c>
      <c r="B1814" s="27" t="n">
        <v>25</v>
      </c>
      <c r="C1814" s="7" t="n">
        <v>5</v>
      </c>
      <c r="D1814" s="7" t="n">
        <v>65535</v>
      </c>
      <c r="E1814" s="7" t="n">
        <v>65535</v>
      </c>
      <c r="F1814" s="7" t="n">
        <v>65535</v>
      </c>
      <c r="G1814" s="7" t="n">
        <v>65535</v>
      </c>
      <c r="H1814" s="7" t="n">
        <v>0</v>
      </c>
    </row>
    <row r="1815" spans="1:8">
      <c r="A1815" t="s">
        <v>4</v>
      </c>
      <c r="B1815" s="4" t="s">
        <v>5</v>
      </c>
      <c r="C1815" s="4" t="s">
        <v>9</v>
      </c>
      <c r="D1815" s="4" t="s">
        <v>9</v>
      </c>
      <c r="E1815" s="4" t="s">
        <v>9</v>
      </c>
      <c r="F1815" s="4" t="s">
        <v>9</v>
      </c>
      <c r="G1815" s="4" t="s">
        <v>8</v>
      </c>
      <c r="H1815" s="4" t="s">
        <v>11</v>
      </c>
      <c r="I1815" s="4" t="s">
        <v>8</v>
      </c>
      <c r="J1815" s="4" t="s">
        <v>11</v>
      </c>
      <c r="K1815" s="4" t="s">
        <v>8</v>
      </c>
      <c r="L1815" s="4" t="s">
        <v>11</v>
      </c>
      <c r="M1815" s="4" t="s">
        <v>11</v>
      </c>
    </row>
    <row r="1816" spans="1:8">
      <c r="A1816" t="n">
        <v>11760</v>
      </c>
      <c r="B1816" s="11" t="n">
        <v>6</v>
      </c>
      <c r="C1816" s="7" t="n">
        <v>35</v>
      </c>
      <c r="D1816" s="7" t="n">
        <v>2</v>
      </c>
      <c r="E1816" s="7" t="n">
        <v>1</v>
      </c>
      <c r="F1816" s="7" t="n">
        <v>3</v>
      </c>
      <c r="G1816" s="7" t="n">
        <v>1</v>
      </c>
      <c r="H1816" s="9" t="n">
        <f t="normal" ca="1">A1818</f>
        <v>0</v>
      </c>
      <c r="I1816" s="7" t="n">
        <v>2</v>
      </c>
      <c r="J1816" s="9" t="n">
        <f t="normal" ca="1">A1826</f>
        <v>0</v>
      </c>
      <c r="K1816" s="7" t="n">
        <v>3</v>
      </c>
      <c r="L1816" s="9" t="n">
        <f t="normal" ca="1">A1844</f>
        <v>0</v>
      </c>
      <c r="M1816" s="9" t="n">
        <f t="normal" ca="1">A1862</f>
        <v>0</v>
      </c>
    </row>
    <row r="1817" spans="1:8">
      <c r="A1817" t="s">
        <v>4</v>
      </c>
      <c r="B1817" s="4" t="s">
        <v>5</v>
      </c>
      <c r="C1817" s="4" t="s">
        <v>9</v>
      </c>
      <c r="D1817" s="4" t="s">
        <v>9</v>
      </c>
      <c r="E1817" s="4" t="s">
        <v>10</v>
      </c>
      <c r="F1817" s="4" t="s">
        <v>9</v>
      </c>
      <c r="G1817" s="4" t="s">
        <v>9</v>
      </c>
    </row>
    <row r="1818" spans="1:8">
      <c r="A1818" t="n">
        <v>11787</v>
      </c>
      <c r="B1818" s="10" t="n">
        <v>18</v>
      </c>
      <c r="C1818" s="7" t="n">
        <v>7</v>
      </c>
      <c r="D1818" s="7" t="n">
        <v>0</v>
      </c>
      <c r="E1818" s="7" t="n">
        <v>7</v>
      </c>
      <c r="F1818" s="7" t="n">
        <v>19</v>
      </c>
      <c r="G1818" s="7" t="n">
        <v>1</v>
      </c>
    </row>
    <row r="1819" spans="1:8">
      <c r="A1819" t="s">
        <v>4</v>
      </c>
      <c r="B1819" s="4" t="s">
        <v>5</v>
      </c>
      <c r="C1819" s="4" t="s">
        <v>9</v>
      </c>
      <c r="D1819" s="4" t="s">
        <v>13</v>
      </c>
    </row>
    <row r="1820" spans="1:8">
      <c r="A1820" t="n">
        <v>11796</v>
      </c>
      <c r="B1820" s="14" t="n">
        <v>2</v>
      </c>
      <c r="C1820" s="7" t="n">
        <v>11</v>
      </c>
      <c r="D1820" s="7" t="s">
        <v>125</v>
      </c>
    </row>
    <row r="1821" spans="1:8">
      <c r="A1821" t="s">
        <v>4</v>
      </c>
      <c r="B1821" s="4" t="s">
        <v>5</v>
      </c>
      <c r="C1821" s="4" t="s">
        <v>9</v>
      </c>
      <c r="D1821" s="4" t="s">
        <v>8</v>
      </c>
    </row>
    <row r="1822" spans="1:8">
      <c r="A1822" t="n">
        <v>11817</v>
      </c>
      <c r="B1822" s="41" t="n">
        <v>162</v>
      </c>
      <c r="C1822" s="7" t="n">
        <v>1</v>
      </c>
      <c r="D1822" s="7" t="n">
        <v>36871</v>
      </c>
    </row>
    <row r="1823" spans="1:8">
      <c r="A1823" t="s">
        <v>4</v>
      </c>
      <c r="B1823" s="4" t="s">
        <v>5</v>
      </c>
      <c r="C1823" s="4" t="s">
        <v>11</v>
      </c>
    </row>
    <row r="1824" spans="1:8">
      <c r="A1824" t="n">
        <v>11821</v>
      </c>
      <c r="B1824" s="13" t="n">
        <v>3</v>
      </c>
      <c r="C1824" s="9" t="n">
        <f t="normal" ca="1">A1868</f>
        <v>0</v>
      </c>
    </row>
    <row r="1825" spans="1:13">
      <c r="A1825" t="s">
        <v>4</v>
      </c>
      <c r="B1825" s="4" t="s">
        <v>5</v>
      </c>
      <c r="C1825" s="4" t="s">
        <v>9</v>
      </c>
      <c r="D1825" s="4" t="s">
        <v>9</v>
      </c>
      <c r="E1825" s="4" t="s">
        <v>10</v>
      </c>
      <c r="F1825" s="4" t="s">
        <v>9</v>
      </c>
      <c r="G1825" s="4" t="s">
        <v>9</v>
      </c>
    </row>
    <row r="1826" spans="1:13">
      <c r="A1826" t="n">
        <v>11826</v>
      </c>
      <c r="B1826" s="10" t="n">
        <v>18</v>
      </c>
      <c r="C1826" s="7" t="n">
        <v>7</v>
      </c>
      <c r="D1826" s="7" t="n">
        <v>0</v>
      </c>
      <c r="E1826" s="7" t="n">
        <v>8</v>
      </c>
      <c r="F1826" s="7" t="n">
        <v>19</v>
      </c>
      <c r="G1826" s="7" t="n">
        <v>1</v>
      </c>
    </row>
    <row r="1827" spans="1:13">
      <c r="A1827" t="s">
        <v>4</v>
      </c>
      <c r="B1827" s="4" t="s">
        <v>5</v>
      </c>
      <c r="C1827" s="4" t="s">
        <v>9</v>
      </c>
      <c r="D1827" s="4" t="s">
        <v>13</v>
      </c>
    </row>
    <row r="1828" spans="1:13">
      <c r="A1828" t="n">
        <v>11835</v>
      </c>
      <c r="B1828" s="14" t="n">
        <v>2</v>
      </c>
      <c r="C1828" s="7" t="n">
        <v>11</v>
      </c>
      <c r="D1828" s="7" t="s">
        <v>126</v>
      </c>
    </row>
    <row r="1829" spans="1:13">
      <c r="A1829" t="s">
        <v>4</v>
      </c>
      <c r="B1829" s="4" t="s">
        <v>5</v>
      </c>
      <c r="C1829" s="4" t="s">
        <v>9</v>
      </c>
      <c r="D1829" s="4" t="s">
        <v>8</v>
      </c>
      <c r="E1829" s="4" t="s">
        <v>9</v>
      </c>
      <c r="F1829" s="4" t="s">
        <v>11</v>
      </c>
    </row>
    <row r="1830" spans="1:13">
      <c r="A1830" t="n">
        <v>11848</v>
      </c>
      <c r="B1830" s="8" t="n">
        <v>5</v>
      </c>
      <c r="C1830" s="7" t="n">
        <v>30</v>
      </c>
      <c r="D1830" s="7" t="n">
        <v>3</v>
      </c>
      <c r="E1830" s="7" t="n">
        <v>1</v>
      </c>
      <c r="F1830" s="9" t="n">
        <f t="normal" ca="1">A1840</f>
        <v>0</v>
      </c>
    </row>
    <row r="1831" spans="1:13">
      <c r="A1831" t="s">
        <v>4</v>
      </c>
      <c r="B1831" s="4" t="s">
        <v>5</v>
      </c>
      <c r="C1831" s="4" t="s">
        <v>9</v>
      </c>
      <c r="D1831" s="4" t="s">
        <v>13</v>
      </c>
    </row>
    <row r="1832" spans="1:13">
      <c r="A1832" t="n">
        <v>11857</v>
      </c>
      <c r="B1832" s="14" t="n">
        <v>2</v>
      </c>
      <c r="C1832" s="7" t="n">
        <v>11</v>
      </c>
      <c r="D1832" s="7" t="s">
        <v>127</v>
      </c>
    </row>
    <row r="1833" spans="1:13">
      <c r="A1833" t="s">
        <v>4</v>
      </c>
      <c r="B1833" s="4" t="s">
        <v>5</v>
      </c>
      <c r="C1833" s="4" t="s">
        <v>9</v>
      </c>
      <c r="D1833" s="4" t="s">
        <v>13</v>
      </c>
    </row>
    <row r="1834" spans="1:13">
      <c r="A1834" t="n">
        <v>11885</v>
      </c>
      <c r="B1834" s="14" t="n">
        <v>2</v>
      </c>
      <c r="C1834" s="7" t="n">
        <v>11</v>
      </c>
      <c r="D1834" s="7" t="s">
        <v>125</v>
      </c>
    </row>
    <row r="1835" spans="1:13">
      <c r="A1835" t="s">
        <v>4</v>
      </c>
      <c r="B1835" s="4" t="s">
        <v>5</v>
      </c>
      <c r="C1835" s="4" t="s">
        <v>9</v>
      </c>
      <c r="D1835" s="4" t="s">
        <v>8</v>
      </c>
    </row>
    <row r="1836" spans="1:13">
      <c r="A1836" t="n">
        <v>11906</v>
      </c>
      <c r="B1836" s="41" t="n">
        <v>162</v>
      </c>
      <c r="C1836" s="7" t="n">
        <v>1</v>
      </c>
      <c r="D1836" s="7" t="n">
        <v>36872</v>
      </c>
    </row>
    <row r="1837" spans="1:13">
      <c r="A1837" t="s">
        <v>4</v>
      </c>
      <c r="B1837" s="4" t="s">
        <v>5</v>
      </c>
      <c r="C1837" s="4" t="s">
        <v>11</v>
      </c>
    </row>
    <row r="1838" spans="1:13">
      <c r="A1838" t="n">
        <v>11910</v>
      </c>
      <c r="B1838" s="13" t="n">
        <v>3</v>
      </c>
      <c r="C1838" s="9" t="n">
        <f t="normal" ca="1">A1842</f>
        <v>0</v>
      </c>
    </row>
    <row r="1839" spans="1:13">
      <c r="A1839" t="s">
        <v>4</v>
      </c>
      <c r="B1839" s="4" t="s">
        <v>5</v>
      </c>
      <c r="C1839" s="4" t="s">
        <v>9</v>
      </c>
      <c r="D1839" s="4" t="s">
        <v>9</v>
      </c>
      <c r="E1839" s="4" t="s">
        <v>10</v>
      </c>
      <c r="F1839" s="4" t="s">
        <v>9</v>
      </c>
      <c r="G1839" s="4" t="s">
        <v>9</v>
      </c>
    </row>
    <row r="1840" spans="1:13">
      <c r="A1840" t="n">
        <v>11915</v>
      </c>
      <c r="B1840" s="10" t="n">
        <v>18</v>
      </c>
      <c r="C1840" s="7" t="n">
        <v>7</v>
      </c>
      <c r="D1840" s="7" t="n">
        <v>0</v>
      </c>
      <c r="E1840" s="7" t="n">
        <v>0</v>
      </c>
      <c r="F1840" s="7" t="n">
        <v>19</v>
      </c>
      <c r="G1840" s="7" t="n">
        <v>1</v>
      </c>
    </row>
    <row r="1841" spans="1:7">
      <c r="A1841" t="s">
        <v>4</v>
      </c>
      <c r="B1841" s="4" t="s">
        <v>5</v>
      </c>
      <c r="C1841" s="4" t="s">
        <v>11</v>
      </c>
    </row>
    <row r="1842" spans="1:7">
      <c r="A1842" t="n">
        <v>11924</v>
      </c>
      <c r="B1842" s="13" t="n">
        <v>3</v>
      </c>
      <c r="C1842" s="9" t="n">
        <f t="normal" ca="1">A1868</f>
        <v>0</v>
      </c>
    </row>
    <row r="1843" spans="1:7">
      <c r="A1843" t="s">
        <v>4</v>
      </c>
      <c r="B1843" s="4" t="s">
        <v>5</v>
      </c>
      <c r="C1843" s="4" t="s">
        <v>9</v>
      </c>
      <c r="D1843" s="4" t="s">
        <v>9</v>
      </c>
      <c r="E1843" s="4" t="s">
        <v>10</v>
      </c>
      <c r="F1843" s="4" t="s">
        <v>9</v>
      </c>
      <c r="G1843" s="4" t="s">
        <v>9</v>
      </c>
    </row>
    <row r="1844" spans="1:7">
      <c r="A1844" t="n">
        <v>11929</v>
      </c>
      <c r="B1844" s="10" t="n">
        <v>18</v>
      </c>
      <c r="C1844" s="7" t="n">
        <v>7</v>
      </c>
      <c r="D1844" s="7" t="n">
        <v>0</v>
      </c>
      <c r="E1844" s="7" t="n">
        <v>9</v>
      </c>
      <c r="F1844" s="7" t="n">
        <v>19</v>
      </c>
      <c r="G1844" s="7" t="n">
        <v>1</v>
      </c>
    </row>
    <row r="1845" spans="1:7">
      <c r="A1845" t="s">
        <v>4</v>
      </c>
      <c r="B1845" s="4" t="s">
        <v>5</v>
      </c>
      <c r="C1845" s="4" t="s">
        <v>9</v>
      </c>
      <c r="D1845" s="4" t="s">
        <v>13</v>
      </c>
    </row>
    <row r="1846" spans="1:7">
      <c r="A1846" t="n">
        <v>11938</v>
      </c>
      <c r="B1846" s="14" t="n">
        <v>2</v>
      </c>
      <c r="C1846" s="7" t="n">
        <v>11</v>
      </c>
      <c r="D1846" s="7" t="s">
        <v>126</v>
      </c>
    </row>
    <row r="1847" spans="1:7">
      <c r="A1847" t="s">
        <v>4</v>
      </c>
      <c r="B1847" s="4" t="s">
        <v>5</v>
      </c>
      <c r="C1847" s="4" t="s">
        <v>9</v>
      </c>
      <c r="D1847" s="4" t="s">
        <v>8</v>
      </c>
      <c r="E1847" s="4" t="s">
        <v>9</v>
      </c>
      <c r="F1847" s="4" t="s">
        <v>11</v>
      </c>
    </row>
    <row r="1848" spans="1:7">
      <c r="A1848" t="n">
        <v>11951</v>
      </c>
      <c r="B1848" s="8" t="n">
        <v>5</v>
      </c>
      <c r="C1848" s="7" t="n">
        <v>30</v>
      </c>
      <c r="D1848" s="7" t="n">
        <v>3</v>
      </c>
      <c r="E1848" s="7" t="n">
        <v>1</v>
      </c>
      <c r="F1848" s="9" t="n">
        <f t="normal" ca="1">A1858</f>
        <v>0</v>
      </c>
    </row>
    <row r="1849" spans="1:7">
      <c r="A1849" t="s">
        <v>4</v>
      </c>
      <c r="B1849" s="4" t="s">
        <v>5</v>
      </c>
      <c r="C1849" s="4" t="s">
        <v>9</v>
      </c>
      <c r="D1849" s="4" t="s">
        <v>13</v>
      </c>
    </row>
    <row r="1850" spans="1:7">
      <c r="A1850" t="n">
        <v>11960</v>
      </c>
      <c r="B1850" s="14" t="n">
        <v>2</v>
      </c>
      <c r="C1850" s="7" t="n">
        <v>11</v>
      </c>
      <c r="D1850" s="7" t="s">
        <v>127</v>
      </c>
    </row>
    <row r="1851" spans="1:7">
      <c r="A1851" t="s">
        <v>4</v>
      </c>
      <c r="B1851" s="4" t="s">
        <v>5</v>
      </c>
      <c r="C1851" s="4" t="s">
        <v>9</v>
      </c>
      <c r="D1851" s="4" t="s">
        <v>13</v>
      </c>
    </row>
    <row r="1852" spans="1:7">
      <c r="A1852" t="n">
        <v>11988</v>
      </c>
      <c r="B1852" s="14" t="n">
        <v>2</v>
      </c>
      <c r="C1852" s="7" t="n">
        <v>11</v>
      </c>
      <c r="D1852" s="7" t="s">
        <v>125</v>
      </c>
    </row>
    <row r="1853" spans="1:7">
      <c r="A1853" t="s">
        <v>4</v>
      </c>
      <c r="B1853" s="4" t="s">
        <v>5</v>
      </c>
      <c r="C1853" s="4" t="s">
        <v>9</v>
      </c>
      <c r="D1853" s="4" t="s">
        <v>8</v>
      </c>
    </row>
    <row r="1854" spans="1:7">
      <c r="A1854" t="n">
        <v>12009</v>
      </c>
      <c r="B1854" s="41" t="n">
        <v>162</v>
      </c>
      <c r="C1854" s="7" t="n">
        <v>1</v>
      </c>
      <c r="D1854" s="7" t="n">
        <v>36873</v>
      </c>
    </row>
    <row r="1855" spans="1:7">
      <c r="A1855" t="s">
        <v>4</v>
      </c>
      <c r="B1855" s="4" t="s">
        <v>5</v>
      </c>
      <c r="C1855" s="4" t="s">
        <v>11</v>
      </c>
    </row>
    <row r="1856" spans="1:7">
      <c r="A1856" t="n">
        <v>12013</v>
      </c>
      <c r="B1856" s="13" t="n">
        <v>3</v>
      </c>
      <c r="C1856" s="9" t="n">
        <f t="normal" ca="1">A1860</f>
        <v>0</v>
      </c>
    </row>
    <row r="1857" spans="1:7">
      <c r="A1857" t="s">
        <v>4</v>
      </c>
      <c r="B1857" s="4" t="s">
        <v>5</v>
      </c>
      <c r="C1857" s="4" t="s">
        <v>9</v>
      </c>
      <c r="D1857" s="4" t="s">
        <v>9</v>
      </c>
      <c r="E1857" s="4" t="s">
        <v>10</v>
      </c>
      <c r="F1857" s="4" t="s">
        <v>9</v>
      </c>
      <c r="G1857" s="4" t="s">
        <v>9</v>
      </c>
    </row>
    <row r="1858" spans="1:7">
      <c r="A1858" t="n">
        <v>12018</v>
      </c>
      <c r="B1858" s="10" t="n">
        <v>18</v>
      </c>
      <c r="C1858" s="7" t="n">
        <v>7</v>
      </c>
      <c r="D1858" s="7" t="n">
        <v>0</v>
      </c>
      <c r="E1858" s="7" t="n">
        <v>0</v>
      </c>
      <c r="F1858" s="7" t="n">
        <v>19</v>
      </c>
      <c r="G1858" s="7" t="n">
        <v>1</v>
      </c>
    </row>
    <row r="1859" spans="1:7">
      <c r="A1859" t="s">
        <v>4</v>
      </c>
      <c r="B1859" s="4" t="s">
        <v>5</v>
      </c>
      <c r="C1859" s="4" t="s">
        <v>11</v>
      </c>
    </row>
    <row r="1860" spans="1:7">
      <c r="A1860" t="n">
        <v>12027</v>
      </c>
      <c r="B1860" s="13" t="n">
        <v>3</v>
      </c>
      <c r="C1860" s="9" t="n">
        <f t="normal" ca="1">A1868</f>
        <v>0</v>
      </c>
    </row>
    <row r="1861" spans="1:7">
      <c r="A1861" t="s">
        <v>4</v>
      </c>
      <c r="B1861" s="4" t="s">
        <v>5</v>
      </c>
      <c r="C1861" s="4" t="s">
        <v>9</v>
      </c>
      <c r="D1861" s="4" t="s">
        <v>9</v>
      </c>
      <c r="E1861" s="4" t="s">
        <v>10</v>
      </c>
      <c r="F1861" s="4" t="s">
        <v>9</v>
      </c>
      <c r="G1861" s="4" t="s">
        <v>9</v>
      </c>
    </row>
    <row r="1862" spans="1:7">
      <c r="A1862" t="n">
        <v>12032</v>
      </c>
      <c r="B1862" s="10" t="n">
        <v>18</v>
      </c>
      <c r="C1862" s="7" t="n">
        <v>7</v>
      </c>
      <c r="D1862" s="7" t="n">
        <v>0</v>
      </c>
      <c r="E1862" s="7" t="n">
        <v>0</v>
      </c>
      <c r="F1862" s="7" t="n">
        <v>19</v>
      </c>
      <c r="G1862" s="7" t="n">
        <v>1</v>
      </c>
    </row>
    <row r="1863" spans="1:7">
      <c r="A1863" t="s">
        <v>4</v>
      </c>
      <c r="B1863" s="4" t="s">
        <v>5</v>
      </c>
      <c r="C1863" s="4" t="s">
        <v>9</v>
      </c>
      <c r="D1863" s="4" t="s">
        <v>9</v>
      </c>
      <c r="E1863" s="4" t="s">
        <v>10</v>
      </c>
      <c r="F1863" s="4" t="s">
        <v>9</v>
      </c>
      <c r="G1863" s="4" t="s">
        <v>9</v>
      </c>
      <c r="H1863" s="4" t="s">
        <v>9</v>
      </c>
    </row>
    <row r="1864" spans="1:7">
      <c r="A1864" t="n">
        <v>12041</v>
      </c>
      <c r="B1864" s="10" t="n">
        <v>18</v>
      </c>
      <c r="C1864" s="7" t="n">
        <v>2</v>
      </c>
      <c r="D1864" s="7" t="n">
        <v>0</v>
      </c>
      <c r="E1864" s="7" t="n">
        <v>2</v>
      </c>
      <c r="F1864" s="7" t="n">
        <v>14</v>
      </c>
      <c r="G1864" s="7" t="n">
        <v>19</v>
      </c>
      <c r="H1864" s="7" t="n">
        <v>1</v>
      </c>
    </row>
    <row r="1865" spans="1:7">
      <c r="A1865" t="s">
        <v>4</v>
      </c>
      <c r="B1865" s="4" t="s">
        <v>5</v>
      </c>
      <c r="C1865" s="4" t="s">
        <v>11</v>
      </c>
    </row>
    <row r="1866" spans="1:7">
      <c r="A1866" t="n">
        <v>12051</v>
      </c>
      <c r="B1866" s="13" t="n">
        <v>3</v>
      </c>
      <c r="C1866" s="9" t="n">
        <f t="normal" ca="1">A1868</f>
        <v>0</v>
      </c>
    </row>
    <row r="1867" spans="1:7">
      <c r="A1867" t="s">
        <v>4</v>
      </c>
      <c r="B1867" s="4" t="s">
        <v>5</v>
      </c>
      <c r="C1867" s="4" t="s">
        <v>11</v>
      </c>
    </row>
    <row r="1868" spans="1:7">
      <c r="A1868" t="n">
        <v>12056</v>
      </c>
      <c r="B1868" s="13" t="n">
        <v>3</v>
      </c>
      <c r="C1868" s="9" t="n">
        <f t="normal" ca="1">A1788</f>
        <v>0</v>
      </c>
    </row>
    <row r="1869" spans="1:7">
      <c r="A1869" t="s">
        <v>4</v>
      </c>
      <c r="B1869" s="4" t="s">
        <v>5</v>
      </c>
      <c r="C1869" s="4" t="s">
        <v>9</v>
      </c>
      <c r="D1869" s="4" t="s">
        <v>13</v>
      </c>
    </row>
    <row r="1870" spans="1:7">
      <c r="A1870" t="n">
        <v>12061</v>
      </c>
      <c r="B1870" s="34" t="n">
        <v>4</v>
      </c>
      <c r="C1870" s="7" t="n">
        <v>11</v>
      </c>
      <c r="D1870" s="7" t="s">
        <v>59</v>
      </c>
    </row>
    <row r="1871" spans="1:7">
      <c r="A1871" t="s">
        <v>4</v>
      </c>
      <c r="B1871" s="4" t="s">
        <v>5</v>
      </c>
    </row>
    <row r="1872" spans="1:7">
      <c r="A1872" t="n">
        <v>12076</v>
      </c>
      <c r="B1872" s="5" t="n">
        <v>1</v>
      </c>
    </row>
    <row r="1873" spans="1:8" s="3" customFormat="1" customHeight="0">
      <c r="A1873" s="3" t="s">
        <v>2</v>
      </c>
      <c r="B1873" s="3" t="s">
        <v>132</v>
      </c>
    </row>
    <row r="1874" spans="1:8">
      <c r="A1874" t="s">
        <v>4</v>
      </c>
      <c r="B1874" s="4" t="s">
        <v>5</v>
      </c>
      <c r="C1874" s="4" t="s">
        <v>9</v>
      </c>
      <c r="D1874" s="4" t="s">
        <v>13</v>
      </c>
    </row>
    <row r="1875" spans="1:8">
      <c r="A1875" t="n">
        <v>12080</v>
      </c>
      <c r="B1875" s="14" t="n">
        <v>2</v>
      </c>
      <c r="C1875" s="7" t="n">
        <v>11</v>
      </c>
      <c r="D1875" s="7" t="s">
        <v>40</v>
      </c>
    </row>
    <row r="1876" spans="1:8">
      <c r="A1876" t="s">
        <v>4</v>
      </c>
      <c r="B1876" s="4" t="s">
        <v>5</v>
      </c>
      <c r="C1876" s="4" t="s">
        <v>9</v>
      </c>
      <c r="D1876" s="4" t="s">
        <v>13</v>
      </c>
    </row>
    <row r="1877" spans="1:8">
      <c r="A1877" t="n">
        <v>12099</v>
      </c>
      <c r="B1877" s="14" t="n">
        <v>2</v>
      </c>
      <c r="C1877" s="7" t="n">
        <v>11</v>
      </c>
      <c r="D1877" s="7" t="s">
        <v>107</v>
      </c>
    </row>
    <row r="1878" spans="1:8">
      <c r="A1878" t="s">
        <v>4</v>
      </c>
      <c r="B1878" s="4" t="s">
        <v>5</v>
      </c>
      <c r="C1878" s="4" t="s">
        <v>9</v>
      </c>
      <c r="D1878" s="4" t="s">
        <v>9</v>
      </c>
      <c r="E1878" s="4" t="s">
        <v>10</v>
      </c>
      <c r="F1878" s="4" t="s">
        <v>9</v>
      </c>
      <c r="G1878" s="4" t="s">
        <v>9</v>
      </c>
    </row>
    <row r="1879" spans="1:8">
      <c r="A1879" t="n">
        <v>12118</v>
      </c>
      <c r="B1879" s="10" t="n">
        <v>18</v>
      </c>
      <c r="C1879" s="7" t="n">
        <v>2</v>
      </c>
      <c r="D1879" s="7" t="n">
        <v>0</v>
      </c>
      <c r="E1879" s="7" t="n">
        <v>0</v>
      </c>
      <c r="F1879" s="7" t="n">
        <v>19</v>
      </c>
      <c r="G1879" s="7" t="n">
        <v>1</v>
      </c>
    </row>
    <row r="1880" spans="1:8">
      <c r="A1880" t="s">
        <v>4</v>
      </c>
      <c r="B1880" s="4" t="s">
        <v>5</v>
      </c>
      <c r="C1880" s="4" t="s">
        <v>9</v>
      </c>
      <c r="D1880" s="4" t="s">
        <v>9</v>
      </c>
      <c r="E1880" s="4" t="s">
        <v>9</v>
      </c>
      <c r="F1880" s="4" t="s">
        <v>10</v>
      </c>
      <c r="G1880" s="4" t="s">
        <v>9</v>
      </c>
      <c r="H1880" s="4" t="s">
        <v>9</v>
      </c>
      <c r="I1880" s="4" t="s">
        <v>9</v>
      </c>
      <c r="J1880" s="4" t="s">
        <v>11</v>
      </c>
    </row>
    <row r="1881" spans="1:8">
      <c r="A1881" t="n">
        <v>12127</v>
      </c>
      <c r="B1881" s="8" t="n">
        <v>5</v>
      </c>
      <c r="C1881" s="7" t="n">
        <v>35</v>
      </c>
      <c r="D1881" s="7" t="n">
        <v>2</v>
      </c>
      <c r="E1881" s="7" t="n">
        <v>0</v>
      </c>
      <c r="F1881" s="7" t="n">
        <v>2</v>
      </c>
      <c r="G1881" s="7" t="n">
        <v>14</v>
      </c>
      <c r="H1881" s="7" t="n">
        <v>3</v>
      </c>
      <c r="I1881" s="7" t="n">
        <v>1</v>
      </c>
      <c r="J1881" s="9" t="n">
        <f t="normal" ca="1">A1963</f>
        <v>0</v>
      </c>
    </row>
    <row r="1882" spans="1:8">
      <c r="A1882" t="s">
        <v>4</v>
      </c>
      <c r="B1882" s="4" t="s">
        <v>5</v>
      </c>
      <c r="C1882" s="4" t="s">
        <v>9</v>
      </c>
      <c r="D1882" s="4" t="s">
        <v>8</v>
      </c>
      <c r="E1882" s="4" t="s">
        <v>8</v>
      </c>
      <c r="F1882" s="4" t="s">
        <v>8</v>
      </c>
      <c r="G1882" s="4" t="s">
        <v>8</v>
      </c>
      <c r="H1882" s="4" t="s">
        <v>9</v>
      </c>
    </row>
    <row r="1883" spans="1:8">
      <c r="A1883" t="n">
        <v>12142</v>
      </c>
      <c r="B1883" s="27" t="n">
        <v>25</v>
      </c>
      <c r="C1883" s="7" t="n">
        <v>5</v>
      </c>
      <c r="D1883" s="7" t="n">
        <v>65535</v>
      </c>
      <c r="E1883" s="7" t="n">
        <v>170</v>
      </c>
      <c r="F1883" s="7" t="n">
        <v>65535</v>
      </c>
      <c r="G1883" s="7" t="n">
        <v>65535</v>
      </c>
      <c r="H1883" s="7" t="n">
        <v>0</v>
      </c>
    </row>
    <row r="1884" spans="1:8">
      <c r="A1884" t="s">
        <v>4</v>
      </c>
      <c r="B1884" s="4" t="s">
        <v>5</v>
      </c>
      <c r="C1884" s="4" t="s">
        <v>8</v>
      </c>
      <c r="D1884" s="4" t="s">
        <v>9</v>
      </c>
      <c r="E1884" s="4" t="s">
        <v>9</v>
      </c>
      <c r="F1884" s="4" t="s">
        <v>9</v>
      </c>
      <c r="G1884" s="4" t="s">
        <v>41</v>
      </c>
      <c r="H1884" s="4" t="s">
        <v>9</v>
      </c>
      <c r="I1884" s="4" t="s">
        <v>9</v>
      </c>
    </row>
    <row r="1885" spans="1:8">
      <c r="A1885" t="n">
        <v>12153</v>
      </c>
      <c r="B1885" s="28" t="n">
        <v>24</v>
      </c>
      <c r="C1885" s="7" t="n">
        <v>65533</v>
      </c>
      <c r="D1885" s="7" t="n">
        <v>11</v>
      </c>
      <c r="E1885" s="7" t="n">
        <v>6</v>
      </c>
      <c r="F1885" s="7" t="n">
        <v>8</v>
      </c>
      <c r="G1885" s="7" t="s">
        <v>133</v>
      </c>
      <c r="H1885" s="7" t="n">
        <v>2</v>
      </c>
      <c r="I1885" s="7" t="n">
        <v>0</v>
      </c>
    </row>
    <row r="1886" spans="1:8">
      <c r="A1886" t="s">
        <v>4</v>
      </c>
      <c r="B1886" s="4" t="s">
        <v>5</v>
      </c>
      <c r="C1886" s="4" t="s">
        <v>9</v>
      </c>
      <c r="D1886" s="4" t="s">
        <v>9</v>
      </c>
      <c r="E1886" s="4" t="s">
        <v>8</v>
      </c>
      <c r="F1886" s="4" t="s">
        <v>10</v>
      </c>
    </row>
    <row r="1887" spans="1:8">
      <c r="A1887" t="n">
        <v>12186</v>
      </c>
      <c r="B1887" s="32" t="n">
        <v>31</v>
      </c>
      <c r="C1887" s="7" t="n">
        <v>0</v>
      </c>
      <c r="D1887" s="7" t="n">
        <v>2</v>
      </c>
      <c r="E1887" s="7" t="n">
        <v>0</v>
      </c>
      <c r="F1887" s="7" t="n">
        <v>1107296256</v>
      </c>
    </row>
    <row r="1888" spans="1:8">
      <c r="A1888" t="s">
        <v>4</v>
      </c>
      <c r="B1888" s="4" t="s">
        <v>5</v>
      </c>
      <c r="C1888" s="4" t="s">
        <v>9</v>
      </c>
      <c r="D1888" s="4" t="s">
        <v>9</v>
      </c>
      <c r="E1888" s="4" t="s">
        <v>13</v>
      </c>
      <c r="F1888" s="4" t="s">
        <v>8</v>
      </c>
    </row>
    <row r="1889" spans="1:10">
      <c r="A1889" t="n">
        <v>12195</v>
      </c>
      <c r="B1889" s="32" t="n">
        <v>31</v>
      </c>
      <c r="C1889" s="7" t="n">
        <v>1</v>
      </c>
      <c r="D1889" s="7" t="n">
        <v>2</v>
      </c>
      <c r="E1889" s="7" t="s">
        <v>121</v>
      </c>
      <c r="F1889" s="7" t="n">
        <v>1</v>
      </c>
    </row>
    <row r="1890" spans="1:10">
      <c r="A1890" t="s">
        <v>4</v>
      </c>
      <c r="B1890" s="4" t="s">
        <v>5</v>
      </c>
      <c r="C1890" s="4" t="s">
        <v>9</v>
      </c>
      <c r="D1890" s="4" t="s">
        <v>9</v>
      </c>
      <c r="E1890" s="4" t="s">
        <v>13</v>
      </c>
      <c r="F1890" s="4" t="s">
        <v>8</v>
      </c>
    </row>
    <row r="1891" spans="1:10">
      <c r="A1891" t="n">
        <v>12229</v>
      </c>
      <c r="B1891" s="32" t="n">
        <v>31</v>
      </c>
      <c r="C1891" s="7" t="n">
        <v>1</v>
      </c>
      <c r="D1891" s="7" t="n">
        <v>2</v>
      </c>
      <c r="E1891" s="7" t="s">
        <v>122</v>
      </c>
      <c r="F1891" s="7" t="n">
        <v>2</v>
      </c>
    </row>
    <row r="1892" spans="1:10">
      <c r="A1892" t="s">
        <v>4</v>
      </c>
      <c r="B1892" s="4" t="s">
        <v>5</v>
      </c>
      <c r="C1892" s="4" t="s">
        <v>9</v>
      </c>
      <c r="D1892" s="4" t="s">
        <v>9</v>
      </c>
      <c r="E1892" s="4" t="s">
        <v>13</v>
      </c>
      <c r="F1892" s="4" t="s">
        <v>8</v>
      </c>
    </row>
    <row r="1893" spans="1:10">
      <c r="A1893" t="n">
        <v>12260</v>
      </c>
      <c r="B1893" s="32" t="n">
        <v>31</v>
      </c>
      <c r="C1893" s="7" t="n">
        <v>1</v>
      </c>
      <c r="D1893" s="7" t="n">
        <v>2</v>
      </c>
      <c r="E1893" s="7" t="s">
        <v>123</v>
      </c>
      <c r="F1893" s="7" t="n">
        <v>3</v>
      </c>
    </row>
    <row r="1894" spans="1:10">
      <c r="A1894" t="s">
        <v>4</v>
      </c>
      <c r="B1894" s="4" t="s">
        <v>5</v>
      </c>
      <c r="C1894" s="4" t="s">
        <v>9</v>
      </c>
      <c r="D1894" s="4" t="s">
        <v>13</v>
      </c>
    </row>
    <row r="1895" spans="1:10">
      <c r="A1895" t="n">
        <v>12290</v>
      </c>
      <c r="B1895" s="14" t="n">
        <v>2</v>
      </c>
      <c r="C1895" s="7" t="n">
        <v>11</v>
      </c>
      <c r="D1895" s="7" t="s">
        <v>124</v>
      </c>
    </row>
    <row r="1896" spans="1:10">
      <c r="A1896" t="s">
        <v>4</v>
      </c>
      <c r="B1896" s="4" t="s">
        <v>5</v>
      </c>
      <c r="C1896" s="4" t="s">
        <v>9</v>
      </c>
      <c r="D1896" s="4" t="s">
        <v>9</v>
      </c>
      <c r="E1896" s="4" t="s">
        <v>9</v>
      </c>
      <c r="F1896" s="4" t="s">
        <v>8</v>
      </c>
      <c r="G1896" s="4" t="s">
        <v>8</v>
      </c>
      <c r="H1896" s="4" t="s">
        <v>9</v>
      </c>
    </row>
    <row r="1897" spans="1:10">
      <c r="A1897" t="n">
        <v>12307</v>
      </c>
      <c r="B1897" s="32" t="n">
        <v>31</v>
      </c>
      <c r="C1897" s="7" t="n">
        <v>2</v>
      </c>
      <c r="D1897" s="7" t="n">
        <v>2</v>
      </c>
      <c r="E1897" s="7" t="n">
        <v>1</v>
      </c>
      <c r="F1897" s="7" t="n">
        <v>65535</v>
      </c>
      <c r="G1897" s="7" t="n">
        <v>65535</v>
      </c>
      <c r="H1897" s="7" t="n">
        <v>1</v>
      </c>
    </row>
    <row r="1898" spans="1:10">
      <c r="A1898" t="s">
        <v>4</v>
      </c>
      <c r="B1898" s="4" t="s">
        <v>5</v>
      </c>
      <c r="C1898" s="4" t="s">
        <v>9</v>
      </c>
      <c r="D1898" s="4" t="s">
        <v>9</v>
      </c>
      <c r="E1898" s="4" t="s">
        <v>9</v>
      </c>
    </row>
    <row r="1899" spans="1:10">
      <c r="A1899" t="n">
        <v>12316</v>
      </c>
      <c r="B1899" s="32" t="n">
        <v>31</v>
      </c>
      <c r="C1899" s="7" t="n">
        <v>4</v>
      </c>
      <c r="D1899" s="7" t="n">
        <v>2</v>
      </c>
      <c r="E1899" s="7" t="n">
        <v>2</v>
      </c>
    </row>
    <row r="1900" spans="1:10">
      <c r="A1900" t="s">
        <v>4</v>
      </c>
      <c r="B1900" s="4" t="s">
        <v>5</v>
      </c>
      <c r="C1900" s="4" t="s">
        <v>9</v>
      </c>
      <c r="D1900" s="4" t="s">
        <v>9</v>
      </c>
    </row>
    <row r="1901" spans="1:10">
      <c r="A1901" t="n">
        <v>12320</v>
      </c>
      <c r="B1901" s="32" t="n">
        <v>31</v>
      </c>
      <c r="C1901" s="7" t="n">
        <v>3</v>
      </c>
      <c r="D1901" s="7" t="n">
        <v>2</v>
      </c>
    </row>
    <row r="1902" spans="1:10">
      <c r="A1902" t="s">
        <v>4</v>
      </c>
      <c r="B1902" s="4" t="s">
        <v>5</v>
      </c>
      <c r="C1902" s="4" t="s">
        <v>9</v>
      </c>
    </row>
    <row r="1903" spans="1:10">
      <c r="A1903" t="n">
        <v>12323</v>
      </c>
      <c r="B1903" s="30" t="n">
        <v>27</v>
      </c>
      <c r="C1903" s="7" t="n">
        <v>0</v>
      </c>
    </row>
    <row r="1904" spans="1:10">
      <c r="A1904" t="s">
        <v>4</v>
      </c>
      <c r="B1904" s="4" t="s">
        <v>5</v>
      </c>
      <c r="C1904" s="4" t="s">
        <v>9</v>
      </c>
    </row>
    <row r="1905" spans="1:8">
      <c r="A1905" t="n">
        <v>12325</v>
      </c>
      <c r="B1905" s="30" t="n">
        <v>27</v>
      </c>
      <c r="C1905" s="7" t="n">
        <v>1</v>
      </c>
    </row>
    <row r="1906" spans="1:8">
      <c r="A1906" t="s">
        <v>4</v>
      </c>
      <c r="B1906" s="4" t="s">
        <v>5</v>
      </c>
      <c r="C1906" s="4" t="s">
        <v>9</v>
      </c>
      <c r="D1906" s="4" t="s">
        <v>8</v>
      </c>
      <c r="E1906" s="4" t="s">
        <v>8</v>
      </c>
      <c r="F1906" s="4" t="s">
        <v>8</v>
      </c>
      <c r="G1906" s="4" t="s">
        <v>8</v>
      </c>
      <c r="H1906" s="4" t="s">
        <v>9</v>
      </c>
    </row>
    <row r="1907" spans="1:8">
      <c r="A1907" t="n">
        <v>12327</v>
      </c>
      <c r="B1907" s="27" t="n">
        <v>25</v>
      </c>
      <c r="C1907" s="7" t="n">
        <v>5</v>
      </c>
      <c r="D1907" s="7" t="n">
        <v>65535</v>
      </c>
      <c r="E1907" s="7" t="n">
        <v>65535</v>
      </c>
      <c r="F1907" s="7" t="n">
        <v>65535</v>
      </c>
      <c r="G1907" s="7" t="n">
        <v>65535</v>
      </c>
      <c r="H1907" s="7" t="n">
        <v>0</v>
      </c>
    </row>
    <row r="1908" spans="1:8">
      <c r="A1908" t="s">
        <v>4</v>
      </c>
      <c r="B1908" s="4" t="s">
        <v>5</v>
      </c>
      <c r="C1908" s="4" t="s">
        <v>9</v>
      </c>
      <c r="D1908" s="4" t="s">
        <v>9</v>
      </c>
      <c r="E1908" s="4" t="s">
        <v>9</v>
      </c>
      <c r="F1908" s="4" t="s">
        <v>9</v>
      </c>
      <c r="G1908" s="4" t="s">
        <v>8</v>
      </c>
      <c r="H1908" s="4" t="s">
        <v>11</v>
      </c>
      <c r="I1908" s="4" t="s">
        <v>8</v>
      </c>
      <c r="J1908" s="4" t="s">
        <v>11</v>
      </c>
      <c r="K1908" s="4" t="s">
        <v>8</v>
      </c>
      <c r="L1908" s="4" t="s">
        <v>11</v>
      </c>
      <c r="M1908" s="4" t="s">
        <v>11</v>
      </c>
    </row>
    <row r="1909" spans="1:8">
      <c r="A1909" t="n">
        <v>12338</v>
      </c>
      <c r="B1909" s="11" t="n">
        <v>6</v>
      </c>
      <c r="C1909" s="7" t="n">
        <v>35</v>
      </c>
      <c r="D1909" s="7" t="n">
        <v>2</v>
      </c>
      <c r="E1909" s="7" t="n">
        <v>1</v>
      </c>
      <c r="F1909" s="7" t="n">
        <v>3</v>
      </c>
      <c r="G1909" s="7" t="n">
        <v>1</v>
      </c>
      <c r="H1909" s="9" t="n">
        <f t="normal" ca="1">A1911</f>
        <v>0</v>
      </c>
      <c r="I1909" s="7" t="n">
        <v>2</v>
      </c>
      <c r="J1909" s="9" t="n">
        <f t="normal" ca="1">A1919</f>
        <v>0</v>
      </c>
      <c r="K1909" s="7" t="n">
        <v>3</v>
      </c>
      <c r="L1909" s="9" t="n">
        <f t="normal" ca="1">A1937</f>
        <v>0</v>
      </c>
      <c r="M1909" s="9" t="n">
        <f t="normal" ca="1">A1955</f>
        <v>0</v>
      </c>
    </row>
    <row r="1910" spans="1:8">
      <c r="A1910" t="s">
        <v>4</v>
      </c>
      <c r="B1910" s="4" t="s">
        <v>5</v>
      </c>
      <c r="C1910" s="4" t="s">
        <v>9</v>
      </c>
      <c r="D1910" s="4" t="s">
        <v>9</v>
      </c>
      <c r="E1910" s="4" t="s">
        <v>10</v>
      </c>
      <c r="F1910" s="4" t="s">
        <v>9</v>
      </c>
      <c r="G1910" s="4" t="s">
        <v>9</v>
      </c>
    </row>
    <row r="1911" spans="1:8">
      <c r="A1911" t="n">
        <v>12365</v>
      </c>
      <c r="B1911" s="10" t="n">
        <v>18</v>
      </c>
      <c r="C1911" s="7" t="n">
        <v>7</v>
      </c>
      <c r="D1911" s="7" t="n">
        <v>0</v>
      </c>
      <c r="E1911" s="7" t="n">
        <v>10</v>
      </c>
      <c r="F1911" s="7" t="n">
        <v>19</v>
      </c>
      <c r="G1911" s="7" t="n">
        <v>1</v>
      </c>
    </row>
    <row r="1912" spans="1:8">
      <c r="A1912" t="s">
        <v>4</v>
      </c>
      <c r="B1912" s="4" t="s">
        <v>5</v>
      </c>
      <c r="C1912" s="4" t="s">
        <v>9</v>
      </c>
      <c r="D1912" s="4" t="s">
        <v>13</v>
      </c>
    </row>
    <row r="1913" spans="1:8">
      <c r="A1913" t="n">
        <v>12374</v>
      </c>
      <c r="B1913" s="14" t="n">
        <v>2</v>
      </c>
      <c r="C1913" s="7" t="n">
        <v>11</v>
      </c>
      <c r="D1913" s="7" t="s">
        <v>125</v>
      </c>
    </row>
    <row r="1914" spans="1:8">
      <c r="A1914" t="s">
        <v>4</v>
      </c>
      <c r="B1914" s="4" t="s">
        <v>5</v>
      </c>
      <c r="C1914" s="4" t="s">
        <v>9</v>
      </c>
      <c r="D1914" s="4" t="s">
        <v>8</v>
      </c>
    </row>
    <row r="1915" spans="1:8">
      <c r="A1915" t="n">
        <v>12395</v>
      </c>
      <c r="B1915" s="41" t="n">
        <v>162</v>
      </c>
      <c r="C1915" s="7" t="n">
        <v>1</v>
      </c>
      <c r="D1915" s="7" t="n">
        <v>36874</v>
      </c>
    </row>
    <row r="1916" spans="1:8">
      <c r="A1916" t="s">
        <v>4</v>
      </c>
      <c r="B1916" s="4" t="s">
        <v>5</v>
      </c>
      <c r="C1916" s="4" t="s">
        <v>11</v>
      </c>
    </row>
    <row r="1917" spans="1:8">
      <c r="A1917" t="n">
        <v>12399</v>
      </c>
      <c r="B1917" s="13" t="n">
        <v>3</v>
      </c>
      <c r="C1917" s="9" t="n">
        <f t="normal" ca="1">A1961</f>
        <v>0</v>
      </c>
    </row>
    <row r="1918" spans="1:8">
      <c r="A1918" t="s">
        <v>4</v>
      </c>
      <c r="B1918" s="4" t="s">
        <v>5</v>
      </c>
      <c r="C1918" s="4" t="s">
        <v>9</v>
      </c>
      <c r="D1918" s="4" t="s">
        <v>9</v>
      </c>
      <c r="E1918" s="4" t="s">
        <v>10</v>
      </c>
      <c r="F1918" s="4" t="s">
        <v>9</v>
      </c>
      <c r="G1918" s="4" t="s">
        <v>9</v>
      </c>
    </row>
    <row r="1919" spans="1:8">
      <c r="A1919" t="n">
        <v>12404</v>
      </c>
      <c r="B1919" s="10" t="n">
        <v>18</v>
      </c>
      <c r="C1919" s="7" t="n">
        <v>7</v>
      </c>
      <c r="D1919" s="7" t="n">
        <v>0</v>
      </c>
      <c r="E1919" s="7" t="n">
        <v>11</v>
      </c>
      <c r="F1919" s="7" t="n">
        <v>19</v>
      </c>
      <c r="G1919" s="7" t="n">
        <v>1</v>
      </c>
    </row>
    <row r="1920" spans="1:8">
      <c r="A1920" t="s">
        <v>4</v>
      </c>
      <c r="B1920" s="4" t="s">
        <v>5</v>
      </c>
      <c r="C1920" s="4" t="s">
        <v>9</v>
      </c>
      <c r="D1920" s="4" t="s">
        <v>13</v>
      </c>
    </row>
    <row r="1921" spans="1:13">
      <c r="A1921" t="n">
        <v>12413</v>
      </c>
      <c r="B1921" s="14" t="n">
        <v>2</v>
      </c>
      <c r="C1921" s="7" t="n">
        <v>11</v>
      </c>
      <c r="D1921" s="7" t="s">
        <v>126</v>
      </c>
    </row>
    <row r="1922" spans="1:13">
      <c r="A1922" t="s">
        <v>4</v>
      </c>
      <c r="B1922" s="4" t="s">
        <v>5</v>
      </c>
      <c r="C1922" s="4" t="s">
        <v>9</v>
      </c>
      <c r="D1922" s="4" t="s">
        <v>8</v>
      </c>
      <c r="E1922" s="4" t="s">
        <v>9</v>
      </c>
      <c r="F1922" s="4" t="s">
        <v>11</v>
      </c>
    </row>
    <row r="1923" spans="1:13">
      <c r="A1923" t="n">
        <v>12426</v>
      </c>
      <c r="B1923" s="8" t="n">
        <v>5</v>
      </c>
      <c r="C1923" s="7" t="n">
        <v>30</v>
      </c>
      <c r="D1923" s="7" t="n">
        <v>3</v>
      </c>
      <c r="E1923" s="7" t="n">
        <v>1</v>
      </c>
      <c r="F1923" s="9" t="n">
        <f t="normal" ca="1">A1933</f>
        <v>0</v>
      </c>
    </row>
    <row r="1924" spans="1:13">
      <c r="A1924" t="s">
        <v>4</v>
      </c>
      <c r="B1924" s="4" t="s">
        <v>5</v>
      </c>
      <c r="C1924" s="4" t="s">
        <v>9</v>
      </c>
      <c r="D1924" s="4" t="s">
        <v>13</v>
      </c>
    </row>
    <row r="1925" spans="1:13">
      <c r="A1925" t="n">
        <v>12435</v>
      </c>
      <c r="B1925" s="14" t="n">
        <v>2</v>
      </c>
      <c r="C1925" s="7" t="n">
        <v>11</v>
      </c>
      <c r="D1925" s="7" t="s">
        <v>127</v>
      </c>
    </row>
    <row r="1926" spans="1:13">
      <c r="A1926" t="s">
        <v>4</v>
      </c>
      <c r="B1926" s="4" t="s">
        <v>5</v>
      </c>
      <c r="C1926" s="4" t="s">
        <v>9</v>
      </c>
      <c r="D1926" s="4" t="s">
        <v>13</v>
      </c>
    </row>
    <row r="1927" spans="1:13">
      <c r="A1927" t="n">
        <v>12463</v>
      </c>
      <c r="B1927" s="14" t="n">
        <v>2</v>
      </c>
      <c r="C1927" s="7" t="n">
        <v>11</v>
      </c>
      <c r="D1927" s="7" t="s">
        <v>125</v>
      </c>
    </row>
    <row r="1928" spans="1:13">
      <c r="A1928" t="s">
        <v>4</v>
      </c>
      <c r="B1928" s="4" t="s">
        <v>5</v>
      </c>
      <c r="C1928" s="4" t="s">
        <v>9</v>
      </c>
      <c r="D1928" s="4" t="s">
        <v>8</v>
      </c>
    </row>
    <row r="1929" spans="1:13">
      <c r="A1929" t="n">
        <v>12484</v>
      </c>
      <c r="B1929" s="41" t="n">
        <v>162</v>
      </c>
      <c r="C1929" s="7" t="n">
        <v>1</v>
      </c>
      <c r="D1929" s="7" t="n">
        <v>36875</v>
      </c>
    </row>
    <row r="1930" spans="1:13">
      <c r="A1930" t="s">
        <v>4</v>
      </c>
      <c r="B1930" s="4" t="s">
        <v>5</v>
      </c>
      <c r="C1930" s="4" t="s">
        <v>11</v>
      </c>
    </row>
    <row r="1931" spans="1:13">
      <c r="A1931" t="n">
        <v>12488</v>
      </c>
      <c r="B1931" s="13" t="n">
        <v>3</v>
      </c>
      <c r="C1931" s="9" t="n">
        <f t="normal" ca="1">A1935</f>
        <v>0</v>
      </c>
    </row>
    <row r="1932" spans="1:13">
      <c r="A1932" t="s">
        <v>4</v>
      </c>
      <c r="B1932" s="4" t="s">
        <v>5</v>
      </c>
      <c r="C1932" s="4" t="s">
        <v>9</v>
      </c>
      <c r="D1932" s="4" t="s">
        <v>9</v>
      </c>
      <c r="E1932" s="4" t="s">
        <v>10</v>
      </c>
      <c r="F1932" s="4" t="s">
        <v>9</v>
      </c>
      <c r="G1932" s="4" t="s">
        <v>9</v>
      </c>
    </row>
    <row r="1933" spans="1:13">
      <c r="A1933" t="n">
        <v>12493</v>
      </c>
      <c r="B1933" s="10" t="n">
        <v>18</v>
      </c>
      <c r="C1933" s="7" t="n">
        <v>7</v>
      </c>
      <c r="D1933" s="7" t="n">
        <v>0</v>
      </c>
      <c r="E1933" s="7" t="n">
        <v>0</v>
      </c>
      <c r="F1933" s="7" t="n">
        <v>19</v>
      </c>
      <c r="G1933" s="7" t="n">
        <v>1</v>
      </c>
    </row>
    <row r="1934" spans="1:13">
      <c r="A1934" t="s">
        <v>4</v>
      </c>
      <c r="B1934" s="4" t="s">
        <v>5</v>
      </c>
      <c r="C1934" s="4" t="s">
        <v>11</v>
      </c>
    </row>
    <row r="1935" spans="1:13">
      <c r="A1935" t="n">
        <v>12502</v>
      </c>
      <c r="B1935" s="13" t="n">
        <v>3</v>
      </c>
      <c r="C1935" s="9" t="n">
        <f t="normal" ca="1">A1961</f>
        <v>0</v>
      </c>
    </row>
    <row r="1936" spans="1:13">
      <c r="A1936" t="s">
        <v>4</v>
      </c>
      <c r="B1936" s="4" t="s">
        <v>5</v>
      </c>
      <c r="C1936" s="4" t="s">
        <v>9</v>
      </c>
      <c r="D1936" s="4" t="s">
        <v>9</v>
      </c>
      <c r="E1936" s="4" t="s">
        <v>10</v>
      </c>
      <c r="F1936" s="4" t="s">
        <v>9</v>
      </c>
      <c r="G1936" s="4" t="s">
        <v>9</v>
      </c>
    </row>
    <row r="1937" spans="1:7">
      <c r="A1937" t="n">
        <v>12507</v>
      </c>
      <c r="B1937" s="10" t="n">
        <v>18</v>
      </c>
      <c r="C1937" s="7" t="n">
        <v>7</v>
      </c>
      <c r="D1937" s="7" t="n">
        <v>0</v>
      </c>
      <c r="E1937" s="7" t="n">
        <v>12</v>
      </c>
      <c r="F1937" s="7" t="n">
        <v>19</v>
      </c>
      <c r="G1937" s="7" t="n">
        <v>1</v>
      </c>
    </row>
    <row r="1938" spans="1:7">
      <c r="A1938" t="s">
        <v>4</v>
      </c>
      <c r="B1938" s="4" t="s">
        <v>5</v>
      </c>
      <c r="C1938" s="4" t="s">
        <v>9</v>
      </c>
      <c r="D1938" s="4" t="s">
        <v>13</v>
      </c>
    </row>
    <row r="1939" spans="1:7">
      <c r="A1939" t="n">
        <v>12516</v>
      </c>
      <c r="B1939" s="14" t="n">
        <v>2</v>
      </c>
      <c r="C1939" s="7" t="n">
        <v>11</v>
      </c>
      <c r="D1939" s="7" t="s">
        <v>126</v>
      </c>
    </row>
    <row r="1940" spans="1:7">
      <c r="A1940" t="s">
        <v>4</v>
      </c>
      <c r="B1940" s="4" t="s">
        <v>5</v>
      </c>
      <c r="C1940" s="4" t="s">
        <v>9</v>
      </c>
      <c r="D1940" s="4" t="s">
        <v>8</v>
      </c>
      <c r="E1940" s="4" t="s">
        <v>9</v>
      </c>
      <c r="F1940" s="4" t="s">
        <v>11</v>
      </c>
    </row>
    <row r="1941" spans="1:7">
      <c r="A1941" t="n">
        <v>12529</v>
      </c>
      <c r="B1941" s="8" t="n">
        <v>5</v>
      </c>
      <c r="C1941" s="7" t="n">
        <v>30</v>
      </c>
      <c r="D1941" s="7" t="n">
        <v>3</v>
      </c>
      <c r="E1941" s="7" t="n">
        <v>1</v>
      </c>
      <c r="F1941" s="9" t="n">
        <f t="normal" ca="1">A1951</f>
        <v>0</v>
      </c>
    </row>
    <row r="1942" spans="1:7">
      <c r="A1942" t="s">
        <v>4</v>
      </c>
      <c r="B1942" s="4" t="s">
        <v>5</v>
      </c>
      <c r="C1942" s="4" t="s">
        <v>9</v>
      </c>
      <c r="D1942" s="4" t="s">
        <v>13</v>
      </c>
    </row>
    <row r="1943" spans="1:7">
      <c r="A1943" t="n">
        <v>12538</v>
      </c>
      <c r="B1943" s="14" t="n">
        <v>2</v>
      </c>
      <c r="C1943" s="7" t="n">
        <v>11</v>
      </c>
      <c r="D1943" s="7" t="s">
        <v>127</v>
      </c>
    </row>
    <row r="1944" spans="1:7">
      <c r="A1944" t="s">
        <v>4</v>
      </c>
      <c r="B1944" s="4" t="s">
        <v>5</v>
      </c>
      <c r="C1944" s="4" t="s">
        <v>9</v>
      </c>
      <c r="D1944" s="4" t="s">
        <v>13</v>
      </c>
    </row>
    <row r="1945" spans="1:7">
      <c r="A1945" t="n">
        <v>12566</v>
      </c>
      <c r="B1945" s="14" t="n">
        <v>2</v>
      </c>
      <c r="C1945" s="7" t="n">
        <v>11</v>
      </c>
      <c r="D1945" s="7" t="s">
        <v>125</v>
      </c>
    </row>
    <row r="1946" spans="1:7">
      <c r="A1946" t="s">
        <v>4</v>
      </c>
      <c r="B1946" s="4" t="s">
        <v>5</v>
      </c>
      <c r="C1946" s="4" t="s">
        <v>9</v>
      </c>
      <c r="D1946" s="4" t="s">
        <v>8</v>
      </c>
    </row>
    <row r="1947" spans="1:7">
      <c r="A1947" t="n">
        <v>12587</v>
      </c>
      <c r="B1947" s="41" t="n">
        <v>162</v>
      </c>
      <c r="C1947" s="7" t="n">
        <v>1</v>
      </c>
      <c r="D1947" s="7" t="n">
        <v>36876</v>
      </c>
    </row>
    <row r="1948" spans="1:7">
      <c r="A1948" t="s">
        <v>4</v>
      </c>
      <c r="B1948" s="4" t="s">
        <v>5</v>
      </c>
      <c r="C1948" s="4" t="s">
        <v>11</v>
      </c>
    </row>
    <row r="1949" spans="1:7">
      <c r="A1949" t="n">
        <v>12591</v>
      </c>
      <c r="B1949" s="13" t="n">
        <v>3</v>
      </c>
      <c r="C1949" s="9" t="n">
        <f t="normal" ca="1">A1953</f>
        <v>0</v>
      </c>
    </row>
    <row r="1950" spans="1:7">
      <c r="A1950" t="s">
        <v>4</v>
      </c>
      <c r="B1950" s="4" t="s">
        <v>5</v>
      </c>
      <c r="C1950" s="4" t="s">
        <v>9</v>
      </c>
      <c r="D1950" s="4" t="s">
        <v>9</v>
      </c>
      <c r="E1950" s="4" t="s">
        <v>10</v>
      </c>
      <c r="F1950" s="4" t="s">
        <v>9</v>
      </c>
      <c r="G1950" s="4" t="s">
        <v>9</v>
      </c>
    </row>
    <row r="1951" spans="1:7">
      <c r="A1951" t="n">
        <v>12596</v>
      </c>
      <c r="B1951" s="10" t="n">
        <v>18</v>
      </c>
      <c r="C1951" s="7" t="n">
        <v>7</v>
      </c>
      <c r="D1951" s="7" t="n">
        <v>0</v>
      </c>
      <c r="E1951" s="7" t="n">
        <v>0</v>
      </c>
      <c r="F1951" s="7" t="n">
        <v>19</v>
      </c>
      <c r="G1951" s="7" t="n">
        <v>1</v>
      </c>
    </row>
    <row r="1952" spans="1:7">
      <c r="A1952" t="s">
        <v>4</v>
      </c>
      <c r="B1952" s="4" t="s">
        <v>5</v>
      </c>
      <c r="C1952" s="4" t="s">
        <v>11</v>
      </c>
    </row>
    <row r="1953" spans="1:7">
      <c r="A1953" t="n">
        <v>12605</v>
      </c>
      <c r="B1953" s="13" t="n">
        <v>3</v>
      </c>
      <c r="C1953" s="9" t="n">
        <f t="normal" ca="1">A1961</f>
        <v>0</v>
      </c>
    </row>
    <row r="1954" spans="1:7">
      <c r="A1954" t="s">
        <v>4</v>
      </c>
      <c r="B1954" s="4" t="s">
        <v>5</v>
      </c>
      <c r="C1954" s="4" t="s">
        <v>9</v>
      </c>
      <c r="D1954" s="4" t="s">
        <v>9</v>
      </c>
      <c r="E1954" s="4" t="s">
        <v>10</v>
      </c>
      <c r="F1954" s="4" t="s">
        <v>9</v>
      </c>
      <c r="G1954" s="4" t="s">
        <v>9</v>
      </c>
    </row>
    <row r="1955" spans="1:7">
      <c r="A1955" t="n">
        <v>12610</v>
      </c>
      <c r="B1955" s="10" t="n">
        <v>18</v>
      </c>
      <c r="C1955" s="7" t="n">
        <v>7</v>
      </c>
      <c r="D1955" s="7" t="n">
        <v>0</v>
      </c>
      <c r="E1955" s="7" t="n">
        <v>0</v>
      </c>
      <c r="F1955" s="7" t="n">
        <v>19</v>
      </c>
      <c r="G1955" s="7" t="n">
        <v>1</v>
      </c>
    </row>
    <row r="1956" spans="1:7">
      <c r="A1956" t="s">
        <v>4</v>
      </c>
      <c r="B1956" s="4" t="s">
        <v>5</v>
      </c>
      <c r="C1956" s="4" t="s">
        <v>9</v>
      </c>
      <c r="D1956" s="4" t="s">
        <v>9</v>
      </c>
      <c r="E1956" s="4" t="s">
        <v>10</v>
      </c>
      <c r="F1956" s="4" t="s">
        <v>9</v>
      </c>
      <c r="G1956" s="4" t="s">
        <v>9</v>
      </c>
      <c r="H1956" s="4" t="s">
        <v>9</v>
      </c>
    </row>
    <row r="1957" spans="1:7">
      <c r="A1957" t="n">
        <v>12619</v>
      </c>
      <c r="B1957" s="10" t="n">
        <v>18</v>
      </c>
      <c r="C1957" s="7" t="n">
        <v>2</v>
      </c>
      <c r="D1957" s="7" t="n">
        <v>0</v>
      </c>
      <c r="E1957" s="7" t="n">
        <v>2</v>
      </c>
      <c r="F1957" s="7" t="n">
        <v>14</v>
      </c>
      <c r="G1957" s="7" t="n">
        <v>19</v>
      </c>
      <c r="H1957" s="7" t="n">
        <v>1</v>
      </c>
    </row>
    <row r="1958" spans="1:7">
      <c r="A1958" t="s">
        <v>4</v>
      </c>
      <c r="B1958" s="4" t="s">
        <v>5</v>
      </c>
      <c r="C1958" s="4" t="s">
        <v>11</v>
      </c>
    </row>
    <row r="1959" spans="1:7">
      <c r="A1959" t="n">
        <v>12629</v>
      </c>
      <c r="B1959" s="13" t="n">
        <v>3</v>
      </c>
      <c r="C1959" s="9" t="n">
        <f t="normal" ca="1">A1961</f>
        <v>0</v>
      </c>
    </row>
    <row r="1960" spans="1:7">
      <c r="A1960" t="s">
        <v>4</v>
      </c>
      <c r="B1960" s="4" t="s">
        <v>5</v>
      </c>
      <c r="C1960" s="4" t="s">
        <v>11</v>
      </c>
    </row>
    <row r="1961" spans="1:7">
      <c r="A1961" t="n">
        <v>12634</v>
      </c>
      <c r="B1961" s="13" t="n">
        <v>3</v>
      </c>
      <c r="C1961" s="9" t="n">
        <f t="normal" ca="1">A1881</f>
        <v>0</v>
      </c>
    </row>
    <row r="1962" spans="1:7">
      <c r="A1962" t="s">
        <v>4</v>
      </c>
      <c r="B1962" s="4" t="s">
        <v>5</v>
      </c>
      <c r="C1962" s="4" t="s">
        <v>9</v>
      </c>
      <c r="D1962" s="4" t="s">
        <v>13</v>
      </c>
    </row>
    <row r="1963" spans="1:7">
      <c r="A1963" t="n">
        <v>12639</v>
      </c>
      <c r="B1963" s="34" t="n">
        <v>4</v>
      </c>
      <c r="C1963" s="7" t="n">
        <v>11</v>
      </c>
      <c r="D1963" s="7" t="s">
        <v>59</v>
      </c>
    </row>
    <row r="1964" spans="1:7">
      <c r="A1964" t="s">
        <v>4</v>
      </c>
      <c r="B1964" s="4" t="s">
        <v>5</v>
      </c>
    </row>
    <row r="1965" spans="1:7">
      <c r="A1965" t="n">
        <v>12654</v>
      </c>
      <c r="B1965" s="5" t="n">
        <v>1</v>
      </c>
    </row>
    <row r="1966" spans="1:7" s="3" customFormat="1" customHeight="0">
      <c r="A1966" s="3" t="s">
        <v>2</v>
      </c>
      <c r="B1966" s="3" t="s">
        <v>134</v>
      </c>
    </row>
    <row r="1967" spans="1:7">
      <c r="A1967" t="s">
        <v>4</v>
      </c>
      <c r="B1967" s="4" t="s">
        <v>5</v>
      </c>
      <c r="C1967" s="4" t="s">
        <v>9</v>
      </c>
      <c r="D1967" s="4" t="s">
        <v>13</v>
      </c>
    </row>
    <row r="1968" spans="1:7">
      <c r="A1968" t="n">
        <v>12656</v>
      </c>
      <c r="B1968" s="14" t="n">
        <v>2</v>
      </c>
      <c r="C1968" s="7" t="n">
        <v>11</v>
      </c>
      <c r="D1968" s="7" t="s">
        <v>40</v>
      </c>
    </row>
    <row r="1969" spans="1:8">
      <c r="A1969" t="s">
        <v>4</v>
      </c>
      <c r="B1969" s="4" t="s">
        <v>5</v>
      </c>
      <c r="C1969" s="4" t="s">
        <v>9</v>
      </c>
      <c r="D1969" s="4" t="s">
        <v>13</v>
      </c>
    </row>
    <row r="1970" spans="1:8">
      <c r="A1970" t="n">
        <v>12675</v>
      </c>
      <c r="B1970" s="14" t="n">
        <v>2</v>
      </c>
      <c r="C1970" s="7" t="n">
        <v>11</v>
      </c>
      <c r="D1970" s="7" t="s">
        <v>107</v>
      </c>
    </row>
    <row r="1971" spans="1:8">
      <c r="A1971" t="s">
        <v>4</v>
      </c>
      <c r="B1971" s="4" t="s">
        <v>5</v>
      </c>
      <c r="C1971" s="4" t="s">
        <v>9</v>
      </c>
      <c r="D1971" s="4" t="s">
        <v>9</v>
      </c>
      <c r="E1971" s="4" t="s">
        <v>10</v>
      </c>
      <c r="F1971" s="4" t="s">
        <v>9</v>
      </c>
      <c r="G1971" s="4" t="s">
        <v>9</v>
      </c>
    </row>
    <row r="1972" spans="1:8">
      <c r="A1972" t="n">
        <v>12694</v>
      </c>
      <c r="B1972" s="10" t="n">
        <v>18</v>
      </c>
      <c r="C1972" s="7" t="n">
        <v>2</v>
      </c>
      <c r="D1972" s="7" t="n">
        <v>0</v>
      </c>
      <c r="E1972" s="7" t="n">
        <v>0</v>
      </c>
      <c r="F1972" s="7" t="n">
        <v>19</v>
      </c>
      <c r="G1972" s="7" t="n">
        <v>1</v>
      </c>
    </row>
    <row r="1973" spans="1:8">
      <c r="A1973" t="s">
        <v>4</v>
      </c>
      <c r="B1973" s="4" t="s">
        <v>5</v>
      </c>
      <c r="C1973" s="4" t="s">
        <v>9</v>
      </c>
      <c r="D1973" s="4" t="s">
        <v>9</v>
      </c>
      <c r="E1973" s="4" t="s">
        <v>9</v>
      </c>
      <c r="F1973" s="4" t="s">
        <v>10</v>
      </c>
      <c r="G1973" s="4" t="s">
        <v>9</v>
      </c>
      <c r="H1973" s="4" t="s">
        <v>9</v>
      </c>
      <c r="I1973" s="4" t="s">
        <v>9</v>
      </c>
      <c r="J1973" s="4" t="s">
        <v>11</v>
      </c>
    </row>
    <row r="1974" spans="1:8">
      <c r="A1974" t="n">
        <v>12703</v>
      </c>
      <c r="B1974" s="8" t="n">
        <v>5</v>
      </c>
      <c r="C1974" s="7" t="n">
        <v>35</v>
      </c>
      <c r="D1974" s="7" t="n">
        <v>2</v>
      </c>
      <c r="E1974" s="7" t="n">
        <v>0</v>
      </c>
      <c r="F1974" s="7" t="n">
        <v>2</v>
      </c>
      <c r="G1974" s="7" t="n">
        <v>14</v>
      </c>
      <c r="H1974" s="7" t="n">
        <v>3</v>
      </c>
      <c r="I1974" s="7" t="n">
        <v>1</v>
      </c>
      <c r="J1974" s="9" t="n">
        <f t="normal" ca="1">A2056</f>
        <v>0</v>
      </c>
    </row>
    <row r="1975" spans="1:8">
      <c r="A1975" t="s">
        <v>4</v>
      </c>
      <c r="B1975" s="4" t="s">
        <v>5</v>
      </c>
      <c r="C1975" s="4" t="s">
        <v>9</v>
      </c>
      <c r="D1975" s="4" t="s">
        <v>8</v>
      </c>
      <c r="E1975" s="4" t="s">
        <v>8</v>
      </c>
      <c r="F1975" s="4" t="s">
        <v>8</v>
      </c>
      <c r="G1975" s="4" t="s">
        <v>8</v>
      </c>
      <c r="H1975" s="4" t="s">
        <v>9</v>
      </c>
    </row>
    <row r="1976" spans="1:8">
      <c r="A1976" t="n">
        <v>12718</v>
      </c>
      <c r="B1976" s="27" t="n">
        <v>25</v>
      </c>
      <c r="C1976" s="7" t="n">
        <v>5</v>
      </c>
      <c r="D1976" s="7" t="n">
        <v>65535</v>
      </c>
      <c r="E1976" s="7" t="n">
        <v>170</v>
      </c>
      <c r="F1976" s="7" t="n">
        <v>65535</v>
      </c>
      <c r="G1976" s="7" t="n">
        <v>65535</v>
      </c>
      <c r="H1976" s="7" t="n">
        <v>0</v>
      </c>
    </row>
    <row r="1977" spans="1:8">
      <c r="A1977" t="s">
        <v>4</v>
      </c>
      <c r="B1977" s="4" t="s">
        <v>5</v>
      </c>
      <c r="C1977" s="4" t="s">
        <v>8</v>
      </c>
      <c r="D1977" s="4" t="s">
        <v>9</v>
      </c>
      <c r="E1977" s="4" t="s">
        <v>9</v>
      </c>
      <c r="F1977" s="4" t="s">
        <v>9</v>
      </c>
      <c r="G1977" s="4" t="s">
        <v>41</v>
      </c>
      <c r="H1977" s="4" t="s">
        <v>9</v>
      </c>
      <c r="I1977" s="4" t="s">
        <v>9</v>
      </c>
    </row>
    <row r="1978" spans="1:8">
      <c r="A1978" t="n">
        <v>12729</v>
      </c>
      <c r="B1978" s="28" t="n">
        <v>24</v>
      </c>
      <c r="C1978" s="7" t="n">
        <v>65533</v>
      </c>
      <c r="D1978" s="7" t="n">
        <v>11</v>
      </c>
      <c r="E1978" s="7" t="n">
        <v>6</v>
      </c>
      <c r="F1978" s="7" t="n">
        <v>8</v>
      </c>
      <c r="G1978" s="7" t="s">
        <v>135</v>
      </c>
      <c r="H1978" s="7" t="n">
        <v>2</v>
      </c>
      <c r="I1978" s="7" t="n">
        <v>0</v>
      </c>
    </row>
    <row r="1979" spans="1:8">
      <c r="A1979" t="s">
        <v>4</v>
      </c>
      <c r="B1979" s="4" t="s">
        <v>5</v>
      </c>
      <c r="C1979" s="4" t="s">
        <v>9</v>
      </c>
      <c r="D1979" s="4" t="s">
        <v>9</v>
      </c>
      <c r="E1979" s="4" t="s">
        <v>8</v>
      </c>
      <c r="F1979" s="4" t="s">
        <v>10</v>
      </c>
    </row>
    <row r="1980" spans="1:8">
      <c r="A1980" t="n">
        <v>12759</v>
      </c>
      <c r="B1980" s="32" t="n">
        <v>31</v>
      </c>
      <c r="C1980" s="7" t="n">
        <v>0</v>
      </c>
      <c r="D1980" s="7" t="n">
        <v>2</v>
      </c>
      <c r="E1980" s="7" t="n">
        <v>0</v>
      </c>
      <c r="F1980" s="7" t="n">
        <v>1107296256</v>
      </c>
    </row>
    <row r="1981" spans="1:8">
      <c r="A1981" t="s">
        <v>4</v>
      </c>
      <c r="B1981" s="4" t="s">
        <v>5</v>
      </c>
      <c r="C1981" s="4" t="s">
        <v>9</v>
      </c>
      <c r="D1981" s="4" t="s">
        <v>9</v>
      </c>
      <c r="E1981" s="4" t="s">
        <v>13</v>
      </c>
      <c r="F1981" s="4" t="s">
        <v>8</v>
      </c>
    </row>
    <row r="1982" spans="1:8">
      <c r="A1982" t="n">
        <v>12768</v>
      </c>
      <c r="B1982" s="32" t="n">
        <v>31</v>
      </c>
      <c r="C1982" s="7" t="n">
        <v>1</v>
      </c>
      <c r="D1982" s="7" t="n">
        <v>2</v>
      </c>
      <c r="E1982" s="7" t="s">
        <v>121</v>
      </c>
      <c r="F1982" s="7" t="n">
        <v>1</v>
      </c>
    </row>
    <row r="1983" spans="1:8">
      <c r="A1983" t="s">
        <v>4</v>
      </c>
      <c r="B1983" s="4" t="s">
        <v>5</v>
      </c>
      <c r="C1983" s="4" t="s">
        <v>9</v>
      </c>
      <c r="D1983" s="4" t="s">
        <v>9</v>
      </c>
      <c r="E1983" s="4" t="s">
        <v>13</v>
      </c>
      <c r="F1983" s="4" t="s">
        <v>8</v>
      </c>
    </row>
    <row r="1984" spans="1:8">
      <c r="A1984" t="n">
        <v>12802</v>
      </c>
      <c r="B1984" s="32" t="n">
        <v>31</v>
      </c>
      <c r="C1984" s="7" t="n">
        <v>1</v>
      </c>
      <c r="D1984" s="7" t="n">
        <v>2</v>
      </c>
      <c r="E1984" s="7" t="s">
        <v>122</v>
      </c>
      <c r="F1984" s="7" t="n">
        <v>2</v>
      </c>
    </row>
    <row r="1985" spans="1:10">
      <c r="A1985" t="s">
        <v>4</v>
      </c>
      <c r="B1985" s="4" t="s">
        <v>5</v>
      </c>
      <c r="C1985" s="4" t="s">
        <v>9</v>
      </c>
      <c r="D1985" s="4" t="s">
        <v>9</v>
      </c>
      <c r="E1985" s="4" t="s">
        <v>13</v>
      </c>
      <c r="F1985" s="4" t="s">
        <v>8</v>
      </c>
    </row>
    <row r="1986" spans="1:10">
      <c r="A1986" t="n">
        <v>12833</v>
      </c>
      <c r="B1986" s="32" t="n">
        <v>31</v>
      </c>
      <c r="C1986" s="7" t="n">
        <v>1</v>
      </c>
      <c r="D1986" s="7" t="n">
        <v>2</v>
      </c>
      <c r="E1986" s="7" t="s">
        <v>123</v>
      </c>
      <c r="F1986" s="7" t="n">
        <v>3</v>
      </c>
    </row>
    <row r="1987" spans="1:10">
      <c r="A1987" t="s">
        <v>4</v>
      </c>
      <c r="B1987" s="4" t="s">
        <v>5</v>
      </c>
      <c r="C1987" s="4" t="s">
        <v>9</v>
      </c>
      <c r="D1987" s="4" t="s">
        <v>13</v>
      </c>
    </row>
    <row r="1988" spans="1:10">
      <c r="A1988" t="n">
        <v>12863</v>
      </c>
      <c r="B1988" s="14" t="n">
        <v>2</v>
      </c>
      <c r="C1988" s="7" t="n">
        <v>11</v>
      </c>
      <c r="D1988" s="7" t="s">
        <v>124</v>
      </c>
    </row>
    <row r="1989" spans="1:10">
      <c r="A1989" t="s">
        <v>4</v>
      </c>
      <c r="B1989" s="4" t="s">
        <v>5</v>
      </c>
      <c r="C1989" s="4" t="s">
        <v>9</v>
      </c>
      <c r="D1989" s="4" t="s">
        <v>9</v>
      </c>
      <c r="E1989" s="4" t="s">
        <v>9</v>
      </c>
      <c r="F1989" s="4" t="s">
        <v>8</v>
      </c>
      <c r="G1989" s="4" t="s">
        <v>8</v>
      </c>
      <c r="H1989" s="4" t="s">
        <v>9</v>
      </c>
    </row>
    <row r="1990" spans="1:10">
      <c r="A1990" t="n">
        <v>12880</v>
      </c>
      <c r="B1990" s="32" t="n">
        <v>31</v>
      </c>
      <c r="C1990" s="7" t="n">
        <v>2</v>
      </c>
      <c r="D1990" s="7" t="n">
        <v>2</v>
      </c>
      <c r="E1990" s="7" t="n">
        <v>1</v>
      </c>
      <c r="F1990" s="7" t="n">
        <v>65535</v>
      </c>
      <c r="G1990" s="7" t="n">
        <v>65535</v>
      </c>
      <c r="H1990" s="7" t="n">
        <v>1</v>
      </c>
    </row>
    <row r="1991" spans="1:10">
      <c r="A1991" t="s">
        <v>4</v>
      </c>
      <c r="B1991" s="4" t="s">
        <v>5</v>
      </c>
      <c r="C1991" s="4" t="s">
        <v>9</v>
      </c>
      <c r="D1991" s="4" t="s">
        <v>9</v>
      </c>
      <c r="E1991" s="4" t="s">
        <v>9</v>
      </c>
    </row>
    <row r="1992" spans="1:10">
      <c r="A1992" t="n">
        <v>12889</v>
      </c>
      <c r="B1992" s="32" t="n">
        <v>31</v>
      </c>
      <c r="C1992" s="7" t="n">
        <v>4</v>
      </c>
      <c r="D1992" s="7" t="n">
        <v>2</v>
      </c>
      <c r="E1992" s="7" t="n">
        <v>2</v>
      </c>
    </row>
    <row r="1993" spans="1:10">
      <c r="A1993" t="s">
        <v>4</v>
      </c>
      <c r="B1993" s="4" t="s">
        <v>5</v>
      </c>
      <c r="C1993" s="4" t="s">
        <v>9</v>
      </c>
      <c r="D1993" s="4" t="s">
        <v>9</v>
      </c>
    </row>
    <row r="1994" spans="1:10">
      <c r="A1994" t="n">
        <v>12893</v>
      </c>
      <c r="B1994" s="32" t="n">
        <v>31</v>
      </c>
      <c r="C1994" s="7" t="n">
        <v>3</v>
      </c>
      <c r="D1994" s="7" t="n">
        <v>2</v>
      </c>
    </row>
    <row r="1995" spans="1:10">
      <c r="A1995" t="s">
        <v>4</v>
      </c>
      <c r="B1995" s="4" t="s">
        <v>5</v>
      </c>
      <c r="C1995" s="4" t="s">
        <v>9</v>
      </c>
    </row>
    <row r="1996" spans="1:10">
      <c r="A1996" t="n">
        <v>12896</v>
      </c>
      <c r="B1996" s="30" t="n">
        <v>27</v>
      </c>
      <c r="C1996" s="7" t="n">
        <v>0</v>
      </c>
    </row>
    <row r="1997" spans="1:10">
      <c r="A1997" t="s">
        <v>4</v>
      </c>
      <c r="B1997" s="4" t="s">
        <v>5</v>
      </c>
      <c r="C1997" s="4" t="s">
        <v>9</v>
      </c>
    </row>
    <row r="1998" spans="1:10">
      <c r="A1998" t="n">
        <v>12898</v>
      </c>
      <c r="B1998" s="30" t="n">
        <v>27</v>
      </c>
      <c r="C1998" s="7" t="n">
        <v>1</v>
      </c>
    </row>
    <row r="1999" spans="1:10">
      <c r="A1999" t="s">
        <v>4</v>
      </c>
      <c r="B1999" s="4" t="s">
        <v>5</v>
      </c>
      <c r="C1999" s="4" t="s">
        <v>9</v>
      </c>
      <c r="D1999" s="4" t="s">
        <v>8</v>
      </c>
      <c r="E1999" s="4" t="s">
        <v>8</v>
      </c>
      <c r="F1999" s="4" t="s">
        <v>8</v>
      </c>
      <c r="G1999" s="4" t="s">
        <v>8</v>
      </c>
      <c r="H1999" s="4" t="s">
        <v>9</v>
      </c>
    </row>
    <row r="2000" spans="1:10">
      <c r="A2000" t="n">
        <v>12900</v>
      </c>
      <c r="B2000" s="27" t="n">
        <v>25</v>
      </c>
      <c r="C2000" s="7" t="n">
        <v>5</v>
      </c>
      <c r="D2000" s="7" t="n">
        <v>65535</v>
      </c>
      <c r="E2000" s="7" t="n">
        <v>65535</v>
      </c>
      <c r="F2000" s="7" t="n">
        <v>65535</v>
      </c>
      <c r="G2000" s="7" t="n">
        <v>65535</v>
      </c>
      <c r="H2000" s="7" t="n">
        <v>0</v>
      </c>
    </row>
    <row r="2001" spans="1:8">
      <c r="A2001" t="s">
        <v>4</v>
      </c>
      <c r="B2001" s="4" t="s">
        <v>5</v>
      </c>
      <c r="C2001" s="4" t="s">
        <v>9</v>
      </c>
      <c r="D2001" s="4" t="s">
        <v>9</v>
      </c>
      <c r="E2001" s="4" t="s">
        <v>9</v>
      </c>
      <c r="F2001" s="4" t="s">
        <v>9</v>
      </c>
      <c r="G2001" s="4" t="s">
        <v>8</v>
      </c>
      <c r="H2001" s="4" t="s">
        <v>11</v>
      </c>
      <c r="I2001" s="4" t="s">
        <v>8</v>
      </c>
      <c r="J2001" s="4" t="s">
        <v>11</v>
      </c>
      <c r="K2001" s="4" t="s">
        <v>8</v>
      </c>
      <c r="L2001" s="4" t="s">
        <v>11</v>
      </c>
      <c r="M2001" s="4" t="s">
        <v>11</v>
      </c>
    </row>
    <row r="2002" spans="1:8">
      <c r="A2002" t="n">
        <v>12911</v>
      </c>
      <c r="B2002" s="11" t="n">
        <v>6</v>
      </c>
      <c r="C2002" s="7" t="n">
        <v>35</v>
      </c>
      <c r="D2002" s="7" t="n">
        <v>2</v>
      </c>
      <c r="E2002" s="7" t="n">
        <v>1</v>
      </c>
      <c r="F2002" s="7" t="n">
        <v>3</v>
      </c>
      <c r="G2002" s="7" t="n">
        <v>1</v>
      </c>
      <c r="H2002" s="9" t="n">
        <f t="normal" ca="1">A2004</f>
        <v>0</v>
      </c>
      <c r="I2002" s="7" t="n">
        <v>2</v>
      </c>
      <c r="J2002" s="9" t="n">
        <f t="normal" ca="1">A2012</f>
        <v>0</v>
      </c>
      <c r="K2002" s="7" t="n">
        <v>3</v>
      </c>
      <c r="L2002" s="9" t="n">
        <f t="normal" ca="1">A2030</f>
        <v>0</v>
      </c>
      <c r="M2002" s="9" t="n">
        <f t="normal" ca="1">A2048</f>
        <v>0</v>
      </c>
    </row>
    <row r="2003" spans="1:8">
      <c r="A2003" t="s">
        <v>4</v>
      </c>
      <c r="B2003" s="4" t="s">
        <v>5</v>
      </c>
      <c r="C2003" s="4" t="s">
        <v>9</v>
      </c>
      <c r="D2003" s="4" t="s">
        <v>9</v>
      </c>
      <c r="E2003" s="4" t="s">
        <v>10</v>
      </c>
      <c r="F2003" s="4" t="s">
        <v>9</v>
      </c>
      <c r="G2003" s="4" t="s">
        <v>9</v>
      </c>
    </row>
    <row r="2004" spans="1:8">
      <c r="A2004" t="n">
        <v>12938</v>
      </c>
      <c r="B2004" s="10" t="n">
        <v>18</v>
      </c>
      <c r="C2004" s="7" t="n">
        <v>7</v>
      </c>
      <c r="D2004" s="7" t="n">
        <v>0</v>
      </c>
      <c r="E2004" s="7" t="n">
        <v>13</v>
      </c>
      <c r="F2004" s="7" t="n">
        <v>19</v>
      </c>
      <c r="G2004" s="7" t="n">
        <v>1</v>
      </c>
    </row>
    <row r="2005" spans="1:8">
      <c r="A2005" t="s">
        <v>4</v>
      </c>
      <c r="B2005" s="4" t="s">
        <v>5</v>
      </c>
      <c r="C2005" s="4" t="s">
        <v>9</v>
      </c>
      <c r="D2005" s="4" t="s">
        <v>13</v>
      </c>
    </row>
    <row r="2006" spans="1:8">
      <c r="A2006" t="n">
        <v>12947</v>
      </c>
      <c r="B2006" s="14" t="n">
        <v>2</v>
      </c>
      <c r="C2006" s="7" t="n">
        <v>11</v>
      </c>
      <c r="D2006" s="7" t="s">
        <v>125</v>
      </c>
    </row>
    <row r="2007" spans="1:8">
      <c r="A2007" t="s">
        <v>4</v>
      </c>
      <c r="B2007" s="4" t="s">
        <v>5</v>
      </c>
      <c r="C2007" s="4" t="s">
        <v>9</v>
      </c>
      <c r="D2007" s="4" t="s">
        <v>8</v>
      </c>
    </row>
    <row r="2008" spans="1:8">
      <c r="A2008" t="n">
        <v>12968</v>
      </c>
      <c r="B2008" s="41" t="n">
        <v>162</v>
      </c>
      <c r="C2008" s="7" t="n">
        <v>1</v>
      </c>
      <c r="D2008" s="7" t="n">
        <v>36877</v>
      </c>
    </row>
    <row r="2009" spans="1:8">
      <c r="A2009" t="s">
        <v>4</v>
      </c>
      <c r="B2009" s="4" t="s">
        <v>5</v>
      </c>
      <c r="C2009" s="4" t="s">
        <v>11</v>
      </c>
    </row>
    <row r="2010" spans="1:8">
      <c r="A2010" t="n">
        <v>12972</v>
      </c>
      <c r="B2010" s="13" t="n">
        <v>3</v>
      </c>
      <c r="C2010" s="9" t="n">
        <f t="normal" ca="1">A2054</f>
        <v>0</v>
      </c>
    </row>
    <row r="2011" spans="1:8">
      <c r="A2011" t="s">
        <v>4</v>
      </c>
      <c r="B2011" s="4" t="s">
        <v>5</v>
      </c>
      <c r="C2011" s="4" t="s">
        <v>9</v>
      </c>
      <c r="D2011" s="4" t="s">
        <v>9</v>
      </c>
      <c r="E2011" s="4" t="s">
        <v>10</v>
      </c>
      <c r="F2011" s="4" t="s">
        <v>9</v>
      </c>
      <c r="G2011" s="4" t="s">
        <v>9</v>
      </c>
    </row>
    <row r="2012" spans="1:8">
      <c r="A2012" t="n">
        <v>12977</v>
      </c>
      <c r="B2012" s="10" t="n">
        <v>18</v>
      </c>
      <c r="C2012" s="7" t="n">
        <v>7</v>
      </c>
      <c r="D2012" s="7" t="n">
        <v>0</v>
      </c>
      <c r="E2012" s="7" t="n">
        <v>14</v>
      </c>
      <c r="F2012" s="7" t="n">
        <v>19</v>
      </c>
      <c r="G2012" s="7" t="n">
        <v>1</v>
      </c>
    </row>
    <row r="2013" spans="1:8">
      <c r="A2013" t="s">
        <v>4</v>
      </c>
      <c r="B2013" s="4" t="s">
        <v>5</v>
      </c>
      <c r="C2013" s="4" t="s">
        <v>9</v>
      </c>
      <c r="D2013" s="4" t="s">
        <v>13</v>
      </c>
    </row>
    <row r="2014" spans="1:8">
      <c r="A2014" t="n">
        <v>12986</v>
      </c>
      <c r="B2014" s="14" t="n">
        <v>2</v>
      </c>
      <c r="C2014" s="7" t="n">
        <v>11</v>
      </c>
      <c r="D2014" s="7" t="s">
        <v>126</v>
      </c>
    </row>
    <row r="2015" spans="1:8">
      <c r="A2015" t="s">
        <v>4</v>
      </c>
      <c r="B2015" s="4" t="s">
        <v>5</v>
      </c>
      <c r="C2015" s="4" t="s">
        <v>9</v>
      </c>
      <c r="D2015" s="4" t="s">
        <v>8</v>
      </c>
      <c r="E2015" s="4" t="s">
        <v>9</v>
      </c>
      <c r="F2015" s="4" t="s">
        <v>11</v>
      </c>
    </row>
    <row r="2016" spans="1:8">
      <c r="A2016" t="n">
        <v>12999</v>
      </c>
      <c r="B2016" s="8" t="n">
        <v>5</v>
      </c>
      <c r="C2016" s="7" t="n">
        <v>30</v>
      </c>
      <c r="D2016" s="7" t="n">
        <v>3</v>
      </c>
      <c r="E2016" s="7" t="n">
        <v>1</v>
      </c>
      <c r="F2016" s="9" t="n">
        <f t="normal" ca="1">A2026</f>
        <v>0</v>
      </c>
    </row>
    <row r="2017" spans="1:13">
      <c r="A2017" t="s">
        <v>4</v>
      </c>
      <c r="B2017" s="4" t="s">
        <v>5</v>
      </c>
      <c r="C2017" s="4" t="s">
        <v>9</v>
      </c>
      <c r="D2017" s="4" t="s">
        <v>13</v>
      </c>
    </row>
    <row r="2018" spans="1:13">
      <c r="A2018" t="n">
        <v>13008</v>
      </c>
      <c r="B2018" s="14" t="n">
        <v>2</v>
      </c>
      <c r="C2018" s="7" t="n">
        <v>11</v>
      </c>
      <c r="D2018" s="7" t="s">
        <v>127</v>
      </c>
    </row>
    <row r="2019" spans="1:13">
      <c r="A2019" t="s">
        <v>4</v>
      </c>
      <c r="B2019" s="4" t="s">
        <v>5</v>
      </c>
      <c r="C2019" s="4" t="s">
        <v>9</v>
      </c>
      <c r="D2019" s="4" t="s">
        <v>13</v>
      </c>
    </row>
    <row r="2020" spans="1:13">
      <c r="A2020" t="n">
        <v>13036</v>
      </c>
      <c r="B2020" s="14" t="n">
        <v>2</v>
      </c>
      <c r="C2020" s="7" t="n">
        <v>11</v>
      </c>
      <c r="D2020" s="7" t="s">
        <v>125</v>
      </c>
    </row>
    <row r="2021" spans="1:13">
      <c r="A2021" t="s">
        <v>4</v>
      </c>
      <c r="B2021" s="4" t="s">
        <v>5</v>
      </c>
      <c r="C2021" s="4" t="s">
        <v>9</v>
      </c>
      <c r="D2021" s="4" t="s">
        <v>8</v>
      </c>
    </row>
    <row r="2022" spans="1:13">
      <c r="A2022" t="n">
        <v>13057</v>
      </c>
      <c r="B2022" s="41" t="n">
        <v>162</v>
      </c>
      <c r="C2022" s="7" t="n">
        <v>1</v>
      </c>
      <c r="D2022" s="7" t="n">
        <v>36878</v>
      </c>
    </row>
    <row r="2023" spans="1:13">
      <c r="A2023" t="s">
        <v>4</v>
      </c>
      <c r="B2023" s="4" t="s">
        <v>5</v>
      </c>
      <c r="C2023" s="4" t="s">
        <v>11</v>
      </c>
    </row>
    <row r="2024" spans="1:13">
      <c r="A2024" t="n">
        <v>13061</v>
      </c>
      <c r="B2024" s="13" t="n">
        <v>3</v>
      </c>
      <c r="C2024" s="9" t="n">
        <f t="normal" ca="1">A2028</f>
        <v>0</v>
      </c>
    </row>
    <row r="2025" spans="1:13">
      <c r="A2025" t="s">
        <v>4</v>
      </c>
      <c r="B2025" s="4" t="s">
        <v>5</v>
      </c>
      <c r="C2025" s="4" t="s">
        <v>9</v>
      </c>
      <c r="D2025" s="4" t="s">
        <v>9</v>
      </c>
      <c r="E2025" s="4" t="s">
        <v>10</v>
      </c>
      <c r="F2025" s="4" t="s">
        <v>9</v>
      </c>
      <c r="G2025" s="4" t="s">
        <v>9</v>
      </c>
    </row>
    <row r="2026" spans="1:13">
      <c r="A2026" t="n">
        <v>13066</v>
      </c>
      <c r="B2026" s="10" t="n">
        <v>18</v>
      </c>
      <c r="C2026" s="7" t="n">
        <v>7</v>
      </c>
      <c r="D2026" s="7" t="n">
        <v>0</v>
      </c>
      <c r="E2026" s="7" t="n">
        <v>0</v>
      </c>
      <c r="F2026" s="7" t="n">
        <v>19</v>
      </c>
      <c r="G2026" s="7" t="n">
        <v>1</v>
      </c>
    </row>
    <row r="2027" spans="1:13">
      <c r="A2027" t="s">
        <v>4</v>
      </c>
      <c r="B2027" s="4" t="s">
        <v>5</v>
      </c>
      <c r="C2027" s="4" t="s">
        <v>11</v>
      </c>
    </row>
    <row r="2028" spans="1:13">
      <c r="A2028" t="n">
        <v>13075</v>
      </c>
      <c r="B2028" s="13" t="n">
        <v>3</v>
      </c>
      <c r="C2028" s="9" t="n">
        <f t="normal" ca="1">A2054</f>
        <v>0</v>
      </c>
    </row>
    <row r="2029" spans="1:13">
      <c r="A2029" t="s">
        <v>4</v>
      </c>
      <c r="B2029" s="4" t="s">
        <v>5</v>
      </c>
      <c r="C2029" s="4" t="s">
        <v>9</v>
      </c>
      <c r="D2029" s="4" t="s">
        <v>9</v>
      </c>
      <c r="E2029" s="4" t="s">
        <v>10</v>
      </c>
      <c r="F2029" s="4" t="s">
        <v>9</v>
      </c>
      <c r="G2029" s="4" t="s">
        <v>9</v>
      </c>
    </row>
    <row r="2030" spans="1:13">
      <c r="A2030" t="n">
        <v>13080</v>
      </c>
      <c r="B2030" s="10" t="n">
        <v>18</v>
      </c>
      <c r="C2030" s="7" t="n">
        <v>7</v>
      </c>
      <c r="D2030" s="7" t="n">
        <v>0</v>
      </c>
      <c r="E2030" s="7" t="n">
        <v>15</v>
      </c>
      <c r="F2030" s="7" t="n">
        <v>19</v>
      </c>
      <c r="G2030" s="7" t="n">
        <v>1</v>
      </c>
    </row>
    <row r="2031" spans="1:13">
      <c r="A2031" t="s">
        <v>4</v>
      </c>
      <c r="B2031" s="4" t="s">
        <v>5</v>
      </c>
      <c r="C2031" s="4" t="s">
        <v>9</v>
      </c>
      <c r="D2031" s="4" t="s">
        <v>13</v>
      </c>
    </row>
    <row r="2032" spans="1:13">
      <c r="A2032" t="n">
        <v>13089</v>
      </c>
      <c r="B2032" s="14" t="n">
        <v>2</v>
      </c>
      <c r="C2032" s="7" t="n">
        <v>11</v>
      </c>
      <c r="D2032" s="7" t="s">
        <v>126</v>
      </c>
    </row>
    <row r="2033" spans="1:7">
      <c r="A2033" t="s">
        <v>4</v>
      </c>
      <c r="B2033" s="4" t="s">
        <v>5</v>
      </c>
      <c r="C2033" s="4" t="s">
        <v>9</v>
      </c>
      <c r="D2033" s="4" t="s">
        <v>8</v>
      </c>
      <c r="E2033" s="4" t="s">
        <v>9</v>
      </c>
      <c r="F2033" s="4" t="s">
        <v>11</v>
      </c>
    </row>
    <row r="2034" spans="1:7">
      <c r="A2034" t="n">
        <v>13102</v>
      </c>
      <c r="B2034" s="8" t="n">
        <v>5</v>
      </c>
      <c r="C2034" s="7" t="n">
        <v>30</v>
      </c>
      <c r="D2034" s="7" t="n">
        <v>3</v>
      </c>
      <c r="E2034" s="7" t="n">
        <v>1</v>
      </c>
      <c r="F2034" s="9" t="n">
        <f t="normal" ca="1">A2044</f>
        <v>0</v>
      </c>
    </row>
    <row r="2035" spans="1:7">
      <c r="A2035" t="s">
        <v>4</v>
      </c>
      <c r="B2035" s="4" t="s">
        <v>5</v>
      </c>
      <c r="C2035" s="4" t="s">
        <v>9</v>
      </c>
      <c r="D2035" s="4" t="s">
        <v>13</v>
      </c>
    </row>
    <row r="2036" spans="1:7">
      <c r="A2036" t="n">
        <v>13111</v>
      </c>
      <c r="B2036" s="14" t="n">
        <v>2</v>
      </c>
      <c r="C2036" s="7" t="n">
        <v>11</v>
      </c>
      <c r="D2036" s="7" t="s">
        <v>127</v>
      </c>
    </row>
    <row r="2037" spans="1:7">
      <c r="A2037" t="s">
        <v>4</v>
      </c>
      <c r="B2037" s="4" t="s">
        <v>5</v>
      </c>
      <c r="C2037" s="4" t="s">
        <v>9</v>
      </c>
      <c r="D2037" s="4" t="s">
        <v>13</v>
      </c>
    </row>
    <row r="2038" spans="1:7">
      <c r="A2038" t="n">
        <v>13139</v>
      </c>
      <c r="B2038" s="14" t="n">
        <v>2</v>
      </c>
      <c r="C2038" s="7" t="n">
        <v>11</v>
      </c>
      <c r="D2038" s="7" t="s">
        <v>125</v>
      </c>
    </row>
    <row r="2039" spans="1:7">
      <c r="A2039" t="s">
        <v>4</v>
      </c>
      <c r="B2039" s="4" t="s">
        <v>5</v>
      </c>
      <c r="C2039" s="4" t="s">
        <v>9</v>
      </c>
      <c r="D2039" s="4" t="s">
        <v>8</v>
      </c>
    </row>
    <row r="2040" spans="1:7">
      <c r="A2040" t="n">
        <v>13160</v>
      </c>
      <c r="B2040" s="41" t="n">
        <v>162</v>
      </c>
      <c r="C2040" s="7" t="n">
        <v>1</v>
      </c>
      <c r="D2040" s="7" t="n">
        <v>36879</v>
      </c>
    </row>
    <row r="2041" spans="1:7">
      <c r="A2041" t="s">
        <v>4</v>
      </c>
      <c r="B2041" s="4" t="s">
        <v>5</v>
      </c>
      <c r="C2041" s="4" t="s">
        <v>11</v>
      </c>
    </row>
    <row r="2042" spans="1:7">
      <c r="A2042" t="n">
        <v>13164</v>
      </c>
      <c r="B2042" s="13" t="n">
        <v>3</v>
      </c>
      <c r="C2042" s="9" t="n">
        <f t="normal" ca="1">A2046</f>
        <v>0</v>
      </c>
    </row>
    <row r="2043" spans="1:7">
      <c r="A2043" t="s">
        <v>4</v>
      </c>
      <c r="B2043" s="4" t="s">
        <v>5</v>
      </c>
      <c r="C2043" s="4" t="s">
        <v>9</v>
      </c>
      <c r="D2043" s="4" t="s">
        <v>9</v>
      </c>
      <c r="E2043" s="4" t="s">
        <v>10</v>
      </c>
      <c r="F2043" s="4" t="s">
        <v>9</v>
      </c>
      <c r="G2043" s="4" t="s">
        <v>9</v>
      </c>
    </row>
    <row r="2044" spans="1:7">
      <c r="A2044" t="n">
        <v>13169</v>
      </c>
      <c r="B2044" s="10" t="n">
        <v>18</v>
      </c>
      <c r="C2044" s="7" t="n">
        <v>7</v>
      </c>
      <c r="D2044" s="7" t="n">
        <v>0</v>
      </c>
      <c r="E2044" s="7" t="n">
        <v>0</v>
      </c>
      <c r="F2044" s="7" t="n">
        <v>19</v>
      </c>
      <c r="G2044" s="7" t="n">
        <v>1</v>
      </c>
    </row>
    <row r="2045" spans="1:7">
      <c r="A2045" t="s">
        <v>4</v>
      </c>
      <c r="B2045" s="4" t="s">
        <v>5</v>
      </c>
      <c r="C2045" s="4" t="s">
        <v>11</v>
      </c>
    </row>
    <row r="2046" spans="1:7">
      <c r="A2046" t="n">
        <v>13178</v>
      </c>
      <c r="B2046" s="13" t="n">
        <v>3</v>
      </c>
      <c r="C2046" s="9" t="n">
        <f t="normal" ca="1">A2054</f>
        <v>0</v>
      </c>
    </row>
    <row r="2047" spans="1:7">
      <c r="A2047" t="s">
        <v>4</v>
      </c>
      <c r="B2047" s="4" t="s">
        <v>5</v>
      </c>
      <c r="C2047" s="4" t="s">
        <v>9</v>
      </c>
      <c r="D2047" s="4" t="s">
        <v>9</v>
      </c>
      <c r="E2047" s="4" t="s">
        <v>10</v>
      </c>
      <c r="F2047" s="4" t="s">
        <v>9</v>
      </c>
      <c r="G2047" s="4" t="s">
        <v>9</v>
      </c>
    </row>
    <row r="2048" spans="1:7">
      <c r="A2048" t="n">
        <v>13183</v>
      </c>
      <c r="B2048" s="10" t="n">
        <v>18</v>
      </c>
      <c r="C2048" s="7" t="n">
        <v>7</v>
      </c>
      <c r="D2048" s="7" t="n">
        <v>0</v>
      </c>
      <c r="E2048" s="7" t="n">
        <v>0</v>
      </c>
      <c r="F2048" s="7" t="n">
        <v>19</v>
      </c>
      <c r="G2048" s="7" t="n">
        <v>1</v>
      </c>
    </row>
    <row r="2049" spans="1:7">
      <c r="A2049" t="s">
        <v>4</v>
      </c>
      <c r="B2049" s="4" t="s">
        <v>5</v>
      </c>
      <c r="C2049" s="4" t="s">
        <v>9</v>
      </c>
      <c r="D2049" s="4" t="s">
        <v>9</v>
      </c>
      <c r="E2049" s="4" t="s">
        <v>10</v>
      </c>
      <c r="F2049" s="4" t="s">
        <v>9</v>
      </c>
      <c r="G2049" s="4" t="s">
        <v>9</v>
      </c>
      <c r="H2049" s="4" t="s">
        <v>9</v>
      </c>
    </row>
    <row r="2050" spans="1:7">
      <c r="A2050" t="n">
        <v>13192</v>
      </c>
      <c r="B2050" s="10" t="n">
        <v>18</v>
      </c>
      <c r="C2050" s="7" t="n">
        <v>2</v>
      </c>
      <c r="D2050" s="7" t="n">
        <v>0</v>
      </c>
      <c r="E2050" s="7" t="n">
        <v>2</v>
      </c>
      <c r="F2050" s="7" t="n">
        <v>14</v>
      </c>
      <c r="G2050" s="7" t="n">
        <v>19</v>
      </c>
      <c r="H2050" s="7" t="n">
        <v>1</v>
      </c>
    </row>
    <row r="2051" spans="1:7">
      <c r="A2051" t="s">
        <v>4</v>
      </c>
      <c r="B2051" s="4" t="s">
        <v>5</v>
      </c>
      <c r="C2051" s="4" t="s">
        <v>11</v>
      </c>
    </row>
    <row r="2052" spans="1:7">
      <c r="A2052" t="n">
        <v>13202</v>
      </c>
      <c r="B2052" s="13" t="n">
        <v>3</v>
      </c>
      <c r="C2052" s="9" t="n">
        <f t="normal" ca="1">A2054</f>
        <v>0</v>
      </c>
    </row>
    <row r="2053" spans="1:7">
      <c r="A2053" t="s">
        <v>4</v>
      </c>
      <c r="B2053" s="4" t="s">
        <v>5</v>
      </c>
      <c r="C2053" s="4" t="s">
        <v>11</v>
      </c>
    </row>
    <row r="2054" spans="1:7">
      <c r="A2054" t="n">
        <v>13207</v>
      </c>
      <c r="B2054" s="13" t="n">
        <v>3</v>
      </c>
      <c r="C2054" s="9" t="n">
        <f t="normal" ca="1">A1974</f>
        <v>0</v>
      </c>
    </row>
    <row r="2055" spans="1:7">
      <c r="A2055" t="s">
        <v>4</v>
      </c>
      <c r="B2055" s="4" t="s">
        <v>5</v>
      </c>
      <c r="C2055" s="4" t="s">
        <v>9</v>
      </c>
      <c r="D2055" s="4" t="s">
        <v>13</v>
      </c>
    </row>
    <row r="2056" spans="1:7">
      <c r="A2056" t="n">
        <v>13212</v>
      </c>
      <c r="B2056" s="34" t="n">
        <v>4</v>
      </c>
      <c r="C2056" s="7" t="n">
        <v>11</v>
      </c>
      <c r="D2056" s="7" t="s">
        <v>59</v>
      </c>
    </row>
    <row r="2057" spans="1:7">
      <c r="A2057" t="s">
        <v>4</v>
      </c>
      <c r="B2057" s="4" t="s">
        <v>5</v>
      </c>
    </row>
    <row r="2058" spans="1:7">
      <c r="A2058" t="n">
        <v>13227</v>
      </c>
      <c r="B2058" s="5" t="n">
        <v>1</v>
      </c>
    </row>
    <row r="2059" spans="1:7" s="3" customFormat="1" customHeight="0">
      <c r="A2059" s="3" t="s">
        <v>2</v>
      </c>
      <c r="B2059" s="3" t="s">
        <v>136</v>
      </c>
    </row>
    <row r="2060" spans="1:7">
      <c r="A2060" t="s">
        <v>4</v>
      </c>
      <c r="B2060" s="4" t="s">
        <v>5</v>
      </c>
      <c r="C2060" s="4" t="s">
        <v>9</v>
      </c>
      <c r="D2060" s="4" t="s">
        <v>13</v>
      </c>
    </row>
    <row r="2061" spans="1:7">
      <c r="A2061" t="n">
        <v>13228</v>
      </c>
      <c r="B2061" s="14" t="n">
        <v>2</v>
      </c>
      <c r="C2061" s="7" t="n">
        <v>11</v>
      </c>
      <c r="D2061" s="7" t="s">
        <v>40</v>
      </c>
    </row>
    <row r="2062" spans="1:7">
      <c r="A2062" t="s">
        <v>4</v>
      </c>
      <c r="B2062" s="4" t="s">
        <v>5</v>
      </c>
      <c r="C2062" s="4" t="s">
        <v>9</v>
      </c>
      <c r="D2062" s="4" t="s">
        <v>13</v>
      </c>
    </row>
    <row r="2063" spans="1:7">
      <c r="A2063" t="n">
        <v>13247</v>
      </c>
      <c r="B2063" s="14" t="n">
        <v>2</v>
      </c>
      <c r="C2063" s="7" t="n">
        <v>11</v>
      </c>
      <c r="D2063" s="7" t="s">
        <v>107</v>
      </c>
    </row>
    <row r="2064" spans="1:7">
      <c r="A2064" t="s">
        <v>4</v>
      </c>
      <c r="B2064" s="4" t="s">
        <v>5</v>
      </c>
      <c r="C2064" s="4" t="s">
        <v>9</v>
      </c>
      <c r="D2064" s="4" t="s">
        <v>9</v>
      </c>
      <c r="E2064" s="4" t="s">
        <v>10</v>
      </c>
      <c r="F2064" s="4" t="s">
        <v>9</v>
      </c>
      <c r="G2064" s="4" t="s">
        <v>9</v>
      </c>
    </row>
    <row r="2065" spans="1:8">
      <c r="A2065" t="n">
        <v>13266</v>
      </c>
      <c r="B2065" s="10" t="n">
        <v>18</v>
      </c>
      <c r="C2065" s="7" t="n">
        <v>2</v>
      </c>
      <c r="D2065" s="7" t="n">
        <v>0</v>
      </c>
      <c r="E2065" s="7" t="n">
        <v>0</v>
      </c>
      <c r="F2065" s="7" t="n">
        <v>19</v>
      </c>
      <c r="G2065" s="7" t="n">
        <v>1</v>
      </c>
    </row>
    <row r="2066" spans="1:8">
      <c r="A2066" t="s">
        <v>4</v>
      </c>
      <c r="B2066" s="4" t="s">
        <v>5</v>
      </c>
      <c r="C2066" s="4" t="s">
        <v>9</v>
      </c>
      <c r="D2066" s="4" t="s">
        <v>9</v>
      </c>
      <c r="E2066" s="4" t="s">
        <v>9</v>
      </c>
      <c r="F2066" s="4" t="s">
        <v>10</v>
      </c>
      <c r="G2066" s="4" t="s">
        <v>9</v>
      </c>
      <c r="H2066" s="4" t="s">
        <v>9</v>
      </c>
      <c r="I2066" s="4" t="s">
        <v>9</v>
      </c>
      <c r="J2066" s="4" t="s">
        <v>11</v>
      </c>
    </row>
    <row r="2067" spans="1:8">
      <c r="A2067" t="n">
        <v>13275</v>
      </c>
      <c r="B2067" s="8" t="n">
        <v>5</v>
      </c>
      <c r="C2067" s="7" t="n">
        <v>35</v>
      </c>
      <c r="D2067" s="7" t="n">
        <v>2</v>
      </c>
      <c r="E2067" s="7" t="n">
        <v>0</v>
      </c>
      <c r="F2067" s="7" t="n">
        <v>2</v>
      </c>
      <c r="G2067" s="7" t="n">
        <v>14</v>
      </c>
      <c r="H2067" s="7" t="n">
        <v>3</v>
      </c>
      <c r="I2067" s="7" t="n">
        <v>1</v>
      </c>
      <c r="J2067" s="9" t="n">
        <f t="normal" ca="1">A2149</f>
        <v>0</v>
      </c>
    </row>
    <row r="2068" spans="1:8">
      <c r="A2068" t="s">
        <v>4</v>
      </c>
      <c r="B2068" s="4" t="s">
        <v>5</v>
      </c>
      <c r="C2068" s="4" t="s">
        <v>9</v>
      </c>
      <c r="D2068" s="4" t="s">
        <v>8</v>
      </c>
      <c r="E2068" s="4" t="s">
        <v>8</v>
      </c>
      <c r="F2068" s="4" t="s">
        <v>8</v>
      </c>
      <c r="G2068" s="4" t="s">
        <v>8</v>
      </c>
      <c r="H2068" s="4" t="s">
        <v>9</v>
      </c>
    </row>
    <row r="2069" spans="1:8">
      <c r="A2069" t="n">
        <v>13290</v>
      </c>
      <c r="B2069" s="27" t="n">
        <v>25</v>
      </c>
      <c r="C2069" s="7" t="n">
        <v>5</v>
      </c>
      <c r="D2069" s="7" t="n">
        <v>65535</v>
      </c>
      <c r="E2069" s="7" t="n">
        <v>170</v>
      </c>
      <c r="F2069" s="7" t="n">
        <v>65535</v>
      </c>
      <c r="G2069" s="7" t="n">
        <v>65535</v>
      </c>
      <c r="H2069" s="7" t="n">
        <v>0</v>
      </c>
    </row>
    <row r="2070" spans="1:8">
      <c r="A2070" t="s">
        <v>4</v>
      </c>
      <c r="B2070" s="4" t="s">
        <v>5</v>
      </c>
      <c r="C2070" s="4" t="s">
        <v>8</v>
      </c>
      <c r="D2070" s="4" t="s">
        <v>9</v>
      </c>
      <c r="E2070" s="4" t="s">
        <v>9</v>
      </c>
      <c r="F2070" s="4" t="s">
        <v>9</v>
      </c>
      <c r="G2070" s="4" t="s">
        <v>41</v>
      </c>
      <c r="H2070" s="4" t="s">
        <v>9</v>
      </c>
      <c r="I2070" s="4" t="s">
        <v>9</v>
      </c>
    </row>
    <row r="2071" spans="1:8">
      <c r="A2071" t="n">
        <v>13301</v>
      </c>
      <c r="B2071" s="28" t="n">
        <v>24</v>
      </c>
      <c r="C2071" s="7" t="n">
        <v>65533</v>
      </c>
      <c r="D2071" s="7" t="n">
        <v>11</v>
      </c>
      <c r="E2071" s="7" t="n">
        <v>6</v>
      </c>
      <c r="F2071" s="7" t="n">
        <v>8</v>
      </c>
      <c r="G2071" s="7" t="s">
        <v>137</v>
      </c>
      <c r="H2071" s="7" t="n">
        <v>2</v>
      </c>
      <c r="I2071" s="7" t="n">
        <v>0</v>
      </c>
    </row>
    <row r="2072" spans="1:8">
      <c r="A2072" t="s">
        <v>4</v>
      </c>
      <c r="B2072" s="4" t="s">
        <v>5</v>
      </c>
      <c r="C2072" s="4" t="s">
        <v>9</v>
      </c>
      <c r="D2072" s="4" t="s">
        <v>9</v>
      </c>
      <c r="E2072" s="4" t="s">
        <v>8</v>
      </c>
      <c r="F2072" s="4" t="s">
        <v>10</v>
      </c>
    </row>
    <row r="2073" spans="1:8">
      <c r="A2073" t="n">
        <v>13332</v>
      </c>
      <c r="B2073" s="32" t="n">
        <v>31</v>
      </c>
      <c r="C2073" s="7" t="n">
        <v>0</v>
      </c>
      <c r="D2073" s="7" t="n">
        <v>2</v>
      </c>
      <c r="E2073" s="7" t="n">
        <v>0</v>
      </c>
      <c r="F2073" s="7" t="n">
        <v>1107296256</v>
      </c>
    </row>
    <row r="2074" spans="1:8">
      <c r="A2074" t="s">
        <v>4</v>
      </c>
      <c r="B2074" s="4" t="s">
        <v>5</v>
      </c>
      <c r="C2074" s="4" t="s">
        <v>9</v>
      </c>
      <c r="D2074" s="4" t="s">
        <v>9</v>
      </c>
      <c r="E2074" s="4" t="s">
        <v>13</v>
      </c>
      <c r="F2074" s="4" t="s">
        <v>8</v>
      </c>
    </row>
    <row r="2075" spans="1:8">
      <c r="A2075" t="n">
        <v>13341</v>
      </c>
      <c r="B2075" s="32" t="n">
        <v>31</v>
      </c>
      <c r="C2075" s="7" t="n">
        <v>1</v>
      </c>
      <c r="D2075" s="7" t="n">
        <v>2</v>
      </c>
      <c r="E2075" s="7" t="s">
        <v>121</v>
      </c>
      <c r="F2075" s="7" t="n">
        <v>1</v>
      </c>
    </row>
    <row r="2076" spans="1:8">
      <c r="A2076" t="s">
        <v>4</v>
      </c>
      <c r="B2076" s="4" t="s">
        <v>5</v>
      </c>
      <c r="C2076" s="4" t="s">
        <v>9</v>
      </c>
      <c r="D2076" s="4" t="s">
        <v>9</v>
      </c>
      <c r="E2076" s="4" t="s">
        <v>13</v>
      </c>
      <c r="F2076" s="4" t="s">
        <v>8</v>
      </c>
    </row>
    <row r="2077" spans="1:8">
      <c r="A2077" t="n">
        <v>13375</v>
      </c>
      <c r="B2077" s="32" t="n">
        <v>31</v>
      </c>
      <c r="C2077" s="7" t="n">
        <v>1</v>
      </c>
      <c r="D2077" s="7" t="n">
        <v>2</v>
      </c>
      <c r="E2077" s="7" t="s">
        <v>122</v>
      </c>
      <c r="F2077" s="7" t="n">
        <v>2</v>
      </c>
    </row>
    <row r="2078" spans="1:8">
      <c r="A2078" t="s">
        <v>4</v>
      </c>
      <c r="B2078" s="4" t="s">
        <v>5</v>
      </c>
      <c r="C2078" s="4" t="s">
        <v>9</v>
      </c>
      <c r="D2078" s="4" t="s">
        <v>9</v>
      </c>
      <c r="E2078" s="4" t="s">
        <v>13</v>
      </c>
      <c r="F2078" s="4" t="s">
        <v>8</v>
      </c>
    </row>
    <row r="2079" spans="1:8">
      <c r="A2079" t="n">
        <v>13406</v>
      </c>
      <c r="B2079" s="32" t="n">
        <v>31</v>
      </c>
      <c r="C2079" s="7" t="n">
        <v>1</v>
      </c>
      <c r="D2079" s="7" t="n">
        <v>2</v>
      </c>
      <c r="E2079" s="7" t="s">
        <v>123</v>
      </c>
      <c r="F2079" s="7" t="n">
        <v>3</v>
      </c>
    </row>
    <row r="2080" spans="1:8">
      <c r="A2080" t="s">
        <v>4</v>
      </c>
      <c r="B2080" s="4" t="s">
        <v>5</v>
      </c>
      <c r="C2080" s="4" t="s">
        <v>9</v>
      </c>
      <c r="D2080" s="4" t="s">
        <v>13</v>
      </c>
    </row>
    <row r="2081" spans="1:10">
      <c r="A2081" t="n">
        <v>13436</v>
      </c>
      <c r="B2081" s="14" t="n">
        <v>2</v>
      </c>
      <c r="C2081" s="7" t="n">
        <v>11</v>
      </c>
      <c r="D2081" s="7" t="s">
        <v>124</v>
      </c>
    </row>
    <row r="2082" spans="1:10">
      <c r="A2082" t="s">
        <v>4</v>
      </c>
      <c r="B2082" s="4" t="s">
        <v>5</v>
      </c>
      <c r="C2082" s="4" t="s">
        <v>9</v>
      </c>
      <c r="D2082" s="4" t="s">
        <v>9</v>
      </c>
      <c r="E2082" s="4" t="s">
        <v>9</v>
      </c>
      <c r="F2082" s="4" t="s">
        <v>8</v>
      </c>
      <c r="G2082" s="4" t="s">
        <v>8</v>
      </c>
      <c r="H2082" s="4" t="s">
        <v>9</v>
      </c>
    </row>
    <row r="2083" spans="1:10">
      <c r="A2083" t="n">
        <v>13453</v>
      </c>
      <c r="B2083" s="32" t="n">
        <v>31</v>
      </c>
      <c r="C2083" s="7" t="n">
        <v>2</v>
      </c>
      <c r="D2083" s="7" t="n">
        <v>2</v>
      </c>
      <c r="E2083" s="7" t="n">
        <v>1</v>
      </c>
      <c r="F2083" s="7" t="n">
        <v>65535</v>
      </c>
      <c r="G2083" s="7" t="n">
        <v>65535</v>
      </c>
      <c r="H2083" s="7" t="n">
        <v>1</v>
      </c>
    </row>
    <row r="2084" spans="1:10">
      <c r="A2084" t="s">
        <v>4</v>
      </c>
      <c r="B2084" s="4" t="s">
        <v>5</v>
      </c>
      <c r="C2084" s="4" t="s">
        <v>9</v>
      </c>
      <c r="D2084" s="4" t="s">
        <v>9</v>
      </c>
      <c r="E2084" s="4" t="s">
        <v>9</v>
      </c>
    </row>
    <row r="2085" spans="1:10">
      <c r="A2085" t="n">
        <v>13462</v>
      </c>
      <c r="B2085" s="32" t="n">
        <v>31</v>
      </c>
      <c r="C2085" s="7" t="n">
        <v>4</v>
      </c>
      <c r="D2085" s="7" t="n">
        <v>2</v>
      </c>
      <c r="E2085" s="7" t="n">
        <v>2</v>
      </c>
    </row>
    <row r="2086" spans="1:10">
      <c r="A2086" t="s">
        <v>4</v>
      </c>
      <c r="B2086" s="4" t="s">
        <v>5</v>
      </c>
      <c r="C2086" s="4" t="s">
        <v>9</v>
      </c>
      <c r="D2086" s="4" t="s">
        <v>9</v>
      </c>
    </row>
    <row r="2087" spans="1:10">
      <c r="A2087" t="n">
        <v>13466</v>
      </c>
      <c r="B2087" s="32" t="n">
        <v>31</v>
      </c>
      <c r="C2087" s="7" t="n">
        <v>3</v>
      </c>
      <c r="D2087" s="7" t="n">
        <v>2</v>
      </c>
    </row>
    <row r="2088" spans="1:10">
      <c r="A2088" t="s">
        <v>4</v>
      </c>
      <c r="B2088" s="4" t="s">
        <v>5</v>
      </c>
      <c r="C2088" s="4" t="s">
        <v>9</v>
      </c>
    </row>
    <row r="2089" spans="1:10">
      <c r="A2089" t="n">
        <v>13469</v>
      </c>
      <c r="B2089" s="30" t="n">
        <v>27</v>
      </c>
      <c r="C2089" s="7" t="n">
        <v>0</v>
      </c>
    </row>
    <row r="2090" spans="1:10">
      <c r="A2090" t="s">
        <v>4</v>
      </c>
      <c r="B2090" s="4" t="s">
        <v>5</v>
      </c>
      <c r="C2090" s="4" t="s">
        <v>9</v>
      </c>
    </row>
    <row r="2091" spans="1:10">
      <c r="A2091" t="n">
        <v>13471</v>
      </c>
      <c r="B2091" s="30" t="n">
        <v>27</v>
      </c>
      <c r="C2091" s="7" t="n">
        <v>1</v>
      </c>
    </row>
    <row r="2092" spans="1:10">
      <c r="A2092" t="s">
        <v>4</v>
      </c>
      <c r="B2092" s="4" t="s">
        <v>5</v>
      </c>
      <c r="C2092" s="4" t="s">
        <v>9</v>
      </c>
      <c r="D2092" s="4" t="s">
        <v>8</v>
      </c>
      <c r="E2092" s="4" t="s">
        <v>8</v>
      </c>
      <c r="F2092" s="4" t="s">
        <v>8</v>
      </c>
      <c r="G2092" s="4" t="s">
        <v>8</v>
      </c>
      <c r="H2092" s="4" t="s">
        <v>9</v>
      </c>
    </row>
    <row r="2093" spans="1:10">
      <c r="A2093" t="n">
        <v>13473</v>
      </c>
      <c r="B2093" s="27" t="n">
        <v>25</v>
      </c>
      <c r="C2093" s="7" t="n">
        <v>5</v>
      </c>
      <c r="D2093" s="7" t="n">
        <v>65535</v>
      </c>
      <c r="E2093" s="7" t="n">
        <v>65535</v>
      </c>
      <c r="F2093" s="7" t="n">
        <v>65535</v>
      </c>
      <c r="G2093" s="7" t="n">
        <v>65535</v>
      </c>
      <c r="H2093" s="7" t="n">
        <v>0</v>
      </c>
    </row>
    <row r="2094" spans="1:10">
      <c r="A2094" t="s">
        <v>4</v>
      </c>
      <c r="B2094" s="4" t="s">
        <v>5</v>
      </c>
      <c r="C2094" s="4" t="s">
        <v>9</v>
      </c>
      <c r="D2094" s="4" t="s">
        <v>9</v>
      </c>
      <c r="E2094" s="4" t="s">
        <v>9</v>
      </c>
      <c r="F2094" s="4" t="s">
        <v>9</v>
      </c>
      <c r="G2094" s="4" t="s">
        <v>8</v>
      </c>
      <c r="H2094" s="4" t="s">
        <v>11</v>
      </c>
      <c r="I2094" s="4" t="s">
        <v>8</v>
      </c>
      <c r="J2094" s="4" t="s">
        <v>11</v>
      </c>
      <c r="K2094" s="4" t="s">
        <v>8</v>
      </c>
      <c r="L2094" s="4" t="s">
        <v>11</v>
      </c>
      <c r="M2094" s="4" t="s">
        <v>11</v>
      </c>
    </row>
    <row r="2095" spans="1:10">
      <c r="A2095" t="n">
        <v>13484</v>
      </c>
      <c r="B2095" s="11" t="n">
        <v>6</v>
      </c>
      <c r="C2095" s="7" t="n">
        <v>35</v>
      </c>
      <c r="D2095" s="7" t="n">
        <v>2</v>
      </c>
      <c r="E2095" s="7" t="n">
        <v>1</v>
      </c>
      <c r="F2095" s="7" t="n">
        <v>3</v>
      </c>
      <c r="G2095" s="7" t="n">
        <v>1</v>
      </c>
      <c r="H2095" s="9" t="n">
        <f t="normal" ca="1">A2097</f>
        <v>0</v>
      </c>
      <c r="I2095" s="7" t="n">
        <v>2</v>
      </c>
      <c r="J2095" s="9" t="n">
        <f t="normal" ca="1">A2105</f>
        <v>0</v>
      </c>
      <c r="K2095" s="7" t="n">
        <v>3</v>
      </c>
      <c r="L2095" s="9" t="n">
        <f t="normal" ca="1">A2123</f>
        <v>0</v>
      </c>
      <c r="M2095" s="9" t="n">
        <f t="normal" ca="1">A2141</f>
        <v>0</v>
      </c>
    </row>
    <row r="2096" spans="1:10">
      <c r="A2096" t="s">
        <v>4</v>
      </c>
      <c r="B2096" s="4" t="s">
        <v>5</v>
      </c>
      <c r="C2096" s="4" t="s">
        <v>9</v>
      </c>
      <c r="D2096" s="4" t="s">
        <v>9</v>
      </c>
      <c r="E2096" s="4" t="s">
        <v>10</v>
      </c>
      <c r="F2096" s="4" t="s">
        <v>9</v>
      </c>
      <c r="G2096" s="4" t="s">
        <v>9</v>
      </c>
    </row>
    <row r="2097" spans="1:13">
      <c r="A2097" t="n">
        <v>13511</v>
      </c>
      <c r="B2097" s="10" t="n">
        <v>18</v>
      </c>
      <c r="C2097" s="7" t="n">
        <v>7</v>
      </c>
      <c r="D2097" s="7" t="n">
        <v>0</v>
      </c>
      <c r="E2097" s="7" t="n">
        <v>16</v>
      </c>
      <c r="F2097" s="7" t="n">
        <v>19</v>
      </c>
      <c r="G2097" s="7" t="n">
        <v>1</v>
      </c>
    </row>
    <row r="2098" spans="1:13">
      <c r="A2098" t="s">
        <v>4</v>
      </c>
      <c r="B2098" s="4" t="s">
        <v>5</v>
      </c>
      <c r="C2098" s="4" t="s">
        <v>9</v>
      </c>
      <c r="D2098" s="4" t="s">
        <v>13</v>
      </c>
    </row>
    <row r="2099" spans="1:13">
      <c r="A2099" t="n">
        <v>13520</v>
      </c>
      <c r="B2099" s="14" t="n">
        <v>2</v>
      </c>
      <c r="C2099" s="7" t="n">
        <v>11</v>
      </c>
      <c r="D2099" s="7" t="s">
        <v>125</v>
      </c>
    </row>
    <row r="2100" spans="1:13">
      <c r="A2100" t="s">
        <v>4</v>
      </c>
      <c r="B2100" s="4" t="s">
        <v>5</v>
      </c>
      <c r="C2100" s="4" t="s">
        <v>9</v>
      </c>
      <c r="D2100" s="4" t="s">
        <v>8</v>
      </c>
    </row>
    <row r="2101" spans="1:13">
      <c r="A2101" t="n">
        <v>13541</v>
      </c>
      <c r="B2101" s="41" t="n">
        <v>162</v>
      </c>
      <c r="C2101" s="7" t="n">
        <v>1</v>
      </c>
      <c r="D2101" s="7" t="n">
        <v>36880</v>
      </c>
    </row>
    <row r="2102" spans="1:13">
      <c r="A2102" t="s">
        <v>4</v>
      </c>
      <c r="B2102" s="4" t="s">
        <v>5</v>
      </c>
      <c r="C2102" s="4" t="s">
        <v>11</v>
      </c>
    </row>
    <row r="2103" spans="1:13">
      <c r="A2103" t="n">
        <v>13545</v>
      </c>
      <c r="B2103" s="13" t="n">
        <v>3</v>
      </c>
      <c r="C2103" s="9" t="n">
        <f t="normal" ca="1">A2147</f>
        <v>0</v>
      </c>
    </row>
    <row r="2104" spans="1:13">
      <c r="A2104" t="s">
        <v>4</v>
      </c>
      <c r="B2104" s="4" t="s">
        <v>5</v>
      </c>
      <c r="C2104" s="4" t="s">
        <v>9</v>
      </c>
      <c r="D2104" s="4" t="s">
        <v>9</v>
      </c>
      <c r="E2104" s="4" t="s">
        <v>10</v>
      </c>
      <c r="F2104" s="4" t="s">
        <v>9</v>
      </c>
      <c r="G2104" s="4" t="s">
        <v>9</v>
      </c>
    </row>
    <row r="2105" spans="1:13">
      <c r="A2105" t="n">
        <v>13550</v>
      </c>
      <c r="B2105" s="10" t="n">
        <v>18</v>
      </c>
      <c r="C2105" s="7" t="n">
        <v>7</v>
      </c>
      <c r="D2105" s="7" t="n">
        <v>0</v>
      </c>
      <c r="E2105" s="7" t="n">
        <v>17</v>
      </c>
      <c r="F2105" s="7" t="n">
        <v>19</v>
      </c>
      <c r="G2105" s="7" t="n">
        <v>1</v>
      </c>
    </row>
    <row r="2106" spans="1:13">
      <c r="A2106" t="s">
        <v>4</v>
      </c>
      <c r="B2106" s="4" t="s">
        <v>5</v>
      </c>
      <c r="C2106" s="4" t="s">
        <v>9</v>
      </c>
      <c r="D2106" s="4" t="s">
        <v>13</v>
      </c>
    </row>
    <row r="2107" spans="1:13">
      <c r="A2107" t="n">
        <v>13559</v>
      </c>
      <c r="B2107" s="14" t="n">
        <v>2</v>
      </c>
      <c r="C2107" s="7" t="n">
        <v>11</v>
      </c>
      <c r="D2107" s="7" t="s">
        <v>126</v>
      </c>
    </row>
    <row r="2108" spans="1:13">
      <c r="A2108" t="s">
        <v>4</v>
      </c>
      <c r="B2108" s="4" t="s">
        <v>5</v>
      </c>
      <c r="C2108" s="4" t="s">
        <v>9</v>
      </c>
      <c r="D2108" s="4" t="s">
        <v>8</v>
      </c>
      <c r="E2108" s="4" t="s">
        <v>9</v>
      </c>
      <c r="F2108" s="4" t="s">
        <v>11</v>
      </c>
    </row>
    <row r="2109" spans="1:13">
      <c r="A2109" t="n">
        <v>13572</v>
      </c>
      <c r="B2109" s="8" t="n">
        <v>5</v>
      </c>
      <c r="C2109" s="7" t="n">
        <v>30</v>
      </c>
      <c r="D2109" s="7" t="n">
        <v>3</v>
      </c>
      <c r="E2109" s="7" t="n">
        <v>1</v>
      </c>
      <c r="F2109" s="9" t="n">
        <f t="normal" ca="1">A2119</f>
        <v>0</v>
      </c>
    </row>
    <row r="2110" spans="1:13">
      <c r="A2110" t="s">
        <v>4</v>
      </c>
      <c r="B2110" s="4" t="s">
        <v>5</v>
      </c>
      <c r="C2110" s="4" t="s">
        <v>9</v>
      </c>
      <c r="D2110" s="4" t="s">
        <v>13</v>
      </c>
    </row>
    <row r="2111" spans="1:13">
      <c r="A2111" t="n">
        <v>13581</v>
      </c>
      <c r="B2111" s="14" t="n">
        <v>2</v>
      </c>
      <c r="C2111" s="7" t="n">
        <v>11</v>
      </c>
      <c r="D2111" s="7" t="s">
        <v>127</v>
      </c>
    </row>
    <row r="2112" spans="1:13">
      <c r="A2112" t="s">
        <v>4</v>
      </c>
      <c r="B2112" s="4" t="s">
        <v>5</v>
      </c>
      <c r="C2112" s="4" t="s">
        <v>9</v>
      </c>
      <c r="D2112" s="4" t="s">
        <v>13</v>
      </c>
    </row>
    <row r="2113" spans="1:7">
      <c r="A2113" t="n">
        <v>13609</v>
      </c>
      <c r="B2113" s="14" t="n">
        <v>2</v>
      </c>
      <c r="C2113" s="7" t="n">
        <v>11</v>
      </c>
      <c r="D2113" s="7" t="s">
        <v>125</v>
      </c>
    </row>
    <row r="2114" spans="1:7">
      <c r="A2114" t="s">
        <v>4</v>
      </c>
      <c r="B2114" s="4" t="s">
        <v>5</v>
      </c>
      <c r="C2114" s="4" t="s">
        <v>9</v>
      </c>
      <c r="D2114" s="4" t="s">
        <v>8</v>
      </c>
    </row>
    <row r="2115" spans="1:7">
      <c r="A2115" t="n">
        <v>13630</v>
      </c>
      <c r="B2115" s="41" t="n">
        <v>162</v>
      </c>
      <c r="C2115" s="7" t="n">
        <v>1</v>
      </c>
      <c r="D2115" s="7" t="n">
        <v>36881</v>
      </c>
    </row>
    <row r="2116" spans="1:7">
      <c r="A2116" t="s">
        <v>4</v>
      </c>
      <c r="B2116" s="4" t="s">
        <v>5</v>
      </c>
      <c r="C2116" s="4" t="s">
        <v>11</v>
      </c>
    </row>
    <row r="2117" spans="1:7">
      <c r="A2117" t="n">
        <v>13634</v>
      </c>
      <c r="B2117" s="13" t="n">
        <v>3</v>
      </c>
      <c r="C2117" s="9" t="n">
        <f t="normal" ca="1">A2121</f>
        <v>0</v>
      </c>
    </row>
    <row r="2118" spans="1:7">
      <c r="A2118" t="s">
        <v>4</v>
      </c>
      <c r="B2118" s="4" t="s">
        <v>5</v>
      </c>
      <c r="C2118" s="4" t="s">
        <v>9</v>
      </c>
      <c r="D2118" s="4" t="s">
        <v>9</v>
      </c>
      <c r="E2118" s="4" t="s">
        <v>10</v>
      </c>
      <c r="F2118" s="4" t="s">
        <v>9</v>
      </c>
      <c r="G2118" s="4" t="s">
        <v>9</v>
      </c>
    </row>
    <row r="2119" spans="1:7">
      <c r="A2119" t="n">
        <v>13639</v>
      </c>
      <c r="B2119" s="10" t="n">
        <v>18</v>
      </c>
      <c r="C2119" s="7" t="n">
        <v>7</v>
      </c>
      <c r="D2119" s="7" t="n">
        <v>0</v>
      </c>
      <c r="E2119" s="7" t="n">
        <v>0</v>
      </c>
      <c r="F2119" s="7" t="n">
        <v>19</v>
      </c>
      <c r="G2119" s="7" t="n">
        <v>1</v>
      </c>
    </row>
    <row r="2120" spans="1:7">
      <c r="A2120" t="s">
        <v>4</v>
      </c>
      <c r="B2120" s="4" t="s">
        <v>5</v>
      </c>
      <c r="C2120" s="4" t="s">
        <v>11</v>
      </c>
    </row>
    <row r="2121" spans="1:7">
      <c r="A2121" t="n">
        <v>13648</v>
      </c>
      <c r="B2121" s="13" t="n">
        <v>3</v>
      </c>
      <c r="C2121" s="9" t="n">
        <f t="normal" ca="1">A2147</f>
        <v>0</v>
      </c>
    </row>
    <row r="2122" spans="1:7">
      <c r="A2122" t="s">
        <v>4</v>
      </c>
      <c r="B2122" s="4" t="s">
        <v>5</v>
      </c>
      <c r="C2122" s="4" t="s">
        <v>9</v>
      </c>
      <c r="D2122" s="4" t="s">
        <v>9</v>
      </c>
      <c r="E2122" s="4" t="s">
        <v>10</v>
      </c>
      <c r="F2122" s="4" t="s">
        <v>9</v>
      </c>
      <c r="G2122" s="4" t="s">
        <v>9</v>
      </c>
    </row>
    <row r="2123" spans="1:7">
      <c r="A2123" t="n">
        <v>13653</v>
      </c>
      <c r="B2123" s="10" t="n">
        <v>18</v>
      </c>
      <c r="C2123" s="7" t="n">
        <v>7</v>
      </c>
      <c r="D2123" s="7" t="n">
        <v>0</v>
      </c>
      <c r="E2123" s="7" t="n">
        <v>18</v>
      </c>
      <c r="F2123" s="7" t="n">
        <v>19</v>
      </c>
      <c r="G2123" s="7" t="n">
        <v>1</v>
      </c>
    </row>
    <row r="2124" spans="1:7">
      <c r="A2124" t="s">
        <v>4</v>
      </c>
      <c r="B2124" s="4" t="s">
        <v>5</v>
      </c>
      <c r="C2124" s="4" t="s">
        <v>9</v>
      </c>
      <c r="D2124" s="4" t="s">
        <v>13</v>
      </c>
    </row>
    <row r="2125" spans="1:7">
      <c r="A2125" t="n">
        <v>13662</v>
      </c>
      <c r="B2125" s="14" t="n">
        <v>2</v>
      </c>
      <c r="C2125" s="7" t="n">
        <v>11</v>
      </c>
      <c r="D2125" s="7" t="s">
        <v>126</v>
      </c>
    </row>
    <row r="2126" spans="1:7">
      <c r="A2126" t="s">
        <v>4</v>
      </c>
      <c r="B2126" s="4" t="s">
        <v>5</v>
      </c>
      <c r="C2126" s="4" t="s">
        <v>9</v>
      </c>
      <c r="D2126" s="4" t="s">
        <v>8</v>
      </c>
      <c r="E2126" s="4" t="s">
        <v>9</v>
      </c>
      <c r="F2126" s="4" t="s">
        <v>11</v>
      </c>
    </row>
    <row r="2127" spans="1:7">
      <c r="A2127" t="n">
        <v>13675</v>
      </c>
      <c r="B2127" s="8" t="n">
        <v>5</v>
      </c>
      <c r="C2127" s="7" t="n">
        <v>30</v>
      </c>
      <c r="D2127" s="7" t="n">
        <v>3</v>
      </c>
      <c r="E2127" s="7" t="n">
        <v>1</v>
      </c>
      <c r="F2127" s="9" t="n">
        <f t="normal" ca="1">A2137</f>
        <v>0</v>
      </c>
    </row>
    <row r="2128" spans="1:7">
      <c r="A2128" t="s">
        <v>4</v>
      </c>
      <c r="B2128" s="4" t="s">
        <v>5</v>
      </c>
      <c r="C2128" s="4" t="s">
        <v>9</v>
      </c>
      <c r="D2128" s="4" t="s">
        <v>13</v>
      </c>
    </row>
    <row r="2129" spans="1:7">
      <c r="A2129" t="n">
        <v>13684</v>
      </c>
      <c r="B2129" s="14" t="n">
        <v>2</v>
      </c>
      <c r="C2129" s="7" t="n">
        <v>11</v>
      </c>
      <c r="D2129" s="7" t="s">
        <v>127</v>
      </c>
    </row>
    <row r="2130" spans="1:7">
      <c r="A2130" t="s">
        <v>4</v>
      </c>
      <c r="B2130" s="4" t="s">
        <v>5</v>
      </c>
      <c r="C2130" s="4" t="s">
        <v>9</v>
      </c>
      <c r="D2130" s="4" t="s">
        <v>13</v>
      </c>
    </row>
    <row r="2131" spans="1:7">
      <c r="A2131" t="n">
        <v>13712</v>
      </c>
      <c r="B2131" s="14" t="n">
        <v>2</v>
      </c>
      <c r="C2131" s="7" t="n">
        <v>11</v>
      </c>
      <c r="D2131" s="7" t="s">
        <v>125</v>
      </c>
    </row>
    <row r="2132" spans="1:7">
      <c r="A2132" t="s">
        <v>4</v>
      </c>
      <c r="B2132" s="4" t="s">
        <v>5</v>
      </c>
      <c r="C2132" s="4" t="s">
        <v>9</v>
      </c>
      <c r="D2132" s="4" t="s">
        <v>8</v>
      </c>
    </row>
    <row r="2133" spans="1:7">
      <c r="A2133" t="n">
        <v>13733</v>
      </c>
      <c r="B2133" s="41" t="n">
        <v>162</v>
      </c>
      <c r="C2133" s="7" t="n">
        <v>1</v>
      </c>
      <c r="D2133" s="7" t="n">
        <v>36882</v>
      </c>
    </row>
    <row r="2134" spans="1:7">
      <c r="A2134" t="s">
        <v>4</v>
      </c>
      <c r="B2134" s="4" t="s">
        <v>5</v>
      </c>
      <c r="C2134" s="4" t="s">
        <v>11</v>
      </c>
    </row>
    <row r="2135" spans="1:7">
      <c r="A2135" t="n">
        <v>13737</v>
      </c>
      <c r="B2135" s="13" t="n">
        <v>3</v>
      </c>
      <c r="C2135" s="9" t="n">
        <f t="normal" ca="1">A2139</f>
        <v>0</v>
      </c>
    </row>
    <row r="2136" spans="1:7">
      <c r="A2136" t="s">
        <v>4</v>
      </c>
      <c r="B2136" s="4" t="s">
        <v>5</v>
      </c>
      <c r="C2136" s="4" t="s">
        <v>9</v>
      </c>
      <c r="D2136" s="4" t="s">
        <v>9</v>
      </c>
      <c r="E2136" s="4" t="s">
        <v>10</v>
      </c>
      <c r="F2136" s="4" t="s">
        <v>9</v>
      </c>
      <c r="G2136" s="4" t="s">
        <v>9</v>
      </c>
    </row>
    <row r="2137" spans="1:7">
      <c r="A2137" t="n">
        <v>13742</v>
      </c>
      <c r="B2137" s="10" t="n">
        <v>18</v>
      </c>
      <c r="C2137" s="7" t="n">
        <v>7</v>
      </c>
      <c r="D2137" s="7" t="n">
        <v>0</v>
      </c>
      <c r="E2137" s="7" t="n">
        <v>0</v>
      </c>
      <c r="F2137" s="7" t="n">
        <v>19</v>
      </c>
      <c r="G2137" s="7" t="n">
        <v>1</v>
      </c>
    </row>
    <row r="2138" spans="1:7">
      <c r="A2138" t="s">
        <v>4</v>
      </c>
      <c r="B2138" s="4" t="s">
        <v>5</v>
      </c>
      <c r="C2138" s="4" t="s">
        <v>11</v>
      </c>
    </row>
    <row r="2139" spans="1:7">
      <c r="A2139" t="n">
        <v>13751</v>
      </c>
      <c r="B2139" s="13" t="n">
        <v>3</v>
      </c>
      <c r="C2139" s="9" t="n">
        <f t="normal" ca="1">A2147</f>
        <v>0</v>
      </c>
    </row>
    <row r="2140" spans="1:7">
      <c r="A2140" t="s">
        <v>4</v>
      </c>
      <c r="B2140" s="4" t="s">
        <v>5</v>
      </c>
      <c r="C2140" s="4" t="s">
        <v>9</v>
      </c>
      <c r="D2140" s="4" t="s">
        <v>9</v>
      </c>
      <c r="E2140" s="4" t="s">
        <v>10</v>
      </c>
      <c r="F2140" s="4" t="s">
        <v>9</v>
      </c>
      <c r="G2140" s="4" t="s">
        <v>9</v>
      </c>
    </row>
    <row r="2141" spans="1:7">
      <c r="A2141" t="n">
        <v>13756</v>
      </c>
      <c r="B2141" s="10" t="n">
        <v>18</v>
      </c>
      <c r="C2141" s="7" t="n">
        <v>7</v>
      </c>
      <c r="D2141" s="7" t="n">
        <v>0</v>
      </c>
      <c r="E2141" s="7" t="n">
        <v>0</v>
      </c>
      <c r="F2141" s="7" t="n">
        <v>19</v>
      </c>
      <c r="G2141" s="7" t="n">
        <v>1</v>
      </c>
    </row>
    <row r="2142" spans="1:7">
      <c r="A2142" t="s">
        <v>4</v>
      </c>
      <c r="B2142" s="4" t="s">
        <v>5</v>
      </c>
      <c r="C2142" s="4" t="s">
        <v>9</v>
      </c>
      <c r="D2142" s="4" t="s">
        <v>9</v>
      </c>
      <c r="E2142" s="4" t="s">
        <v>10</v>
      </c>
      <c r="F2142" s="4" t="s">
        <v>9</v>
      </c>
      <c r="G2142" s="4" t="s">
        <v>9</v>
      </c>
      <c r="H2142" s="4" t="s">
        <v>9</v>
      </c>
    </row>
    <row r="2143" spans="1:7">
      <c r="A2143" t="n">
        <v>13765</v>
      </c>
      <c r="B2143" s="10" t="n">
        <v>18</v>
      </c>
      <c r="C2143" s="7" t="n">
        <v>2</v>
      </c>
      <c r="D2143" s="7" t="n">
        <v>0</v>
      </c>
      <c r="E2143" s="7" t="n">
        <v>2</v>
      </c>
      <c r="F2143" s="7" t="n">
        <v>14</v>
      </c>
      <c r="G2143" s="7" t="n">
        <v>19</v>
      </c>
      <c r="H2143" s="7" t="n">
        <v>1</v>
      </c>
    </row>
    <row r="2144" spans="1:7">
      <c r="A2144" t="s">
        <v>4</v>
      </c>
      <c r="B2144" s="4" t="s">
        <v>5</v>
      </c>
      <c r="C2144" s="4" t="s">
        <v>11</v>
      </c>
    </row>
    <row r="2145" spans="1:8">
      <c r="A2145" t="n">
        <v>13775</v>
      </c>
      <c r="B2145" s="13" t="n">
        <v>3</v>
      </c>
      <c r="C2145" s="9" t="n">
        <f t="normal" ca="1">A2147</f>
        <v>0</v>
      </c>
    </row>
    <row r="2146" spans="1:8">
      <c r="A2146" t="s">
        <v>4</v>
      </c>
      <c r="B2146" s="4" t="s">
        <v>5</v>
      </c>
      <c r="C2146" s="4" t="s">
        <v>11</v>
      </c>
    </row>
    <row r="2147" spans="1:8">
      <c r="A2147" t="n">
        <v>13780</v>
      </c>
      <c r="B2147" s="13" t="n">
        <v>3</v>
      </c>
      <c r="C2147" s="9" t="n">
        <f t="normal" ca="1">A2067</f>
        <v>0</v>
      </c>
    </row>
    <row r="2148" spans="1:8">
      <c r="A2148" t="s">
        <v>4</v>
      </c>
      <c r="B2148" s="4" t="s">
        <v>5</v>
      </c>
      <c r="C2148" s="4" t="s">
        <v>9</v>
      </c>
      <c r="D2148" s="4" t="s">
        <v>13</v>
      </c>
    </row>
    <row r="2149" spans="1:8">
      <c r="A2149" t="n">
        <v>13785</v>
      </c>
      <c r="B2149" s="34" t="n">
        <v>4</v>
      </c>
      <c r="C2149" s="7" t="n">
        <v>11</v>
      </c>
      <c r="D2149" s="7" t="s">
        <v>59</v>
      </c>
    </row>
    <row r="2150" spans="1:8">
      <c r="A2150" t="s">
        <v>4</v>
      </c>
      <c r="B2150" s="4" t="s">
        <v>5</v>
      </c>
    </row>
    <row r="2151" spans="1:8">
      <c r="A2151" t="n">
        <v>13800</v>
      </c>
      <c r="B2151" s="5" t="n">
        <v>1</v>
      </c>
    </row>
    <row r="2152" spans="1:8" s="3" customFormat="1" customHeight="0">
      <c r="A2152" s="3" t="s">
        <v>2</v>
      </c>
      <c r="B2152" s="3" t="s">
        <v>138</v>
      </c>
    </row>
    <row r="2153" spans="1:8">
      <c r="A2153" t="s">
        <v>4</v>
      </c>
      <c r="B2153" s="4" t="s">
        <v>5</v>
      </c>
      <c r="C2153" s="4" t="s">
        <v>9</v>
      </c>
      <c r="D2153" s="4" t="s">
        <v>13</v>
      </c>
    </row>
    <row r="2154" spans="1:8">
      <c r="A2154" t="n">
        <v>13804</v>
      </c>
      <c r="B2154" s="14" t="n">
        <v>2</v>
      </c>
      <c r="C2154" s="7" t="n">
        <v>11</v>
      </c>
      <c r="D2154" s="7" t="s">
        <v>40</v>
      </c>
    </row>
    <row r="2155" spans="1:8">
      <c r="A2155" t="s">
        <v>4</v>
      </c>
      <c r="B2155" s="4" t="s">
        <v>5</v>
      </c>
      <c r="C2155" s="4" t="s">
        <v>9</v>
      </c>
      <c r="D2155" s="4" t="s">
        <v>13</v>
      </c>
    </row>
    <row r="2156" spans="1:8">
      <c r="A2156" t="n">
        <v>13823</v>
      </c>
      <c r="B2156" s="14" t="n">
        <v>2</v>
      </c>
      <c r="C2156" s="7" t="n">
        <v>11</v>
      </c>
      <c r="D2156" s="7" t="s">
        <v>107</v>
      </c>
    </row>
    <row r="2157" spans="1:8">
      <c r="A2157" t="s">
        <v>4</v>
      </c>
      <c r="B2157" s="4" t="s">
        <v>5</v>
      </c>
      <c r="C2157" s="4" t="s">
        <v>9</v>
      </c>
      <c r="D2157" s="4" t="s">
        <v>9</v>
      </c>
      <c r="E2157" s="4" t="s">
        <v>10</v>
      </c>
      <c r="F2157" s="4" t="s">
        <v>9</v>
      </c>
      <c r="G2157" s="4" t="s">
        <v>9</v>
      </c>
    </row>
    <row r="2158" spans="1:8">
      <c r="A2158" t="n">
        <v>13842</v>
      </c>
      <c r="B2158" s="10" t="n">
        <v>18</v>
      </c>
      <c r="C2158" s="7" t="n">
        <v>2</v>
      </c>
      <c r="D2158" s="7" t="n">
        <v>0</v>
      </c>
      <c r="E2158" s="7" t="n">
        <v>0</v>
      </c>
      <c r="F2158" s="7" t="n">
        <v>19</v>
      </c>
      <c r="G2158" s="7" t="n">
        <v>1</v>
      </c>
    </row>
    <row r="2159" spans="1:8">
      <c r="A2159" t="s">
        <v>4</v>
      </c>
      <c r="B2159" s="4" t="s">
        <v>5</v>
      </c>
      <c r="C2159" s="4" t="s">
        <v>9</v>
      </c>
      <c r="D2159" s="4" t="s">
        <v>9</v>
      </c>
      <c r="E2159" s="4" t="s">
        <v>9</v>
      </c>
      <c r="F2159" s="4" t="s">
        <v>10</v>
      </c>
      <c r="G2159" s="4" t="s">
        <v>9</v>
      </c>
      <c r="H2159" s="4" t="s">
        <v>9</v>
      </c>
      <c r="I2159" s="4" t="s">
        <v>9</v>
      </c>
      <c r="J2159" s="4" t="s">
        <v>11</v>
      </c>
    </row>
    <row r="2160" spans="1:8">
      <c r="A2160" t="n">
        <v>13851</v>
      </c>
      <c r="B2160" s="8" t="n">
        <v>5</v>
      </c>
      <c r="C2160" s="7" t="n">
        <v>35</v>
      </c>
      <c r="D2160" s="7" t="n">
        <v>2</v>
      </c>
      <c r="E2160" s="7" t="n">
        <v>0</v>
      </c>
      <c r="F2160" s="7" t="n">
        <v>2</v>
      </c>
      <c r="G2160" s="7" t="n">
        <v>14</v>
      </c>
      <c r="H2160" s="7" t="n">
        <v>3</v>
      </c>
      <c r="I2160" s="7" t="n">
        <v>1</v>
      </c>
      <c r="J2160" s="9" t="n">
        <f t="normal" ca="1">A2242</f>
        <v>0</v>
      </c>
    </row>
    <row r="2161" spans="1:10">
      <c r="A2161" t="s">
        <v>4</v>
      </c>
      <c r="B2161" s="4" t="s">
        <v>5</v>
      </c>
      <c r="C2161" s="4" t="s">
        <v>9</v>
      </c>
      <c r="D2161" s="4" t="s">
        <v>8</v>
      </c>
      <c r="E2161" s="4" t="s">
        <v>8</v>
      </c>
      <c r="F2161" s="4" t="s">
        <v>8</v>
      </c>
      <c r="G2161" s="4" t="s">
        <v>8</v>
      </c>
      <c r="H2161" s="4" t="s">
        <v>9</v>
      </c>
    </row>
    <row r="2162" spans="1:10">
      <c r="A2162" t="n">
        <v>13866</v>
      </c>
      <c r="B2162" s="27" t="n">
        <v>25</v>
      </c>
      <c r="C2162" s="7" t="n">
        <v>5</v>
      </c>
      <c r="D2162" s="7" t="n">
        <v>65535</v>
      </c>
      <c r="E2162" s="7" t="n">
        <v>170</v>
      </c>
      <c r="F2162" s="7" t="n">
        <v>65535</v>
      </c>
      <c r="G2162" s="7" t="n">
        <v>65535</v>
      </c>
      <c r="H2162" s="7" t="n">
        <v>0</v>
      </c>
    </row>
    <row r="2163" spans="1:10">
      <c r="A2163" t="s">
        <v>4</v>
      </c>
      <c r="B2163" s="4" t="s">
        <v>5</v>
      </c>
      <c r="C2163" s="4" t="s">
        <v>8</v>
      </c>
      <c r="D2163" s="4" t="s">
        <v>9</v>
      </c>
      <c r="E2163" s="4" t="s">
        <v>9</v>
      </c>
      <c r="F2163" s="4" t="s">
        <v>9</v>
      </c>
      <c r="G2163" s="4" t="s">
        <v>41</v>
      </c>
      <c r="H2163" s="4" t="s">
        <v>9</v>
      </c>
      <c r="I2163" s="4" t="s">
        <v>9</v>
      </c>
    </row>
    <row r="2164" spans="1:10">
      <c r="A2164" t="n">
        <v>13877</v>
      </c>
      <c r="B2164" s="28" t="n">
        <v>24</v>
      </c>
      <c r="C2164" s="7" t="n">
        <v>65533</v>
      </c>
      <c r="D2164" s="7" t="n">
        <v>11</v>
      </c>
      <c r="E2164" s="7" t="n">
        <v>6</v>
      </c>
      <c r="F2164" s="7" t="n">
        <v>8</v>
      </c>
      <c r="G2164" s="7" t="s">
        <v>139</v>
      </c>
      <c r="H2164" s="7" t="n">
        <v>2</v>
      </c>
      <c r="I2164" s="7" t="n">
        <v>0</v>
      </c>
    </row>
    <row r="2165" spans="1:10">
      <c r="A2165" t="s">
        <v>4</v>
      </c>
      <c r="B2165" s="4" t="s">
        <v>5</v>
      </c>
      <c r="C2165" s="4" t="s">
        <v>9</v>
      </c>
      <c r="D2165" s="4" t="s">
        <v>9</v>
      </c>
      <c r="E2165" s="4" t="s">
        <v>8</v>
      </c>
      <c r="F2165" s="4" t="s">
        <v>10</v>
      </c>
    </row>
    <row r="2166" spans="1:10">
      <c r="A2166" t="n">
        <v>13906</v>
      </c>
      <c r="B2166" s="32" t="n">
        <v>31</v>
      </c>
      <c r="C2166" s="7" t="n">
        <v>0</v>
      </c>
      <c r="D2166" s="7" t="n">
        <v>2</v>
      </c>
      <c r="E2166" s="7" t="n">
        <v>0</v>
      </c>
      <c r="F2166" s="7" t="n">
        <v>1107296256</v>
      </c>
    </row>
    <row r="2167" spans="1:10">
      <c r="A2167" t="s">
        <v>4</v>
      </c>
      <c r="B2167" s="4" t="s">
        <v>5</v>
      </c>
      <c r="C2167" s="4" t="s">
        <v>9</v>
      </c>
      <c r="D2167" s="4" t="s">
        <v>9</v>
      </c>
      <c r="E2167" s="4" t="s">
        <v>13</v>
      </c>
      <c r="F2167" s="4" t="s">
        <v>8</v>
      </c>
    </row>
    <row r="2168" spans="1:10">
      <c r="A2168" t="n">
        <v>13915</v>
      </c>
      <c r="B2168" s="32" t="n">
        <v>31</v>
      </c>
      <c r="C2168" s="7" t="n">
        <v>1</v>
      </c>
      <c r="D2168" s="7" t="n">
        <v>2</v>
      </c>
      <c r="E2168" s="7" t="s">
        <v>121</v>
      </c>
      <c r="F2168" s="7" t="n">
        <v>1</v>
      </c>
    </row>
    <row r="2169" spans="1:10">
      <c r="A2169" t="s">
        <v>4</v>
      </c>
      <c r="B2169" s="4" t="s">
        <v>5</v>
      </c>
      <c r="C2169" s="4" t="s">
        <v>9</v>
      </c>
      <c r="D2169" s="4" t="s">
        <v>9</v>
      </c>
      <c r="E2169" s="4" t="s">
        <v>13</v>
      </c>
      <c r="F2169" s="4" t="s">
        <v>8</v>
      </c>
    </row>
    <row r="2170" spans="1:10">
      <c r="A2170" t="n">
        <v>13949</v>
      </c>
      <c r="B2170" s="32" t="n">
        <v>31</v>
      </c>
      <c r="C2170" s="7" t="n">
        <v>1</v>
      </c>
      <c r="D2170" s="7" t="n">
        <v>2</v>
      </c>
      <c r="E2170" s="7" t="s">
        <v>122</v>
      </c>
      <c r="F2170" s="7" t="n">
        <v>2</v>
      </c>
    </row>
    <row r="2171" spans="1:10">
      <c r="A2171" t="s">
        <v>4</v>
      </c>
      <c r="B2171" s="4" t="s">
        <v>5</v>
      </c>
      <c r="C2171" s="4" t="s">
        <v>9</v>
      </c>
      <c r="D2171" s="4" t="s">
        <v>9</v>
      </c>
      <c r="E2171" s="4" t="s">
        <v>13</v>
      </c>
      <c r="F2171" s="4" t="s">
        <v>8</v>
      </c>
    </row>
    <row r="2172" spans="1:10">
      <c r="A2172" t="n">
        <v>13980</v>
      </c>
      <c r="B2172" s="32" t="n">
        <v>31</v>
      </c>
      <c r="C2172" s="7" t="n">
        <v>1</v>
      </c>
      <c r="D2172" s="7" t="n">
        <v>2</v>
      </c>
      <c r="E2172" s="7" t="s">
        <v>123</v>
      </c>
      <c r="F2172" s="7" t="n">
        <v>3</v>
      </c>
    </row>
    <row r="2173" spans="1:10">
      <c r="A2173" t="s">
        <v>4</v>
      </c>
      <c r="B2173" s="4" t="s">
        <v>5</v>
      </c>
      <c r="C2173" s="4" t="s">
        <v>9</v>
      </c>
      <c r="D2173" s="4" t="s">
        <v>13</v>
      </c>
    </row>
    <row r="2174" spans="1:10">
      <c r="A2174" t="n">
        <v>14010</v>
      </c>
      <c r="B2174" s="14" t="n">
        <v>2</v>
      </c>
      <c r="C2174" s="7" t="n">
        <v>11</v>
      </c>
      <c r="D2174" s="7" t="s">
        <v>124</v>
      </c>
    </row>
    <row r="2175" spans="1:10">
      <c r="A2175" t="s">
        <v>4</v>
      </c>
      <c r="B2175" s="4" t="s">
        <v>5</v>
      </c>
      <c r="C2175" s="4" t="s">
        <v>9</v>
      </c>
      <c r="D2175" s="4" t="s">
        <v>9</v>
      </c>
      <c r="E2175" s="4" t="s">
        <v>9</v>
      </c>
      <c r="F2175" s="4" t="s">
        <v>8</v>
      </c>
      <c r="G2175" s="4" t="s">
        <v>8</v>
      </c>
      <c r="H2175" s="4" t="s">
        <v>9</v>
      </c>
    </row>
    <row r="2176" spans="1:10">
      <c r="A2176" t="n">
        <v>14027</v>
      </c>
      <c r="B2176" s="32" t="n">
        <v>31</v>
      </c>
      <c r="C2176" s="7" t="n">
        <v>2</v>
      </c>
      <c r="D2176" s="7" t="n">
        <v>2</v>
      </c>
      <c r="E2176" s="7" t="n">
        <v>1</v>
      </c>
      <c r="F2176" s="7" t="n">
        <v>65535</v>
      </c>
      <c r="G2176" s="7" t="n">
        <v>65535</v>
      </c>
      <c r="H2176" s="7" t="n">
        <v>1</v>
      </c>
    </row>
    <row r="2177" spans="1:9">
      <c r="A2177" t="s">
        <v>4</v>
      </c>
      <c r="B2177" s="4" t="s">
        <v>5</v>
      </c>
      <c r="C2177" s="4" t="s">
        <v>9</v>
      </c>
      <c r="D2177" s="4" t="s">
        <v>9</v>
      </c>
      <c r="E2177" s="4" t="s">
        <v>9</v>
      </c>
    </row>
    <row r="2178" spans="1:9">
      <c r="A2178" t="n">
        <v>14036</v>
      </c>
      <c r="B2178" s="32" t="n">
        <v>31</v>
      </c>
      <c r="C2178" s="7" t="n">
        <v>4</v>
      </c>
      <c r="D2178" s="7" t="n">
        <v>2</v>
      </c>
      <c r="E2178" s="7" t="n">
        <v>2</v>
      </c>
    </row>
    <row r="2179" spans="1:9">
      <c r="A2179" t="s">
        <v>4</v>
      </c>
      <c r="B2179" s="4" t="s">
        <v>5</v>
      </c>
      <c r="C2179" s="4" t="s">
        <v>9</v>
      </c>
      <c r="D2179" s="4" t="s">
        <v>9</v>
      </c>
    </row>
    <row r="2180" spans="1:9">
      <c r="A2180" t="n">
        <v>14040</v>
      </c>
      <c r="B2180" s="32" t="n">
        <v>31</v>
      </c>
      <c r="C2180" s="7" t="n">
        <v>3</v>
      </c>
      <c r="D2180" s="7" t="n">
        <v>2</v>
      </c>
    </row>
    <row r="2181" spans="1:9">
      <c r="A2181" t="s">
        <v>4</v>
      </c>
      <c r="B2181" s="4" t="s">
        <v>5</v>
      </c>
      <c r="C2181" s="4" t="s">
        <v>9</v>
      </c>
    </row>
    <row r="2182" spans="1:9">
      <c r="A2182" t="n">
        <v>14043</v>
      </c>
      <c r="B2182" s="30" t="n">
        <v>27</v>
      </c>
      <c r="C2182" s="7" t="n">
        <v>0</v>
      </c>
    </row>
    <row r="2183" spans="1:9">
      <c r="A2183" t="s">
        <v>4</v>
      </c>
      <c r="B2183" s="4" t="s">
        <v>5</v>
      </c>
      <c r="C2183" s="4" t="s">
        <v>9</v>
      </c>
    </row>
    <row r="2184" spans="1:9">
      <c r="A2184" t="n">
        <v>14045</v>
      </c>
      <c r="B2184" s="30" t="n">
        <v>27</v>
      </c>
      <c r="C2184" s="7" t="n">
        <v>1</v>
      </c>
    </row>
    <row r="2185" spans="1:9">
      <c r="A2185" t="s">
        <v>4</v>
      </c>
      <c r="B2185" s="4" t="s">
        <v>5</v>
      </c>
      <c r="C2185" s="4" t="s">
        <v>9</v>
      </c>
      <c r="D2185" s="4" t="s">
        <v>8</v>
      </c>
      <c r="E2185" s="4" t="s">
        <v>8</v>
      </c>
      <c r="F2185" s="4" t="s">
        <v>8</v>
      </c>
      <c r="G2185" s="4" t="s">
        <v>8</v>
      </c>
      <c r="H2185" s="4" t="s">
        <v>9</v>
      </c>
    </row>
    <row r="2186" spans="1:9">
      <c r="A2186" t="n">
        <v>14047</v>
      </c>
      <c r="B2186" s="27" t="n">
        <v>25</v>
      </c>
      <c r="C2186" s="7" t="n">
        <v>5</v>
      </c>
      <c r="D2186" s="7" t="n">
        <v>65535</v>
      </c>
      <c r="E2186" s="7" t="n">
        <v>65535</v>
      </c>
      <c r="F2186" s="7" t="n">
        <v>65535</v>
      </c>
      <c r="G2186" s="7" t="n">
        <v>65535</v>
      </c>
      <c r="H2186" s="7" t="n">
        <v>0</v>
      </c>
    </row>
    <row r="2187" spans="1:9">
      <c r="A2187" t="s">
        <v>4</v>
      </c>
      <c r="B2187" s="4" t="s">
        <v>5</v>
      </c>
      <c r="C2187" s="4" t="s">
        <v>9</v>
      </c>
      <c r="D2187" s="4" t="s">
        <v>9</v>
      </c>
      <c r="E2187" s="4" t="s">
        <v>9</v>
      </c>
      <c r="F2187" s="4" t="s">
        <v>9</v>
      </c>
      <c r="G2187" s="4" t="s">
        <v>8</v>
      </c>
      <c r="H2187" s="4" t="s">
        <v>11</v>
      </c>
      <c r="I2187" s="4" t="s">
        <v>8</v>
      </c>
      <c r="J2187" s="4" t="s">
        <v>11</v>
      </c>
      <c r="K2187" s="4" t="s">
        <v>8</v>
      </c>
      <c r="L2187" s="4" t="s">
        <v>11</v>
      </c>
      <c r="M2187" s="4" t="s">
        <v>11</v>
      </c>
    </row>
    <row r="2188" spans="1:9">
      <c r="A2188" t="n">
        <v>14058</v>
      </c>
      <c r="B2188" s="11" t="n">
        <v>6</v>
      </c>
      <c r="C2188" s="7" t="n">
        <v>35</v>
      </c>
      <c r="D2188" s="7" t="n">
        <v>2</v>
      </c>
      <c r="E2188" s="7" t="n">
        <v>1</v>
      </c>
      <c r="F2188" s="7" t="n">
        <v>3</v>
      </c>
      <c r="G2188" s="7" t="n">
        <v>1</v>
      </c>
      <c r="H2188" s="9" t="n">
        <f t="normal" ca="1">A2190</f>
        <v>0</v>
      </c>
      <c r="I2188" s="7" t="n">
        <v>2</v>
      </c>
      <c r="J2188" s="9" t="n">
        <f t="normal" ca="1">A2198</f>
        <v>0</v>
      </c>
      <c r="K2188" s="7" t="n">
        <v>3</v>
      </c>
      <c r="L2188" s="9" t="n">
        <f t="normal" ca="1">A2216</f>
        <v>0</v>
      </c>
      <c r="M2188" s="9" t="n">
        <f t="normal" ca="1">A2234</f>
        <v>0</v>
      </c>
    </row>
    <row r="2189" spans="1:9">
      <c r="A2189" t="s">
        <v>4</v>
      </c>
      <c r="B2189" s="4" t="s">
        <v>5</v>
      </c>
      <c r="C2189" s="4" t="s">
        <v>9</v>
      </c>
      <c r="D2189" s="4" t="s">
        <v>9</v>
      </c>
      <c r="E2189" s="4" t="s">
        <v>10</v>
      </c>
      <c r="F2189" s="4" t="s">
        <v>9</v>
      </c>
      <c r="G2189" s="4" t="s">
        <v>9</v>
      </c>
    </row>
    <row r="2190" spans="1:9">
      <c r="A2190" t="n">
        <v>14085</v>
      </c>
      <c r="B2190" s="10" t="n">
        <v>18</v>
      </c>
      <c r="C2190" s="7" t="n">
        <v>7</v>
      </c>
      <c r="D2190" s="7" t="n">
        <v>0</v>
      </c>
      <c r="E2190" s="7" t="n">
        <v>19</v>
      </c>
      <c r="F2190" s="7" t="n">
        <v>19</v>
      </c>
      <c r="G2190" s="7" t="n">
        <v>1</v>
      </c>
    </row>
    <row r="2191" spans="1:9">
      <c r="A2191" t="s">
        <v>4</v>
      </c>
      <c r="B2191" s="4" t="s">
        <v>5</v>
      </c>
      <c r="C2191" s="4" t="s">
        <v>9</v>
      </c>
      <c r="D2191" s="4" t="s">
        <v>13</v>
      </c>
    </row>
    <row r="2192" spans="1:9">
      <c r="A2192" t="n">
        <v>14094</v>
      </c>
      <c r="B2192" s="14" t="n">
        <v>2</v>
      </c>
      <c r="C2192" s="7" t="n">
        <v>11</v>
      </c>
      <c r="D2192" s="7" t="s">
        <v>125</v>
      </c>
    </row>
    <row r="2193" spans="1:13">
      <c r="A2193" t="s">
        <v>4</v>
      </c>
      <c r="B2193" s="4" t="s">
        <v>5</v>
      </c>
      <c r="C2193" s="4" t="s">
        <v>9</v>
      </c>
      <c r="D2193" s="4" t="s">
        <v>8</v>
      </c>
    </row>
    <row r="2194" spans="1:13">
      <c r="A2194" t="n">
        <v>14115</v>
      </c>
      <c r="B2194" s="41" t="n">
        <v>162</v>
      </c>
      <c r="C2194" s="7" t="n">
        <v>1</v>
      </c>
      <c r="D2194" s="7" t="n">
        <v>36883</v>
      </c>
    </row>
    <row r="2195" spans="1:13">
      <c r="A2195" t="s">
        <v>4</v>
      </c>
      <c r="B2195" s="4" t="s">
        <v>5</v>
      </c>
      <c r="C2195" s="4" t="s">
        <v>11</v>
      </c>
    </row>
    <row r="2196" spans="1:13">
      <c r="A2196" t="n">
        <v>14119</v>
      </c>
      <c r="B2196" s="13" t="n">
        <v>3</v>
      </c>
      <c r="C2196" s="9" t="n">
        <f t="normal" ca="1">A2240</f>
        <v>0</v>
      </c>
    </row>
    <row r="2197" spans="1:13">
      <c r="A2197" t="s">
        <v>4</v>
      </c>
      <c r="B2197" s="4" t="s">
        <v>5</v>
      </c>
      <c r="C2197" s="4" t="s">
        <v>9</v>
      </c>
      <c r="D2197" s="4" t="s">
        <v>9</v>
      </c>
      <c r="E2197" s="4" t="s">
        <v>10</v>
      </c>
      <c r="F2197" s="4" t="s">
        <v>9</v>
      </c>
      <c r="G2197" s="4" t="s">
        <v>9</v>
      </c>
    </row>
    <row r="2198" spans="1:13">
      <c r="A2198" t="n">
        <v>14124</v>
      </c>
      <c r="B2198" s="10" t="n">
        <v>18</v>
      </c>
      <c r="C2198" s="7" t="n">
        <v>7</v>
      </c>
      <c r="D2198" s="7" t="n">
        <v>0</v>
      </c>
      <c r="E2198" s="7" t="n">
        <v>20</v>
      </c>
      <c r="F2198" s="7" t="n">
        <v>19</v>
      </c>
      <c r="G2198" s="7" t="n">
        <v>1</v>
      </c>
    </row>
    <row r="2199" spans="1:13">
      <c r="A2199" t="s">
        <v>4</v>
      </c>
      <c r="B2199" s="4" t="s">
        <v>5</v>
      </c>
      <c r="C2199" s="4" t="s">
        <v>9</v>
      </c>
      <c r="D2199" s="4" t="s">
        <v>13</v>
      </c>
    </row>
    <row r="2200" spans="1:13">
      <c r="A2200" t="n">
        <v>14133</v>
      </c>
      <c r="B2200" s="14" t="n">
        <v>2</v>
      </c>
      <c r="C2200" s="7" t="n">
        <v>11</v>
      </c>
      <c r="D2200" s="7" t="s">
        <v>126</v>
      </c>
    </row>
    <row r="2201" spans="1:13">
      <c r="A2201" t="s">
        <v>4</v>
      </c>
      <c r="B2201" s="4" t="s">
        <v>5</v>
      </c>
      <c r="C2201" s="4" t="s">
        <v>9</v>
      </c>
      <c r="D2201" s="4" t="s">
        <v>8</v>
      </c>
      <c r="E2201" s="4" t="s">
        <v>9</v>
      </c>
      <c r="F2201" s="4" t="s">
        <v>11</v>
      </c>
    </row>
    <row r="2202" spans="1:13">
      <c r="A2202" t="n">
        <v>14146</v>
      </c>
      <c r="B2202" s="8" t="n">
        <v>5</v>
      </c>
      <c r="C2202" s="7" t="n">
        <v>30</v>
      </c>
      <c r="D2202" s="7" t="n">
        <v>3</v>
      </c>
      <c r="E2202" s="7" t="n">
        <v>1</v>
      </c>
      <c r="F2202" s="9" t="n">
        <f t="normal" ca="1">A2212</f>
        <v>0</v>
      </c>
    </row>
    <row r="2203" spans="1:13">
      <c r="A2203" t="s">
        <v>4</v>
      </c>
      <c r="B2203" s="4" t="s">
        <v>5</v>
      </c>
      <c r="C2203" s="4" t="s">
        <v>9</v>
      </c>
      <c r="D2203" s="4" t="s">
        <v>13</v>
      </c>
    </row>
    <row r="2204" spans="1:13">
      <c r="A2204" t="n">
        <v>14155</v>
      </c>
      <c r="B2204" s="14" t="n">
        <v>2</v>
      </c>
      <c r="C2204" s="7" t="n">
        <v>11</v>
      </c>
      <c r="D2204" s="7" t="s">
        <v>127</v>
      </c>
    </row>
    <row r="2205" spans="1:13">
      <c r="A2205" t="s">
        <v>4</v>
      </c>
      <c r="B2205" s="4" t="s">
        <v>5</v>
      </c>
      <c r="C2205" s="4" t="s">
        <v>9</v>
      </c>
      <c r="D2205" s="4" t="s">
        <v>13</v>
      </c>
    </row>
    <row r="2206" spans="1:13">
      <c r="A2206" t="n">
        <v>14183</v>
      </c>
      <c r="B2206" s="14" t="n">
        <v>2</v>
      </c>
      <c r="C2206" s="7" t="n">
        <v>11</v>
      </c>
      <c r="D2206" s="7" t="s">
        <v>125</v>
      </c>
    </row>
    <row r="2207" spans="1:13">
      <c r="A2207" t="s">
        <v>4</v>
      </c>
      <c r="B2207" s="4" t="s">
        <v>5</v>
      </c>
      <c r="C2207" s="4" t="s">
        <v>9</v>
      </c>
      <c r="D2207" s="4" t="s">
        <v>8</v>
      </c>
    </row>
    <row r="2208" spans="1:13">
      <c r="A2208" t="n">
        <v>14204</v>
      </c>
      <c r="B2208" s="41" t="n">
        <v>162</v>
      </c>
      <c r="C2208" s="7" t="n">
        <v>1</v>
      </c>
      <c r="D2208" s="7" t="n">
        <v>36884</v>
      </c>
    </row>
    <row r="2209" spans="1:7">
      <c r="A2209" t="s">
        <v>4</v>
      </c>
      <c r="B2209" s="4" t="s">
        <v>5</v>
      </c>
      <c r="C2209" s="4" t="s">
        <v>11</v>
      </c>
    </row>
    <row r="2210" spans="1:7">
      <c r="A2210" t="n">
        <v>14208</v>
      </c>
      <c r="B2210" s="13" t="n">
        <v>3</v>
      </c>
      <c r="C2210" s="9" t="n">
        <f t="normal" ca="1">A2214</f>
        <v>0</v>
      </c>
    </row>
    <row r="2211" spans="1:7">
      <c r="A2211" t="s">
        <v>4</v>
      </c>
      <c r="B2211" s="4" t="s">
        <v>5</v>
      </c>
      <c r="C2211" s="4" t="s">
        <v>9</v>
      </c>
      <c r="D2211" s="4" t="s">
        <v>9</v>
      </c>
      <c r="E2211" s="4" t="s">
        <v>10</v>
      </c>
      <c r="F2211" s="4" t="s">
        <v>9</v>
      </c>
      <c r="G2211" s="4" t="s">
        <v>9</v>
      </c>
    </row>
    <row r="2212" spans="1:7">
      <c r="A2212" t="n">
        <v>14213</v>
      </c>
      <c r="B2212" s="10" t="n">
        <v>18</v>
      </c>
      <c r="C2212" s="7" t="n">
        <v>7</v>
      </c>
      <c r="D2212" s="7" t="n">
        <v>0</v>
      </c>
      <c r="E2212" s="7" t="n">
        <v>0</v>
      </c>
      <c r="F2212" s="7" t="n">
        <v>19</v>
      </c>
      <c r="G2212" s="7" t="n">
        <v>1</v>
      </c>
    </row>
    <row r="2213" spans="1:7">
      <c r="A2213" t="s">
        <v>4</v>
      </c>
      <c r="B2213" s="4" t="s">
        <v>5</v>
      </c>
      <c r="C2213" s="4" t="s">
        <v>11</v>
      </c>
    </row>
    <row r="2214" spans="1:7">
      <c r="A2214" t="n">
        <v>14222</v>
      </c>
      <c r="B2214" s="13" t="n">
        <v>3</v>
      </c>
      <c r="C2214" s="9" t="n">
        <f t="normal" ca="1">A2240</f>
        <v>0</v>
      </c>
    </row>
    <row r="2215" spans="1:7">
      <c r="A2215" t="s">
        <v>4</v>
      </c>
      <c r="B2215" s="4" t="s">
        <v>5</v>
      </c>
      <c r="C2215" s="4" t="s">
        <v>9</v>
      </c>
      <c r="D2215" s="4" t="s">
        <v>9</v>
      </c>
      <c r="E2215" s="4" t="s">
        <v>10</v>
      </c>
      <c r="F2215" s="4" t="s">
        <v>9</v>
      </c>
      <c r="G2215" s="4" t="s">
        <v>9</v>
      </c>
    </row>
    <row r="2216" spans="1:7">
      <c r="A2216" t="n">
        <v>14227</v>
      </c>
      <c r="B2216" s="10" t="n">
        <v>18</v>
      </c>
      <c r="C2216" s="7" t="n">
        <v>7</v>
      </c>
      <c r="D2216" s="7" t="n">
        <v>0</v>
      </c>
      <c r="E2216" s="7" t="n">
        <v>21</v>
      </c>
      <c r="F2216" s="7" t="n">
        <v>19</v>
      </c>
      <c r="G2216" s="7" t="n">
        <v>1</v>
      </c>
    </row>
    <row r="2217" spans="1:7">
      <c r="A2217" t="s">
        <v>4</v>
      </c>
      <c r="B2217" s="4" t="s">
        <v>5</v>
      </c>
      <c r="C2217" s="4" t="s">
        <v>9</v>
      </c>
      <c r="D2217" s="4" t="s">
        <v>13</v>
      </c>
    </row>
    <row r="2218" spans="1:7">
      <c r="A2218" t="n">
        <v>14236</v>
      </c>
      <c r="B2218" s="14" t="n">
        <v>2</v>
      </c>
      <c r="C2218" s="7" t="n">
        <v>11</v>
      </c>
      <c r="D2218" s="7" t="s">
        <v>126</v>
      </c>
    </row>
    <row r="2219" spans="1:7">
      <c r="A2219" t="s">
        <v>4</v>
      </c>
      <c r="B2219" s="4" t="s">
        <v>5</v>
      </c>
      <c r="C2219" s="4" t="s">
        <v>9</v>
      </c>
      <c r="D2219" s="4" t="s">
        <v>8</v>
      </c>
      <c r="E2219" s="4" t="s">
        <v>9</v>
      </c>
      <c r="F2219" s="4" t="s">
        <v>11</v>
      </c>
    </row>
    <row r="2220" spans="1:7">
      <c r="A2220" t="n">
        <v>14249</v>
      </c>
      <c r="B2220" s="8" t="n">
        <v>5</v>
      </c>
      <c r="C2220" s="7" t="n">
        <v>30</v>
      </c>
      <c r="D2220" s="7" t="n">
        <v>3</v>
      </c>
      <c r="E2220" s="7" t="n">
        <v>1</v>
      </c>
      <c r="F2220" s="9" t="n">
        <f t="normal" ca="1">A2230</f>
        <v>0</v>
      </c>
    </row>
    <row r="2221" spans="1:7">
      <c r="A2221" t="s">
        <v>4</v>
      </c>
      <c r="B2221" s="4" t="s">
        <v>5</v>
      </c>
      <c r="C2221" s="4" t="s">
        <v>9</v>
      </c>
      <c r="D2221" s="4" t="s">
        <v>13</v>
      </c>
    </row>
    <row r="2222" spans="1:7">
      <c r="A2222" t="n">
        <v>14258</v>
      </c>
      <c r="B2222" s="14" t="n">
        <v>2</v>
      </c>
      <c r="C2222" s="7" t="n">
        <v>11</v>
      </c>
      <c r="D2222" s="7" t="s">
        <v>127</v>
      </c>
    </row>
    <row r="2223" spans="1:7">
      <c r="A2223" t="s">
        <v>4</v>
      </c>
      <c r="B2223" s="4" t="s">
        <v>5</v>
      </c>
      <c r="C2223" s="4" t="s">
        <v>9</v>
      </c>
      <c r="D2223" s="4" t="s">
        <v>13</v>
      </c>
    </row>
    <row r="2224" spans="1:7">
      <c r="A2224" t="n">
        <v>14286</v>
      </c>
      <c r="B2224" s="14" t="n">
        <v>2</v>
      </c>
      <c r="C2224" s="7" t="n">
        <v>11</v>
      </c>
      <c r="D2224" s="7" t="s">
        <v>125</v>
      </c>
    </row>
    <row r="2225" spans="1:7">
      <c r="A2225" t="s">
        <v>4</v>
      </c>
      <c r="B2225" s="4" t="s">
        <v>5</v>
      </c>
      <c r="C2225" s="4" t="s">
        <v>9</v>
      </c>
      <c r="D2225" s="4" t="s">
        <v>8</v>
      </c>
    </row>
    <row r="2226" spans="1:7">
      <c r="A2226" t="n">
        <v>14307</v>
      </c>
      <c r="B2226" s="41" t="n">
        <v>162</v>
      </c>
      <c r="C2226" s="7" t="n">
        <v>1</v>
      </c>
      <c r="D2226" s="7" t="n">
        <v>36885</v>
      </c>
    </row>
    <row r="2227" spans="1:7">
      <c r="A2227" t="s">
        <v>4</v>
      </c>
      <c r="B2227" s="4" t="s">
        <v>5</v>
      </c>
      <c r="C2227" s="4" t="s">
        <v>11</v>
      </c>
    </row>
    <row r="2228" spans="1:7">
      <c r="A2228" t="n">
        <v>14311</v>
      </c>
      <c r="B2228" s="13" t="n">
        <v>3</v>
      </c>
      <c r="C2228" s="9" t="n">
        <f t="normal" ca="1">A2232</f>
        <v>0</v>
      </c>
    </row>
    <row r="2229" spans="1:7">
      <c r="A2229" t="s">
        <v>4</v>
      </c>
      <c r="B2229" s="4" t="s">
        <v>5</v>
      </c>
      <c r="C2229" s="4" t="s">
        <v>9</v>
      </c>
      <c r="D2229" s="4" t="s">
        <v>9</v>
      </c>
      <c r="E2229" s="4" t="s">
        <v>10</v>
      </c>
      <c r="F2229" s="4" t="s">
        <v>9</v>
      </c>
      <c r="G2229" s="4" t="s">
        <v>9</v>
      </c>
    </row>
    <row r="2230" spans="1:7">
      <c r="A2230" t="n">
        <v>14316</v>
      </c>
      <c r="B2230" s="10" t="n">
        <v>18</v>
      </c>
      <c r="C2230" s="7" t="n">
        <v>7</v>
      </c>
      <c r="D2230" s="7" t="n">
        <v>0</v>
      </c>
      <c r="E2230" s="7" t="n">
        <v>0</v>
      </c>
      <c r="F2230" s="7" t="n">
        <v>19</v>
      </c>
      <c r="G2230" s="7" t="n">
        <v>1</v>
      </c>
    </row>
    <row r="2231" spans="1:7">
      <c r="A2231" t="s">
        <v>4</v>
      </c>
      <c r="B2231" s="4" t="s">
        <v>5</v>
      </c>
      <c r="C2231" s="4" t="s">
        <v>11</v>
      </c>
    </row>
    <row r="2232" spans="1:7">
      <c r="A2232" t="n">
        <v>14325</v>
      </c>
      <c r="B2232" s="13" t="n">
        <v>3</v>
      </c>
      <c r="C2232" s="9" t="n">
        <f t="normal" ca="1">A2240</f>
        <v>0</v>
      </c>
    </row>
    <row r="2233" spans="1:7">
      <c r="A2233" t="s">
        <v>4</v>
      </c>
      <c r="B2233" s="4" t="s">
        <v>5</v>
      </c>
      <c r="C2233" s="4" t="s">
        <v>9</v>
      </c>
      <c r="D2233" s="4" t="s">
        <v>9</v>
      </c>
      <c r="E2233" s="4" t="s">
        <v>10</v>
      </c>
      <c r="F2233" s="4" t="s">
        <v>9</v>
      </c>
      <c r="G2233" s="4" t="s">
        <v>9</v>
      </c>
    </row>
    <row r="2234" spans="1:7">
      <c r="A2234" t="n">
        <v>14330</v>
      </c>
      <c r="B2234" s="10" t="n">
        <v>18</v>
      </c>
      <c r="C2234" s="7" t="n">
        <v>7</v>
      </c>
      <c r="D2234" s="7" t="n">
        <v>0</v>
      </c>
      <c r="E2234" s="7" t="n">
        <v>0</v>
      </c>
      <c r="F2234" s="7" t="n">
        <v>19</v>
      </c>
      <c r="G2234" s="7" t="n">
        <v>1</v>
      </c>
    </row>
    <row r="2235" spans="1:7">
      <c r="A2235" t="s">
        <v>4</v>
      </c>
      <c r="B2235" s="4" t="s">
        <v>5</v>
      </c>
      <c r="C2235" s="4" t="s">
        <v>9</v>
      </c>
      <c r="D2235" s="4" t="s">
        <v>9</v>
      </c>
      <c r="E2235" s="4" t="s">
        <v>10</v>
      </c>
      <c r="F2235" s="4" t="s">
        <v>9</v>
      </c>
      <c r="G2235" s="4" t="s">
        <v>9</v>
      </c>
      <c r="H2235" s="4" t="s">
        <v>9</v>
      </c>
    </row>
    <row r="2236" spans="1:7">
      <c r="A2236" t="n">
        <v>14339</v>
      </c>
      <c r="B2236" s="10" t="n">
        <v>18</v>
      </c>
      <c r="C2236" s="7" t="n">
        <v>2</v>
      </c>
      <c r="D2236" s="7" t="n">
        <v>0</v>
      </c>
      <c r="E2236" s="7" t="n">
        <v>2</v>
      </c>
      <c r="F2236" s="7" t="n">
        <v>14</v>
      </c>
      <c r="G2236" s="7" t="n">
        <v>19</v>
      </c>
      <c r="H2236" s="7" t="n">
        <v>1</v>
      </c>
    </row>
    <row r="2237" spans="1:7">
      <c r="A2237" t="s">
        <v>4</v>
      </c>
      <c r="B2237" s="4" t="s">
        <v>5</v>
      </c>
      <c r="C2237" s="4" t="s">
        <v>11</v>
      </c>
    </row>
    <row r="2238" spans="1:7">
      <c r="A2238" t="n">
        <v>14349</v>
      </c>
      <c r="B2238" s="13" t="n">
        <v>3</v>
      </c>
      <c r="C2238" s="9" t="n">
        <f t="normal" ca="1">A2240</f>
        <v>0</v>
      </c>
    </row>
    <row r="2239" spans="1:7">
      <c r="A2239" t="s">
        <v>4</v>
      </c>
      <c r="B2239" s="4" t="s">
        <v>5</v>
      </c>
      <c r="C2239" s="4" t="s">
        <v>11</v>
      </c>
    </row>
    <row r="2240" spans="1:7">
      <c r="A2240" t="n">
        <v>14354</v>
      </c>
      <c r="B2240" s="13" t="n">
        <v>3</v>
      </c>
      <c r="C2240" s="9" t="n">
        <f t="normal" ca="1">A2160</f>
        <v>0</v>
      </c>
    </row>
    <row r="2241" spans="1:8">
      <c r="A2241" t="s">
        <v>4</v>
      </c>
      <c r="B2241" s="4" t="s">
        <v>5</v>
      </c>
      <c r="C2241" s="4" t="s">
        <v>9</v>
      </c>
      <c r="D2241" s="4" t="s">
        <v>13</v>
      </c>
    </row>
    <row r="2242" spans="1:8">
      <c r="A2242" t="n">
        <v>14359</v>
      </c>
      <c r="B2242" s="34" t="n">
        <v>4</v>
      </c>
      <c r="C2242" s="7" t="n">
        <v>11</v>
      </c>
      <c r="D2242" s="7" t="s">
        <v>59</v>
      </c>
    </row>
    <row r="2243" spans="1:8">
      <c r="A2243" t="s">
        <v>4</v>
      </c>
      <c r="B2243" s="4" t="s">
        <v>5</v>
      </c>
    </row>
    <row r="2244" spans="1:8">
      <c r="A2244" t="n">
        <v>14374</v>
      </c>
      <c r="B2244" s="5" t="n">
        <v>1</v>
      </c>
    </row>
    <row r="2245" spans="1:8" s="3" customFormat="1" customHeight="0">
      <c r="A2245" s="3" t="s">
        <v>2</v>
      </c>
      <c r="B2245" s="3" t="s">
        <v>140</v>
      </c>
    </row>
    <row r="2246" spans="1:8">
      <c r="A2246" t="s">
        <v>4</v>
      </c>
      <c r="B2246" s="4" t="s">
        <v>5</v>
      </c>
      <c r="C2246" s="4" t="s">
        <v>9</v>
      </c>
      <c r="D2246" s="4" t="s">
        <v>13</v>
      </c>
    </row>
    <row r="2247" spans="1:8">
      <c r="A2247" t="n">
        <v>14376</v>
      </c>
      <c r="B2247" s="14" t="n">
        <v>2</v>
      </c>
      <c r="C2247" s="7" t="n">
        <v>11</v>
      </c>
      <c r="D2247" s="7" t="s">
        <v>40</v>
      </c>
    </row>
    <row r="2248" spans="1:8">
      <c r="A2248" t="s">
        <v>4</v>
      </c>
      <c r="B2248" s="4" t="s">
        <v>5</v>
      </c>
      <c r="C2248" s="4" t="s">
        <v>9</v>
      </c>
      <c r="D2248" s="4" t="s">
        <v>13</v>
      </c>
    </row>
    <row r="2249" spans="1:8">
      <c r="A2249" t="n">
        <v>14395</v>
      </c>
      <c r="B2249" s="14" t="n">
        <v>2</v>
      </c>
      <c r="C2249" s="7" t="n">
        <v>11</v>
      </c>
      <c r="D2249" s="7" t="s">
        <v>107</v>
      </c>
    </row>
    <row r="2250" spans="1:8">
      <c r="A2250" t="s">
        <v>4</v>
      </c>
      <c r="B2250" s="4" t="s">
        <v>5</v>
      </c>
      <c r="C2250" s="4" t="s">
        <v>9</v>
      </c>
      <c r="D2250" s="4" t="s">
        <v>9</v>
      </c>
      <c r="E2250" s="4" t="s">
        <v>10</v>
      </c>
      <c r="F2250" s="4" t="s">
        <v>9</v>
      </c>
      <c r="G2250" s="4" t="s">
        <v>9</v>
      </c>
    </row>
    <row r="2251" spans="1:8">
      <c r="A2251" t="n">
        <v>14414</v>
      </c>
      <c r="B2251" s="10" t="n">
        <v>18</v>
      </c>
      <c r="C2251" s="7" t="n">
        <v>2</v>
      </c>
      <c r="D2251" s="7" t="n">
        <v>0</v>
      </c>
      <c r="E2251" s="7" t="n">
        <v>0</v>
      </c>
      <c r="F2251" s="7" t="n">
        <v>19</v>
      </c>
      <c r="G2251" s="7" t="n">
        <v>1</v>
      </c>
    </row>
    <row r="2252" spans="1:8">
      <c r="A2252" t="s">
        <v>4</v>
      </c>
      <c r="B2252" s="4" t="s">
        <v>5</v>
      </c>
      <c r="C2252" s="4" t="s">
        <v>9</v>
      </c>
      <c r="D2252" s="4" t="s">
        <v>9</v>
      </c>
      <c r="E2252" s="4" t="s">
        <v>9</v>
      </c>
      <c r="F2252" s="4" t="s">
        <v>10</v>
      </c>
      <c r="G2252" s="4" t="s">
        <v>9</v>
      </c>
      <c r="H2252" s="4" t="s">
        <v>9</v>
      </c>
      <c r="I2252" s="4" t="s">
        <v>9</v>
      </c>
      <c r="J2252" s="4" t="s">
        <v>11</v>
      </c>
    </row>
    <row r="2253" spans="1:8">
      <c r="A2253" t="n">
        <v>14423</v>
      </c>
      <c r="B2253" s="8" t="n">
        <v>5</v>
      </c>
      <c r="C2253" s="7" t="n">
        <v>35</v>
      </c>
      <c r="D2253" s="7" t="n">
        <v>2</v>
      </c>
      <c r="E2253" s="7" t="n">
        <v>0</v>
      </c>
      <c r="F2253" s="7" t="n">
        <v>2</v>
      </c>
      <c r="G2253" s="7" t="n">
        <v>14</v>
      </c>
      <c r="H2253" s="7" t="n">
        <v>3</v>
      </c>
      <c r="I2253" s="7" t="n">
        <v>1</v>
      </c>
      <c r="J2253" s="9" t="n">
        <f t="normal" ca="1">A2335</f>
        <v>0</v>
      </c>
    </row>
    <row r="2254" spans="1:8">
      <c r="A2254" t="s">
        <v>4</v>
      </c>
      <c r="B2254" s="4" t="s">
        <v>5</v>
      </c>
      <c r="C2254" s="4" t="s">
        <v>9</v>
      </c>
      <c r="D2254" s="4" t="s">
        <v>8</v>
      </c>
      <c r="E2254" s="4" t="s">
        <v>8</v>
      </c>
      <c r="F2254" s="4" t="s">
        <v>8</v>
      </c>
      <c r="G2254" s="4" t="s">
        <v>8</v>
      </c>
      <c r="H2254" s="4" t="s">
        <v>9</v>
      </c>
    </row>
    <row r="2255" spans="1:8">
      <c r="A2255" t="n">
        <v>14438</v>
      </c>
      <c r="B2255" s="27" t="n">
        <v>25</v>
      </c>
      <c r="C2255" s="7" t="n">
        <v>5</v>
      </c>
      <c r="D2255" s="7" t="n">
        <v>65535</v>
      </c>
      <c r="E2255" s="7" t="n">
        <v>170</v>
      </c>
      <c r="F2255" s="7" t="n">
        <v>65535</v>
      </c>
      <c r="G2255" s="7" t="n">
        <v>65535</v>
      </c>
      <c r="H2255" s="7" t="n">
        <v>0</v>
      </c>
    </row>
    <row r="2256" spans="1:8">
      <c r="A2256" t="s">
        <v>4</v>
      </c>
      <c r="B2256" s="4" t="s">
        <v>5</v>
      </c>
      <c r="C2256" s="4" t="s">
        <v>8</v>
      </c>
      <c r="D2256" s="4" t="s">
        <v>9</v>
      </c>
      <c r="E2256" s="4" t="s">
        <v>9</v>
      </c>
      <c r="F2256" s="4" t="s">
        <v>9</v>
      </c>
      <c r="G2256" s="4" t="s">
        <v>41</v>
      </c>
      <c r="H2256" s="4" t="s">
        <v>9</v>
      </c>
      <c r="I2256" s="4" t="s">
        <v>9</v>
      </c>
    </row>
    <row r="2257" spans="1:10">
      <c r="A2257" t="n">
        <v>14449</v>
      </c>
      <c r="B2257" s="28" t="n">
        <v>24</v>
      </c>
      <c r="C2257" s="7" t="n">
        <v>65533</v>
      </c>
      <c r="D2257" s="7" t="n">
        <v>11</v>
      </c>
      <c r="E2257" s="7" t="n">
        <v>6</v>
      </c>
      <c r="F2257" s="7" t="n">
        <v>8</v>
      </c>
      <c r="G2257" s="7" t="s">
        <v>141</v>
      </c>
      <c r="H2257" s="7" t="n">
        <v>2</v>
      </c>
      <c r="I2257" s="7" t="n">
        <v>0</v>
      </c>
    </row>
    <row r="2258" spans="1:10">
      <c r="A2258" t="s">
        <v>4</v>
      </c>
      <c r="B2258" s="4" t="s">
        <v>5</v>
      </c>
      <c r="C2258" s="4" t="s">
        <v>9</v>
      </c>
      <c r="D2258" s="4" t="s">
        <v>9</v>
      </c>
      <c r="E2258" s="4" t="s">
        <v>8</v>
      </c>
      <c r="F2258" s="4" t="s">
        <v>10</v>
      </c>
    </row>
    <row r="2259" spans="1:10">
      <c r="A2259" t="n">
        <v>14480</v>
      </c>
      <c r="B2259" s="32" t="n">
        <v>31</v>
      </c>
      <c r="C2259" s="7" t="n">
        <v>0</v>
      </c>
      <c r="D2259" s="7" t="n">
        <v>2</v>
      </c>
      <c r="E2259" s="7" t="n">
        <v>0</v>
      </c>
      <c r="F2259" s="7" t="n">
        <v>1107296256</v>
      </c>
    </row>
    <row r="2260" spans="1:10">
      <c r="A2260" t="s">
        <v>4</v>
      </c>
      <c r="B2260" s="4" t="s">
        <v>5</v>
      </c>
      <c r="C2260" s="4" t="s">
        <v>9</v>
      </c>
      <c r="D2260" s="4" t="s">
        <v>9</v>
      </c>
      <c r="E2260" s="4" t="s">
        <v>13</v>
      </c>
      <c r="F2260" s="4" t="s">
        <v>8</v>
      </c>
    </row>
    <row r="2261" spans="1:10">
      <c r="A2261" t="n">
        <v>14489</v>
      </c>
      <c r="B2261" s="32" t="n">
        <v>31</v>
      </c>
      <c r="C2261" s="7" t="n">
        <v>1</v>
      </c>
      <c r="D2261" s="7" t="n">
        <v>2</v>
      </c>
      <c r="E2261" s="7" t="s">
        <v>121</v>
      </c>
      <c r="F2261" s="7" t="n">
        <v>1</v>
      </c>
    </row>
    <row r="2262" spans="1:10">
      <c r="A2262" t="s">
        <v>4</v>
      </c>
      <c r="B2262" s="4" t="s">
        <v>5</v>
      </c>
      <c r="C2262" s="4" t="s">
        <v>9</v>
      </c>
      <c r="D2262" s="4" t="s">
        <v>9</v>
      </c>
      <c r="E2262" s="4" t="s">
        <v>13</v>
      </c>
      <c r="F2262" s="4" t="s">
        <v>8</v>
      </c>
    </row>
    <row r="2263" spans="1:10">
      <c r="A2263" t="n">
        <v>14523</v>
      </c>
      <c r="B2263" s="32" t="n">
        <v>31</v>
      </c>
      <c r="C2263" s="7" t="n">
        <v>1</v>
      </c>
      <c r="D2263" s="7" t="n">
        <v>2</v>
      </c>
      <c r="E2263" s="7" t="s">
        <v>122</v>
      </c>
      <c r="F2263" s="7" t="n">
        <v>2</v>
      </c>
    </row>
    <row r="2264" spans="1:10">
      <c r="A2264" t="s">
        <v>4</v>
      </c>
      <c r="B2264" s="4" t="s">
        <v>5</v>
      </c>
      <c r="C2264" s="4" t="s">
        <v>9</v>
      </c>
      <c r="D2264" s="4" t="s">
        <v>9</v>
      </c>
      <c r="E2264" s="4" t="s">
        <v>13</v>
      </c>
      <c r="F2264" s="4" t="s">
        <v>8</v>
      </c>
    </row>
    <row r="2265" spans="1:10">
      <c r="A2265" t="n">
        <v>14554</v>
      </c>
      <c r="B2265" s="32" t="n">
        <v>31</v>
      </c>
      <c r="C2265" s="7" t="n">
        <v>1</v>
      </c>
      <c r="D2265" s="7" t="n">
        <v>2</v>
      </c>
      <c r="E2265" s="7" t="s">
        <v>123</v>
      </c>
      <c r="F2265" s="7" t="n">
        <v>3</v>
      </c>
    </row>
    <row r="2266" spans="1:10">
      <c r="A2266" t="s">
        <v>4</v>
      </c>
      <c r="B2266" s="4" t="s">
        <v>5</v>
      </c>
      <c r="C2266" s="4" t="s">
        <v>9</v>
      </c>
      <c r="D2266" s="4" t="s">
        <v>13</v>
      </c>
    </row>
    <row r="2267" spans="1:10">
      <c r="A2267" t="n">
        <v>14584</v>
      </c>
      <c r="B2267" s="14" t="n">
        <v>2</v>
      </c>
      <c r="C2267" s="7" t="n">
        <v>11</v>
      </c>
      <c r="D2267" s="7" t="s">
        <v>124</v>
      </c>
    </row>
    <row r="2268" spans="1:10">
      <c r="A2268" t="s">
        <v>4</v>
      </c>
      <c r="B2268" s="4" t="s">
        <v>5</v>
      </c>
      <c r="C2268" s="4" t="s">
        <v>9</v>
      </c>
      <c r="D2268" s="4" t="s">
        <v>9</v>
      </c>
      <c r="E2268" s="4" t="s">
        <v>9</v>
      </c>
      <c r="F2268" s="4" t="s">
        <v>8</v>
      </c>
      <c r="G2268" s="4" t="s">
        <v>8</v>
      </c>
      <c r="H2268" s="4" t="s">
        <v>9</v>
      </c>
    </row>
    <row r="2269" spans="1:10">
      <c r="A2269" t="n">
        <v>14601</v>
      </c>
      <c r="B2269" s="32" t="n">
        <v>31</v>
      </c>
      <c r="C2269" s="7" t="n">
        <v>2</v>
      </c>
      <c r="D2269" s="7" t="n">
        <v>2</v>
      </c>
      <c r="E2269" s="7" t="n">
        <v>1</v>
      </c>
      <c r="F2269" s="7" t="n">
        <v>65535</v>
      </c>
      <c r="G2269" s="7" t="n">
        <v>65535</v>
      </c>
      <c r="H2269" s="7" t="n">
        <v>1</v>
      </c>
    </row>
    <row r="2270" spans="1:10">
      <c r="A2270" t="s">
        <v>4</v>
      </c>
      <c r="B2270" s="4" t="s">
        <v>5</v>
      </c>
      <c r="C2270" s="4" t="s">
        <v>9</v>
      </c>
      <c r="D2270" s="4" t="s">
        <v>9</v>
      </c>
      <c r="E2270" s="4" t="s">
        <v>9</v>
      </c>
    </row>
    <row r="2271" spans="1:10">
      <c r="A2271" t="n">
        <v>14610</v>
      </c>
      <c r="B2271" s="32" t="n">
        <v>31</v>
      </c>
      <c r="C2271" s="7" t="n">
        <v>4</v>
      </c>
      <c r="D2271" s="7" t="n">
        <v>2</v>
      </c>
      <c r="E2271" s="7" t="n">
        <v>2</v>
      </c>
    </row>
    <row r="2272" spans="1:10">
      <c r="A2272" t="s">
        <v>4</v>
      </c>
      <c r="B2272" s="4" t="s">
        <v>5</v>
      </c>
      <c r="C2272" s="4" t="s">
        <v>9</v>
      </c>
      <c r="D2272" s="4" t="s">
        <v>9</v>
      </c>
    </row>
    <row r="2273" spans="1:9">
      <c r="A2273" t="n">
        <v>14614</v>
      </c>
      <c r="B2273" s="32" t="n">
        <v>31</v>
      </c>
      <c r="C2273" s="7" t="n">
        <v>3</v>
      </c>
      <c r="D2273" s="7" t="n">
        <v>2</v>
      </c>
    </row>
    <row r="2274" spans="1:9">
      <c r="A2274" t="s">
        <v>4</v>
      </c>
      <c r="B2274" s="4" t="s">
        <v>5</v>
      </c>
      <c r="C2274" s="4" t="s">
        <v>9</v>
      </c>
    </row>
    <row r="2275" spans="1:9">
      <c r="A2275" t="n">
        <v>14617</v>
      </c>
      <c r="B2275" s="30" t="n">
        <v>27</v>
      </c>
      <c r="C2275" s="7" t="n">
        <v>0</v>
      </c>
    </row>
    <row r="2276" spans="1:9">
      <c r="A2276" t="s">
        <v>4</v>
      </c>
      <c r="B2276" s="4" t="s">
        <v>5</v>
      </c>
      <c r="C2276" s="4" t="s">
        <v>9</v>
      </c>
    </row>
    <row r="2277" spans="1:9">
      <c r="A2277" t="n">
        <v>14619</v>
      </c>
      <c r="B2277" s="30" t="n">
        <v>27</v>
      </c>
      <c r="C2277" s="7" t="n">
        <v>1</v>
      </c>
    </row>
    <row r="2278" spans="1:9">
      <c r="A2278" t="s">
        <v>4</v>
      </c>
      <c r="B2278" s="4" t="s">
        <v>5</v>
      </c>
      <c r="C2278" s="4" t="s">
        <v>9</v>
      </c>
      <c r="D2278" s="4" t="s">
        <v>8</v>
      </c>
      <c r="E2278" s="4" t="s">
        <v>8</v>
      </c>
      <c r="F2278" s="4" t="s">
        <v>8</v>
      </c>
      <c r="G2278" s="4" t="s">
        <v>8</v>
      </c>
      <c r="H2278" s="4" t="s">
        <v>9</v>
      </c>
    </row>
    <row r="2279" spans="1:9">
      <c r="A2279" t="n">
        <v>14621</v>
      </c>
      <c r="B2279" s="27" t="n">
        <v>25</v>
      </c>
      <c r="C2279" s="7" t="n">
        <v>5</v>
      </c>
      <c r="D2279" s="7" t="n">
        <v>65535</v>
      </c>
      <c r="E2279" s="7" t="n">
        <v>65535</v>
      </c>
      <c r="F2279" s="7" t="n">
        <v>65535</v>
      </c>
      <c r="G2279" s="7" t="n">
        <v>65535</v>
      </c>
      <c r="H2279" s="7" t="n">
        <v>0</v>
      </c>
    </row>
    <row r="2280" spans="1:9">
      <c r="A2280" t="s">
        <v>4</v>
      </c>
      <c r="B2280" s="4" t="s">
        <v>5</v>
      </c>
      <c r="C2280" s="4" t="s">
        <v>9</v>
      </c>
      <c r="D2280" s="4" t="s">
        <v>9</v>
      </c>
      <c r="E2280" s="4" t="s">
        <v>9</v>
      </c>
      <c r="F2280" s="4" t="s">
        <v>9</v>
      </c>
      <c r="G2280" s="4" t="s">
        <v>8</v>
      </c>
      <c r="H2280" s="4" t="s">
        <v>11</v>
      </c>
      <c r="I2280" s="4" t="s">
        <v>8</v>
      </c>
      <c r="J2280" s="4" t="s">
        <v>11</v>
      </c>
      <c r="K2280" s="4" t="s">
        <v>8</v>
      </c>
      <c r="L2280" s="4" t="s">
        <v>11</v>
      </c>
      <c r="M2280" s="4" t="s">
        <v>11</v>
      </c>
    </row>
    <row r="2281" spans="1:9">
      <c r="A2281" t="n">
        <v>14632</v>
      </c>
      <c r="B2281" s="11" t="n">
        <v>6</v>
      </c>
      <c r="C2281" s="7" t="n">
        <v>35</v>
      </c>
      <c r="D2281" s="7" t="n">
        <v>2</v>
      </c>
      <c r="E2281" s="7" t="n">
        <v>1</v>
      </c>
      <c r="F2281" s="7" t="n">
        <v>3</v>
      </c>
      <c r="G2281" s="7" t="n">
        <v>1</v>
      </c>
      <c r="H2281" s="9" t="n">
        <f t="normal" ca="1">A2283</f>
        <v>0</v>
      </c>
      <c r="I2281" s="7" t="n">
        <v>2</v>
      </c>
      <c r="J2281" s="9" t="n">
        <f t="normal" ca="1">A2291</f>
        <v>0</v>
      </c>
      <c r="K2281" s="7" t="n">
        <v>3</v>
      </c>
      <c r="L2281" s="9" t="n">
        <f t="normal" ca="1">A2309</f>
        <v>0</v>
      </c>
      <c r="M2281" s="9" t="n">
        <f t="normal" ca="1">A2327</f>
        <v>0</v>
      </c>
    </row>
    <row r="2282" spans="1:9">
      <c r="A2282" t="s">
        <v>4</v>
      </c>
      <c r="B2282" s="4" t="s">
        <v>5</v>
      </c>
      <c r="C2282" s="4" t="s">
        <v>9</v>
      </c>
      <c r="D2282" s="4" t="s">
        <v>9</v>
      </c>
      <c r="E2282" s="4" t="s">
        <v>10</v>
      </c>
      <c r="F2282" s="4" t="s">
        <v>9</v>
      </c>
      <c r="G2282" s="4" t="s">
        <v>9</v>
      </c>
    </row>
    <row r="2283" spans="1:9">
      <c r="A2283" t="n">
        <v>14659</v>
      </c>
      <c r="B2283" s="10" t="n">
        <v>18</v>
      </c>
      <c r="C2283" s="7" t="n">
        <v>7</v>
      </c>
      <c r="D2283" s="7" t="n">
        <v>0</v>
      </c>
      <c r="E2283" s="7" t="n">
        <v>22</v>
      </c>
      <c r="F2283" s="7" t="n">
        <v>19</v>
      </c>
      <c r="G2283" s="7" t="n">
        <v>1</v>
      </c>
    </row>
    <row r="2284" spans="1:9">
      <c r="A2284" t="s">
        <v>4</v>
      </c>
      <c r="B2284" s="4" t="s">
        <v>5</v>
      </c>
      <c r="C2284" s="4" t="s">
        <v>9</v>
      </c>
      <c r="D2284" s="4" t="s">
        <v>13</v>
      </c>
    </row>
    <row r="2285" spans="1:9">
      <c r="A2285" t="n">
        <v>14668</v>
      </c>
      <c r="B2285" s="14" t="n">
        <v>2</v>
      </c>
      <c r="C2285" s="7" t="n">
        <v>11</v>
      </c>
      <c r="D2285" s="7" t="s">
        <v>125</v>
      </c>
    </row>
    <row r="2286" spans="1:9">
      <c r="A2286" t="s">
        <v>4</v>
      </c>
      <c r="B2286" s="4" t="s">
        <v>5</v>
      </c>
      <c r="C2286" s="4" t="s">
        <v>9</v>
      </c>
      <c r="D2286" s="4" t="s">
        <v>8</v>
      </c>
    </row>
    <row r="2287" spans="1:9">
      <c r="A2287" t="n">
        <v>14689</v>
      </c>
      <c r="B2287" s="41" t="n">
        <v>162</v>
      </c>
      <c r="C2287" s="7" t="n">
        <v>1</v>
      </c>
      <c r="D2287" s="7" t="n">
        <v>36886</v>
      </c>
    </row>
    <row r="2288" spans="1:9">
      <c r="A2288" t="s">
        <v>4</v>
      </c>
      <c r="B2288" s="4" t="s">
        <v>5</v>
      </c>
      <c r="C2288" s="4" t="s">
        <v>11</v>
      </c>
    </row>
    <row r="2289" spans="1:13">
      <c r="A2289" t="n">
        <v>14693</v>
      </c>
      <c r="B2289" s="13" t="n">
        <v>3</v>
      </c>
      <c r="C2289" s="9" t="n">
        <f t="normal" ca="1">A2333</f>
        <v>0</v>
      </c>
    </row>
    <row r="2290" spans="1:13">
      <c r="A2290" t="s">
        <v>4</v>
      </c>
      <c r="B2290" s="4" t="s">
        <v>5</v>
      </c>
      <c r="C2290" s="4" t="s">
        <v>9</v>
      </c>
      <c r="D2290" s="4" t="s">
        <v>9</v>
      </c>
      <c r="E2290" s="4" t="s">
        <v>10</v>
      </c>
      <c r="F2290" s="4" t="s">
        <v>9</v>
      </c>
      <c r="G2290" s="4" t="s">
        <v>9</v>
      </c>
    </row>
    <row r="2291" spans="1:13">
      <c r="A2291" t="n">
        <v>14698</v>
      </c>
      <c r="B2291" s="10" t="n">
        <v>18</v>
      </c>
      <c r="C2291" s="7" t="n">
        <v>7</v>
      </c>
      <c r="D2291" s="7" t="n">
        <v>0</v>
      </c>
      <c r="E2291" s="7" t="n">
        <v>23</v>
      </c>
      <c r="F2291" s="7" t="n">
        <v>19</v>
      </c>
      <c r="G2291" s="7" t="n">
        <v>1</v>
      </c>
    </row>
    <row r="2292" spans="1:13">
      <c r="A2292" t="s">
        <v>4</v>
      </c>
      <c r="B2292" s="4" t="s">
        <v>5</v>
      </c>
      <c r="C2292" s="4" t="s">
        <v>9</v>
      </c>
      <c r="D2292" s="4" t="s">
        <v>13</v>
      </c>
    </row>
    <row r="2293" spans="1:13">
      <c r="A2293" t="n">
        <v>14707</v>
      </c>
      <c r="B2293" s="14" t="n">
        <v>2</v>
      </c>
      <c r="C2293" s="7" t="n">
        <v>11</v>
      </c>
      <c r="D2293" s="7" t="s">
        <v>126</v>
      </c>
    </row>
    <row r="2294" spans="1:13">
      <c r="A2294" t="s">
        <v>4</v>
      </c>
      <c r="B2294" s="4" t="s">
        <v>5</v>
      </c>
      <c r="C2294" s="4" t="s">
        <v>9</v>
      </c>
      <c r="D2294" s="4" t="s">
        <v>8</v>
      </c>
      <c r="E2294" s="4" t="s">
        <v>9</v>
      </c>
      <c r="F2294" s="4" t="s">
        <v>11</v>
      </c>
    </row>
    <row r="2295" spans="1:13">
      <c r="A2295" t="n">
        <v>14720</v>
      </c>
      <c r="B2295" s="8" t="n">
        <v>5</v>
      </c>
      <c r="C2295" s="7" t="n">
        <v>30</v>
      </c>
      <c r="D2295" s="7" t="n">
        <v>3</v>
      </c>
      <c r="E2295" s="7" t="n">
        <v>1</v>
      </c>
      <c r="F2295" s="9" t="n">
        <f t="normal" ca="1">A2305</f>
        <v>0</v>
      </c>
    </row>
    <row r="2296" spans="1:13">
      <c r="A2296" t="s">
        <v>4</v>
      </c>
      <c r="B2296" s="4" t="s">
        <v>5</v>
      </c>
      <c r="C2296" s="4" t="s">
        <v>9</v>
      </c>
      <c r="D2296" s="4" t="s">
        <v>13</v>
      </c>
    </row>
    <row r="2297" spans="1:13">
      <c r="A2297" t="n">
        <v>14729</v>
      </c>
      <c r="B2297" s="14" t="n">
        <v>2</v>
      </c>
      <c r="C2297" s="7" t="n">
        <v>11</v>
      </c>
      <c r="D2297" s="7" t="s">
        <v>127</v>
      </c>
    </row>
    <row r="2298" spans="1:13">
      <c r="A2298" t="s">
        <v>4</v>
      </c>
      <c r="B2298" s="4" t="s">
        <v>5</v>
      </c>
      <c r="C2298" s="4" t="s">
        <v>9</v>
      </c>
      <c r="D2298" s="4" t="s">
        <v>13</v>
      </c>
    </row>
    <row r="2299" spans="1:13">
      <c r="A2299" t="n">
        <v>14757</v>
      </c>
      <c r="B2299" s="14" t="n">
        <v>2</v>
      </c>
      <c r="C2299" s="7" t="n">
        <v>11</v>
      </c>
      <c r="D2299" s="7" t="s">
        <v>125</v>
      </c>
    </row>
    <row r="2300" spans="1:13">
      <c r="A2300" t="s">
        <v>4</v>
      </c>
      <c r="B2300" s="4" t="s">
        <v>5</v>
      </c>
      <c r="C2300" s="4" t="s">
        <v>9</v>
      </c>
      <c r="D2300" s="4" t="s">
        <v>8</v>
      </c>
    </row>
    <row r="2301" spans="1:13">
      <c r="A2301" t="n">
        <v>14778</v>
      </c>
      <c r="B2301" s="41" t="n">
        <v>162</v>
      </c>
      <c r="C2301" s="7" t="n">
        <v>1</v>
      </c>
      <c r="D2301" s="7" t="n">
        <v>36887</v>
      </c>
    </row>
    <row r="2302" spans="1:13">
      <c r="A2302" t="s">
        <v>4</v>
      </c>
      <c r="B2302" s="4" t="s">
        <v>5</v>
      </c>
      <c r="C2302" s="4" t="s">
        <v>11</v>
      </c>
    </row>
    <row r="2303" spans="1:13">
      <c r="A2303" t="n">
        <v>14782</v>
      </c>
      <c r="B2303" s="13" t="n">
        <v>3</v>
      </c>
      <c r="C2303" s="9" t="n">
        <f t="normal" ca="1">A2307</f>
        <v>0</v>
      </c>
    </row>
    <row r="2304" spans="1:13">
      <c r="A2304" t="s">
        <v>4</v>
      </c>
      <c r="B2304" s="4" t="s">
        <v>5</v>
      </c>
      <c r="C2304" s="4" t="s">
        <v>9</v>
      </c>
      <c r="D2304" s="4" t="s">
        <v>9</v>
      </c>
      <c r="E2304" s="4" t="s">
        <v>10</v>
      </c>
      <c r="F2304" s="4" t="s">
        <v>9</v>
      </c>
      <c r="G2304" s="4" t="s">
        <v>9</v>
      </c>
    </row>
    <row r="2305" spans="1:7">
      <c r="A2305" t="n">
        <v>14787</v>
      </c>
      <c r="B2305" s="10" t="n">
        <v>18</v>
      </c>
      <c r="C2305" s="7" t="n">
        <v>7</v>
      </c>
      <c r="D2305" s="7" t="n">
        <v>0</v>
      </c>
      <c r="E2305" s="7" t="n">
        <v>0</v>
      </c>
      <c r="F2305" s="7" t="n">
        <v>19</v>
      </c>
      <c r="G2305" s="7" t="n">
        <v>1</v>
      </c>
    </row>
    <row r="2306" spans="1:7">
      <c r="A2306" t="s">
        <v>4</v>
      </c>
      <c r="B2306" s="4" t="s">
        <v>5</v>
      </c>
      <c r="C2306" s="4" t="s">
        <v>11</v>
      </c>
    </row>
    <row r="2307" spans="1:7">
      <c r="A2307" t="n">
        <v>14796</v>
      </c>
      <c r="B2307" s="13" t="n">
        <v>3</v>
      </c>
      <c r="C2307" s="9" t="n">
        <f t="normal" ca="1">A2333</f>
        <v>0</v>
      </c>
    </row>
    <row r="2308" spans="1:7">
      <c r="A2308" t="s">
        <v>4</v>
      </c>
      <c r="B2308" s="4" t="s">
        <v>5</v>
      </c>
      <c r="C2308" s="4" t="s">
        <v>9</v>
      </c>
      <c r="D2308" s="4" t="s">
        <v>9</v>
      </c>
      <c r="E2308" s="4" t="s">
        <v>10</v>
      </c>
      <c r="F2308" s="4" t="s">
        <v>9</v>
      </c>
      <c r="G2308" s="4" t="s">
        <v>9</v>
      </c>
    </row>
    <row r="2309" spans="1:7">
      <c r="A2309" t="n">
        <v>14801</v>
      </c>
      <c r="B2309" s="10" t="n">
        <v>18</v>
      </c>
      <c r="C2309" s="7" t="n">
        <v>7</v>
      </c>
      <c r="D2309" s="7" t="n">
        <v>0</v>
      </c>
      <c r="E2309" s="7" t="n">
        <v>24</v>
      </c>
      <c r="F2309" s="7" t="n">
        <v>19</v>
      </c>
      <c r="G2309" s="7" t="n">
        <v>1</v>
      </c>
    </row>
    <row r="2310" spans="1:7">
      <c r="A2310" t="s">
        <v>4</v>
      </c>
      <c r="B2310" s="4" t="s">
        <v>5</v>
      </c>
      <c r="C2310" s="4" t="s">
        <v>9</v>
      </c>
      <c r="D2310" s="4" t="s">
        <v>13</v>
      </c>
    </row>
    <row r="2311" spans="1:7">
      <c r="A2311" t="n">
        <v>14810</v>
      </c>
      <c r="B2311" s="14" t="n">
        <v>2</v>
      </c>
      <c r="C2311" s="7" t="n">
        <v>11</v>
      </c>
      <c r="D2311" s="7" t="s">
        <v>126</v>
      </c>
    </row>
    <row r="2312" spans="1:7">
      <c r="A2312" t="s">
        <v>4</v>
      </c>
      <c r="B2312" s="4" t="s">
        <v>5</v>
      </c>
      <c r="C2312" s="4" t="s">
        <v>9</v>
      </c>
      <c r="D2312" s="4" t="s">
        <v>8</v>
      </c>
      <c r="E2312" s="4" t="s">
        <v>9</v>
      </c>
      <c r="F2312" s="4" t="s">
        <v>11</v>
      </c>
    </row>
    <row r="2313" spans="1:7">
      <c r="A2313" t="n">
        <v>14823</v>
      </c>
      <c r="B2313" s="8" t="n">
        <v>5</v>
      </c>
      <c r="C2313" s="7" t="n">
        <v>30</v>
      </c>
      <c r="D2313" s="7" t="n">
        <v>3</v>
      </c>
      <c r="E2313" s="7" t="n">
        <v>1</v>
      </c>
      <c r="F2313" s="9" t="n">
        <f t="normal" ca="1">A2323</f>
        <v>0</v>
      </c>
    </row>
    <row r="2314" spans="1:7">
      <c r="A2314" t="s">
        <v>4</v>
      </c>
      <c r="B2314" s="4" t="s">
        <v>5</v>
      </c>
      <c r="C2314" s="4" t="s">
        <v>9</v>
      </c>
      <c r="D2314" s="4" t="s">
        <v>13</v>
      </c>
    </row>
    <row r="2315" spans="1:7">
      <c r="A2315" t="n">
        <v>14832</v>
      </c>
      <c r="B2315" s="14" t="n">
        <v>2</v>
      </c>
      <c r="C2315" s="7" t="n">
        <v>11</v>
      </c>
      <c r="D2315" s="7" t="s">
        <v>127</v>
      </c>
    </row>
    <row r="2316" spans="1:7">
      <c r="A2316" t="s">
        <v>4</v>
      </c>
      <c r="B2316" s="4" t="s">
        <v>5</v>
      </c>
      <c r="C2316" s="4" t="s">
        <v>9</v>
      </c>
      <c r="D2316" s="4" t="s">
        <v>13</v>
      </c>
    </row>
    <row r="2317" spans="1:7">
      <c r="A2317" t="n">
        <v>14860</v>
      </c>
      <c r="B2317" s="14" t="n">
        <v>2</v>
      </c>
      <c r="C2317" s="7" t="n">
        <v>11</v>
      </c>
      <c r="D2317" s="7" t="s">
        <v>125</v>
      </c>
    </row>
    <row r="2318" spans="1:7">
      <c r="A2318" t="s">
        <v>4</v>
      </c>
      <c r="B2318" s="4" t="s">
        <v>5</v>
      </c>
      <c r="C2318" s="4" t="s">
        <v>9</v>
      </c>
      <c r="D2318" s="4" t="s">
        <v>8</v>
      </c>
    </row>
    <row r="2319" spans="1:7">
      <c r="A2319" t="n">
        <v>14881</v>
      </c>
      <c r="B2319" s="41" t="n">
        <v>162</v>
      </c>
      <c r="C2319" s="7" t="n">
        <v>1</v>
      </c>
      <c r="D2319" s="7" t="n">
        <v>36888</v>
      </c>
    </row>
    <row r="2320" spans="1:7">
      <c r="A2320" t="s">
        <v>4</v>
      </c>
      <c r="B2320" s="4" t="s">
        <v>5</v>
      </c>
      <c r="C2320" s="4" t="s">
        <v>11</v>
      </c>
    </row>
    <row r="2321" spans="1:7">
      <c r="A2321" t="n">
        <v>14885</v>
      </c>
      <c r="B2321" s="13" t="n">
        <v>3</v>
      </c>
      <c r="C2321" s="9" t="n">
        <f t="normal" ca="1">A2325</f>
        <v>0</v>
      </c>
    </row>
    <row r="2322" spans="1:7">
      <c r="A2322" t="s">
        <v>4</v>
      </c>
      <c r="B2322" s="4" t="s">
        <v>5</v>
      </c>
      <c r="C2322" s="4" t="s">
        <v>9</v>
      </c>
      <c r="D2322" s="4" t="s">
        <v>9</v>
      </c>
      <c r="E2322" s="4" t="s">
        <v>10</v>
      </c>
      <c r="F2322" s="4" t="s">
        <v>9</v>
      </c>
      <c r="G2322" s="4" t="s">
        <v>9</v>
      </c>
    </row>
    <row r="2323" spans="1:7">
      <c r="A2323" t="n">
        <v>14890</v>
      </c>
      <c r="B2323" s="10" t="n">
        <v>18</v>
      </c>
      <c r="C2323" s="7" t="n">
        <v>7</v>
      </c>
      <c r="D2323" s="7" t="n">
        <v>0</v>
      </c>
      <c r="E2323" s="7" t="n">
        <v>0</v>
      </c>
      <c r="F2323" s="7" t="n">
        <v>19</v>
      </c>
      <c r="G2323" s="7" t="n">
        <v>1</v>
      </c>
    </row>
    <row r="2324" spans="1:7">
      <c r="A2324" t="s">
        <v>4</v>
      </c>
      <c r="B2324" s="4" t="s">
        <v>5</v>
      </c>
      <c r="C2324" s="4" t="s">
        <v>11</v>
      </c>
    </row>
    <row r="2325" spans="1:7">
      <c r="A2325" t="n">
        <v>14899</v>
      </c>
      <c r="B2325" s="13" t="n">
        <v>3</v>
      </c>
      <c r="C2325" s="9" t="n">
        <f t="normal" ca="1">A2333</f>
        <v>0</v>
      </c>
    </row>
    <row r="2326" spans="1:7">
      <c r="A2326" t="s">
        <v>4</v>
      </c>
      <c r="B2326" s="4" t="s">
        <v>5</v>
      </c>
      <c r="C2326" s="4" t="s">
        <v>9</v>
      </c>
      <c r="D2326" s="4" t="s">
        <v>9</v>
      </c>
      <c r="E2326" s="4" t="s">
        <v>10</v>
      </c>
      <c r="F2326" s="4" t="s">
        <v>9</v>
      </c>
      <c r="G2326" s="4" t="s">
        <v>9</v>
      </c>
    </row>
    <row r="2327" spans="1:7">
      <c r="A2327" t="n">
        <v>14904</v>
      </c>
      <c r="B2327" s="10" t="n">
        <v>18</v>
      </c>
      <c r="C2327" s="7" t="n">
        <v>7</v>
      </c>
      <c r="D2327" s="7" t="n">
        <v>0</v>
      </c>
      <c r="E2327" s="7" t="n">
        <v>0</v>
      </c>
      <c r="F2327" s="7" t="n">
        <v>19</v>
      </c>
      <c r="G2327" s="7" t="n">
        <v>1</v>
      </c>
    </row>
    <row r="2328" spans="1:7">
      <c r="A2328" t="s">
        <v>4</v>
      </c>
      <c r="B2328" s="4" t="s">
        <v>5</v>
      </c>
      <c r="C2328" s="4" t="s">
        <v>9</v>
      </c>
      <c r="D2328" s="4" t="s">
        <v>9</v>
      </c>
      <c r="E2328" s="4" t="s">
        <v>10</v>
      </c>
      <c r="F2328" s="4" t="s">
        <v>9</v>
      </c>
      <c r="G2328" s="4" t="s">
        <v>9</v>
      </c>
      <c r="H2328" s="4" t="s">
        <v>9</v>
      </c>
    </row>
    <row r="2329" spans="1:7">
      <c r="A2329" t="n">
        <v>14913</v>
      </c>
      <c r="B2329" s="10" t="n">
        <v>18</v>
      </c>
      <c r="C2329" s="7" t="n">
        <v>2</v>
      </c>
      <c r="D2329" s="7" t="n">
        <v>0</v>
      </c>
      <c r="E2329" s="7" t="n">
        <v>2</v>
      </c>
      <c r="F2329" s="7" t="n">
        <v>14</v>
      </c>
      <c r="G2329" s="7" t="n">
        <v>19</v>
      </c>
      <c r="H2329" s="7" t="n">
        <v>1</v>
      </c>
    </row>
    <row r="2330" spans="1:7">
      <c r="A2330" t="s">
        <v>4</v>
      </c>
      <c r="B2330" s="4" t="s">
        <v>5</v>
      </c>
      <c r="C2330" s="4" t="s">
        <v>11</v>
      </c>
    </row>
    <row r="2331" spans="1:7">
      <c r="A2331" t="n">
        <v>14923</v>
      </c>
      <c r="B2331" s="13" t="n">
        <v>3</v>
      </c>
      <c r="C2331" s="9" t="n">
        <f t="normal" ca="1">A2333</f>
        <v>0</v>
      </c>
    </row>
    <row r="2332" spans="1:7">
      <c r="A2332" t="s">
        <v>4</v>
      </c>
      <c r="B2332" s="4" t="s">
        <v>5</v>
      </c>
      <c r="C2332" s="4" t="s">
        <v>11</v>
      </c>
    </row>
    <row r="2333" spans="1:7">
      <c r="A2333" t="n">
        <v>14928</v>
      </c>
      <c r="B2333" s="13" t="n">
        <v>3</v>
      </c>
      <c r="C2333" s="9" t="n">
        <f t="normal" ca="1">A2253</f>
        <v>0</v>
      </c>
    </row>
    <row r="2334" spans="1:7">
      <c r="A2334" t="s">
        <v>4</v>
      </c>
      <c r="B2334" s="4" t="s">
        <v>5</v>
      </c>
      <c r="C2334" s="4" t="s">
        <v>9</v>
      </c>
      <c r="D2334" s="4" t="s">
        <v>13</v>
      </c>
    </row>
    <row r="2335" spans="1:7">
      <c r="A2335" t="n">
        <v>14933</v>
      </c>
      <c r="B2335" s="34" t="n">
        <v>4</v>
      </c>
      <c r="C2335" s="7" t="n">
        <v>11</v>
      </c>
      <c r="D2335" s="7" t="s">
        <v>59</v>
      </c>
    </row>
    <row r="2336" spans="1:7">
      <c r="A2336" t="s">
        <v>4</v>
      </c>
      <c r="B2336" s="4" t="s">
        <v>5</v>
      </c>
    </row>
    <row r="2337" spans="1:8">
      <c r="A2337" t="n">
        <v>14948</v>
      </c>
      <c r="B2337" s="5" t="n">
        <v>1</v>
      </c>
    </row>
    <row r="2338" spans="1:8" s="3" customFormat="1" customHeight="0">
      <c r="A2338" s="3" t="s">
        <v>2</v>
      </c>
      <c r="B2338" s="3" t="s">
        <v>142</v>
      </c>
    </row>
    <row r="2339" spans="1:8">
      <c r="A2339" t="s">
        <v>4</v>
      </c>
      <c r="B2339" s="4" t="s">
        <v>5</v>
      </c>
      <c r="C2339" s="4" t="s">
        <v>9</v>
      </c>
      <c r="D2339" s="4" t="s">
        <v>13</v>
      </c>
    </row>
    <row r="2340" spans="1:8">
      <c r="A2340" t="n">
        <v>14952</v>
      </c>
      <c r="B2340" s="14" t="n">
        <v>2</v>
      </c>
      <c r="C2340" s="7" t="n">
        <v>11</v>
      </c>
      <c r="D2340" s="7" t="s">
        <v>40</v>
      </c>
    </row>
    <row r="2341" spans="1:8">
      <c r="A2341" t="s">
        <v>4</v>
      </c>
      <c r="B2341" s="4" t="s">
        <v>5</v>
      </c>
      <c r="C2341" s="4" t="s">
        <v>9</v>
      </c>
      <c r="D2341" s="4" t="s">
        <v>13</v>
      </c>
    </row>
    <row r="2342" spans="1:8">
      <c r="A2342" t="n">
        <v>14971</v>
      </c>
      <c r="B2342" s="14" t="n">
        <v>2</v>
      </c>
      <c r="C2342" s="7" t="n">
        <v>11</v>
      </c>
      <c r="D2342" s="7" t="s">
        <v>107</v>
      </c>
    </row>
    <row r="2343" spans="1:8">
      <c r="A2343" t="s">
        <v>4</v>
      </c>
      <c r="B2343" s="4" t="s">
        <v>5</v>
      </c>
      <c r="C2343" s="4" t="s">
        <v>9</v>
      </c>
      <c r="D2343" s="4" t="s">
        <v>9</v>
      </c>
      <c r="E2343" s="4" t="s">
        <v>10</v>
      </c>
      <c r="F2343" s="4" t="s">
        <v>9</v>
      </c>
      <c r="G2343" s="4" t="s">
        <v>9</v>
      </c>
    </row>
    <row r="2344" spans="1:8">
      <c r="A2344" t="n">
        <v>14990</v>
      </c>
      <c r="B2344" s="10" t="n">
        <v>18</v>
      </c>
      <c r="C2344" s="7" t="n">
        <v>2</v>
      </c>
      <c r="D2344" s="7" t="n">
        <v>0</v>
      </c>
      <c r="E2344" s="7" t="n">
        <v>0</v>
      </c>
      <c r="F2344" s="7" t="n">
        <v>19</v>
      </c>
      <c r="G2344" s="7" t="n">
        <v>1</v>
      </c>
    </row>
    <row r="2345" spans="1:8">
      <c r="A2345" t="s">
        <v>4</v>
      </c>
      <c r="B2345" s="4" t="s">
        <v>5</v>
      </c>
      <c r="C2345" s="4" t="s">
        <v>9</v>
      </c>
      <c r="D2345" s="4" t="s">
        <v>9</v>
      </c>
      <c r="E2345" s="4" t="s">
        <v>9</v>
      </c>
      <c r="F2345" s="4" t="s">
        <v>10</v>
      </c>
      <c r="G2345" s="4" t="s">
        <v>9</v>
      </c>
      <c r="H2345" s="4" t="s">
        <v>9</v>
      </c>
      <c r="I2345" s="4" t="s">
        <v>9</v>
      </c>
      <c r="J2345" s="4" t="s">
        <v>11</v>
      </c>
    </row>
    <row r="2346" spans="1:8">
      <c r="A2346" t="n">
        <v>14999</v>
      </c>
      <c r="B2346" s="8" t="n">
        <v>5</v>
      </c>
      <c r="C2346" s="7" t="n">
        <v>35</v>
      </c>
      <c r="D2346" s="7" t="n">
        <v>2</v>
      </c>
      <c r="E2346" s="7" t="n">
        <v>0</v>
      </c>
      <c r="F2346" s="7" t="n">
        <v>2</v>
      </c>
      <c r="G2346" s="7" t="n">
        <v>14</v>
      </c>
      <c r="H2346" s="7" t="n">
        <v>3</v>
      </c>
      <c r="I2346" s="7" t="n">
        <v>1</v>
      </c>
      <c r="J2346" s="9" t="n">
        <f t="normal" ca="1">A2428</f>
        <v>0</v>
      </c>
    </row>
    <row r="2347" spans="1:8">
      <c r="A2347" t="s">
        <v>4</v>
      </c>
      <c r="B2347" s="4" t="s">
        <v>5</v>
      </c>
      <c r="C2347" s="4" t="s">
        <v>9</v>
      </c>
      <c r="D2347" s="4" t="s">
        <v>8</v>
      </c>
      <c r="E2347" s="4" t="s">
        <v>8</v>
      </c>
      <c r="F2347" s="4" t="s">
        <v>8</v>
      </c>
      <c r="G2347" s="4" t="s">
        <v>8</v>
      </c>
      <c r="H2347" s="4" t="s">
        <v>9</v>
      </c>
    </row>
    <row r="2348" spans="1:8">
      <c r="A2348" t="n">
        <v>15014</v>
      </c>
      <c r="B2348" s="27" t="n">
        <v>25</v>
      </c>
      <c r="C2348" s="7" t="n">
        <v>5</v>
      </c>
      <c r="D2348" s="7" t="n">
        <v>65535</v>
      </c>
      <c r="E2348" s="7" t="n">
        <v>170</v>
      </c>
      <c r="F2348" s="7" t="n">
        <v>65535</v>
      </c>
      <c r="G2348" s="7" t="n">
        <v>65535</v>
      </c>
      <c r="H2348" s="7" t="n">
        <v>0</v>
      </c>
    </row>
    <row r="2349" spans="1:8">
      <c r="A2349" t="s">
        <v>4</v>
      </c>
      <c r="B2349" s="4" t="s">
        <v>5</v>
      </c>
      <c r="C2349" s="4" t="s">
        <v>8</v>
      </c>
      <c r="D2349" s="4" t="s">
        <v>9</v>
      </c>
      <c r="E2349" s="4" t="s">
        <v>9</v>
      </c>
      <c r="F2349" s="4" t="s">
        <v>9</v>
      </c>
      <c r="G2349" s="4" t="s">
        <v>41</v>
      </c>
      <c r="H2349" s="4" t="s">
        <v>9</v>
      </c>
      <c r="I2349" s="4" t="s">
        <v>9</v>
      </c>
    </row>
    <row r="2350" spans="1:8">
      <c r="A2350" t="n">
        <v>15025</v>
      </c>
      <c r="B2350" s="28" t="n">
        <v>24</v>
      </c>
      <c r="C2350" s="7" t="n">
        <v>65533</v>
      </c>
      <c r="D2350" s="7" t="n">
        <v>11</v>
      </c>
      <c r="E2350" s="7" t="n">
        <v>6</v>
      </c>
      <c r="F2350" s="7" t="n">
        <v>8</v>
      </c>
      <c r="G2350" s="7" t="s">
        <v>143</v>
      </c>
      <c r="H2350" s="7" t="n">
        <v>2</v>
      </c>
      <c r="I2350" s="7" t="n">
        <v>0</v>
      </c>
    </row>
    <row r="2351" spans="1:8">
      <c r="A2351" t="s">
        <v>4</v>
      </c>
      <c r="B2351" s="4" t="s">
        <v>5</v>
      </c>
      <c r="C2351" s="4" t="s">
        <v>9</v>
      </c>
      <c r="D2351" s="4" t="s">
        <v>9</v>
      </c>
      <c r="E2351" s="4" t="s">
        <v>8</v>
      </c>
      <c r="F2351" s="4" t="s">
        <v>10</v>
      </c>
    </row>
    <row r="2352" spans="1:8">
      <c r="A2352" t="n">
        <v>15058</v>
      </c>
      <c r="B2352" s="32" t="n">
        <v>31</v>
      </c>
      <c r="C2352" s="7" t="n">
        <v>0</v>
      </c>
      <c r="D2352" s="7" t="n">
        <v>2</v>
      </c>
      <c r="E2352" s="7" t="n">
        <v>0</v>
      </c>
      <c r="F2352" s="7" t="n">
        <v>1107296256</v>
      </c>
    </row>
    <row r="2353" spans="1:10">
      <c r="A2353" t="s">
        <v>4</v>
      </c>
      <c r="B2353" s="4" t="s">
        <v>5</v>
      </c>
      <c r="C2353" s="4" t="s">
        <v>9</v>
      </c>
      <c r="D2353" s="4" t="s">
        <v>9</v>
      </c>
      <c r="E2353" s="4" t="s">
        <v>13</v>
      </c>
      <c r="F2353" s="4" t="s">
        <v>8</v>
      </c>
    </row>
    <row r="2354" spans="1:10">
      <c r="A2354" t="n">
        <v>15067</v>
      </c>
      <c r="B2354" s="32" t="n">
        <v>31</v>
      </c>
      <c r="C2354" s="7" t="n">
        <v>1</v>
      </c>
      <c r="D2354" s="7" t="n">
        <v>2</v>
      </c>
      <c r="E2354" s="7" t="s">
        <v>121</v>
      </c>
      <c r="F2354" s="7" t="n">
        <v>1</v>
      </c>
    </row>
    <row r="2355" spans="1:10">
      <c r="A2355" t="s">
        <v>4</v>
      </c>
      <c r="B2355" s="4" t="s">
        <v>5</v>
      </c>
      <c r="C2355" s="4" t="s">
        <v>9</v>
      </c>
      <c r="D2355" s="4" t="s">
        <v>9</v>
      </c>
      <c r="E2355" s="4" t="s">
        <v>13</v>
      </c>
      <c r="F2355" s="4" t="s">
        <v>8</v>
      </c>
    </row>
    <row r="2356" spans="1:10">
      <c r="A2356" t="n">
        <v>15101</v>
      </c>
      <c r="B2356" s="32" t="n">
        <v>31</v>
      </c>
      <c r="C2356" s="7" t="n">
        <v>1</v>
      </c>
      <c r="D2356" s="7" t="n">
        <v>2</v>
      </c>
      <c r="E2356" s="7" t="s">
        <v>122</v>
      </c>
      <c r="F2356" s="7" t="n">
        <v>2</v>
      </c>
    </row>
    <row r="2357" spans="1:10">
      <c r="A2357" t="s">
        <v>4</v>
      </c>
      <c r="B2357" s="4" t="s">
        <v>5</v>
      </c>
      <c r="C2357" s="4" t="s">
        <v>9</v>
      </c>
      <c r="D2357" s="4" t="s">
        <v>9</v>
      </c>
      <c r="E2357" s="4" t="s">
        <v>13</v>
      </c>
      <c r="F2357" s="4" t="s">
        <v>8</v>
      </c>
    </row>
    <row r="2358" spans="1:10">
      <c r="A2358" t="n">
        <v>15132</v>
      </c>
      <c r="B2358" s="32" t="n">
        <v>31</v>
      </c>
      <c r="C2358" s="7" t="n">
        <v>1</v>
      </c>
      <c r="D2358" s="7" t="n">
        <v>2</v>
      </c>
      <c r="E2358" s="7" t="s">
        <v>123</v>
      </c>
      <c r="F2358" s="7" t="n">
        <v>3</v>
      </c>
    </row>
    <row r="2359" spans="1:10">
      <c r="A2359" t="s">
        <v>4</v>
      </c>
      <c r="B2359" s="4" t="s">
        <v>5</v>
      </c>
      <c r="C2359" s="4" t="s">
        <v>9</v>
      </c>
      <c r="D2359" s="4" t="s">
        <v>13</v>
      </c>
    </row>
    <row r="2360" spans="1:10">
      <c r="A2360" t="n">
        <v>15162</v>
      </c>
      <c r="B2360" s="14" t="n">
        <v>2</v>
      </c>
      <c r="C2360" s="7" t="n">
        <v>11</v>
      </c>
      <c r="D2360" s="7" t="s">
        <v>124</v>
      </c>
    </row>
    <row r="2361" spans="1:10">
      <c r="A2361" t="s">
        <v>4</v>
      </c>
      <c r="B2361" s="4" t="s">
        <v>5</v>
      </c>
      <c r="C2361" s="4" t="s">
        <v>9</v>
      </c>
      <c r="D2361" s="4" t="s">
        <v>9</v>
      </c>
      <c r="E2361" s="4" t="s">
        <v>9</v>
      </c>
      <c r="F2361" s="4" t="s">
        <v>8</v>
      </c>
      <c r="G2361" s="4" t="s">
        <v>8</v>
      </c>
      <c r="H2361" s="4" t="s">
        <v>9</v>
      </c>
    </row>
    <row r="2362" spans="1:10">
      <c r="A2362" t="n">
        <v>15179</v>
      </c>
      <c r="B2362" s="32" t="n">
        <v>31</v>
      </c>
      <c r="C2362" s="7" t="n">
        <v>2</v>
      </c>
      <c r="D2362" s="7" t="n">
        <v>2</v>
      </c>
      <c r="E2362" s="7" t="n">
        <v>1</v>
      </c>
      <c r="F2362" s="7" t="n">
        <v>65535</v>
      </c>
      <c r="G2362" s="7" t="n">
        <v>65535</v>
      </c>
      <c r="H2362" s="7" t="n">
        <v>1</v>
      </c>
    </row>
    <row r="2363" spans="1:10">
      <c r="A2363" t="s">
        <v>4</v>
      </c>
      <c r="B2363" s="4" t="s">
        <v>5</v>
      </c>
      <c r="C2363" s="4" t="s">
        <v>9</v>
      </c>
      <c r="D2363" s="4" t="s">
        <v>9</v>
      </c>
      <c r="E2363" s="4" t="s">
        <v>9</v>
      </c>
    </row>
    <row r="2364" spans="1:10">
      <c r="A2364" t="n">
        <v>15188</v>
      </c>
      <c r="B2364" s="32" t="n">
        <v>31</v>
      </c>
      <c r="C2364" s="7" t="n">
        <v>4</v>
      </c>
      <c r="D2364" s="7" t="n">
        <v>2</v>
      </c>
      <c r="E2364" s="7" t="n">
        <v>2</v>
      </c>
    </row>
    <row r="2365" spans="1:10">
      <c r="A2365" t="s">
        <v>4</v>
      </c>
      <c r="B2365" s="4" t="s">
        <v>5</v>
      </c>
      <c r="C2365" s="4" t="s">
        <v>9</v>
      </c>
      <c r="D2365" s="4" t="s">
        <v>9</v>
      </c>
    </row>
    <row r="2366" spans="1:10">
      <c r="A2366" t="n">
        <v>15192</v>
      </c>
      <c r="B2366" s="32" t="n">
        <v>31</v>
      </c>
      <c r="C2366" s="7" t="n">
        <v>3</v>
      </c>
      <c r="D2366" s="7" t="n">
        <v>2</v>
      </c>
    </row>
    <row r="2367" spans="1:10">
      <c r="A2367" t="s">
        <v>4</v>
      </c>
      <c r="B2367" s="4" t="s">
        <v>5</v>
      </c>
      <c r="C2367" s="4" t="s">
        <v>9</v>
      </c>
    </row>
    <row r="2368" spans="1:10">
      <c r="A2368" t="n">
        <v>15195</v>
      </c>
      <c r="B2368" s="30" t="n">
        <v>27</v>
      </c>
      <c r="C2368" s="7" t="n">
        <v>0</v>
      </c>
    </row>
    <row r="2369" spans="1:8">
      <c r="A2369" t="s">
        <v>4</v>
      </c>
      <c r="B2369" s="4" t="s">
        <v>5</v>
      </c>
      <c r="C2369" s="4" t="s">
        <v>9</v>
      </c>
    </row>
    <row r="2370" spans="1:8">
      <c r="A2370" t="n">
        <v>15197</v>
      </c>
      <c r="B2370" s="30" t="n">
        <v>27</v>
      </c>
      <c r="C2370" s="7" t="n">
        <v>1</v>
      </c>
    </row>
    <row r="2371" spans="1:8">
      <c r="A2371" t="s">
        <v>4</v>
      </c>
      <c r="B2371" s="4" t="s">
        <v>5</v>
      </c>
      <c r="C2371" s="4" t="s">
        <v>9</v>
      </c>
      <c r="D2371" s="4" t="s">
        <v>8</v>
      </c>
      <c r="E2371" s="4" t="s">
        <v>8</v>
      </c>
      <c r="F2371" s="4" t="s">
        <v>8</v>
      </c>
      <c r="G2371" s="4" t="s">
        <v>8</v>
      </c>
      <c r="H2371" s="4" t="s">
        <v>9</v>
      </c>
    </row>
    <row r="2372" spans="1:8">
      <c r="A2372" t="n">
        <v>15199</v>
      </c>
      <c r="B2372" s="27" t="n">
        <v>25</v>
      </c>
      <c r="C2372" s="7" t="n">
        <v>5</v>
      </c>
      <c r="D2372" s="7" t="n">
        <v>65535</v>
      </c>
      <c r="E2372" s="7" t="n">
        <v>65535</v>
      </c>
      <c r="F2372" s="7" t="n">
        <v>65535</v>
      </c>
      <c r="G2372" s="7" t="n">
        <v>65535</v>
      </c>
      <c r="H2372" s="7" t="n">
        <v>0</v>
      </c>
    </row>
    <row r="2373" spans="1:8">
      <c r="A2373" t="s">
        <v>4</v>
      </c>
      <c r="B2373" s="4" t="s">
        <v>5</v>
      </c>
      <c r="C2373" s="4" t="s">
        <v>9</v>
      </c>
      <c r="D2373" s="4" t="s">
        <v>9</v>
      </c>
      <c r="E2373" s="4" t="s">
        <v>9</v>
      </c>
      <c r="F2373" s="4" t="s">
        <v>9</v>
      </c>
      <c r="G2373" s="4" t="s">
        <v>8</v>
      </c>
      <c r="H2373" s="4" t="s">
        <v>11</v>
      </c>
      <c r="I2373" s="4" t="s">
        <v>8</v>
      </c>
      <c r="J2373" s="4" t="s">
        <v>11</v>
      </c>
      <c r="K2373" s="4" t="s">
        <v>8</v>
      </c>
      <c r="L2373" s="4" t="s">
        <v>11</v>
      </c>
      <c r="M2373" s="4" t="s">
        <v>11</v>
      </c>
    </row>
    <row r="2374" spans="1:8">
      <c r="A2374" t="n">
        <v>15210</v>
      </c>
      <c r="B2374" s="11" t="n">
        <v>6</v>
      </c>
      <c r="C2374" s="7" t="n">
        <v>35</v>
      </c>
      <c r="D2374" s="7" t="n">
        <v>2</v>
      </c>
      <c r="E2374" s="7" t="n">
        <v>1</v>
      </c>
      <c r="F2374" s="7" t="n">
        <v>3</v>
      </c>
      <c r="G2374" s="7" t="n">
        <v>1</v>
      </c>
      <c r="H2374" s="9" t="n">
        <f t="normal" ca="1">A2376</f>
        <v>0</v>
      </c>
      <c r="I2374" s="7" t="n">
        <v>2</v>
      </c>
      <c r="J2374" s="9" t="n">
        <f t="normal" ca="1">A2384</f>
        <v>0</v>
      </c>
      <c r="K2374" s="7" t="n">
        <v>3</v>
      </c>
      <c r="L2374" s="9" t="n">
        <f t="normal" ca="1">A2402</f>
        <v>0</v>
      </c>
      <c r="M2374" s="9" t="n">
        <f t="normal" ca="1">A2420</f>
        <v>0</v>
      </c>
    </row>
    <row r="2375" spans="1:8">
      <c r="A2375" t="s">
        <v>4</v>
      </c>
      <c r="B2375" s="4" t="s">
        <v>5</v>
      </c>
      <c r="C2375" s="4" t="s">
        <v>9</v>
      </c>
      <c r="D2375" s="4" t="s">
        <v>9</v>
      </c>
      <c r="E2375" s="4" t="s">
        <v>10</v>
      </c>
      <c r="F2375" s="4" t="s">
        <v>9</v>
      </c>
      <c r="G2375" s="4" t="s">
        <v>9</v>
      </c>
    </row>
    <row r="2376" spans="1:8">
      <c r="A2376" t="n">
        <v>15237</v>
      </c>
      <c r="B2376" s="10" t="n">
        <v>18</v>
      </c>
      <c r="C2376" s="7" t="n">
        <v>7</v>
      </c>
      <c r="D2376" s="7" t="n">
        <v>0</v>
      </c>
      <c r="E2376" s="7" t="n">
        <v>25</v>
      </c>
      <c r="F2376" s="7" t="n">
        <v>19</v>
      </c>
      <c r="G2376" s="7" t="n">
        <v>1</v>
      </c>
    </row>
    <row r="2377" spans="1:8">
      <c r="A2377" t="s">
        <v>4</v>
      </c>
      <c r="B2377" s="4" t="s">
        <v>5</v>
      </c>
      <c r="C2377" s="4" t="s">
        <v>9</v>
      </c>
      <c r="D2377" s="4" t="s">
        <v>13</v>
      </c>
    </row>
    <row r="2378" spans="1:8">
      <c r="A2378" t="n">
        <v>15246</v>
      </c>
      <c r="B2378" s="14" t="n">
        <v>2</v>
      </c>
      <c r="C2378" s="7" t="n">
        <v>11</v>
      </c>
      <c r="D2378" s="7" t="s">
        <v>125</v>
      </c>
    </row>
    <row r="2379" spans="1:8">
      <c r="A2379" t="s">
        <v>4</v>
      </c>
      <c r="B2379" s="4" t="s">
        <v>5</v>
      </c>
      <c r="C2379" s="4" t="s">
        <v>9</v>
      </c>
      <c r="D2379" s="4" t="s">
        <v>8</v>
      </c>
    </row>
    <row r="2380" spans="1:8">
      <c r="A2380" t="n">
        <v>15267</v>
      </c>
      <c r="B2380" s="41" t="n">
        <v>162</v>
      </c>
      <c r="C2380" s="7" t="n">
        <v>1</v>
      </c>
      <c r="D2380" s="7" t="n">
        <v>36889</v>
      </c>
    </row>
    <row r="2381" spans="1:8">
      <c r="A2381" t="s">
        <v>4</v>
      </c>
      <c r="B2381" s="4" t="s">
        <v>5</v>
      </c>
      <c r="C2381" s="4" t="s">
        <v>11</v>
      </c>
    </row>
    <row r="2382" spans="1:8">
      <c r="A2382" t="n">
        <v>15271</v>
      </c>
      <c r="B2382" s="13" t="n">
        <v>3</v>
      </c>
      <c r="C2382" s="9" t="n">
        <f t="normal" ca="1">A2426</f>
        <v>0</v>
      </c>
    </row>
    <row r="2383" spans="1:8">
      <c r="A2383" t="s">
        <v>4</v>
      </c>
      <c r="B2383" s="4" t="s">
        <v>5</v>
      </c>
      <c r="C2383" s="4" t="s">
        <v>9</v>
      </c>
      <c r="D2383" s="4" t="s">
        <v>9</v>
      </c>
      <c r="E2383" s="4" t="s">
        <v>10</v>
      </c>
      <c r="F2383" s="4" t="s">
        <v>9</v>
      </c>
      <c r="G2383" s="4" t="s">
        <v>9</v>
      </c>
    </row>
    <row r="2384" spans="1:8">
      <c r="A2384" t="n">
        <v>15276</v>
      </c>
      <c r="B2384" s="10" t="n">
        <v>18</v>
      </c>
      <c r="C2384" s="7" t="n">
        <v>7</v>
      </c>
      <c r="D2384" s="7" t="n">
        <v>0</v>
      </c>
      <c r="E2384" s="7" t="n">
        <v>26</v>
      </c>
      <c r="F2384" s="7" t="n">
        <v>19</v>
      </c>
      <c r="G2384" s="7" t="n">
        <v>1</v>
      </c>
    </row>
    <row r="2385" spans="1:13">
      <c r="A2385" t="s">
        <v>4</v>
      </c>
      <c r="B2385" s="4" t="s">
        <v>5</v>
      </c>
      <c r="C2385" s="4" t="s">
        <v>9</v>
      </c>
      <c r="D2385" s="4" t="s">
        <v>13</v>
      </c>
    </row>
    <row r="2386" spans="1:13">
      <c r="A2386" t="n">
        <v>15285</v>
      </c>
      <c r="B2386" s="14" t="n">
        <v>2</v>
      </c>
      <c r="C2386" s="7" t="n">
        <v>11</v>
      </c>
      <c r="D2386" s="7" t="s">
        <v>126</v>
      </c>
    </row>
    <row r="2387" spans="1:13">
      <c r="A2387" t="s">
        <v>4</v>
      </c>
      <c r="B2387" s="4" t="s">
        <v>5</v>
      </c>
      <c r="C2387" s="4" t="s">
        <v>9</v>
      </c>
      <c r="D2387" s="4" t="s">
        <v>8</v>
      </c>
      <c r="E2387" s="4" t="s">
        <v>9</v>
      </c>
      <c r="F2387" s="4" t="s">
        <v>11</v>
      </c>
    </row>
    <row r="2388" spans="1:13">
      <c r="A2388" t="n">
        <v>15298</v>
      </c>
      <c r="B2388" s="8" t="n">
        <v>5</v>
      </c>
      <c r="C2388" s="7" t="n">
        <v>30</v>
      </c>
      <c r="D2388" s="7" t="n">
        <v>3</v>
      </c>
      <c r="E2388" s="7" t="n">
        <v>1</v>
      </c>
      <c r="F2388" s="9" t="n">
        <f t="normal" ca="1">A2398</f>
        <v>0</v>
      </c>
    </row>
    <row r="2389" spans="1:13">
      <c r="A2389" t="s">
        <v>4</v>
      </c>
      <c r="B2389" s="4" t="s">
        <v>5</v>
      </c>
      <c r="C2389" s="4" t="s">
        <v>9</v>
      </c>
      <c r="D2389" s="4" t="s">
        <v>13</v>
      </c>
    </row>
    <row r="2390" spans="1:13">
      <c r="A2390" t="n">
        <v>15307</v>
      </c>
      <c r="B2390" s="14" t="n">
        <v>2</v>
      </c>
      <c r="C2390" s="7" t="n">
        <v>11</v>
      </c>
      <c r="D2390" s="7" t="s">
        <v>127</v>
      </c>
    </row>
    <row r="2391" spans="1:13">
      <c r="A2391" t="s">
        <v>4</v>
      </c>
      <c r="B2391" s="4" t="s">
        <v>5</v>
      </c>
      <c r="C2391" s="4" t="s">
        <v>9</v>
      </c>
      <c r="D2391" s="4" t="s">
        <v>13</v>
      </c>
    </row>
    <row r="2392" spans="1:13">
      <c r="A2392" t="n">
        <v>15335</v>
      </c>
      <c r="B2392" s="14" t="n">
        <v>2</v>
      </c>
      <c r="C2392" s="7" t="n">
        <v>11</v>
      </c>
      <c r="D2392" s="7" t="s">
        <v>125</v>
      </c>
    </row>
    <row r="2393" spans="1:13">
      <c r="A2393" t="s">
        <v>4</v>
      </c>
      <c r="B2393" s="4" t="s">
        <v>5</v>
      </c>
      <c r="C2393" s="4" t="s">
        <v>9</v>
      </c>
      <c r="D2393" s="4" t="s">
        <v>8</v>
      </c>
    </row>
    <row r="2394" spans="1:13">
      <c r="A2394" t="n">
        <v>15356</v>
      </c>
      <c r="B2394" s="41" t="n">
        <v>162</v>
      </c>
      <c r="C2394" s="7" t="n">
        <v>1</v>
      </c>
      <c r="D2394" s="7" t="n">
        <v>36890</v>
      </c>
    </row>
    <row r="2395" spans="1:13">
      <c r="A2395" t="s">
        <v>4</v>
      </c>
      <c r="B2395" s="4" t="s">
        <v>5</v>
      </c>
      <c r="C2395" s="4" t="s">
        <v>11</v>
      </c>
    </row>
    <row r="2396" spans="1:13">
      <c r="A2396" t="n">
        <v>15360</v>
      </c>
      <c r="B2396" s="13" t="n">
        <v>3</v>
      </c>
      <c r="C2396" s="9" t="n">
        <f t="normal" ca="1">A2400</f>
        <v>0</v>
      </c>
    </row>
    <row r="2397" spans="1:13">
      <c r="A2397" t="s">
        <v>4</v>
      </c>
      <c r="B2397" s="4" t="s">
        <v>5</v>
      </c>
      <c r="C2397" s="4" t="s">
        <v>9</v>
      </c>
      <c r="D2397" s="4" t="s">
        <v>9</v>
      </c>
      <c r="E2397" s="4" t="s">
        <v>10</v>
      </c>
      <c r="F2397" s="4" t="s">
        <v>9</v>
      </c>
      <c r="G2397" s="4" t="s">
        <v>9</v>
      </c>
    </row>
    <row r="2398" spans="1:13">
      <c r="A2398" t="n">
        <v>15365</v>
      </c>
      <c r="B2398" s="10" t="n">
        <v>18</v>
      </c>
      <c r="C2398" s="7" t="n">
        <v>7</v>
      </c>
      <c r="D2398" s="7" t="n">
        <v>0</v>
      </c>
      <c r="E2398" s="7" t="n">
        <v>0</v>
      </c>
      <c r="F2398" s="7" t="n">
        <v>19</v>
      </c>
      <c r="G2398" s="7" t="n">
        <v>1</v>
      </c>
    </row>
    <row r="2399" spans="1:13">
      <c r="A2399" t="s">
        <v>4</v>
      </c>
      <c r="B2399" s="4" t="s">
        <v>5</v>
      </c>
      <c r="C2399" s="4" t="s">
        <v>11</v>
      </c>
    </row>
    <row r="2400" spans="1:13">
      <c r="A2400" t="n">
        <v>15374</v>
      </c>
      <c r="B2400" s="13" t="n">
        <v>3</v>
      </c>
      <c r="C2400" s="9" t="n">
        <f t="normal" ca="1">A2426</f>
        <v>0</v>
      </c>
    </row>
    <row r="2401" spans="1:7">
      <c r="A2401" t="s">
        <v>4</v>
      </c>
      <c r="B2401" s="4" t="s">
        <v>5</v>
      </c>
      <c r="C2401" s="4" t="s">
        <v>9</v>
      </c>
      <c r="D2401" s="4" t="s">
        <v>9</v>
      </c>
      <c r="E2401" s="4" t="s">
        <v>10</v>
      </c>
      <c r="F2401" s="4" t="s">
        <v>9</v>
      </c>
      <c r="G2401" s="4" t="s">
        <v>9</v>
      </c>
    </row>
    <row r="2402" spans="1:7">
      <c r="A2402" t="n">
        <v>15379</v>
      </c>
      <c r="B2402" s="10" t="n">
        <v>18</v>
      </c>
      <c r="C2402" s="7" t="n">
        <v>7</v>
      </c>
      <c r="D2402" s="7" t="n">
        <v>0</v>
      </c>
      <c r="E2402" s="7" t="n">
        <v>27</v>
      </c>
      <c r="F2402" s="7" t="n">
        <v>19</v>
      </c>
      <c r="G2402" s="7" t="n">
        <v>1</v>
      </c>
    </row>
    <row r="2403" spans="1:7">
      <c r="A2403" t="s">
        <v>4</v>
      </c>
      <c r="B2403" s="4" t="s">
        <v>5</v>
      </c>
      <c r="C2403" s="4" t="s">
        <v>9</v>
      </c>
      <c r="D2403" s="4" t="s">
        <v>13</v>
      </c>
    </row>
    <row r="2404" spans="1:7">
      <c r="A2404" t="n">
        <v>15388</v>
      </c>
      <c r="B2404" s="14" t="n">
        <v>2</v>
      </c>
      <c r="C2404" s="7" t="n">
        <v>11</v>
      </c>
      <c r="D2404" s="7" t="s">
        <v>126</v>
      </c>
    </row>
    <row r="2405" spans="1:7">
      <c r="A2405" t="s">
        <v>4</v>
      </c>
      <c r="B2405" s="4" t="s">
        <v>5</v>
      </c>
      <c r="C2405" s="4" t="s">
        <v>9</v>
      </c>
      <c r="D2405" s="4" t="s">
        <v>8</v>
      </c>
      <c r="E2405" s="4" t="s">
        <v>9</v>
      </c>
      <c r="F2405" s="4" t="s">
        <v>11</v>
      </c>
    </row>
    <row r="2406" spans="1:7">
      <c r="A2406" t="n">
        <v>15401</v>
      </c>
      <c r="B2406" s="8" t="n">
        <v>5</v>
      </c>
      <c r="C2406" s="7" t="n">
        <v>30</v>
      </c>
      <c r="D2406" s="7" t="n">
        <v>3</v>
      </c>
      <c r="E2406" s="7" t="n">
        <v>1</v>
      </c>
      <c r="F2406" s="9" t="n">
        <f t="normal" ca="1">A2416</f>
        <v>0</v>
      </c>
    </row>
    <row r="2407" spans="1:7">
      <c r="A2407" t="s">
        <v>4</v>
      </c>
      <c r="B2407" s="4" t="s">
        <v>5</v>
      </c>
      <c r="C2407" s="4" t="s">
        <v>9</v>
      </c>
      <c r="D2407" s="4" t="s">
        <v>13</v>
      </c>
    </row>
    <row r="2408" spans="1:7">
      <c r="A2408" t="n">
        <v>15410</v>
      </c>
      <c r="B2408" s="14" t="n">
        <v>2</v>
      </c>
      <c r="C2408" s="7" t="n">
        <v>11</v>
      </c>
      <c r="D2408" s="7" t="s">
        <v>127</v>
      </c>
    </row>
    <row r="2409" spans="1:7">
      <c r="A2409" t="s">
        <v>4</v>
      </c>
      <c r="B2409" s="4" t="s">
        <v>5</v>
      </c>
      <c r="C2409" s="4" t="s">
        <v>9</v>
      </c>
      <c r="D2409" s="4" t="s">
        <v>13</v>
      </c>
    </row>
    <row r="2410" spans="1:7">
      <c r="A2410" t="n">
        <v>15438</v>
      </c>
      <c r="B2410" s="14" t="n">
        <v>2</v>
      </c>
      <c r="C2410" s="7" t="n">
        <v>11</v>
      </c>
      <c r="D2410" s="7" t="s">
        <v>125</v>
      </c>
    </row>
    <row r="2411" spans="1:7">
      <c r="A2411" t="s">
        <v>4</v>
      </c>
      <c r="B2411" s="4" t="s">
        <v>5</v>
      </c>
      <c r="C2411" s="4" t="s">
        <v>9</v>
      </c>
      <c r="D2411" s="4" t="s">
        <v>8</v>
      </c>
    </row>
    <row r="2412" spans="1:7">
      <c r="A2412" t="n">
        <v>15459</v>
      </c>
      <c r="B2412" s="41" t="n">
        <v>162</v>
      </c>
      <c r="C2412" s="7" t="n">
        <v>1</v>
      </c>
      <c r="D2412" s="7" t="n">
        <v>36891</v>
      </c>
    </row>
    <row r="2413" spans="1:7">
      <c r="A2413" t="s">
        <v>4</v>
      </c>
      <c r="B2413" s="4" t="s">
        <v>5</v>
      </c>
      <c r="C2413" s="4" t="s">
        <v>11</v>
      </c>
    </row>
    <row r="2414" spans="1:7">
      <c r="A2414" t="n">
        <v>15463</v>
      </c>
      <c r="B2414" s="13" t="n">
        <v>3</v>
      </c>
      <c r="C2414" s="9" t="n">
        <f t="normal" ca="1">A2418</f>
        <v>0</v>
      </c>
    </row>
    <row r="2415" spans="1:7">
      <c r="A2415" t="s">
        <v>4</v>
      </c>
      <c r="B2415" s="4" t="s">
        <v>5</v>
      </c>
      <c r="C2415" s="4" t="s">
        <v>9</v>
      </c>
      <c r="D2415" s="4" t="s">
        <v>9</v>
      </c>
      <c r="E2415" s="4" t="s">
        <v>10</v>
      </c>
      <c r="F2415" s="4" t="s">
        <v>9</v>
      </c>
      <c r="G2415" s="4" t="s">
        <v>9</v>
      </c>
    </row>
    <row r="2416" spans="1:7">
      <c r="A2416" t="n">
        <v>15468</v>
      </c>
      <c r="B2416" s="10" t="n">
        <v>18</v>
      </c>
      <c r="C2416" s="7" t="n">
        <v>7</v>
      </c>
      <c r="D2416" s="7" t="n">
        <v>0</v>
      </c>
      <c r="E2416" s="7" t="n">
        <v>0</v>
      </c>
      <c r="F2416" s="7" t="n">
        <v>19</v>
      </c>
      <c r="G2416" s="7" t="n">
        <v>1</v>
      </c>
    </row>
    <row r="2417" spans="1:7">
      <c r="A2417" t="s">
        <v>4</v>
      </c>
      <c r="B2417" s="4" t="s">
        <v>5</v>
      </c>
      <c r="C2417" s="4" t="s">
        <v>11</v>
      </c>
    </row>
    <row r="2418" spans="1:7">
      <c r="A2418" t="n">
        <v>15477</v>
      </c>
      <c r="B2418" s="13" t="n">
        <v>3</v>
      </c>
      <c r="C2418" s="9" t="n">
        <f t="normal" ca="1">A2426</f>
        <v>0</v>
      </c>
    </row>
    <row r="2419" spans="1:7">
      <c r="A2419" t="s">
        <v>4</v>
      </c>
      <c r="B2419" s="4" t="s">
        <v>5</v>
      </c>
      <c r="C2419" s="4" t="s">
        <v>9</v>
      </c>
      <c r="D2419" s="4" t="s">
        <v>9</v>
      </c>
      <c r="E2419" s="4" t="s">
        <v>10</v>
      </c>
      <c r="F2419" s="4" t="s">
        <v>9</v>
      </c>
      <c r="G2419" s="4" t="s">
        <v>9</v>
      </c>
    </row>
    <row r="2420" spans="1:7">
      <c r="A2420" t="n">
        <v>15482</v>
      </c>
      <c r="B2420" s="10" t="n">
        <v>18</v>
      </c>
      <c r="C2420" s="7" t="n">
        <v>7</v>
      </c>
      <c r="D2420" s="7" t="n">
        <v>0</v>
      </c>
      <c r="E2420" s="7" t="n">
        <v>0</v>
      </c>
      <c r="F2420" s="7" t="n">
        <v>19</v>
      </c>
      <c r="G2420" s="7" t="n">
        <v>1</v>
      </c>
    </row>
    <row r="2421" spans="1:7">
      <c r="A2421" t="s">
        <v>4</v>
      </c>
      <c r="B2421" s="4" t="s">
        <v>5</v>
      </c>
      <c r="C2421" s="4" t="s">
        <v>9</v>
      </c>
      <c r="D2421" s="4" t="s">
        <v>9</v>
      </c>
      <c r="E2421" s="4" t="s">
        <v>10</v>
      </c>
      <c r="F2421" s="4" t="s">
        <v>9</v>
      </c>
      <c r="G2421" s="4" t="s">
        <v>9</v>
      </c>
      <c r="H2421" s="4" t="s">
        <v>9</v>
      </c>
    </row>
    <row r="2422" spans="1:7">
      <c r="A2422" t="n">
        <v>15491</v>
      </c>
      <c r="B2422" s="10" t="n">
        <v>18</v>
      </c>
      <c r="C2422" s="7" t="n">
        <v>2</v>
      </c>
      <c r="D2422" s="7" t="n">
        <v>0</v>
      </c>
      <c r="E2422" s="7" t="n">
        <v>2</v>
      </c>
      <c r="F2422" s="7" t="n">
        <v>14</v>
      </c>
      <c r="G2422" s="7" t="n">
        <v>19</v>
      </c>
      <c r="H2422" s="7" t="n">
        <v>1</v>
      </c>
    </row>
    <row r="2423" spans="1:7">
      <c r="A2423" t="s">
        <v>4</v>
      </c>
      <c r="B2423" s="4" t="s">
        <v>5</v>
      </c>
      <c r="C2423" s="4" t="s">
        <v>11</v>
      </c>
    </row>
    <row r="2424" spans="1:7">
      <c r="A2424" t="n">
        <v>15501</v>
      </c>
      <c r="B2424" s="13" t="n">
        <v>3</v>
      </c>
      <c r="C2424" s="9" t="n">
        <f t="normal" ca="1">A2426</f>
        <v>0</v>
      </c>
    </row>
    <row r="2425" spans="1:7">
      <c r="A2425" t="s">
        <v>4</v>
      </c>
      <c r="B2425" s="4" t="s">
        <v>5</v>
      </c>
      <c r="C2425" s="4" t="s">
        <v>11</v>
      </c>
    </row>
    <row r="2426" spans="1:7">
      <c r="A2426" t="n">
        <v>15506</v>
      </c>
      <c r="B2426" s="13" t="n">
        <v>3</v>
      </c>
      <c r="C2426" s="9" t="n">
        <f t="normal" ca="1">A2346</f>
        <v>0</v>
      </c>
    </row>
    <row r="2427" spans="1:7">
      <c r="A2427" t="s">
        <v>4</v>
      </c>
      <c r="B2427" s="4" t="s">
        <v>5</v>
      </c>
      <c r="C2427" s="4" t="s">
        <v>9</v>
      </c>
      <c r="D2427" s="4" t="s">
        <v>13</v>
      </c>
    </row>
    <row r="2428" spans="1:7">
      <c r="A2428" t="n">
        <v>15511</v>
      </c>
      <c r="B2428" s="34" t="n">
        <v>4</v>
      </c>
      <c r="C2428" s="7" t="n">
        <v>11</v>
      </c>
      <c r="D2428" s="7" t="s">
        <v>59</v>
      </c>
    </row>
    <row r="2429" spans="1:7">
      <c r="A2429" t="s">
        <v>4</v>
      </c>
      <c r="B2429" s="4" t="s">
        <v>5</v>
      </c>
    </row>
    <row r="2430" spans="1:7">
      <c r="A2430" t="n">
        <v>15526</v>
      </c>
      <c r="B2430" s="5" t="n">
        <v>1</v>
      </c>
    </row>
    <row r="2431" spans="1:7" s="3" customFormat="1" customHeight="0">
      <c r="A2431" s="3" t="s">
        <v>2</v>
      </c>
      <c r="B2431" s="3" t="s">
        <v>144</v>
      </c>
    </row>
    <row r="2432" spans="1:7">
      <c r="A2432" t="s">
        <v>4</v>
      </c>
      <c r="B2432" s="4" t="s">
        <v>5</v>
      </c>
      <c r="C2432" s="4" t="s">
        <v>9</v>
      </c>
      <c r="D2432" s="4" t="s">
        <v>13</v>
      </c>
    </row>
    <row r="2433" spans="1:8">
      <c r="A2433" t="n">
        <v>15528</v>
      </c>
      <c r="B2433" s="14" t="n">
        <v>2</v>
      </c>
      <c r="C2433" s="7" t="n">
        <v>11</v>
      </c>
      <c r="D2433" s="7" t="s">
        <v>40</v>
      </c>
    </row>
    <row r="2434" spans="1:8">
      <c r="A2434" t="s">
        <v>4</v>
      </c>
      <c r="B2434" s="4" t="s">
        <v>5</v>
      </c>
      <c r="C2434" s="4" t="s">
        <v>9</v>
      </c>
      <c r="D2434" s="4" t="s">
        <v>13</v>
      </c>
    </row>
    <row r="2435" spans="1:8">
      <c r="A2435" t="n">
        <v>15547</v>
      </c>
      <c r="B2435" s="14" t="n">
        <v>2</v>
      </c>
      <c r="C2435" s="7" t="n">
        <v>11</v>
      </c>
      <c r="D2435" s="7" t="s">
        <v>107</v>
      </c>
    </row>
    <row r="2436" spans="1:8">
      <c r="A2436" t="s">
        <v>4</v>
      </c>
      <c r="B2436" s="4" t="s">
        <v>5</v>
      </c>
      <c r="C2436" s="4" t="s">
        <v>9</v>
      </c>
      <c r="D2436" s="4" t="s">
        <v>9</v>
      </c>
      <c r="E2436" s="4" t="s">
        <v>10</v>
      </c>
      <c r="F2436" s="4" t="s">
        <v>9</v>
      </c>
      <c r="G2436" s="4" t="s">
        <v>9</v>
      </c>
    </row>
    <row r="2437" spans="1:8">
      <c r="A2437" t="n">
        <v>15566</v>
      </c>
      <c r="B2437" s="10" t="n">
        <v>18</v>
      </c>
      <c r="C2437" s="7" t="n">
        <v>2</v>
      </c>
      <c r="D2437" s="7" t="n">
        <v>0</v>
      </c>
      <c r="E2437" s="7" t="n">
        <v>0</v>
      </c>
      <c r="F2437" s="7" t="n">
        <v>19</v>
      </c>
      <c r="G2437" s="7" t="n">
        <v>1</v>
      </c>
    </row>
    <row r="2438" spans="1:8">
      <c r="A2438" t="s">
        <v>4</v>
      </c>
      <c r="B2438" s="4" t="s">
        <v>5</v>
      </c>
      <c r="C2438" s="4" t="s">
        <v>9</v>
      </c>
      <c r="D2438" s="4" t="s">
        <v>9</v>
      </c>
      <c r="E2438" s="4" t="s">
        <v>9</v>
      </c>
      <c r="F2438" s="4" t="s">
        <v>10</v>
      </c>
      <c r="G2438" s="4" t="s">
        <v>9</v>
      </c>
      <c r="H2438" s="4" t="s">
        <v>9</v>
      </c>
      <c r="I2438" s="4" t="s">
        <v>9</v>
      </c>
      <c r="J2438" s="4" t="s">
        <v>11</v>
      </c>
    </row>
    <row r="2439" spans="1:8">
      <c r="A2439" t="n">
        <v>15575</v>
      </c>
      <c r="B2439" s="8" t="n">
        <v>5</v>
      </c>
      <c r="C2439" s="7" t="n">
        <v>35</v>
      </c>
      <c r="D2439" s="7" t="n">
        <v>2</v>
      </c>
      <c r="E2439" s="7" t="n">
        <v>0</v>
      </c>
      <c r="F2439" s="7" t="n">
        <v>2</v>
      </c>
      <c r="G2439" s="7" t="n">
        <v>14</v>
      </c>
      <c r="H2439" s="7" t="n">
        <v>3</v>
      </c>
      <c r="I2439" s="7" t="n">
        <v>1</v>
      </c>
      <c r="J2439" s="9" t="n">
        <f t="normal" ca="1">A2521</f>
        <v>0</v>
      </c>
    </row>
    <row r="2440" spans="1:8">
      <c r="A2440" t="s">
        <v>4</v>
      </c>
      <c r="B2440" s="4" t="s">
        <v>5</v>
      </c>
      <c r="C2440" s="4" t="s">
        <v>9</v>
      </c>
      <c r="D2440" s="4" t="s">
        <v>8</v>
      </c>
      <c r="E2440" s="4" t="s">
        <v>8</v>
      </c>
      <c r="F2440" s="4" t="s">
        <v>8</v>
      </c>
      <c r="G2440" s="4" t="s">
        <v>8</v>
      </c>
      <c r="H2440" s="4" t="s">
        <v>9</v>
      </c>
    </row>
    <row r="2441" spans="1:8">
      <c r="A2441" t="n">
        <v>15590</v>
      </c>
      <c r="B2441" s="27" t="n">
        <v>25</v>
      </c>
      <c r="C2441" s="7" t="n">
        <v>5</v>
      </c>
      <c r="D2441" s="7" t="n">
        <v>65535</v>
      </c>
      <c r="E2441" s="7" t="n">
        <v>170</v>
      </c>
      <c r="F2441" s="7" t="n">
        <v>65535</v>
      </c>
      <c r="G2441" s="7" t="n">
        <v>65535</v>
      </c>
      <c r="H2441" s="7" t="n">
        <v>0</v>
      </c>
    </row>
    <row r="2442" spans="1:8">
      <c r="A2442" t="s">
        <v>4</v>
      </c>
      <c r="B2442" s="4" t="s">
        <v>5</v>
      </c>
      <c r="C2442" s="4" t="s">
        <v>8</v>
      </c>
      <c r="D2442" s="4" t="s">
        <v>9</v>
      </c>
      <c r="E2442" s="4" t="s">
        <v>9</v>
      </c>
      <c r="F2442" s="4" t="s">
        <v>9</v>
      </c>
      <c r="G2442" s="4" t="s">
        <v>41</v>
      </c>
      <c r="H2442" s="4" t="s">
        <v>9</v>
      </c>
      <c r="I2442" s="4" t="s">
        <v>9</v>
      </c>
    </row>
    <row r="2443" spans="1:8">
      <c r="A2443" t="n">
        <v>15601</v>
      </c>
      <c r="B2443" s="28" t="n">
        <v>24</v>
      </c>
      <c r="C2443" s="7" t="n">
        <v>65533</v>
      </c>
      <c r="D2443" s="7" t="n">
        <v>11</v>
      </c>
      <c r="E2443" s="7" t="n">
        <v>6</v>
      </c>
      <c r="F2443" s="7" t="n">
        <v>8</v>
      </c>
      <c r="G2443" s="7" t="s">
        <v>145</v>
      </c>
      <c r="H2443" s="7" t="n">
        <v>2</v>
      </c>
      <c r="I2443" s="7" t="n">
        <v>0</v>
      </c>
    </row>
    <row r="2444" spans="1:8">
      <c r="A2444" t="s">
        <v>4</v>
      </c>
      <c r="B2444" s="4" t="s">
        <v>5</v>
      </c>
      <c r="C2444" s="4" t="s">
        <v>9</v>
      </c>
      <c r="D2444" s="4" t="s">
        <v>9</v>
      </c>
      <c r="E2444" s="4" t="s">
        <v>8</v>
      </c>
      <c r="F2444" s="4" t="s">
        <v>10</v>
      </c>
    </row>
    <row r="2445" spans="1:8">
      <c r="A2445" t="n">
        <v>15631</v>
      </c>
      <c r="B2445" s="32" t="n">
        <v>31</v>
      </c>
      <c r="C2445" s="7" t="n">
        <v>0</v>
      </c>
      <c r="D2445" s="7" t="n">
        <v>2</v>
      </c>
      <c r="E2445" s="7" t="n">
        <v>0</v>
      </c>
      <c r="F2445" s="7" t="n">
        <v>1107296256</v>
      </c>
    </row>
    <row r="2446" spans="1:8">
      <c r="A2446" t="s">
        <v>4</v>
      </c>
      <c r="B2446" s="4" t="s">
        <v>5</v>
      </c>
      <c r="C2446" s="4" t="s">
        <v>9</v>
      </c>
      <c r="D2446" s="4" t="s">
        <v>9</v>
      </c>
      <c r="E2446" s="4" t="s">
        <v>13</v>
      </c>
      <c r="F2446" s="4" t="s">
        <v>8</v>
      </c>
    </row>
    <row r="2447" spans="1:8">
      <c r="A2447" t="n">
        <v>15640</v>
      </c>
      <c r="B2447" s="32" t="n">
        <v>31</v>
      </c>
      <c r="C2447" s="7" t="n">
        <v>1</v>
      </c>
      <c r="D2447" s="7" t="n">
        <v>2</v>
      </c>
      <c r="E2447" s="7" t="s">
        <v>121</v>
      </c>
      <c r="F2447" s="7" t="n">
        <v>1</v>
      </c>
    </row>
    <row r="2448" spans="1:8">
      <c r="A2448" t="s">
        <v>4</v>
      </c>
      <c r="B2448" s="4" t="s">
        <v>5</v>
      </c>
      <c r="C2448" s="4" t="s">
        <v>9</v>
      </c>
      <c r="D2448" s="4" t="s">
        <v>9</v>
      </c>
      <c r="E2448" s="4" t="s">
        <v>13</v>
      </c>
      <c r="F2448" s="4" t="s">
        <v>8</v>
      </c>
    </row>
    <row r="2449" spans="1:10">
      <c r="A2449" t="n">
        <v>15674</v>
      </c>
      <c r="B2449" s="32" t="n">
        <v>31</v>
      </c>
      <c r="C2449" s="7" t="n">
        <v>1</v>
      </c>
      <c r="D2449" s="7" t="n">
        <v>2</v>
      </c>
      <c r="E2449" s="7" t="s">
        <v>146</v>
      </c>
      <c r="F2449" s="7" t="n">
        <v>2</v>
      </c>
    </row>
    <row r="2450" spans="1:10">
      <c r="A2450" t="s">
        <v>4</v>
      </c>
      <c r="B2450" s="4" t="s">
        <v>5</v>
      </c>
      <c r="C2450" s="4" t="s">
        <v>9</v>
      </c>
      <c r="D2450" s="4" t="s">
        <v>9</v>
      </c>
      <c r="E2450" s="4" t="s">
        <v>13</v>
      </c>
      <c r="F2450" s="4" t="s">
        <v>8</v>
      </c>
    </row>
    <row r="2451" spans="1:10">
      <c r="A2451" t="n">
        <v>15699</v>
      </c>
      <c r="B2451" s="32" t="n">
        <v>31</v>
      </c>
      <c r="C2451" s="7" t="n">
        <v>1</v>
      </c>
      <c r="D2451" s="7" t="n">
        <v>2</v>
      </c>
      <c r="E2451" s="7" t="s">
        <v>123</v>
      </c>
      <c r="F2451" s="7" t="n">
        <v>3</v>
      </c>
    </row>
    <row r="2452" spans="1:10">
      <c r="A2452" t="s">
        <v>4</v>
      </c>
      <c r="B2452" s="4" t="s">
        <v>5</v>
      </c>
      <c r="C2452" s="4" t="s">
        <v>9</v>
      </c>
      <c r="D2452" s="4" t="s">
        <v>13</v>
      </c>
    </row>
    <row r="2453" spans="1:10">
      <c r="A2453" t="n">
        <v>15729</v>
      </c>
      <c r="B2453" s="14" t="n">
        <v>2</v>
      </c>
      <c r="C2453" s="7" t="n">
        <v>11</v>
      </c>
      <c r="D2453" s="7" t="s">
        <v>124</v>
      </c>
    </row>
    <row r="2454" spans="1:10">
      <c r="A2454" t="s">
        <v>4</v>
      </c>
      <c r="B2454" s="4" t="s">
        <v>5</v>
      </c>
      <c r="C2454" s="4" t="s">
        <v>9</v>
      </c>
      <c r="D2454" s="4" t="s">
        <v>9</v>
      </c>
      <c r="E2454" s="4" t="s">
        <v>9</v>
      </c>
      <c r="F2454" s="4" t="s">
        <v>8</v>
      </c>
      <c r="G2454" s="4" t="s">
        <v>8</v>
      </c>
      <c r="H2454" s="4" t="s">
        <v>9</v>
      </c>
    </row>
    <row r="2455" spans="1:10">
      <c r="A2455" t="n">
        <v>15746</v>
      </c>
      <c r="B2455" s="32" t="n">
        <v>31</v>
      </c>
      <c r="C2455" s="7" t="n">
        <v>2</v>
      </c>
      <c r="D2455" s="7" t="n">
        <v>2</v>
      </c>
      <c r="E2455" s="7" t="n">
        <v>1</v>
      </c>
      <c r="F2455" s="7" t="n">
        <v>65535</v>
      </c>
      <c r="G2455" s="7" t="n">
        <v>65535</v>
      </c>
      <c r="H2455" s="7" t="n">
        <v>1</v>
      </c>
    </row>
    <row r="2456" spans="1:10">
      <c r="A2456" t="s">
        <v>4</v>
      </c>
      <c r="B2456" s="4" t="s">
        <v>5</v>
      </c>
      <c r="C2456" s="4" t="s">
        <v>9</v>
      </c>
      <c r="D2456" s="4" t="s">
        <v>9</v>
      </c>
      <c r="E2456" s="4" t="s">
        <v>9</v>
      </c>
    </row>
    <row r="2457" spans="1:10">
      <c r="A2457" t="n">
        <v>15755</v>
      </c>
      <c r="B2457" s="32" t="n">
        <v>31</v>
      </c>
      <c r="C2457" s="7" t="n">
        <v>4</v>
      </c>
      <c r="D2457" s="7" t="n">
        <v>2</v>
      </c>
      <c r="E2457" s="7" t="n">
        <v>2</v>
      </c>
    </row>
    <row r="2458" spans="1:10">
      <c r="A2458" t="s">
        <v>4</v>
      </c>
      <c r="B2458" s="4" t="s">
        <v>5</v>
      </c>
      <c r="C2458" s="4" t="s">
        <v>9</v>
      </c>
      <c r="D2458" s="4" t="s">
        <v>9</v>
      </c>
    </row>
    <row r="2459" spans="1:10">
      <c r="A2459" t="n">
        <v>15759</v>
      </c>
      <c r="B2459" s="32" t="n">
        <v>31</v>
      </c>
      <c r="C2459" s="7" t="n">
        <v>3</v>
      </c>
      <c r="D2459" s="7" t="n">
        <v>2</v>
      </c>
    </row>
    <row r="2460" spans="1:10">
      <c r="A2460" t="s">
        <v>4</v>
      </c>
      <c r="B2460" s="4" t="s">
        <v>5</v>
      </c>
      <c r="C2460" s="4" t="s">
        <v>9</v>
      </c>
    </row>
    <row r="2461" spans="1:10">
      <c r="A2461" t="n">
        <v>15762</v>
      </c>
      <c r="B2461" s="30" t="n">
        <v>27</v>
      </c>
      <c r="C2461" s="7" t="n">
        <v>0</v>
      </c>
    </row>
    <row r="2462" spans="1:10">
      <c r="A2462" t="s">
        <v>4</v>
      </c>
      <c r="B2462" s="4" t="s">
        <v>5</v>
      </c>
      <c r="C2462" s="4" t="s">
        <v>9</v>
      </c>
    </row>
    <row r="2463" spans="1:10">
      <c r="A2463" t="n">
        <v>15764</v>
      </c>
      <c r="B2463" s="30" t="n">
        <v>27</v>
      </c>
      <c r="C2463" s="7" t="n">
        <v>1</v>
      </c>
    </row>
    <row r="2464" spans="1:10">
      <c r="A2464" t="s">
        <v>4</v>
      </c>
      <c r="B2464" s="4" t="s">
        <v>5</v>
      </c>
      <c r="C2464" s="4" t="s">
        <v>9</v>
      </c>
      <c r="D2464" s="4" t="s">
        <v>8</v>
      </c>
      <c r="E2464" s="4" t="s">
        <v>8</v>
      </c>
      <c r="F2464" s="4" t="s">
        <v>8</v>
      </c>
      <c r="G2464" s="4" t="s">
        <v>8</v>
      </c>
      <c r="H2464" s="4" t="s">
        <v>9</v>
      </c>
    </row>
    <row r="2465" spans="1:8">
      <c r="A2465" t="n">
        <v>15766</v>
      </c>
      <c r="B2465" s="27" t="n">
        <v>25</v>
      </c>
      <c r="C2465" s="7" t="n">
        <v>5</v>
      </c>
      <c r="D2465" s="7" t="n">
        <v>65535</v>
      </c>
      <c r="E2465" s="7" t="n">
        <v>65535</v>
      </c>
      <c r="F2465" s="7" t="n">
        <v>65535</v>
      </c>
      <c r="G2465" s="7" t="n">
        <v>65535</v>
      </c>
      <c r="H2465" s="7" t="n">
        <v>0</v>
      </c>
    </row>
    <row r="2466" spans="1:8">
      <c r="A2466" t="s">
        <v>4</v>
      </c>
      <c r="B2466" s="4" t="s">
        <v>5</v>
      </c>
      <c r="C2466" s="4" t="s">
        <v>9</v>
      </c>
      <c r="D2466" s="4" t="s">
        <v>9</v>
      </c>
      <c r="E2466" s="4" t="s">
        <v>9</v>
      </c>
      <c r="F2466" s="4" t="s">
        <v>9</v>
      </c>
      <c r="G2466" s="4" t="s">
        <v>8</v>
      </c>
      <c r="H2466" s="4" t="s">
        <v>11</v>
      </c>
      <c r="I2466" s="4" t="s">
        <v>8</v>
      </c>
      <c r="J2466" s="4" t="s">
        <v>11</v>
      </c>
      <c r="K2466" s="4" t="s">
        <v>8</v>
      </c>
      <c r="L2466" s="4" t="s">
        <v>11</v>
      </c>
      <c r="M2466" s="4" t="s">
        <v>11</v>
      </c>
    </row>
    <row r="2467" spans="1:8">
      <c r="A2467" t="n">
        <v>15777</v>
      </c>
      <c r="B2467" s="11" t="n">
        <v>6</v>
      </c>
      <c r="C2467" s="7" t="n">
        <v>35</v>
      </c>
      <c r="D2467" s="7" t="n">
        <v>2</v>
      </c>
      <c r="E2467" s="7" t="n">
        <v>1</v>
      </c>
      <c r="F2467" s="7" t="n">
        <v>3</v>
      </c>
      <c r="G2467" s="7" t="n">
        <v>1</v>
      </c>
      <c r="H2467" s="9" t="n">
        <f t="normal" ca="1">A2469</f>
        <v>0</v>
      </c>
      <c r="I2467" s="7" t="n">
        <v>2</v>
      </c>
      <c r="J2467" s="9" t="n">
        <f t="normal" ca="1">A2477</f>
        <v>0</v>
      </c>
      <c r="K2467" s="7" t="n">
        <v>3</v>
      </c>
      <c r="L2467" s="9" t="n">
        <f t="normal" ca="1">A2495</f>
        <v>0</v>
      </c>
      <c r="M2467" s="9" t="n">
        <f t="normal" ca="1">A2513</f>
        <v>0</v>
      </c>
    </row>
    <row r="2468" spans="1:8">
      <c r="A2468" t="s">
        <v>4</v>
      </c>
      <c r="B2468" s="4" t="s">
        <v>5</v>
      </c>
      <c r="C2468" s="4" t="s">
        <v>9</v>
      </c>
      <c r="D2468" s="4" t="s">
        <v>9</v>
      </c>
      <c r="E2468" s="4" t="s">
        <v>10</v>
      </c>
      <c r="F2468" s="4" t="s">
        <v>9</v>
      </c>
      <c r="G2468" s="4" t="s">
        <v>9</v>
      </c>
    </row>
    <row r="2469" spans="1:8">
      <c r="A2469" t="n">
        <v>15804</v>
      </c>
      <c r="B2469" s="10" t="n">
        <v>18</v>
      </c>
      <c r="C2469" s="7" t="n">
        <v>7</v>
      </c>
      <c r="D2469" s="7" t="n">
        <v>0</v>
      </c>
      <c r="E2469" s="7" t="n">
        <v>28</v>
      </c>
      <c r="F2469" s="7" t="n">
        <v>19</v>
      </c>
      <c r="G2469" s="7" t="n">
        <v>1</v>
      </c>
    </row>
    <row r="2470" spans="1:8">
      <c r="A2470" t="s">
        <v>4</v>
      </c>
      <c r="B2470" s="4" t="s">
        <v>5</v>
      </c>
      <c r="C2470" s="4" t="s">
        <v>9</v>
      </c>
      <c r="D2470" s="4" t="s">
        <v>13</v>
      </c>
    </row>
    <row r="2471" spans="1:8">
      <c r="A2471" t="n">
        <v>15813</v>
      </c>
      <c r="B2471" s="14" t="n">
        <v>2</v>
      </c>
      <c r="C2471" s="7" t="n">
        <v>11</v>
      </c>
      <c r="D2471" s="7" t="s">
        <v>125</v>
      </c>
    </row>
    <row r="2472" spans="1:8">
      <c r="A2472" t="s">
        <v>4</v>
      </c>
      <c r="B2472" s="4" t="s">
        <v>5</v>
      </c>
      <c r="C2472" s="4" t="s">
        <v>9</v>
      </c>
      <c r="D2472" s="4" t="s">
        <v>8</v>
      </c>
    </row>
    <row r="2473" spans="1:8">
      <c r="A2473" t="n">
        <v>15834</v>
      </c>
      <c r="B2473" s="41" t="n">
        <v>162</v>
      </c>
      <c r="C2473" s="7" t="n">
        <v>1</v>
      </c>
      <c r="D2473" s="7" t="n">
        <v>36892</v>
      </c>
    </row>
    <row r="2474" spans="1:8">
      <c r="A2474" t="s">
        <v>4</v>
      </c>
      <c r="B2474" s="4" t="s">
        <v>5</v>
      </c>
      <c r="C2474" s="4" t="s">
        <v>11</v>
      </c>
    </row>
    <row r="2475" spans="1:8">
      <c r="A2475" t="n">
        <v>15838</v>
      </c>
      <c r="B2475" s="13" t="n">
        <v>3</v>
      </c>
      <c r="C2475" s="9" t="n">
        <f t="normal" ca="1">A2519</f>
        <v>0</v>
      </c>
    </row>
    <row r="2476" spans="1:8">
      <c r="A2476" t="s">
        <v>4</v>
      </c>
      <c r="B2476" s="4" t="s">
        <v>5</v>
      </c>
      <c r="C2476" s="4" t="s">
        <v>9</v>
      </c>
      <c r="D2476" s="4" t="s">
        <v>9</v>
      </c>
      <c r="E2476" s="4" t="s">
        <v>10</v>
      </c>
      <c r="F2476" s="4" t="s">
        <v>9</v>
      </c>
      <c r="G2476" s="4" t="s">
        <v>9</v>
      </c>
    </row>
    <row r="2477" spans="1:8">
      <c r="A2477" t="n">
        <v>15843</v>
      </c>
      <c r="B2477" s="10" t="n">
        <v>18</v>
      </c>
      <c r="C2477" s="7" t="n">
        <v>7</v>
      </c>
      <c r="D2477" s="7" t="n">
        <v>0</v>
      </c>
      <c r="E2477" s="7" t="n">
        <v>29</v>
      </c>
      <c r="F2477" s="7" t="n">
        <v>19</v>
      </c>
      <c r="G2477" s="7" t="n">
        <v>1</v>
      </c>
    </row>
    <row r="2478" spans="1:8">
      <c r="A2478" t="s">
        <v>4</v>
      </c>
      <c r="B2478" s="4" t="s">
        <v>5</v>
      </c>
      <c r="C2478" s="4" t="s">
        <v>9</v>
      </c>
      <c r="D2478" s="4" t="s">
        <v>13</v>
      </c>
    </row>
    <row r="2479" spans="1:8">
      <c r="A2479" t="n">
        <v>15852</v>
      </c>
      <c r="B2479" s="14" t="n">
        <v>2</v>
      </c>
      <c r="C2479" s="7" t="n">
        <v>11</v>
      </c>
      <c r="D2479" s="7" t="s">
        <v>126</v>
      </c>
    </row>
    <row r="2480" spans="1:8">
      <c r="A2480" t="s">
        <v>4</v>
      </c>
      <c r="B2480" s="4" t="s">
        <v>5</v>
      </c>
      <c r="C2480" s="4" t="s">
        <v>9</v>
      </c>
      <c r="D2480" s="4" t="s">
        <v>8</v>
      </c>
      <c r="E2480" s="4" t="s">
        <v>9</v>
      </c>
      <c r="F2480" s="4" t="s">
        <v>11</v>
      </c>
    </row>
    <row r="2481" spans="1:13">
      <c r="A2481" t="n">
        <v>15865</v>
      </c>
      <c r="B2481" s="8" t="n">
        <v>5</v>
      </c>
      <c r="C2481" s="7" t="n">
        <v>30</v>
      </c>
      <c r="D2481" s="7" t="n">
        <v>3</v>
      </c>
      <c r="E2481" s="7" t="n">
        <v>1</v>
      </c>
      <c r="F2481" s="9" t="n">
        <f t="normal" ca="1">A2491</f>
        <v>0</v>
      </c>
    </row>
    <row r="2482" spans="1:13">
      <c r="A2482" t="s">
        <v>4</v>
      </c>
      <c r="B2482" s="4" t="s">
        <v>5</v>
      </c>
      <c r="C2482" s="4" t="s">
        <v>9</v>
      </c>
      <c r="D2482" s="4" t="s">
        <v>13</v>
      </c>
    </row>
    <row r="2483" spans="1:13">
      <c r="A2483" t="n">
        <v>15874</v>
      </c>
      <c r="B2483" s="14" t="n">
        <v>2</v>
      </c>
      <c r="C2483" s="7" t="n">
        <v>11</v>
      </c>
      <c r="D2483" s="7" t="s">
        <v>127</v>
      </c>
    </row>
    <row r="2484" spans="1:13">
      <c r="A2484" t="s">
        <v>4</v>
      </c>
      <c r="B2484" s="4" t="s">
        <v>5</v>
      </c>
      <c r="C2484" s="4" t="s">
        <v>9</v>
      </c>
      <c r="D2484" s="4" t="s">
        <v>13</v>
      </c>
    </row>
    <row r="2485" spans="1:13">
      <c r="A2485" t="n">
        <v>15902</v>
      </c>
      <c r="B2485" s="14" t="n">
        <v>2</v>
      </c>
      <c r="C2485" s="7" t="n">
        <v>11</v>
      </c>
      <c r="D2485" s="7" t="s">
        <v>125</v>
      </c>
    </row>
    <row r="2486" spans="1:13">
      <c r="A2486" t="s">
        <v>4</v>
      </c>
      <c r="B2486" s="4" t="s">
        <v>5</v>
      </c>
      <c r="C2486" s="4" t="s">
        <v>9</v>
      </c>
      <c r="D2486" s="4" t="s">
        <v>8</v>
      </c>
    </row>
    <row r="2487" spans="1:13">
      <c r="A2487" t="n">
        <v>15923</v>
      </c>
      <c r="B2487" s="41" t="n">
        <v>162</v>
      </c>
      <c r="C2487" s="7" t="n">
        <v>1</v>
      </c>
      <c r="D2487" s="7" t="n">
        <v>36893</v>
      </c>
    </row>
    <row r="2488" spans="1:13">
      <c r="A2488" t="s">
        <v>4</v>
      </c>
      <c r="B2488" s="4" t="s">
        <v>5</v>
      </c>
      <c r="C2488" s="4" t="s">
        <v>11</v>
      </c>
    </row>
    <row r="2489" spans="1:13">
      <c r="A2489" t="n">
        <v>15927</v>
      </c>
      <c r="B2489" s="13" t="n">
        <v>3</v>
      </c>
      <c r="C2489" s="9" t="n">
        <f t="normal" ca="1">A2493</f>
        <v>0</v>
      </c>
    </row>
    <row r="2490" spans="1:13">
      <c r="A2490" t="s">
        <v>4</v>
      </c>
      <c r="B2490" s="4" t="s">
        <v>5</v>
      </c>
      <c r="C2490" s="4" t="s">
        <v>9</v>
      </c>
      <c r="D2490" s="4" t="s">
        <v>9</v>
      </c>
      <c r="E2490" s="4" t="s">
        <v>10</v>
      </c>
      <c r="F2490" s="4" t="s">
        <v>9</v>
      </c>
      <c r="G2490" s="4" t="s">
        <v>9</v>
      </c>
    </row>
    <row r="2491" spans="1:13">
      <c r="A2491" t="n">
        <v>15932</v>
      </c>
      <c r="B2491" s="10" t="n">
        <v>18</v>
      </c>
      <c r="C2491" s="7" t="n">
        <v>7</v>
      </c>
      <c r="D2491" s="7" t="n">
        <v>0</v>
      </c>
      <c r="E2491" s="7" t="n">
        <v>0</v>
      </c>
      <c r="F2491" s="7" t="n">
        <v>19</v>
      </c>
      <c r="G2491" s="7" t="n">
        <v>1</v>
      </c>
    </row>
    <row r="2492" spans="1:13">
      <c r="A2492" t="s">
        <v>4</v>
      </c>
      <c r="B2492" s="4" t="s">
        <v>5</v>
      </c>
      <c r="C2492" s="4" t="s">
        <v>11</v>
      </c>
    </row>
    <row r="2493" spans="1:13">
      <c r="A2493" t="n">
        <v>15941</v>
      </c>
      <c r="B2493" s="13" t="n">
        <v>3</v>
      </c>
      <c r="C2493" s="9" t="n">
        <f t="normal" ca="1">A2519</f>
        <v>0</v>
      </c>
    </row>
    <row r="2494" spans="1:13">
      <c r="A2494" t="s">
        <v>4</v>
      </c>
      <c r="B2494" s="4" t="s">
        <v>5</v>
      </c>
      <c r="C2494" s="4" t="s">
        <v>9</v>
      </c>
      <c r="D2494" s="4" t="s">
        <v>9</v>
      </c>
      <c r="E2494" s="4" t="s">
        <v>10</v>
      </c>
      <c r="F2494" s="4" t="s">
        <v>9</v>
      </c>
      <c r="G2494" s="4" t="s">
        <v>9</v>
      </c>
    </row>
    <row r="2495" spans="1:13">
      <c r="A2495" t="n">
        <v>15946</v>
      </c>
      <c r="B2495" s="10" t="n">
        <v>18</v>
      </c>
      <c r="C2495" s="7" t="n">
        <v>7</v>
      </c>
      <c r="D2495" s="7" t="n">
        <v>0</v>
      </c>
      <c r="E2495" s="7" t="n">
        <v>30</v>
      </c>
      <c r="F2495" s="7" t="n">
        <v>19</v>
      </c>
      <c r="G2495" s="7" t="n">
        <v>1</v>
      </c>
    </row>
    <row r="2496" spans="1:13">
      <c r="A2496" t="s">
        <v>4</v>
      </c>
      <c r="B2496" s="4" t="s">
        <v>5</v>
      </c>
      <c r="C2496" s="4" t="s">
        <v>9</v>
      </c>
      <c r="D2496" s="4" t="s">
        <v>13</v>
      </c>
    </row>
    <row r="2497" spans="1:7">
      <c r="A2497" t="n">
        <v>15955</v>
      </c>
      <c r="B2497" s="14" t="n">
        <v>2</v>
      </c>
      <c r="C2497" s="7" t="n">
        <v>11</v>
      </c>
      <c r="D2497" s="7" t="s">
        <v>126</v>
      </c>
    </row>
    <row r="2498" spans="1:7">
      <c r="A2498" t="s">
        <v>4</v>
      </c>
      <c r="B2498" s="4" t="s">
        <v>5</v>
      </c>
      <c r="C2498" s="4" t="s">
        <v>9</v>
      </c>
      <c r="D2498" s="4" t="s">
        <v>8</v>
      </c>
      <c r="E2498" s="4" t="s">
        <v>9</v>
      </c>
      <c r="F2498" s="4" t="s">
        <v>11</v>
      </c>
    </row>
    <row r="2499" spans="1:7">
      <c r="A2499" t="n">
        <v>15968</v>
      </c>
      <c r="B2499" s="8" t="n">
        <v>5</v>
      </c>
      <c r="C2499" s="7" t="n">
        <v>30</v>
      </c>
      <c r="D2499" s="7" t="n">
        <v>3</v>
      </c>
      <c r="E2499" s="7" t="n">
        <v>1</v>
      </c>
      <c r="F2499" s="9" t="n">
        <f t="normal" ca="1">A2509</f>
        <v>0</v>
      </c>
    </row>
    <row r="2500" spans="1:7">
      <c r="A2500" t="s">
        <v>4</v>
      </c>
      <c r="B2500" s="4" t="s">
        <v>5</v>
      </c>
      <c r="C2500" s="4" t="s">
        <v>9</v>
      </c>
      <c r="D2500" s="4" t="s">
        <v>13</v>
      </c>
    </row>
    <row r="2501" spans="1:7">
      <c r="A2501" t="n">
        <v>15977</v>
      </c>
      <c r="B2501" s="14" t="n">
        <v>2</v>
      </c>
      <c r="C2501" s="7" t="n">
        <v>11</v>
      </c>
      <c r="D2501" s="7" t="s">
        <v>127</v>
      </c>
    </row>
    <row r="2502" spans="1:7">
      <c r="A2502" t="s">
        <v>4</v>
      </c>
      <c r="B2502" s="4" t="s">
        <v>5</v>
      </c>
      <c r="C2502" s="4" t="s">
        <v>9</v>
      </c>
      <c r="D2502" s="4" t="s">
        <v>13</v>
      </c>
    </row>
    <row r="2503" spans="1:7">
      <c r="A2503" t="n">
        <v>16005</v>
      </c>
      <c r="B2503" s="14" t="n">
        <v>2</v>
      </c>
      <c r="C2503" s="7" t="n">
        <v>11</v>
      </c>
      <c r="D2503" s="7" t="s">
        <v>125</v>
      </c>
    </row>
    <row r="2504" spans="1:7">
      <c r="A2504" t="s">
        <v>4</v>
      </c>
      <c r="B2504" s="4" t="s">
        <v>5</v>
      </c>
      <c r="C2504" s="4" t="s">
        <v>9</v>
      </c>
      <c r="D2504" s="4" t="s">
        <v>8</v>
      </c>
    </row>
    <row r="2505" spans="1:7">
      <c r="A2505" t="n">
        <v>16026</v>
      </c>
      <c r="B2505" s="41" t="n">
        <v>162</v>
      </c>
      <c r="C2505" s="7" t="n">
        <v>1</v>
      </c>
      <c r="D2505" s="7" t="n">
        <v>36894</v>
      </c>
    </row>
    <row r="2506" spans="1:7">
      <c r="A2506" t="s">
        <v>4</v>
      </c>
      <c r="B2506" s="4" t="s">
        <v>5</v>
      </c>
      <c r="C2506" s="4" t="s">
        <v>11</v>
      </c>
    </row>
    <row r="2507" spans="1:7">
      <c r="A2507" t="n">
        <v>16030</v>
      </c>
      <c r="B2507" s="13" t="n">
        <v>3</v>
      </c>
      <c r="C2507" s="9" t="n">
        <f t="normal" ca="1">A2511</f>
        <v>0</v>
      </c>
    </row>
    <row r="2508" spans="1:7">
      <c r="A2508" t="s">
        <v>4</v>
      </c>
      <c r="B2508" s="4" t="s">
        <v>5</v>
      </c>
      <c r="C2508" s="4" t="s">
        <v>9</v>
      </c>
      <c r="D2508" s="4" t="s">
        <v>9</v>
      </c>
      <c r="E2508" s="4" t="s">
        <v>10</v>
      </c>
      <c r="F2508" s="4" t="s">
        <v>9</v>
      </c>
      <c r="G2508" s="4" t="s">
        <v>9</v>
      </c>
    </row>
    <row r="2509" spans="1:7">
      <c r="A2509" t="n">
        <v>16035</v>
      </c>
      <c r="B2509" s="10" t="n">
        <v>18</v>
      </c>
      <c r="C2509" s="7" t="n">
        <v>7</v>
      </c>
      <c r="D2509" s="7" t="n">
        <v>0</v>
      </c>
      <c r="E2509" s="7" t="n">
        <v>0</v>
      </c>
      <c r="F2509" s="7" t="n">
        <v>19</v>
      </c>
      <c r="G2509" s="7" t="n">
        <v>1</v>
      </c>
    </row>
    <row r="2510" spans="1:7">
      <c r="A2510" t="s">
        <v>4</v>
      </c>
      <c r="B2510" s="4" t="s">
        <v>5</v>
      </c>
      <c r="C2510" s="4" t="s">
        <v>11</v>
      </c>
    </row>
    <row r="2511" spans="1:7">
      <c r="A2511" t="n">
        <v>16044</v>
      </c>
      <c r="B2511" s="13" t="n">
        <v>3</v>
      </c>
      <c r="C2511" s="9" t="n">
        <f t="normal" ca="1">A2519</f>
        <v>0</v>
      </c>
    </row>
    <row r="2512" spans="1:7">
      <c r="A2512" t="s">
        <v>4</v>
      </c>
      <c r="B2512" s="4" t="s">
        <v>5</v>
      </c>
      <c r="C2512" s="4" t="s">
        <v>9</v>
      </c>
      <c r="D2512" s="4" t="s">
        <v>9</v>
      </c>
      <c r="E2512" s="4" t="s">
        <v>10</v>
      </c>
      <c r="F2512" s="4" t="s">
        <v>9</v>
      </c>
      <c r="G2512" s="4" t="s">
        <v>9</v>
      </c>
    </row>
    <row r="2513" spans="1:7">
      <c r="A2513" t="n">
        <v>16049</v>
      </c>
      <c r="B2513" s="10" t="n">
        <v>18</v>
      </c>
      <c r="C2513" s="7" t="n">
        <v>7</v>
      </c>
      <c r="D2513" s="7" t="n">
        <v>0</v>
      </c>
      <c r="E2513" s="7" t="n">
        <v>0</v>
      </c>
      <c r="F2513" s="7" t="n">
        <v>19</v>
      </c>
      <c r="G2513" s="7" t="n">
        <v>1</v>
      </c>
    </row>
    <row r="2514" spans="1:7">
      <c r="A2514" t="s">
        <v>4</v>
      </c>
      <c r="B2514" s="4" t="s">
        <v>5</v>
      </c>
      <c r="C2514" s="4" t="s">
        <v>9</v>
      </c>
      <c r="D2514" s="4" t="s">
        <v>9</v>
      </c>
      <c r="E2514" s="4" t="s">
        <v>10</v>
      </c>
      <c r="F2514" s="4" t="s">
        <v>9</v>
      </c>
      <c r="G2514" s="4" t="s">
        <v>9</v>
      </c>
      <c r="H2514" s="4" t="s">
        <v>9</v>
      </c>
    </row>
    <row r="2515" spans="1:7">
      <c r="A2515" t="n">
        <v>16058</v>
      </c>
      <c r="B2515" s="10" t="n">
        <v>18</v>
      </c>
      <c r="C2515" s="7" t="n">
        <v>2</v>
      </c>
      <c r="D2515" s="7" t="n">
        <v>0</v>
      </c>
      <c r="E2515" s="7" t="n">
        <v>2</v>
      </c>
      <c r="F2515" s="7" t="n">
        <v>14</v>
      </c>
      <c r="G2515" s="7" t="n">
        <v>19</v>
      </c>
      <c r="H2515" s="7" t="n">
        <v>1</v>
      </c>
    </row>
    <row r="2516" spans="1:7">
      <c r="A2516" t="s">
        <v>4</v>
      </c>
      <c r="B2516" s="4" t="s">
        <v>5</v>
      </c>
      <c r="C2516" s="4" t="s">
        <v>11</v>
      </c>
    </row>
    <row r="2517" spans="1:7">
      <c r="A2517" t="n">
        <v>16068</v>
      </c>
      <c r="B2517" s="13" t="n">
        <v>3</v>
      </c>
      <c r="C2517" s="9" t="n">
        <f t="normal" ca="1">A2519</f>
        <v>0</v>
      </c>
    </row>
    <row r="2518" spans="1:7">
      <c r="A2518" t="s">
        <v>4</v>
      </c>
      <c r="B2518" s="4" t="s">
        <v>5</v>
      </c>
      <c r="C2518" s="4" t="s">
        <v>11</v>
      </c>
    </row>
    <row r="2519" spans="1:7">
      <c r="A2519" t="n">
        <v>16073</v>
      </c>
      <c r="B2519" s="13" t="n">
        <v>3</v>
      </c>
      <c r="C2519" s="9" t="n">
        <f t="normal" ca="1">A2439</f>
        <v>0</v>
      </c>
    </row>
    <row r="2520" spans="1:7">
      <c r="A2520" t="s">
        <v>4</v>
      </c>
      <c r="B2520" s="4" t="s">
        <v>5</v>
      </c>
      <c r="C2520" s="4" t="s">
        <v>9</v>
      </c>
      <c r="D2520" s="4" t="s">
        <v>13</v>
      </c>
    </row>
    <row r="2521" spans="1:7">
      <c r="A2521" t="n">
        <v>16078</v>
      </c>
      <c r="B2521" s="34" t="n">
        <v>4</v>
      </c>
      <c r="C2521" s="7" t="n">
        <v>11</v>
      </c>
      <c r="D2521" s="7" t="s">
        <v>59</v>
      </c>
    </row>
    <row r="2522" spans="1:7">
      <c r="A2522" t="s">
        <v>4</v>
      </c>
      <c r="B2522" s="4" t="s">
        <v>5</v>
      </c>
    </row>
    <row r="2523" spans="1:7">
      <c r="A2523" t="n">
        <v>16093</v>
      </c>
      <c r="B2523" s="5" t="n">
        <v>1</v>
      </c>
    </row>
    <row r="2524" spans="1:7" s="3" customFormat="1" customHeight="0">
      <c r="A2524" s="3" t="s">
        <v>2</v>
      </c>
      <c r="B2524" s="3" t="s">
        <v>147</v>
      </c>
    </row>
    <row r="2525" spans="1:7">
      <c r="A2525" t="s">
        <v>4</v>
      </c>
      <c r="B2525" s="4" t="s">
        <v>5</v>
      </c>
      <c r="C2525" s="4" t="s">
        <v>9</v>
      </c>
      <c r="D2525" s="4" t="s">
        <v>13</v>
      </c>
    </row>
    <row r="2526" spans="1:7">
      <c r="A2526" t="n">
        <v>16096</v>
      </c>
      <c r="B2526" s="14" t="n">
        <v>2</v>
      </c>
      <c r="C2526" s="7" t="n">
        <v>11</v>
      </c>
      <c r="D2526" s="7" t="s">
        <v>40</v>
      </c>
    </row>
    <row r="2527" spans="1:7">
      <c r="A2527" t="s">
        <v>4</v>
      </c>
      <c r="B2527" s="4" t="s">
        <v>5</v>
      </c>
      <c r="C2527" s="4" t="s">
        <v>9</v>
      </c>
      <c r="D2527" s="4" t="s">
        <v>13</v>
      </c>
    </row>
    <row r="2528" spans="1:7">
      <c r="A2528" t="n">
        <v>16115</v>
      </c>
      <c r="B2528" s="14" t="n">
        <v>2</v>
      </c>
      <c r="C2528" s="7" t="n">
        <v>11</v>
      </c>
      <c r="D2528" s="7" t="s">
        <v>107</v>
      </c>
    </row>
    <row r="2529" spans="1:8">
      <c r="A2529" t="s">
        <v>4</v>
      </c>
      <c r="B2529" s="4" t="s">
        <v>5</v>
      </c>
      <c r="C2529" s="4" t="s">
        <v>9</v>
      </c>
      <c r="D2529" s="4" t="s">
        <v>9</v>
      </c>
      <c r="E2529" s="4" t="s">
        <v>10</v>
      </c>
      <c r="F2529" s="4" t="s">
        <v>9</v>
      </c>
      <c r="G2529" s="4" t="s">
        <v>9</v>
      </c>
    </row>
    <row r="2530" spans="1:8">
      <c r="A2530" t="n">
        <v>16134</v>
      </c>
      <c r="B2530" s="10" t="n">
        <v>18</v>
      </c>
      <c r="C2530" s="7" t="n">
        <v>2</v>
      </c>
      <c r="D2530" s="7" t="n">
        <v>0</v>
      </c>
      <c r="E2530" s="7" t="n">
        <v>0</v>
      </c>
      <c r="F2530" s="7" t="n">
        <v>19</v>
      </c>
      <c r="G2530" s="7" t="n">
        <v>1</v>
      </c>
    </row>
    <row r="2531" spans="1:8">
      <c r="A2531" t="s">
        <v>4</v>
      </c>
      <c r="B2531" s="4" t="s">
        <v>5</v>
      </c>
      <c r="C2531" s="4" t="s">
        <v>9</v>
      </c>
      <c r="D2531" s="4" t="s">
        <v>9</v>
      </c>
      <c r="E2531" s="4" t="s">
        <v>9</v>
      </c>
      <c r="F2531" s="4" t="s">
        <v>10</v>
      </c>
      <c r="G2531" s="4" t="s">
        <v>9</v>
      </c>
      <c r="H2531" s="4" t="s">
        <v>9</v>
      </c>
      <c r="I2531" s="4" t="s">
        <v>9</v>
      </c>
      <c r="J2531" s="4" t="s">
        <v>11</v>
      </c>
    </row>
    <row r="2532" spans="1:8">
      <c r="A2532" t="n">
        <v>16143</v>
      </c>
      <c r="B2532" s="8" t="n">
        <v>5</v>
      </c>
      <c r="C2532" s="7" t="n">
        <v>35</v>
      </c>
      <c r="D2532" s="7" t="n">
        <v>2</v>
      </c>
      <c r="E2532" s="7" t="n">
        <v>0</v>
      </c>
      <c r="F2532" s="7" t="n">
        <v>2</v>
      </c>
      <c r="G2532" s="7" t="n">
        <v>14</v>
      </c>
      <c r="H2532" s="7" t="n">
        <v>3</v>
      </c>
      <c r="I2532" s="7" t="n">
        <v>1</v>
      </c>
      <c r="J2532" s="9" t="n">
        <f t="normal" ca="1">A2594</f>
        <v>0</v>
      </c>
    </row>
    <row r="2533" spans="1:8">
      <c r="A2533" t="s">
        <v>4</v>
      </c>
      <c r="B2533" s="4" t="s">
        <v>5</v>
      </c>
      <c r="C2533" s="4" t="s">
        <v>9</v>
      </c>
      <c r="D2533" s="4" t="s">
        <v>8</v>
      </c>
      <c r="E2533" s="4" t="s">
        <v>8</v>
      </c>
      <c r="F2533" s="4" t="s">
        <v>8</v>
      </c>
      <c r="G2533" s="4" t="s">
        <v>8</v>
      </c>
      <c r="H2533" s="4" t="s">
        <v>9</v>
      </c>
    </row>
    <row r="2534" spans="1:8">
      <c r="A2534" t="n">
        <v>16158</v>
      </c>
      <c r="B2534" s="27" t="n">
        <v>25</v>
      </c>
      <c r="C2534" s="7" t="n">
        <v>5</v>
      </c>
      <c r="D2534" s="7" t="n">
        <v>65535</v>
      </c>
      <c r="E2534" s="7" t="n">
        <v>170</v>
      </c>
      <c r="F2534" s="7" t="n">
        <v>65535</v>
      </c>
      <c r="G2534" s="7" t="n">
        <v>65535</v>
      </c>
      <c r="H2534" s="7" t="n">
        <v>0</v>
      </c>
    </row>
    <row r="2535" spans="1:8">
      <c r="A2535" t="s">
        <v>4</v>
      </c>
      <c r="B2535" s="4" t="s">
        <v>5</v>
      </c>
      <c r="C2535" s="4" t="s">
        <v>8</v>
      </c>
      <c r="D2535" s="4" t="s">
        <v>9</v>
      </c>
      <c r="E2535" s="4" t="s">
        <v>9</v>
      </c>
      <c r="F2535" s="4" t="s">
        <v>9</v>
      </c>
      <c r="G2535" s="4" t="s">
        <v>41</v>
      </c>
      <c r="H2535" s="4" t="s">
        <v>9</v>
      </c>
      <c r="I2535" s="4" t="s">
        <v>9</v>
      </c>
    </row>
    <row r="2536" spans="1:8">
      <c r="A2536" t="n">
        <v>16169</v>
      </c>
      <c r="B2536" s="28" t="n">
        <v>24</v>
      </c>
      <c r="C2536" s="7" t="n">
        <v>65533</v>
      </c>
      <c r="D2536" s="7" t="n">
        <v>11</v>
      </c>
      <c r="E2536" s="7" t="n">
        <v>6</v>
      </c>
      <c r="F2536" s="7" t="n">
        <v>8</v>
      </c>
      <c r="G2536" s="7" t="s">
        <v>148</v>
      </c>
      <c r="H2536" s="7" t="n">
        <v>2</v>
      </c>
      <c r="I2536" s="7" t="n">
        <v>0</v>
      </c>
    </row>
    <row r="2537" spans="1:8">
      <c r="A2537" t="s">
        <v>4</v>
      </c>
      <c r="B2537" s="4" t="s">
        <v>5</v>
      </c>
      <c r="C2537" s="4" t="s">
        <v>9</v>
      </c>
      <c r="D2537" s="4" t="s">
        <v>9</v>
      </c>
      <c r="E2537" s="4" t="s">
        <v>8</v>
      </c>
      <c r="F2537" s="4" t="s">
        <v>10</v>
      </c>
    </row>
    <row r="2538" spans="1:8">
      <c r="A2538" t="n">
        <v>16199</v>
      </c>
      <c r="B2538" s="32" t="n">
        <v>31</v>
      </c>
      <c r="C2538" s="7" t="n">
        <v>0</v>
      </c>
      <c r="D2538" s="7" t="n">
        <v>2</v>
      </c>
      <c r="E2538" s="7" t="n">
        <v>0</v>
      </c>
      <c r="F2538" s="7" t="n">
        <v>1107296256</v>
      </c>
    </row>
    <row r="2539" spans="1:8">
      <c r="A2539" t="s">
        <v>4</v>
      </c>
      <c r="B2539" s="4" t="s">
        <v>5</v>
      </c>
      <c r="C2539" s="4" t="s">
        <v>9</v>
      </c>
      <c r="D2539" s="4" t="s">
        <v>9</v>
      </c>
      <c r="E2539" s="4" t="s">
        <v>13</v>
      </c>
      <c r="F2539" s="4" t="s">
        <v>8</v>
      </c>
    </row>
    <row r="2540" spans="1:8">
      <c r="A2540" t="n">
        <v>16208</v>
      </c>
      <c r="B2540" s="32" t="n">
        <v>31</v>
      </c>
      <c r="C2540" s="7" t="n">
        <v>1</v>
      </c>
      <c r="D2540" s="7" t="n">
        <v>2</v>
      </c>
      <c r="E2540" s="7" t="s">
        <v>121</v>
      </c>
      <c r="F2540" s="7" t="n">
        <v>1</v>
      </c>
    </row>
    <row r="2541" spans="1:8">
      <c r="A2541" t="s">
        <v>4</v>
      </c>
      <c r="B2541" s="4" t="s">
        <v>5</v>
      </c>
      <c r="C2541" s="4" t="s">
        <v>9</v>
      </c>
      <c r="D2541" s="4" t="s">
        <v>9</v>
      </c>
      <c r="E2541" s="4" t="s">
        <v>13</v>
      </c>
      <c r="F2541" s="4" t="s">
        <v>8</v>
      </c>
    </row>
    <row r="2542" spans="1:8">
      <c r="A2542" t="n">
        <v>16242</v>
      </c>
      <c r="B2542" s="32" t="n">
        <v>31</v>
      </c>
      <c r="C2542" s="7" t="n">
        <v>1</v>
      </c>
      <c r="D2542" s="7" t="n">
        <v>2</v>
      </c>
      <c r="E2542" s="7" t="s">
        <v>149</v>
      </c>
      <c r="F2542" s="7" t="n">
        <v>2</v>
      </c>
    </row>
    <row r="2543" spans="1:8">
      <c r="A2543" t="s">
        <v>4</v>
      </c>
      <c r="B2543" s="4" t="s">
        <v>5</v>
      </c>
      <c r="C2543" s="4" t="s">
        <v>9</v>
      </c>
      <c r="D2543" s="4" t="s">
        <v>13</v>
      </c>
    </row>
    <row r="2544" spans="1:8">
      <c r="A2544" t="n">
        <v>16279</v>
      </c>
      <c r="B2544" s="14" t="n">
        <v>2</v>
      </c>
      <c r="C2544" s="7" t="n">
        <v>11</v>
      </c>
      <c r="D2544" s="7" t="s">
        <v>124</v>
      </c>
    </row>
    <row r="2545" spans="1:10">
      <c r="A2545" t="s">
        <v>4</v>
      </c>
      <c r="B2545" s="4" t="s">
        <v>5</v>
      </c>
      <c r="C2545" s="4" t="s">
        <v>9</v>
      </c>
      <c r="D2545" s="4" t="s">
        <v>9</v>
      </c>
      <c r="E2545" s="4" t="s">
        <v>9</v>
      </c>
      <c r="F2545" s="4" t="s">
        <v>8</v>
      </c>
      <c r="G2545" s="4" t="s">
        <v>8</v>
      </c>
      <c r="H2545" s="4" t="s">
        <v>9</v>
      </c>
    </row>
    <row r="2546" spans="1:10">
      <c r="A2546" t="n">
        <v>16296</v>
      </c>
      <c r="B2546" s="32" t="n">
        <v>31</v>
      </c>
      <c r="C2546" s="7" t="n">
        <v>2</v>
      </c>
      <c r="D2546" s="7" t="n">
        <v>2</v>
      </c>
      <c r="E2546" s="7" t="n">
        <v>1</v>
      </c>
      <c r="F2546" s="7" t="n">
        <v>65535</v>
      </c>
      <c r="G2546" s="7" t="n">
        <v>65535</v>
      </c>
      <c r="H2546" s="7" t="n">
        <v>1</v>
      </c>
    </row>
    <row r="2547" spans="1:10">
      <c r="A2547" t="s">
        <v>4</v>
      </c>
      <c r="B2547" s="4" t="s">
        <v>5</v>
      </c>
      <c r="C2547" s="4" t="s">
        <v>9</v>
      </c>
      <c r="D2547" s="4" t="s">
        <v>9</v>
      </c>
      <c r="E2547" s="4" t="s">
        <v>9</v>
      </c>
    </row>
    <row r="2548" spans="1:10">
      <c r="A2548" t="n">
        <v>16305</v>
      </c>
      <c r="B2548" s="32" t="n">
        <v>31</v>
      </c>
      <c r="C2548" s="7" t="n">
        <v>4</v>
      </c>
      <c r="D2548" s="7" t="n">
        <v>2</v>
      </c>
      <c r="E2548" s="7" t="n">
        <v>2</v>
      </c>
    </row>
    <row r="2549" spans="1:10">
      <c r="A2549" t="s">
        <v>4</v>
      </c>
      <c r="B2549" s="4" t="s">
        <v>5</v>
      </c>
      <c r="C2549" s="4" t="s">
        <v>9</v>
      </c>
      <c r="D2549" s="4" t="s">
        <v>9</v>
      </c>
    </row>
    <row r="2550" spans="1:10">
      <c r="A2550" t="n">
        <v>16309</v>
      </c>
      <c r="B2550" s="32" t="n">
        <v>31</v>
      </c>
      <c r="C2550" s="7" t="n">
        <v>3</v>
      </c>
      <c r="D2550" s="7" t="n">
        <v>2</v>
      </c>
    </row>
    <row r="2551" spans="1:10">
      <c r="A2551" t="s">
        <v>4</v>
      </c>
      <c r="B2551" s="4" t="s">
        <v>5</v>
      </c>
      <c r="C2551" s="4" t="s">
        <v>9</v>
      </c>
    </row>
    <row r="2552" spans="1:10">
      <c r="A2552" t="n">
        <v>16312</v>
      </c>
      <c r="B2552" s="30" t="n">
        <v>27</v>
      </c>
      <c r="C2552" s="7" t="n">
        <v>0</v>
      </c>
    </row>
    <row r="2553" spans="1:10">
      <c r="A2553" t="s">
        <v>4</v>
      </c>
      <c r="B2553" s="4" t="s">
        <v>5</v>
      </c>
      <c r="C2553" s="4" t="s">
        <v>9</v>
      </c>
    </row>
    <row r="2554" spans="1:10">
      <c r="A2554" t="n">
        <v>16314</v>
      </c>
      <c r="B2554" s="30" t="n">
        <v>27</v>
      </c>
      <c r="C2554" s="7" t="n">
        <v>1</v>
      </c>
    </row>
    <row r="2555" spans="1:10">
      <c r="A2555" t="s">
        <v>4</v>
      </c>
      <c r="B2555" s="4" t="s">
        <v>5</v>
      </c>
      <c r="C2555" s="4" t="s">
        <v>9</v>
      </c>
      <c r="D2555" s="4" t="s">
        <v>8</v>
      </c>
      <c r="E2555" s="4" t="s">
        <v>8</v>
      </c>
      <c r="F2555" s="4" t="s">
        <v>8</v>
      </c>
      <c r="G2555" s="4" t="s">
        <v>8</v>
      </c>
      <c r="H2555" s="4" t="s">
        <v>9</v>
      </c>
    </row>
    <row r="2556" spans="1:10">
      <c r="A2556" t="n">
        <v>16316</v>
      </c>
      <c r="B2556" s="27" t="n">
        <v>25</v>
      </c>
      <c r="C2556" s="7" t="n">
        <v>5</v>
      </c>
      <c r="D2556" s="7" t="n">
        <v>65535</v>
      </c>
      <c r="E2556" s="7" t="n">
        <v>65535</v>
      </c>
      <c r="F2556" s="7" t="n">
        <v>65535</v>
      </c>
      <c r="G2556" s="7" t="n">
        <v>65535</v>
      </c>
      <c r="H2556" s="7" t="n">
        <v>0</v>
      </c>
    </row>
    <row r="2557" spans="1:10">
      <c r="A2557" t="s">
        <v>4</v>
      </c>
      <c r="B2557" s="4" t="s">
        <v>5</v>
      </c>
      <c r="C2557" s="4" t="s">
        <v>9</v>
      </c>
      <c r="D2557" s="4" t="s">
        <v>9</v>
      </c>
      <c r="E2557" s="4" t="s">
        <v>9</v>
      </c>
      <c r="F2557" s="4" t="s">
        <v>9</v>
      </c>
      <c r="G2557" s="4" t="s">
        <v>8</v>
      </c>
      <c r="H2557" s="4" t="s">
        <v>11</v>
      </c>
      <c r="I2557" s="4" t="s">
        <v>8</v>
      </c>
      <c r="J2557" s="4" t="s">
        <v>11</v>
      </c>
      <c r="K2557" s="4" t="s">
        <v>11</v>
      </c>
    </row>
    <row r="2558" spans="1:10">
      <c r="A2558" t="n">
        <v>16327</v>
      </c>
      <c r="B2558" s="11" t="n">
        <v>6</v>
      </c>
      <c r="C2558" s="7" t="n">
        <v>35</v>
      </c>
      <c r="D2558" s="7" t="n">
        <v>2</v>
      </c>
      <c r="E2558" s="7" t="n">
        <v>1</v>
      </c>
      <c r="F2558" s="7" t="n">
        <v>2</v>
      </c>
      <c r="G2558" s="7" t="n">
        <v>1</v>
      </c>
      <c r="H2558" s="9" t="n">
        <f t="normal" ca="1">A2560</f>
        <v>0</v>
      </c>
      <c r="I2558" s="7" t="n">
        <v>2</v>
      </c>
      <c r="J2558" s="9" t="n">
        <f t="normal" ca="1">A2568</f>
        <v>0</v>
      </c>
      <c r="K2558" s="9" t="n">
        <f t="normal" ca="1">A2586</f>
        <v>0</v>
      </c>
    </row>
    <row r="2559" spans="1:10">
      <c r="A2559" t="s">
        <v>4</v>
      </c>
      <c r="B2559" s="4" t="s">
        <v>5</v>
      </c>
      <c r="C2559" s="4" t="s">
        <v>9</v>
      </c>
      <c r="D2559" s="4" t="s">
        <v>9</v>
      </c>
      <c r="E2559" s="4" t="s">
        <v>10</v>
      </c>
      <c r="F2559" s="4" t="s">
        <v>9</v>
      </c>
      <c r="G2559" s="4" t="s">
        <v>9</v>
      </c>
    </row>
    <row r="2560" spans="1:10">
      <c r="A2560" t="n">
        <v>16348</v>
      </c>
      <c r="B2560" s="10" t="n">
        <v>18</v>
      </c>
      <c r="C2560" s="7" t="n">
        <v>7</v>
      </c>
      <c r="D2560" s="7" t="n">
        <v>0</v>
      </c>
      <c r="E2560" s="7" t="n">
        <v>31</v>
      </c>
      <c r="F2560" s="7" t="n">
        <v>19</v>
      </c>
      <c r="G2560" s="7" t="n">
        <v>1</v>
      </c>
    </row>
    <row r="2561" spans="1:11">
      <c r="A2561" t="s">
        <v>4</v>
      </c>
      <c r="B2561" s="4" t="s">
        <v>5</v>
      </c>
      <c r="C2561" s="4" t="s">
        <v>9</v>
      </c>
      <c r="D2561" s="4" t="s">
        <v>13</v>
      </c>
    </row>
    <row r="2562" spans="1:11">
      <c r="A2562" t="n">
        <v>16357</v>
      </c>
      <c r="B2562" s="14" t="n">
        <v>2</v>
      </c>
      <c r="C2562" s="7" t="n">
        <v>11</v>
      </c>
      <c r="D2562" s="7" t="s">
        <v>125</v>
      </c>
    </row>
    <row r="2563" spans="1:11">
      <c r="A2563" t="s">
        <v>4</v>
      </c>
      <c r="B2563" s="4" t="s">
        <v>5</v>
      </c>
      <c r="C2563" s="4" t="s">
        <v>9</v>
      </c>
      <c r="D2563" s="4" t="s">
        <v>8</v>
      </c>
    </row>
    <row r="2564" spans="1:11">
      <c r="A2564" t="n">
        <v>16378</v>
      </c>
      <c r="B2564" s="41" t="n">
        <v>162</v>
      </c>
      <c r="C2564" s="7" t="n">
        <v>1</v>
      </c>
      <c r="D2564" s="7" t="n">
        <v>36895</v>
      </c>
    </row>
    <row r="2565" spans="1:11">
      <c r="A2565" t="s">
        <v>4</v>
      </c>
      <c r="B2565" s="4" t="s">
        <v>5</v>
      </c>
      <c r="C2565" s="4" t="s">
        <v>11</v>
      </c>
    </row>
    <row r="2566" spans="1:11">
      <c r="A2566" t="n">
        <v>16382</v>
      </c>
      <c r="B2566" s="13" t="n">
        <v>3</v>
      </c>
      <c r="C2566" s="9" t="n">
        <f t="normal" ca="1">A2592</f>
        <v>0</v>
      </c>
    </row>
    <row r="2567" spans="1:11">
      <c r="A2567" t="s">
        <v>4</v>
      </c>
      <c r="B2567" s="4" t="s">
        <v>5</v>
      </c>
      <c r="C2567" s="4" t="s">
        <v>9</v>
      </c>
      <c r="D2567" s="4" t="s">
        <v>9</v>
      </c>
      <c r="E2567" s="4" t="s">
        <v>10</v>
      </c>
      <c r="F2567" s="4" t="s">
        <v>9</v>
      </c>
      <c r="G2567" s="4" t="s">
        <v>9</v>
      </c>
    </row>
    <row r="2568" spans="1:11">
      <c r="A2568" t="n">
        <v>16387</v>
      </c>
      <c r="B2568" s="10" t="n">
        <v>18</v>
      </c>
      <c r="C2568" s="7" t="n">
        <v>7</v>
      </c>
      <c r="D2568" s="7" t="n">
        <v>0</v>
      </c>
      <c r="E2568" s="7" t="n">
        <v>32</v>
      </c>
      <c r="F2568" s="7" t="n">
        <v>19</v>
      </c>
      <c r="G2568" s="7" t="n">
        <v>1</v>
      </c>
    </row>
    <row r="2569" spans="1:11">
      <c r="A2569" t="s">
        <v>4</v>
      </c>
      <c r="B2569" s="4" t="s">
        <v>5</v>
      </c>
      <c r="C2569" s="4" t="s">
        <v>9</v>
      </c>
      <c r="D2569" s="4" t="s">
        <v>13</v>
      </c>
    </row>
    <row r="2570" spans="1:11">
      <c r="A2570" t="n">
        <v>16396</v>
      </c>
      <c r="B2570" s="14" t="n">
        <v>2</v>
      </c>
      <c r="C2570" s="7" t="n">
        <v>11</v>
      </c>
      <c r="D2570" s="7" t="s">
        <v>126</v>
      </c>
    </row>
    <row r="2571" spans="1:11">
      <c r="A2571" t="s">
        <v>4</v>
      </c>
      <c r="B2571" s="4" t="s">
        <v>5</v>
      </c>
      <c r="C2571" s="4" t="s">
        <v>9</v>
      </c>
      <c r="D2571" s="4" t="s">
        <v>8</v>
      </c>
      <c r="E2571" s="4" t="s">
        <v>9</v>
      </c>
      <c r="F2571" s="4" t="s">
        <v>11</v>
      </c>
    </row>
    <row r="2572" spans="1:11">
      <c r="A2572" t="n">
        <v>16409</v>
      </c>
      <c r="B2572" s="8" t="n">
        <v>5</v>
      </c>
      <c r="C2572" s="7" t="n">
        <v>30</v>
      </c>
      <c r="D2572" s="7" t="n">
        <v>3</v>
      </c>
      <c r="E2572" s="7" t="n">
        <v>1</v>
      </c>
      <c r="F2572" s="9" t="n">
        <f t="normal" ca="1">A2582</f>
        <v>0</v>
      </c>
    </row>
    <row r="2573" spans="1:11">
      <c r="A2573" t="s">
        <v>4</v>
      </c>
      <c r="B2573" s="4" t="s">
        <v>5</v>
      </c>
      <c r="C2573" s="4" t="s">
        <v>9</v>
      </c>
      <c r="D2573" s="4" t="s">
        <v>13</v>
      </c>
    </row>
    <row r="2574" spans="1:11">
      <c r="A2574" t="n">
        <v>16418</v>
      </c>
      <c r="B2574" s="14" t="n">
        <v>2</v>
      </c>
      <c r="C2574" s="7" t="n">
        <v>11</v>
      </c>
      <c r="D2574" s="7" t="s">
        <v>127</v>
      </c>
    </row>
    <row r="2575" spans="1:11">
      <c r="A2575" t="s">
        <v>4</v>
      </c>
      <c r="B2575" s="4" t="s">
        <v>5</v>
      </c>
      <c r="C2575" s="4" t="s">
        <v>9</v>
      </c>
      <c r="D2575" s="4" t="s">
        <v>13</v>
      </c>
    </row>
    <row r="2576" spans="1:11">
      <c r="A2576" t="n">
        <v>16446</v>
      </c>
      <c r="B2576" s="14" t="n">
        <v>2</v>
      </c>
      <c r="C2576" s="7" t="n">
        <v>11</v>
      </c>
      <c r="D2576" s="7" t="s">
        <v>125</v>
      </c>
    </row>
    <row r="2577" spans="1:7">
      <c r="A2577" t="s">
        <v>4</v>
      </c>
      <c r="B2577" s="4" t="s">
        <v>5</v>
      </c>
      <c r="C2577" s="4" t="s">
        <v>9</v>
      </c>
      <c r="D2577" s="4" t="s">
        <v>8</v>
      </c>
    </row>
    <row r="2578" spans="1:7">
      <c r="A2578" t="n">
        <v>16467</v>
      </c>
      <c r="B2578" s="41" t="n">
        <v>162</v>
      </c>
      <c r="C2578" s="7" t="n">
        <v>1</v>
      </c>
      <c r="D2578" s="7" t="n">
        <v>36896</v>
      </c>
    </row>
    <row r="2579" spans="1:7">
      <c r="A2579" t="s">
        <v>4</v>
      </c>
      <c r="B2579" s="4" t="s">
        <v>5</v>
      </c>
      <c r="C2579" s="4" t="s">
        <v>11</v>
      </c>
    </row>
    <row r="2580" spans="1:7">
      <c r="A2580" t="n">
        <v>16471</v>
      </c>
      <c r="B2580" s="13" t="n">
        <v>3</v>
      </c>
      <c r="C2580" s="9" t="n">
        <f t="normal" ca="1">A2584</f>
        <v>0</v>
      </c>
    </row>
    <row r="2581" spans="1:7">
      <c r="A2581" t="s">
        <v>4</v>
      </c>
      <c r="B2581" s="4" t="s">
        <v>5</v>
      </c>
      <c r="C2581" s="4" t="s">
        <v>9</v>
      </c>
      <c r="D2581" s="4" t="s">
        <v>9</v>
      </c>
      <c r="E2581" s="4" t="s">
        <v>10</v>
      </c>
      <c r="F2581" s="4" t="s">
        <v>9</v>
      </c>
      <c r="G2581" s="4" t="s">
        <v>9</v>
      </c>
    </row>
    <row r="2582" spans="1:7">
      <c r="A2582" t="n">
        <v>16476</v>
      </c>
      <c r="B2582" s="10" t="n">
        <v>18</v>
      </c>
      <c r="C2582" s="7" t="n">
        <v>7</v>
      </c>
      <c r="D2582" s="7" t="n">
        <v>0</v>
      </c>
      <c r="E2582" s="7" t="n">
        <v>0</v>
      </c>
      <c r="F2582" s="7" t="n">
        <v>19</v>
      </c>
      <c r="G2582" s="7" t="n">
        <v>1</v>
      </c>
    </row>
    <row r="2583" spans="1:7">
      <c r="A2583" t="s">
        <v>4</v>
      </c>
      <c r="B2583" s="4" t="s">
        <v>5</v>
      </c>
      <c r="C2583" s="4" t="s">
        <v>11</v>
      </c>
    </row>
    <row r="2584" spans="1:7">
      <c r="A2584" t="n">
        <v>16485</v>
      </c>
      <c r="B2584" s="13" t="n">
        <v>3</v>
      </c>
      <c r="C2584" s="9" t="n">
        <f t="normal" ca="1">A2592</f>
        <v>0</v>
      </c>
    </row>
    <row r="2585" spans="1:7">
      <c r="A2585" t="s">
        <v>4</v>
      </c>
      <c r="B2585" s="4" t="s">
        <v>5</v>
      </c>
      <c r="C2585" s="4" t="s">
        <v>9</v>
      </c>
      <c r="D2585" s="4" t="s">
        <v>9</v>
      </c>
      <c r="E2585" s="4" t="s">
        <v>10</v>
      </c>
      <c r="F2585" s="4" t="s">
        <v>9</v>
      </c>
      <c r="G2585" s="4" t="s">
        <v>9</v>
      </c>
    </row>
    <row r="2586" spans="1:7">
      <c r="A2586" t="n">
        <v>16490</v>
      </c>
      <c r="B2586" s="10" t="n">
        <v>18</v>
      </c>
      <c r="C2586" s="7" t="n">
        <v>7</v>
      </c>
      <c r="D2586" s="7" t="n">
        <v>0</v>
      </c>
      <c r="E2586" s="7" t="n">
        <v>0</v>
      </c>
      <c r="F2586" s="7" t="n">
        <v>19</v>
      </c>
      <c r="G2586" s="7" t="n">
        <v>1</v>
      </c>
    </row>
    <row r="2587" spans="1:7">
      <c r="A2587" t="s">
        <v>4</v>
      </c>
      <c r="B2587" s="4" t="s">
        <v>5</v>
      </c>
      <c r="C2587" s="4" t="s">
        <v>9</v>
      </c>
      <c r="D2587" s="4" t="s">
        <v>9</v>
      </c>
      <c r="E2587" s="4" t="s">
        <v>10</v>
      </c>
      <c r="F2587" s="4" t="s">
        <v>9</v>
      </c>
      <c r="G2587" s="4" t="s">
        <v>9</v>
      </c>
      <c r="H2587" s="4" t="s">
        <v>9</v>
      </c>
    </row>
    <row r="2588" spans="1:7">
      <c r="A2588" t="n">
        <v>16499</v>
      </c>
      <c r="B2588" s="10" t="n">
        <v>18</v>
      </c>
      <c r="C2588" s="7" t="n">
        <v>2</v>
      </c>
      <c r="D2588" s="7" t="n">
        <v>0</v>
      </c>
      <c r="E2588" s="7" t="n">
        <v>2</v>
      </c>
      <c r="F2588" s="7" t="n">
        <v>14</v>
      </c>
      <c r="G2588" s="7" t="n">
        <v>19</v>
      </c>
      <c r="H2588" s="7" t="n">
        <v>1</v>
      </c>
    </row>
    <row r="2589" spans="1:7">
      <c r="A2589" t="s">
        <v>4</v>
      </c>
      <c r="B2589" s="4" t="s">
        <v>5</v>
      </c>
      <c r="C2589" s="4" t="s">
        <v>11</v>
      </c>
    </row>
    <row r="2590" spans="1:7">
      <c r="A2590" t="n">
        <v>16509</v>
      </c>
      <c r="B2590" s="13" t="n">
        <v>3</v>
      </c>
      <c r="C2590" s="9" t="n">
        <f t="normal" ca="1">A2592</f>
        <v>0</v>
      </c>
    </row>
    <row r="2591" spans="1:7">
      <c r="A2591" t="s">
        <v>4</v>
      </c>
      <c r="B2591" s="4" t="s">
        <v>5</v>
      </c>
      <c r="C2591" s="4" t="s">
        <v>11</v>
      </c>
    </row>
    <row r="2592" spans="1:7">
      <c r="A2592" t="n">
        <v>16514</v>
      </c>
      <c r="B2592" s="13" t="n">
        <v>3</v>
      </c>
      <c r="C2592" s="9" t="n">
        <f t="normal" ca="1">A2532</f>
        <v>0</v>
      </c>
    </row>
    <row r="2593" spans="1:8">
      <c r="A2593" t="s">
        <v>4</v>
      </c>
      <c r="B2593" s="4" t="s">
        <v>5</v>
      </c>
      <c r="C2593" s="4" t="s">
        <v>9</v>
      </c>
      <c r="D2593" s="4" t="s">
        <v>13</v>
      </c>
    </row>
    <row r="2594" spans="1:8">
      <c r="A2594" t="n">
        <v>16519</v>
      </c>
      <c r="B2594" s="34" t="n">
        <v>4</v>
      </c>
      <c r="C2594" s="7" t="n">
        <v>11</v>
      </c>
      <c r="D2594" s="7" t="s">
        <v>59</v>
      </c>
    </row>
    <row r="2595" spans="1:8">
      <c r="A2595" t="s">
        <v>4</v>
      </c>
      <c r="B2595" s="4" t="s">
        <v>5</v>
      </c>
    </row>
    <row r="2596" spans="1:8">
      <c r="A2596" t="n">
        <v>16534</v>
      </c>
      <c r="B2596" s="5" t="n">
        <v>1</v>
      </c>
    </row>
    <row r="2597" spans="1:8" s="3" customFormat="1" customHeight="0">
      <c r="A2597" s="3" t="s">
        <v>2</v>
      </c>
      <c r="B2597" s="3" t="s">
        <v>150</v>
      </c>
    </row>
    <row r="2598" spans="1:8">
      <c r="A2598" t="s">
        <v>4</v>
      </c>
      <c r="B2598" s="4" t="s">
        <v>5</v>
      </c>
      <c r="C2598" s="4" t="s">
        <v>9</v>
      </c>
      <c r="D2598" s="4" t="s">
        <v>13</v>
      </c>
    </row>
    <row r="2599" spans="1:8">
      <c r="A2599" t="n">
        <v>16536</v>
      </c>
      <c r="B2599" s="14" t="n">
        <v>2</v>
      </c>
      <c r="C2599" s="7" t="n">
        <v>11</v>
      </c>
      <c r="D2599" s="7" t="s">
        <v>40</v>
      </c>
    </row>
    <row r="2600" spans="1:8">
      <c r="A2600" t="s">
        <v>4</v>
      </c>
      <c r="B2600" s="4" t="s">
        <v>5</v>
      </c>
      <c r="C2600" s="4" t="s">
        <v>9</v>
      </c>
      <c r="D2600" s="4" t="s">
        <v>13</v>
      </c>
    </row>
    <row r="2601" spans="1:8">
      <c r="A2601" t="n">
        <v>16555</v>
      </c>
      <c r="B2601" s="14" t="n">
        <v>2</v>
      </c>
      <c r="C2601" s="7" t="n">
        <v>11</v>
      </c>
      <c r="D2601" s="7" t="s">
        <v>107</v>
      </c>
    </row>
    <row r="2602" spans="1:8">
      <c r="A2602" t="s">
        <v>4</v>
      </c>
      <c r="B2602" s="4" t="s">
        <v>5</v>
      </c>
      <c r="C2602" s="4" t="s">
        <v>9</v>
      </c>
      <c r="D2602" s="4" t="s">
        <v>9</v>
      </c>
      <c r="E2602" s="4" t="s">
        <v>10</v>
      </c>
      <c r="F2602" s="4" t="s">
        <v>9</v>
      </c>
      <c r="G2602" s="4" t="s">
        <v>9</v>
      </c>
    </row>
    <row r="2603" spans="1:8">
      <c r="A2603" t="n">
        <v>16574</v>
      </c>
      <c r="B2603" s="10" t="n">
        <v>18</v>
      </c>
      <c r="C2603" s="7" t="n">
        <v>2</v>
      </c>
      <c r="D2603" s="7" t="n">
        <v>0</v>
      </c>
      <c r="E2603" s="7" t="n">
        <v>0</v>
      </c>
      <c r="F2603" s="7" t="n">
        <v>19</v>
      </c>
      <c r="G2603" s="7" t="n">
        <v>1</v>
      </c>
    </row>
    <row r="2604" spans="1:8">
      <c r="A2604" t="s">
        <v>4</v>
      </c>
      <c r="B2604" s="4" t="s">
        <v>5</v>
      </c>
      <c r="C2604" s="4" t="s">
        <v>9</v>
      </c>
      <c r="D2604" s="4" t="s">
        <v>9</v>
      </c>
      <c r="E2604" s="4" t="s">
        <v>9</v>
      </c>
      <c r="F2604" s="4" t="s">
        <v>10</v>
      </c>
      <c r="G2604" s="4" t="s">
        <v>9</v>
      </c>
      <c r="H2604" s="4" t="s">
        <v>9</v>
      </c>
      <c r="I2604" s="4" t="s">
        <v>9</v>
      </c>
      <c r="J2604" s="4" t="s">
        <v>11</v>
      </c>
    </row>
    <row r="2605" spans="1:8">
      <c r="A2605" t="n">
        <v>16583</v>
      </c>
      <c r="B2605" s="8" t="n">
        <v>5</v>
      </c>
      <c r="C2605" s="7" t="n">
        <v>35</v>
      </c>
      <c r="D2605" s="7" t="n">
        <v>2</v>
      </c>
      <c r="E2605" s="7" t="n">
        <v>0</v>
      </c>
      <c r="F2605" s="7" t="n">
        <v>2</v>
      </c>
      <c r="G2605" s="7" t="n">
        <v>14</v>
      </c>
      <c r="H2605" s="7" t="n">
        <v>3</v>
      </c>
      <c r="I2605" s="7" t="n">
        <v>1</v>
      </c>
      <c r="J2605" s="9" t="n">
        <f t="normal" ca="1">A2667</f>
        <v>0</v>
      </c>
    </row>
    <row r="2606" spans="1:8">
      <c r="A2606" t="s">
        <v>4</v>
      </c>
      <c r="B2606" s="4" t="s">
        <v>5</v>
      </c>
      <c r="C2606" s="4" t="s">
        <v>9</v>
      </c>
      <c r="D2606" s="4" t="s">
        <v>8</v>
      </c>
      <c r="E2606" s="4" t="s">
        <v>8</v>
      </c>
      <c r="F2606" s="4" t="s">
        <v>8</v>
      </c>
      <c r="G2606" s="4" t="s">
        <v>8</v>
      </c>
      <c r="H2606" s="4" t="s">
        <v>9</v>
      </c>
    </row>
    <row r="2607" spans="1:8">
      <c r="A2607" t="n">
        <v>16598</v>
      </c>
      <c r="B2607" s="27" t="n">
        <v>25</v>
      </c>
      <c r="C2607" s="7" t="n">
        <v>5</v>
      </c>
      <c r="D2607" s="7" t="n">
        <v>65535</v>
      </c>
      <c r="E2607" s="7" t="n">
        <v>170</v>
      </c>
      <c r="F2607" s="7" t="n">
        <v>65535</v>
      </c>
      <c r="G2607" s="7" t="n">
        <v>65535</v>
      </c>
      <c r="H2607" s="7" t="n">
        <v>0</v>
      </c>
    </row>
    <row r="2608" spans="1:8">
      <c r="A2608" t="s">
        <v>4</v>
      </c>
      <c r="B2608" s="4" t="s">
        <v>5</v>
      </c>
      <c r="C2608" s="4" t="s">
        <v>8</v>
      </c>
      <c r="D2608" s="4" t="s">
        <v>9</v>
      </c>
      <c r="E2608" s="4" t="s">
        <v>9</v>
      </c>
      <c r="F2608" s="4" t="s">
        <v>9</v>
      </c>
      <c r="G2608" s="4" t="s">
        <v>41</v>
      </c>
      <c r="H2608" s="4" t="s">
        <v>9</v>
      </c>
      <c r="I2608" s="4" t="s">
        <v>9</v>
      </c>
    </row>
    <row r="2609" spans="1:10">
      <c r="A2609" t="n">
        <v>16609</v>
      </c>
      <c r="B2609" s="28" t="n">
        <v>24</v>
      </c>
      <c r="C2609" s="7" t="n">
        <v>65533</v>
      </c>
      <c r="D2609" s="7" t="n">
        <v>11</v>
      </c>
      <c r="E2609" s="7" t="n">
        <v>6</v>
      </c>
      <c r="F2609" s="7" t="n">
        <v>8</v>
      </c>
      <c r="G2609" s="7" t="s">
        <v>151</v>
      </c>
      <c r="H2609" s="7" t="n">
        <v>2</v>
      </c>
      <c r="I2609" s="7" t="n">
        <v>0</v>
      </c>
    </row>
    <row r="2610" spans="1:10">
      <c r="A2610" t="s">
        <v>4</v>
      </c>
      <c r="B2610" s="4" t="s">
        <v>5</v>
      </c>
      <c r="C2610" s="4" t="s">
        <v>9</v>
      </c>
      <c r="D2610" s="4" t="s">
        <v>9</v>
      </c>
      <c r="E2610" s="4" t="s">
        <v>8</v>
      </c>
      <c r="F2610" s="4" t="s">
        <v>10</v>
      </c>
    </row>
    <row r="2611" spans="1:10">
      <c r="A2611" t="n">
        <v>16640</v>
      </c>
      <c r="B2611" s="32" t="n">
        <v>31</v>
      </c>
      <c r="C2611" s="7" t="n">
        <v>0</v>
      </c>
      <c r="D2611" s="7" t="n">
        <v>2</v>
      </c>
      <c r="E2611" s="7" t="n">
        <v>0</v>
      </c>
      <c r="F2611" s="7" t="n">
        <v>1107296256</v>
      </c>
    </row>
    <row r="2612" spans="1:10">
      <c r="A2612" t="s">
        <v>4</v>
      </c>
      <c r="B2612" s="4" t="s">
        <v>5</v>
      </c>
      <c r="C2612" s="4" t="s">
        <v>9</v>
      </c>
      <c r="D2612" s="4" t="s">
        <v>9</v>
      </c>
      <c r="E2612" s="4" t="s">
        <v>13</v>
      </c>
      <c r="F2612" s="4" t="s">
        <v>8</v>
      </c>
    </row>
    <row r="2613" spans="1:10">
      <c r="A2613" t="n">
        <v>16649</v>
      </c>
      <c r="B2613" s="32" t="n">
        <v>31</v>
      </c>
      <c r="C2613" s="7" t="n">
        <v>1</v>
      </c>
      <c r="D2613" s="7" t="n">
        <v>2</v>
      </c>
      <c r="E2613" s="7" t="s">
        <v>121</v>
      </c>
      <c r="F2613" s="7" t="n">
        <v>1</v>
      </c>
    </row>
    <row r="2614" spans="1:10">
      <c r="A2614" t="s">
        <v>4</v>
      </c>
      <c r="B2614" s="4" t="s">
        <v>5</v>
      </c>
      <c r="C2614" s="4" t="s">
        <v>9</v>
      </c>
      <c r="D2614" s="4" t="s">
        <v>9</v>
      </c>
      <c r="E2614" s="4" t="s">
        <v>13</v>
      </c>
      <c r="F2614" s="4" t="s">
        <v>8</v>
      </c>
    </row>
    <row r="2615" spans="1:10">
      <c r="A2615" t="n">
        <v>16683</v>
      </c>
      <c r="B2615" s="32" t="n">
        <v>31</v>
      </c>
      <c r="C2615" s="7" t="n">
        <v>1</v>
      </c>
      <c r="D2615" s="7" t="n">
        <v>2</v>
      </c>
      <c r="E2615" s="7" t="s">
        <v>152</v>
      </c>
      <c r="F2615" s="7" t="n">
        <v>2</v>
      </c>
    </row>
    <row r="2616" spans="1:10">
      <c r="A2616" t="s">
        <v>4</v>
      </c>
      <c r="B2616" s="4" t="s">
        <v>5</v>
      </c>
      <c r="C2616" s="4" t="s">
        <v>9</v>
      </c>
      <c r="D2616" s="4" t="s">
        <v>13</v>
      </c>
    </row>
    <row r="2617" spans="1:10">
      <c r="A2617" t="n">
        <v>16715</v>
      </c>
      <c r="B2617" s="14" t="n">
        <v>2</v>
      </c>
      <c r="C2617" s="7" t="n">
        <v>11</v>
      </c>
      <c r="D2617" s="7" t="s">
        <v>124</v>
      </c>
    </row>
    <row r="2618" spans="1:10">
      <c r="A2618" t="s">
        <v>4</v>
      </c>
      <c r="B2618" s="4" t="s">
        <v>5</v>
      </c>
      <c r="C2618" s="4" t="s">
        <v>9</v>
      </c>
      <c r="D2618" s="4" t="s">
        <v>9</v>
      </c>
      <c r="E2618" s="4" t="s">
        <v>9</v>
      </c>
      <c r="F2618" s="4" t="s">
        <v>8</v>
      </c>
      <c r="G2618" s="4" t="s">
        <v>8</v>
      </c>
      <c r="H2618" s="4" t="s">
        <v>9</v>
      </c>
    </row>
    <row r="2619" spans="1:10">
      <c r="A2619" t="n">
        <v>16732</v>
      </c>
      <c r="B2619" s="32" t="n">
        <v>31</v>
      </c>
      <c r="C2619" s="7" t="n">
        <v>2</v>
      </c>
      <c r="D2619" s="7" t="n">
        <v>2</v>
      </c>
      <c r="E2619" s="7" t="n">
        <v>1</v>
      </c>
      <c r="F2619" s="7" t="n">
        <v>65535</v>
      </c>
      <c r="G2619" s="7" t="n">
        <v>65535</v>
      </c>
      <c r="H2619" s="7" t="n">
        <v>1</v>
      </c>
    </row>
    <row r="2620" spans="1:10">
      <c r="A2620" t="s">
        <v>4</v>
      </c>
      <c r="B2620" s="4" t="s">
        <v>5</v>
      </c>
      <c r="C2620" s="4" t="s">
        <v>9</v>
      </c>
      <c r="D2620" s="4" t="s">
        <v>9</v>
      </c>
      <c r="E2620" s="4" t="s">
        <v>9</v>
      </c>
    </row>
    <row r="2621" spans="1:10">
      <c r="A2621" t="n">
        <v>16741</v>
      </c>
      <c r="B2621" s="32" t="n">
        <v>31</v>
      </c>
      <c r="C2621" s="7" t="n">
        <v>4</v>
      </c>
      <c r="D2621" s="7" t="n">
        <v>2</v>
      </c>
      <c r="E2621" s="7" t="n">
        <v>2</v>
      </c>
    </row>
    <row r="2622" spans="1:10">
      <c r="A2622" t="s">
        <v>4</v>
      </c>
      <c r="B2622" s="4" t="s">
        <v>5</v>
      </c>
      <c r="C2622" s="4" t="s">
        <v>9</v>
      </c>
      <c r="D2622" s="4" t="s">
        <v>9</v>
      </c>
    </row>
    <row r="2623" spans="1:10">
      <c r="A2623" t="n">
        <v>16745</v>
      </c>
      <c r="B2623" s="32" t="n">
        <v>31</v>
      </c>
      <c r="C2623" s="7" t="n">
        <v>3</v>
      </c>
      <c r="D2623" s="7" t="n">
        <v>2</v>
      </c>
    </row>
    <row r="2624" spans="1:10">
      <c r="A2624" t="s">
        <v>4</v>
      </c>
      <c r="B2624" s="4" t="s">
        <v>5</v>
      </c>
      <c r="C2624" s="4" t="s">
        <v>9</v>
      </c>
    </row>
    <row r="2625" spans="1:9">
      <c r="A2625" t="n">
        <v>16748</v>
      </c>
      <c r="B2625" s="30" t="n">
        <v>27</v>
      </c>
      <c r="C2625" s="7" t="n">
        <v>0</v>
      </c>
    </row>
    <row r="2626" spans="1:9">
      <c r="A2626" t="s">
        <v>4</v>
      </c>
      <c r="B2626" s="4" t="s">
        <v>5</v>
      </c>
      <c r="C2626" s="4" t="s">
        <v>9</v>
      </c>
    </row>
    <row r="2627" spans="1:9">
      <c r="A2627" t="n">
        <v>16750</v>
      </c>
      <c r="B2627" s="30" t="n">
        <v>27</v>
      </c>
      <c r="C2627" s="7" t="n">
        <v>1</v>
      </c>
    </row>
    <row r="2628" spans="1:9">
      <c r="A2628" t="s">
        <v>4</v>
      </c>
      <c r="B2628" s="4" t="s">
        <v>5</v>
      </c>
      <c r="C2628" s="4" t="s">
        <v>9</v>
      </c>
      <c r="D2628" s="4" t="s">
        <v>8</v>
      </c>
      <c r="E2628" s="4" t="s">
        <v>8</v>
      </c>
      <c r="F2628" s="4" t="s">
        <v>8</v>
      </c>
      <c r="G2628" s="4" t="s">
        <v>8</v>
      </c>
      <c r="H2628" s="4" t="s">
        <v>9</v>
      </c>
    </row>
    <row r="2629" spans="1:9">
      <c r="A2629" t="n">
        <v>16752</v>
      </c>
      <c r="B2629" s="27" t="n">
        <v>25</v>
      </c>
      <c r="C2629" s="7" t="n">
        <v>5</v>
      </c>
      <c r="D2629" s="7" t="n">
        <v>65535</v>
      </c>
      <c r="E2629" s="7" t="n">
        <v>65535</v>
      </c>
      <c r="F2629" s="7" t="n">
        <v>65535</v>
      </c>
      <c r="G2629" s="7" t="n">
        <v>65535</v>
      </c>
      <c r="H2629" s="7" t="n">
        <v>0</v>
      </c>
    </row>
    <row r="2630" spans="1:9">
      <c r="A2630" t="s">
        <v>4</v>
      </c>
      <c r="B2630" s="4" t="s">
        <v>5</v>
      </c>
      <c r="C2630" s="4" t="s">
        <v>9</v>
      </c>
      <c r="D2630" s="4" t="s">
        <v>9</v>
      </c>
      <c r="E2630" s="4" t="s">
        <v>9</v>
      </c>
      <c r="F2630" s="4" t="s">
        <v>9</v>
      </c>
      <c r="G2630" s="4" t="s">
        <v>8</v>
      </c>
      <c r="H2630" s="4" t="s">
        <v>11</v>
      </c>
      <c r="I2630" s="4" t="s">
        <v>8</v>
      </c>
      <c r="J2630" s="4" t="s">
        <v>11</v>
      </c>
      <c r="K2630" s="4" t="s">
        <v>11</v>
      </c>
    </row>
    <row r="2631" spans="1:9">
      <c r="A2631" t="n">
        <v>16763</v>
      </c>
      <c r="B2631" s="11" t="n">
        <v>6</v>
      </c>
      <c r="C2631" s="7" t="n">
        <v>35</v>
      </c>
      <c r="D2631" s="7" t="n">
        <v>2</v>
      </c>
      <c r="E2631" s="7" t="n">
        <v>1</v>
      </c>
      <c r="F2631" s="7" t="n">
        <v>2</v>
      </c>
      <c r="G2631" s="7" t="n">
        <v>1</v>
      </c>
      <c r="H2631" s="9" t="n">
        <f t="normal" ca="1">A2633</f>
        <v>0</v>
      </c>
      <c r="I2631" s="7" t="n">
        <v>2</v>
      </c>
      <c r="J2631" s="9" t="n">
        <f t="normal" ca="1">A2641</f>
        <v>0</v>
      </c>
      <c r="K2631" s="9" t="n">
        <f t="normal" ca="1">A2659</f>
        <v>0</v>
      </c>
    </row>
    <row r="2632" spans="1:9">
      <c r="A2632" t="s">
        <v>4</v>
      </c>
      <c r="B2632" s="4" t="s">
        <v>5</v>
      </c>
      <c r="C2632" s="4" t="s">
        <v>9</v>
      </c>
      <c r="D2632" s="4" t="s">
        <v>9</v>
      </c>
      <c r="E2632" s="4" t="s">
        <v>10</v>
      </c>
      <c r="F2632" s="4" t="s">
        <v>9</v>
      </c>
      <c r="G2632" s="4" t="s">
        <v>9</v>
      </c>
    </row>
    <row r="2633" spans="1:9">
      <c r="A2633" t="n">
        <v>16784</v>
      </c>
      <c r="B2633" s="10" t="n">
        <v>18</v>
      </c>
      <c r="C2633" s="7" t="n">
        <v>7</v>
      </c>
      <c r="D2633" s="7" t="n">
        <v>0</v>
      </c>
      <c r="E2633" s="7" t="n">
        <v>33</v>
      </c>
      <c r="F2633" s="7" t="n">
        <v>19</v>
      </c>
      <c r="G2633" s="7" t="n">
        <v>1</v>
      </c>
    </row>
    <row r="2634" spans="1:9">
      <c r="A2634" t="s">
        <v>4</v>
      </c>
      <c r="B2634" s="4" t="s">
        <v>5</v>
      </c>
      <c r="C2634" s="4" t="s">
        <v>9</v>
      </c>
      <c r="D2634" s="4" t="s">
        <v>13</v>
      </c>
    </row>
    <row r="2635" spans="1:9">
      <c r="A2635" t="n">
        <v>16793</v>
      </c>
      <c r="B2635" s="14" t="n">
        <v>2</v>
      </c>
      <c r="C2635" s="7" t="n">
        <v>11</v>
      </c>
      <c r="D2635" s="7" t="s">
        <v>125</v>
      </c>
    </row>
    <row r="2636" spans="1:9">
      <c r="A2636" t="s">
        <v>4</v>
      </c>
      <c r="B2636" s="4" t="s">
        <v>5</v>
      </c>
      <c r="C2636" s="4" t="s">
        <v>9</v>
      </c>
      <c r="D2636" s="4" t="s">
        <v>8</v>
      </c>
    </row>
    <row r="2637" spans="1:9">
      <c r="A2637" t="n">
        <v>16814</v>
      </c>
      <c r="B2637" s="41" t="n">
        <v>162</v>
      </c>
      <c r="C2637" s="7" t="n">
        <v>1</v>
      </c>
      <c r="D2637" s="7" t="n">
        <v>36897</v>
      </c>
    </row>
    <row r="2638" spans="1:9">
      <c r="A2638" t="s">
        <v>4</v>
      </c>
      <c r="B2638" s="4" t="s">
        <v>5</v>
      </c>
      <c r="C2638" s="4" t="s">
        <v>11</v>
      </c>
    </row>
    <row r="2639" spans="1:9">
      <c r="A2639" t="n">
        <v>16818</v>
      </c>
      <c r="B2639" s="13" t="n">
        <v>3</v>
      </c>
      <c r="C2639" s="9" t="n">
        <f t="normal" ca="1">A2665</f>
        <v>0</v>
      </c>
    </row>
    <row r="2640" spans="1:9">
      <c r="A2640" t="s">
        <v>4</v>
      </c>
      <c r="B2640" s="4" t="s">
        <v>5</v>
      </c>
      <c r="C2640" s="4" t="s">
        <v>9</v>
      </c>
      <c r="D2640" s="4" t="s">
        <v>9</v>
      </c>
      <c r="E2640" s="4" t="s">
        <v>10</v>
      </c>
      <c r="F2640" s="4" t="s">
        <v>9</v>
      </c>
      <c r="G2640" s="4" t="s">
        <v>9</v>
      </c>
    </row>
    <row r="2641" spans="1:11">
      <c r="A2641" t="n">
        <v>16823</v>
      </c>
      <c r="B2641" s="10" t="n">
        <v>18</v>
      </c>
      <c r="C2641" s="7" t="n">
        <v>7</v>
      </c>
      <c r="D2641" s="7" t="n">
        <v>0</v>
      </c>
      <c r="E2641" s="7" t="n">
        <v>34</v>
      </c>
      <c r="F2641" s="7" t="n">
        <v>19</v>
      </c>
      <c r="G2641" s="7" t="n">
        <v>1</v>
      </c>
    </row>
    <row r="2642" spans="1:11">
      <c r="A2642" t="s">
        <v>4</v>
      </c>
      <c r="B2642" s="4" t="s">
        <v>5</v>
      </c>
      <c r="C2642" s="4" t="s">
        <v>9</v>
      </c>
      <c r="D2642" s="4" t="s">
        <v>13</v>
      </c>
    </row>
    <row r="2643" spans="1:11">
      <c r="A2643" t="n">
        <v>16832</v>
      </c>
      <c r="B2643" s="14" t="n">
        <v>2</v>
      </c>
      <c r="C2643" s="7" t="n">
        <v>11</v>
      </c>
      <c r="D2643" s="7" t="s">
        <v>126</v>
      </c>
    </row>
    <row r="2644" spans="1:11">
      <c r="A2644" t="s">
        <v>4</v>
      </c>
      <c r="B2644" s="4" t="s">
        <v>5</v>
      </c>
      <c r="C2644" s="4" t="s">
        <v>9</v>
      </c>
      <c r="D2644" s="4" t="s">
        <v>8</v>
      </c>
      <c r="E2644" s="4" t="s">
        <v>9</v>
      </c>
      <c r="F2644" s="4" t="s">
        <v>11</v>
      </c>
    </row>
    <row r="2645" spans="1:11">
      <c r="A2645" t="n">
        <v>16845</v>
      </c>
      <c r="B2645" s="8" t="n">
        <v>5</v>
      </c>
      <c r="C2645" s="7" t="n">
        <v>30</v>
      </c>
      <c r="D2645" s="7" t="n">
        <v>3</v>
      </c>
      <c r="E2645" s="7" t="n">
        <v>1</v>
      </c>
      <c r="F2645" s="9" t="n">
        <f t="normal" ca="1">A2655</f>
        <v>0</v>
      </c>
    </row>
    <row r="2646" spans="1:11">
      <c r="A2646" t="s">
        <v>4</v>
      </c>
      <c r="B2646" s="4" t="s">
        <v>5</v>
      </c>
      <c r="C2646" s="4" t="s">
        <v>9</v>
      </c>
      <c r="D2646" s="4" t="s">
        <v>13</v>
      </c>
    </row>
    <row r="2647" spans="1:11">
      <c r="A2647" t="n">
        <v>16854</v>
      </c>
      <c r="B2647" s="14" t="n">
        <v>2</v>
      </c>
      <c r="C2647" s="7" t="n">
        <v>11</v>
      </c>
      <c r="D2647" s="7" t="s">
        <v>127</v>
      </c>
    </row>
    <row r="2648" spans="1:11">
      <c r="A2648" t="s">
        <v>4</v>
      </c>
      <c r="B2648" s="4" t="s">
        <v>5</v>
      </c>
      <c r="C2648" s="4" t="s">
        <v>9</v>
      </c>
      <c r="D2648" s="4" t="s">
        <v>13</v>
      </c>
    </row>
    <row r="2649" spans="1:11">
      <c r="A2649" t="n">
        <v>16882</v>
      </c>
      <c r="B2649" s="14" t="n">
        <v>2</v>
      </c>
      <c r="C2649" s="7" t="n">
        <v>11</v>
      </c>
      <c r="D2649" s="7" t="s">
        <v>125</v>
      </c>
    </row>
    <row r="2650" spans="1:11">
      <c r="A2650" t="s">
        <v>4</v>
      </c>
      <c r="B2650" s="4" t="s">
        <v>5</v>
      </c>
      <c r="C2650" s="4" t="s">
        <v>9</v>
      </c>
      <c r="D2650" s="4" t="s">
        <v>8</v>
      </c>
    </row>
    <row r="2651" spans="1:11">
      <c r="A2651" t="n">
        <v>16903</v>
      </c>
      <c r="B2651" s="41" t="n">
        <v>162</v>
      </c>
      <c r="C2651" s="7" t="n">
        <v>1</v>
      </c>
      <c r="D2651" s="7" t="n">
        <v>36898</v>
      </c>
    </row>
    <row r="2652" spans="1:11">
      <c r="A2652" t="s">
        <v>4</v>
      </c>
      <c r="B2652" s="4" t="s">
        <v>5</v>
      </c>
      <c r="C2652" s="4" t="s">
        <v>11</v>
      </c>
    </row>
    <row r="2653" spans="1:11">
      <c r="A2653" t="n">
        <v>16907</v>
      </c>
      <c r="B2653" s="13" t="n">
        <v>3</v>
      </c>
      <c r="C2653" s="9" t="n">
        <f t="normal" ca="1">A2657</f>
        <v>0</v>
      </c>
    </row>
    <row r="2654" spans="1:11">
      <c r="A2654" t="s">
        <v>4</v>
      </c>
      <c r="B2654" s="4" t="s">
        <v>5</v>
      </c>
      <c r="C2654" s="4" t="s">
        <v>9</v>
      </c>
      <c r="D2654" s="4" t="s">
        <v>9</v>
      </c>
      <c r="E2654" s="4" t="s">
        <v>10</v>
      </c>
      <c r="F2654" s="4" t="s">
        <v>9</v>
      </c>
      <c r="G2654" s="4" t="s">
        <v>9</v>
      </c>
    </row>
    <row r="2655" spans="1:11">
      <c r="A2655" t="n">
        <v>16912</v>
      </c>
      <c r="B2655" s="10" t="n">
        <v>18</v>
      </c>
      <c r="C2655" s="7" t="n">
        <v>7</v>
      </c>
      <c r="D2655" s="7" t="n">
        <v>0</v>
      </c>
      <c r="E2655" s="7" t="n">
        <v>0</v>
      </c>
      <c r="F2655" s="7" t="n">
        <v>19</v>
      </c>
      <c r="G2655" s="7" t="n">
        <v>1</v>
      </c>
    </row>
    <row r="2656" spans="1:11">
      <c r="A2656" t="s">
        <v>4</v>
      </c>
      <c r="B2656" s="4" t="s">
        <v>5</v>
      </c>
      <c r="C2656" s="4" t="s">
        <v>11</v>
      </c>
    </row>
    <row r="2657" spans="1:7">
      <c r="A2657" t="n">
        <v>16921</v>
      </c>
      <c r="B2657" s="13" t="n">
        <v>3</v>
      </c>
      <c r="C2657" s="9" t="n">
        <f t="normal" ca="1">A2665</f>
        <v>0</v>
      </c>
    </row>
    <row r="2658" spans="1:7">
      <c r="A2658" t="s">
        <v>4</v>
      </c>
      <c r="B2658" s="4" t="s">
        <v>5</v>
      </c>
      <c r="C2658" s="4" t="s">
        <v>9</v>
      </c>
      <c r="D2658" s="4" t="s">
        <v>9</v>
      </c>
      <c r="E2658" s="4" t="s">
        <v>10</v>
      </c>
      <c r="F2658" s="4" t="s">
        <v>9</v>
      </c>
      <c r="G2658" s="4" t="s">
        <v>9</v>
      </c>
    </row>
    <row r="2659" spans="1:7">
      <c r="A2659" t="n">
        <v>16926</v>
      </c>
      <c r="B2659" s="10" t="n">
        <v>18</v>
      </c>
      <c r="C2659" s="7" t="n">
        <v>7</v>
      </c>
      <c r="D2659" s="7" t="n">
        <v>0</v>
      </c>
      <c r="E2659" s="7" t="n">
        <v>0</v>
      </c>
      <c r="F2659" s="7" t="n">
        <v>19</v>
      </c>
      <c r="G2659" s="7" t="n">
        <v>1</v>
      </c>
    </row>
    <row r="2660" spans="1:7">
      <c r="A2660" t="s">
        <v>4</v>
      </c>
      <c r="B2660" s="4" t="s">
        <v>5</v>
      </c>
      <c r="C2660" s="4" t="s">
        <v>9</v>
      </c>
      <c r="D2660" s="4" t="s">
        <v>9</v>
      </c>
      <c r="E2660" s="4" t="s">
        <v>10</v>
      </c>
      <c r="F2660" s="4" t="s">
        <v>9</v>
      </c>
      <c r="G2660" s="4" t="s">
        <v>9</v>
      </c>
      <c r="H2660" s="4" t="s">
        <v>9</v>
      </c>
    </row>
    <row r="2661" spans="1:7">
      <c r="A2661" t="n">
        <v>16935</v>
      </c>
      <c r="B2661" s="10" t="n">
        <v>18</v>
      </c>
      <c r="C2661" s="7" t="n">
        <v>2</v>
      </c>
      <c r="D2661" s="7" t="n">
        <v>0</v>
      </c>
      <c r="E2661" s="7" t="n">
        <v>2</v>
      </c>
      <c r="F2661" s="7" t="n">
        <v>14</v>
      </c>
      <c r="G2661" s="7" t="n">
        <v>19</v>
      </c>
      <c r="H2661" s="7" t="n">
        <v>1</v>
      </c>
    </row>
    <row r="2662" spans="1:7">
      <c r="A2662" t="s">
        <v>4</v>
      </c>
      <c r="B2662" s="4" t="s">
        <v>5</v>
      </c>
      <c r="C2662" s="4" t="s">
        <v>11</v>
      </c>
    </row>
    <row r="2663" spans="1:7">
      <c r="A2663" t="n">
        <v>16945</v>
      </c>
      <c r="B2663" s="13" t="n">
        <v>3</v>
      </c>
      <c r="C2663" s="9" t="n">
        <f t="normal" ca="1">A2665</f>
        <v>0</v>
      </c>
    </row>
    <row r="2664" spans="1:7">
      <c r="A2664" t="s">
        <v>4</v>
      </c>
      <c r="B2664" s="4" t="s">
        <v>5</v>
      </c>
      <c r="C2664" s="4" t="s">
        <v>11</v>
      </c>
    </row>
    <row r="2665" spans="1:7">
      <c r="A2665" t="n">
        <v>16950</v>
      </c>
      <c r="B2665" s="13" t="n">
        <v>3</v>
      </c>
      <c r="C2665" s="9" t="n">
        <f t="normal" ca="1">A2605</f>
        <v>0</v>
      </c>
    </row>
    <row r="2666" spans="1:7">
      <c r="A2666" t="s">
        <v>4</v>
      </c>
      <c r="B2666" s="4" t="s">
        <v>5</v>
      </c>
      <c r="C2666" s="4" t="s">
        <v>9</v>
      </c>
      <c r="D2666" s="4" t="s">
        <v>13</v>
      </c>
    </row>
    <row r="2667" spans="1:7">
      <c r="A2667" t="n">
        <v>16955</v>
      </c>
      <c r="B2667" s="34" t="n">
        <v>4</v>
      </c>
      <c r="C2667" s="7" t="n">
        <v>11</v>
      </c>
      <c r="D2667" s="7" t="s">
        <v>59</v>
      </c>
    </row>
    <row r="2668" spans="1:7">
      <c r="A2668" t="s">
        <v>4</v>
      </c>
      <c r="B2668" s="4" t="s">
        <v>5</v>
      </c>
    </row>
    <row r="2669" spans="1:7">
      <c r="A2669" t="n">
        <v>16970</v>
      </c>
      <c r="B2669" s="5" t="n">
        <v>1</v>
      </c>
    </row>
    <row r="2670" spans="1:7" s="3" customFormat="1" customHeight="0">
      <c r="A2670" s="3" t="s">
        <v>2</v>
      </c>
      <c r="B2670" s="3" t="s">
        <v>153</v>
      </c>
    </row>
    <row r="2671" spans="1:7">
      <c r="A2671" t="s">
        <v>4</v>
      </c>
      <c r="B2671" s="4" t="s">
        <v>5</v>
      </c>
      <c r="C2671" s="4" t="s">
        <v>9</v>
      </c>
      <c r="D2671" s="4" t="s">
        <v>13</v>
      </c>
    </row>
    <row r="2672" spans="1:7">
      <c r="A2672" t="n">
        <v>16972</v>
      </c>
      <c r="B2672" s="14" t="n">
        <v>2</v>
      </c>
      <c r="C2672" s="7" t="n">
        <v>11</v>
      </c>
      <c r="D2672" s="7" t="s">
        <v>40</v>
      </c>
    </row>
    <row r="2673" spans="1:8">
      <c r="A2673" t="s">
        <v>4</v>
      </c>
      <c r="B2673" s="4" t="s">
        <v>5</v>
      </c>
      <c r="C2673" s="4" t="s">
        <v>9</v>
      </c>
      <c r="D2673" s="4" t="s">
        <v>13</v>
      </c>
    </row>
    <row r="2674" spans="1:8">
      <c r="A2674" t="n">
        <v>16991</v>
      </c>
      <c r="B2674" s="14" t="n">
        <v>2</v>
      </c>
      <c r="C2674" s="7" t="n">
        <v>11</v>
      </c>
      <c r="D2674" s="7" t="s">
        <v>107</v>
      </c>
    </row>
    <row r="2675" spans="1:8">
      <c r="A2675" t="s">
        <v>4</v>
      </c>
      <c r="B2675" s="4" t="s">
        <v>5</v>
      </c>
      <c r="C2675" s="4" t="s">
        <v>9</v>
      </c>
      <c r="D2675" s="4" t="s">
        <v>9</v>
      </c>
      <c r="E2675" s="4" t="s">
        <v>10</v>
      </c>
      <c r="F2675" s="4" t="s">
        <v>9</v>
      </c>
      <c r="G2675" s="4" t="s">
        <v>9</v>
      </c>
    </row>
    <row r="2676" spans="1:8">
      <c r="A2676" t="n">
        <v>17010</v>
      </c>
      <c r="B2676" s="10" t="n">
        <v>18</v>
      </c>
      <c r="C2676" s="7" t="n">
        <v>2</v>
      </c>
      <c r="D2676" s="7" t="n">
        <v>0</v>
      </c>
      <c r="E2676" s="7" t="n">
        <v>0</v>
      </c>
      <c r="F2676" s="7" t="n">
        <v>19</v>
      </c>
      <c r="G2676" s="7" t="n">
        <v>1</v>
      </c>
    </row>
    <row r="2677" spans="1:8">
      <c r="A2677" t="s">
        <v>4</v>
      </c>
      <c r="B2677" s="4" t="s">
        <v>5</v>
      </c>
      <c r="C2677" s="4" t="s">
        <v>9</v>
      </c>
      <c r="D2677" s="4" t="s">
        <v>9</v>
      </c>
      <c r="E2677" s="4" t="s">
        <v>9</v>
      </c>
      <c r="F2677" s="4" t="s">
        <v>10</v>
      </c>
      <c r="G2677" s="4" t="s">
        <v>9</v>
      </c>
      <c r="H2677" s="4" t="s">
        <v>9</v>
      </c>
      <c r="I2677" s="4" t="s">
        <v>9</v>
      </c>
      <c r="J2677" s="4" t="s">
        <v>11</v>
      </c>
    </row>
    <row r="2678" spans="1:8">
      <c r="A2678" t="n">
        <v>17019</v>
      </c>
      <c r="B2678" s="8" t="n">
        <v>5</v>
      </c>
      <c r="C2678" s="7" t="n">
        <v>35</v>
      </c>
      <c r="D2678" s="7" t="n">
        <v>2</v>
      </c>
      <c r="E2678" s="7" t="n">
        <v>0</v>
      </c>
      <c r="F2678" s="7" t="n">
        <v>2</v>
      </c>
      <c r="G2678" s="7" t="n">
        <v>14</v>
      </c>
      <c r="H2678" s="7" t="n">
        <v>3</v>
      </c>
      <c r="I2678" s="7" t="n">
        <v>1</v>
      </c>
      <c r="J2678" s="9" t="n">
        <f t="normal" ca="1">A2720</f>
        <v>0</v>
      </c>
    </row>
    <row r="2679" spans="1:8">
      <c r="A2679" t="s">
        <v>4</v>
      </c>
      <c r="B2679" s="4" t="s">
        <v>5</v>
      </c>
      <c r="C2679" s="4" t="s">
        <v>9</v>
      </c>
      <c r="D2679" s="4" t="s">
        <v>8</v>
      </c>
      <c r="E2679" s="4" t="s">
        <v>8</v>
      </c>
      <c r="F2679" s="4" t="s">
        <v>8</v>
      </c>
      <c r="G2679" s="4" t="s">
        <v>8</v>
      </c>
      <c r="H2679" s="4" t="s">
        <v>9</v>
      </c>
    </row>
    <row r="2680" spans="1:8">
      <c r="A2680" t="n">
        <v>17034</v>
      </c>
      <c r="B2680" s="27" t="n">
        <v>25</v>
      </c>
      <c r="C2680" s="7" t="n">
        <v>5</v>
      </c>
      <c r="D2680" s="7" t="n">
        <v>65535</v>
      </c>
      <c r="E2680" s="7" t="n">
        <v>170</v>
      </c>
      <c r="F2680" s="7" t="n">
        <v>65535</v>
      </c>
      <c r="G2680" s="7" t="n">
        <v>65535</v>
      </c>
      <c r="H2680" s="7" t="n">
        <v>0</v>
      </c>
    </row>
    <row r="2681" spans="1:8">
      <c r="A2681" t="s">
        <v>4</v>
      </c>
      <c r="B2681" s="4" t="s">
        <v>5</v>
      </c>
      <c r="C2681" s="4" t="s">
        <v>8</v>
      </c>
      <c r="D2681" s="4" t="s">
        <v>9</v>
      </c>
      <c r="E2681" s="4" t="s">
        <v>9</v>
      </c>
      <c r="F2681" s="4" t="s">
        <v>9</v>
      </c>
      <c r="G2681" s="4" t="s">
        <v>41</v>
      </c>
      <c r="H2681" s="4" t="s">
        <v>9</v>
      </c>
      <c r="I2681" s="4" t="s">
        <v>9</v>
      </c>
    </row>
    <row r="2682" spans="1:8">
      <c r="A2682" t="n">
        <v>17045</v>
      </c>
      <c r="B2682" s="28" t="n">
        <v>24</v>
      </c>
      <c r="C2682" s="7" t="n">
        <v>65533</v>
      </c>
      <c r="D2682" s="7" t="n">
        <v>11</v>
      </c>
      <c r="E2682" s="7" t="n">
        <v>6</v>
      </c>
      <c r="F2682" s="7" t="n">
        <v>8</v>
      </c>
      <c r="G2682" s="7" t="s">
        <v>154</v>
      </c>
      <c r="H2682" s="7" t="n">
        <v>2</v>
      </c>
      <c r="I2682" s="7" t="n">
        <v>0</v>
      </c>
    </row>
    <row r="2683" spans="1:8">
      <c r="A2683" t="s">
        <v>4</v>
      </c>
      <c r="B2683" s="4" t="s">
        <v>5</v>
      </c>
      <c r="C2683" s="4" t="s">
        <v>9</v>
      </c>
      <c r="D2683" s="4" t="s">
        <v>9</v>
      </c>
      <c r="E2683" s="4" t="s">
        <v>8</v>
      </c>
      <c r="F2683" s="4" t="s">
        <v>10</v>
      </c>
    </row>
    <row r="2684" spans="1:8">
      <c r="A2684" t="n">
        <v>17076</v>
      </c>
      <c r="B2684" s="32" t="n">
        <v>31</v>
      </c>
      <c r="C2684" s="7" t="n">
        <v>0</v>
      </c>
      <c r="D2684" s="7" t="n">
        <v>3</v>
      </c>
      <c r="E2684" s="7" t="n">
        <v>0</v>
      </c>
      <c r="F2684" s="7" t="n">
        <v>1107296256</v>
      </c>
    </row>
    <row r="2685" spans="1:8">
      <c r="A2685" t="s">
        <v>4</v>
      </c>
      <c r="B2685" s="4" t="s">
        <v>5</v>
      </c>
      <c r="C2685" s="4" t="s">
        <v>9</v>
      </c>
      <c r="D2685" s="4" t="s">
        <v>9</v>
      </c>
      <c r="E2685" s="4" t="s">
        <v>13</v>
      </c>
      <c r="F2685" s="4" t="s">
        <v>8</v>
      </c>
    </row>
    <row r="2686" spans="1:8">
      <c r="A2686" t="n">
        <v>17085</v>
      </c>
      <c r="B2686" s="32" t="n">
        <v>31</v>
      </c>
      <c r="C2686" s="7" t="n">
        <v>1</v>
      </c>
      <c r="D2686" s="7" t="n">
        <v>3</v>
      </c>
      <c r="E2686" s="7" t="s">
        <v>155</v>
      </c>
      <c r="F2686" s="7" t="n">
        <v>1</v>
      </c>
    </row>
    <row r="2687" spans="1:8">
      <c r="A2687" t="s">
        <v>4</v>
      </c>
      <c r="B2687" s="4" t="s">
        <v>5</v>
      </c>
      <c r="C2687" s="4" t="s">
        <v>9</v>
      </c>
      <c r="D2687" s="4" t="s">
        <v>13</v>
      </c>
    </row>
    <row r="2688" spans="1:8">
      <c r="A2688" t="n">
        <v>17124</v>
      </c>
      <c r="B2688" s="14" t="n">
        <v>2</v>
      </c>
      <c r="C2688" s="7" t="n">
        <v>11</v>
      </c>
      <c r="D2688" s="7" t="s">
        <v>124</v>
      </c>
    </row>
    <row r="2689" spans="1:10">
      <c r="A2689" t="s">
        <v>4</v>
      </c>
      <c r="B2689" s="4" t="s">
        <v>5</v>
      </c>
      <c r="C2689" s="4" t="s">
        <v>9</v>
      </c>
      <c r="D2689" s="4" t="s">
        <v>9</v>
      </c>
      <c r="E2689" s="4" t="s">
        <v>9</v>
      </c>
      <c r="F2689" s="4" t="s">
        <v>8</v>
      </c>
      <c r="G2689" s="4" t="s">
        <v>8</v>
      </c>
      <c r="H2689" s="4" t="s">
        <v>9</v>
      </c>
    </row>
    <row r="2690" spans="1:10">
      <c r="A2690" t="n">
        <v>17141</v>
      </c>
      <c r="B2690" s="32" t="n">
        <v>31</v>
      </c>
      <c r="C2690" s="7" t="n">
        <v>2</v>
      </c>
      <c r="D2690" s="7" t="n">
        <v>3</v>
      </c>
      <c r="E2690" s="7" t="n">
        <v>1</v>
      </c>
      <c r="F2690" s="7" t="n">
        <v>65535</v>
      </c>
      <c r="G2690" s="7" t="n">
        <v>65535</v>
      </c>
      <c r="H2690" s="7" t="n">
        <v>1</v>
      </c>
    </row>
    <row r="2691" spans="1:10">
      <c r="A2691" t="s">
        <v>4</v>
      </c>
      <c r="B2691" s="4" t="s">
        <v>5</v>
      </c>
      <c r="C2691" s="4" t="s">
        <v>9</v>
      </c>
      <c r="D2691" s="4" t="s">
        <v>9</v>
      </c>
      <c r="E2691" s="4" t="s">
        <v>9</v>
      </c>
    </row>
    <row r="2692" spans="1:10">
      <c r="A2692" t="n">
        <v>17150</v>
      </c>
      <c r="B2692" s="32" t="n">
        <v>31</v>
      </c>
      <c r="C2692" s="7" t="n">
        <v>4</v>
      </c>
      <c r="D2692" s="7" t="n">
        <v>3</v>
      </c>
      <c r="E2692" s="7" t="n">
        <v>2</v>
      </c>
    </row>
    <row r="2693" spans="1:10">
      <c r="A2693" t="s">
        <v>4</v>
      </c>
      <c r="B2693" s="4" t="s">
        <v>5</v>
      </c>
      <c r="C2693" s="4" t="s">
        <v>9</v>
      </c>
      <c r="D2693" s="4" t="s">
        <v>9</v>
      </c>
    </row>
    <row r="2694" spans="1:10">
      <c r="A2694" t="n">
        <v>17154</v>
      </c>
      <c r="B2694" s="32" t="n">
        <v>31</v>
      </c>
      <c r="C2694" s="7" t="n">
        <v>3</v>
      </c>
      <c r="D2694" s="7" t="n">
        <v>3</v>
      </c>
    </row>
    <row r="2695" spans="1:10">
      <c r="A2695" t="s">
        <v>4</v>
      </c>
      <c r="B2695" s="4" t="s">
        <v>5</v>
      </c>
      <c r="C2695" s="4" t="s">
        <v>9</v>
      </c>
    </row>
    <row r="2696" spans="1:10">
      <c r="A2696" t="n">
        <v>17157</v>
      </c>
      <c r="B2696" s="30" t="n">
        <v>27</v>
      </c>
      <c r="C2696" s="7" t="n">
        <v>0</v>
      </c>
    </row>
    <row r="2697" spans="1:10">
      <c r="A2697" t="s">
        <v>4</v>
      </c>
      <c r="B2697" s="4" t="s">
        <v>5</v>
      </c>
      <c r="C2697" s="4" t="s">
        <v>9</v>
      </c>
    </row>
    <row r="2698" spans="1:10">
      <c r="A2698" t="n">
        <v>17159</v>
      </c>
      <c r="B2698" s="30" t="n">
        <v>27</v>
      </c>
      <c r="C2698" s="7" t="n">
        <v>1</v>
      </c>
    </row>
    <row r="2699" spans="1:10">
      <c r="A2699" t="s">
        <v>4</v>
      </c>
      <c r="B2699" s="4" t="s">
        <v>5</v>
      </c>
      <c r="C2699" s="4" t="s">
        <v>9</v>
      </c>
      <c r="D2699" s="4" t="s">
        <v>8</v>
      </c>
      <c r="E2699" s="4" t="s">
        <v>8</v>
      </c>
      <c r="F2699" s="4" t="s">
        <v>8</v>
      </c>
      <c r="G2699" s="4" t="s">
        <v>8</v>
      </c>
      <c r="H2699" s="4" t="s">
        <v>9</v>
      </c>
    </row>
    <row r="2700" spans="1:10">
      <c r="A2700" t="n">
        <v>17161</v>
      </c>
      <c r="B2700" s="27" t="n">
        <v>25</v>
      </c>
      <c r="C2700" s="7" t="n">
        <v>5</v>
      </c>
      <c r="D2700" s="7" t="n">
        <v>65535</v>
      </c>
      <c r="E2700" s="7" t="n">
        <v>65535</v>
      </c>
      <c r="F2700" s="7" t="n">
        <v>65535</v>
      </c>
      <c r="G2700" s="7" t="n">
        <v>65535</v>
      </c>
      <c r="H2700" s="7" t="n">
        <v>0</v>
      </c>
    </row>
    <row r="2701" spans="1:10">
      <c r="A2701" t="s">
        <v>4</v>
      </c>
      <c r="B2701" s="4" t="s">
        <v>5</v>
      </c>
      <c r="C2701" s="4" t="s">
        <v>9</v>
      </c>
      <c r="D2701" s="4" t="s">
        <v>9</v>
      </c>
      <c r="E2701" s="4" t="s">
        <v>9</v>
      </c>
      <c r="F2701" s="4" t="s">
        <v>9</v>
      </c>
      <c r="G2701" s="4" t="s">
        <v>8</v>
      </c>
      <c r="H2701" s="4" t="s">
        <v>11</v>
      </c>
      <c r="I2701" s="4" t="s">
        <v>11</v>
      </c>
    </row>
    <row r="2702" spans="1:10">
      <c r="A2702" t="n">
        <v>17172</v>
      </c>
      <c r="B2702" s="11" t="n">
        <v>6</v>
      </c>
      <c r="C2702" s="7" t="n">
        <v>35</v>
      </c>
      <c r="D2702" s="7" t="n">
        <v>2</v>
      </c>
      <c r="E2702" s="7" t="n">
        <v>1</v>
      </c>
      <c r="F2702" s="7" t="n">
        <v>1</v>
      </c>
      <c r="G2702" s="7" t="n">
        <v>1</v>
      </c>
      <c r="H2702" s="9" t="n">
        <f t="normal" ca="1">A2704</f>
        <v>0</v>
      </c>
      <c r="I2702" s="9" t="n">
        <f t="normal" ca="1">A2712</f>
        <v>0</v>
      </c>
    </row>
    <row r="2703" spans="1:10">
      <c r="A2703" t="s">
        <v>4</v>
      </c>
      <c r="B2703" s="4" t="s">
        <v>5</v>
      </c>
      <c r="C2703" s="4" t="s">
        <v>9</v>
      </c>
      <c r="D2703" s="4" t="s">
        <v>9</v>
      </c>
      <c r="E2703" s="4" t="s">
        <v>10</v>
      </c>
      <c r="F2703" s="4" t="s">
        <v>9</v>
      </c>
      <c r="G2703" s="4" t="s">
        <v>9</v>
      </c>
    </row>
    <row r="2704" spans="1:10">
      <c r="A2704" t="n">
        <v>17187</v>
      </c>
      <c r="B2704" s="10" t="n">
        <v>18</v>
      </c>
      <c r="C2704" s="7" t="n">
        <v>7</v>
      </c>
      <c r="D2704" s="7" t="n">
        <v>0</v>
      </c>
      <c r="E2704" s="7" t="n">
        <v>35</v>
      </c>
      <c r="F2704" s="7" t="n">
        <v>19</v>
      </c>
      <c r="G2704" s="7" t="n">
        <v>1</v>
      </c>
    </row>
    <row r="2705" spans="1:9">
      <c r="A2705" t="s">
        <v>4</v>
      </c>
      <c r="B2705" s="4" t="s">
        <v>5</v>
      </c>
      <c r="C2705" s="4" t="s">
        <v>9</v>
      </c>
      <c r="D2705" s="4" t="s">
        <v>13</v>
      </c>
    </row>
    <row r="2706" spans="1:9">
      <c r="A2706" t="n">
        <v>17196</v>
      </c>
      <c r="B2706" s="14" t="n">
        <v>2</v>
      </c>
      <c r="C2706" s="7" t="n">
        <v>11</v>
      </c>
      <c r="D2706" s="7" t="s">
        <v>125</v>
      </c>
    </row>
    <row r="2707" spans="1:9">
      <c r="A2707" t="s">
        <v>4</v>
      </c>
      <c r="B2707" s="4" t="s">
        <v>5</v>
      </c>
      <c r="C2707" s="4" t="s">
        <v>9</v>
      </c>
      <c r="D2707" s="4" t="s">
        <v>8</v>
      </c>
    </row>
    <row r="2708" spans="1:9">
      <c r="A2708" t="n">
        <v>17217</v>
      </c>
      <c r="B2708" s="41" t="n">
        <v>162</v>
      </c>
      <c r="C2708" s="7" t="n">
        <v>1</v>
      </c>
      <c r="D2708" s="7" t="n">
        <v>36899</v>
      </c>
    </row>
    <row r="2709" spans="1:9">
      <c r="A2709" t="s">
        <v>4</v>
      </c>
      <c r="B2709" s="4" t="s">
        <v>5</v>
      </c>
      <c r="C2709" s="4" t="s">
        <v>11</v>
      </c>
    </row>
    <row r="2710" spans="1:9">
      <c r="A2710" t="n">
        <v>17221</v>
      </c>
      <c r="B2710" s="13" t="n">
        <v>3</v>
      </c>
      <c r="C2710" s="9" t="n">
        <f t="normal" ca="1">A2718</f>
        <v>0</v>
      </c>
    </row>
    <row r="2711" spans="1:9">
      <c r="A2711" t="s">
        <v>4</v>
      </c>
      <c r="B2711" s="4" t="s">
        <v>5</v>
      </c>
      <c r="C2711" s="4" t="s">
        <v>9</v>
      </c>
      <c r="D2711" s="4" t="s">
        <v>9</v>
      </c>
      <c r="E2711" s="4" t="s">
        <v>10</v>
      </c>
      <c r="F2711" s="4" t="s">
        <v>9</v>
      </c>
      <c r="G2711" s="4" t="s">
        <v>9</v>
      </c>
    </row>
    <row r="2712" spans="1:9">
      <c r="A2712" t="n">
        <v>17226</v>
      </c>
      <c r="B2712" s="10" t="n">
        <v>18</v>
      </c>
      <c r="C2712" s="7" t="n">
        <v>7</v>
      </c>
      <c r="D2712" s="7" t="n">
        <v>0</v>
      </c>
      <c r="E2712" s="7" t="n">
        <v>0</v>
      </c>
      <c r="F2712" s="7" t="n">
        <v>19</v>
      </c>
      <c r="G2712" s="7" t="n">
        <v>1</v>
      </c>
    </row>
    <row r="2713" spans="1:9">
      <c r="A2713" t="s">
        <v>4</v>
      </c>
      <c r="B2713" s="4" t="s">
        <v>5</v>
      </c>
      <c r="C2713" s="4" t="s">
        <v>9</v>
      </c>
      <c r="D2713" s="4" t="s">
        <v>9</v>
      </c>
      <c r="E2713" s="4" t="s">
        <v>10</v>
      </c>
      <c r="F2713" s="4" t="s">
        <v>9</v>
      </c>
      <c r="G2713" s="4" t="s">
        <v>9</v>
      </c>
      <c r="H2713" s="4" t="s">
        <v>9</v>
      </c>
    </row>
    <row r="2714" spans="1:9">
      <c r="A2714" t="n">
        <v>17235</v>
      </c>
      <c r="B2714" s="10" t="n">
        <v>18</v>
      </c>
      <c r="C2714" s="7" t="n">
        <v>2</v>
      </c>
      <c r="D2714" s="7" t="n">
        <v>0</v>
      </c>
      <c r="E2714" s="7" t="n">
        <v>2</v>
      </c>
      <c r="F2714" s="7" t="n">
        <v>14</v>
      </c>
      <c r="G2714" s="7" t="n">
        <v>19</v>
      </c>
      <c r="H2714" s="7" t="n">
        <v>1</v>
      </c>
    </row>
    <row r="2715" spans="1:9">
      <c r="A2715" t="s">
        <v>4</v>
      </c>
      <c r="B2715" s="4" t="s">
        <v>5</v>
      </c>
      <c r="C2715" s="4" t="s">
        <v>11</v>
      </c>
    </row>
    <row r="2716" spans="1:9">
      <c r="A2716" t="n">
        <v>17245</v>
      </c>
      <c r="B2716" s="13" t="n">
        <v>3</v>
      </c>
      <c r="C2716" s="9" t="n">
        <f t="normal" ca="1">A2718</f>
        <v>0</v>
      </c>
    </row>
    <row r="2717" spans="1:9">
      <c r="A2717" t="s">
        <v>4</v>
      </c>
      <c r="B2717" s="4" t="s">
        <v>5</v>
      </c>
      <c r="C2717" s="4" t="s">
        <v>11</v>
      </c>
    </row>
    <row r="2718" spans="1:9">
      <c r="A2718" t="n">
        <v>17250</v>
      </c>
      <c r="B2718" s="13" t="n">
        <v>3</v>
      </c>
      <c r="C2718" s="9" t="n">
        <f t="normal" ca="1">A2678</f>
        <v>0</v>
      </c>
    </row>
    <row r="2719" spans="1:9">
      <c r="A2719" t="s">
        <v>4</v>
      </c>
      <c r="B2719" s="4" t="s">
        <v>5</v>
      </c>
      <c r="C2719" s="4" t="s">
        <v>9</v>
      </c>
      <c r="D2719" s="4" t="s">
        <v>13</v>
      </c>
    </row>
    <row r="2720" spans="1:9">
      <c r="A2720" t="n">
        <v>17255</v>
      </c>
      <c r="B2720" s="34" t="n">
        <v>4</v>
      </c>
      <c r="C2720" s="7" t="n">
        <v>11</v>
      </c>
      <c r="D2720" s="7" t="s">
        <v>59</v>
      </c>
    </row>
    <row r="2721" spans="1:8">
      <c r="A2721" t="s">
        <v>4</v>
      </c>
      <c r="B2721" s="4" t="s">
        <v>5</v>
      </c>
    </row>
    <row r="2722" spans="1:8">
      <c r="A2722" t="n">
        <v>17270</v>
      </c>
      <c r="B2722" s="5" t="n">
        <v>1</v>
      </c>
    </row>
    <row r="2723" spans="1:8" s="3" customFormat="1" customHeight="0">
      <c r="A2723" s="3" t="s">
        <v>2</v>
      </c>
      <c r="B2723" s="3" t="s">
        <v>156</v>
      </c>
    </row>
    <row r="2724" spans="1:8">
      <c r="A2724" t="s">
        <v>4</v>
      </c>
      <c r="B2724" s="4" t="s">
        <v>5</v>
      </c>
      <c r="C2724" s="4" t="s">
        <v>9</v>
      </c>
      <c r="D2724" s="4" t="s">
        <v>13</v>
      </c>
    </row>
    <row r="2725" spans="1:8">
      <c r="A2725" t="n">
        <v>17272</v>
      </c>
      <c r="B2725" s="14" t="n">
        <v>2</v>
      </c>
      <c r="C2725" s="7" t="n">
        <v>11</v>
      </c>
      <c r="D2725" s="7" t="s">
        <v>40</v>
      </c>
    </row>
    <row r="2726" spans="1:8">
      <c r="A2726" t="s">
        <v>4</v>
      </c>
      <c r="B2726" s="4" t="s">
        <v>5</v>
      </c>
      <c r="C2726" s="4" t="s">
        <v>9</v>
      </c>
      <c r="D2726" s="4" t="s">
        <v>13</v>
      </c>
    </row>
    <row r="2727" spans="1:8">
      <c r="A2727" t="n">
        <v>17291</v>
      </c>
      <c r="B2727" s="14" t="n">
        <v>2</v>
      </c>
      <c r="C2727" s="7" t="n">
        <v>11</v>
      </c>
      <c r="D2727" s="7" t="s">
        <v>107</v>
      </c>
    </row>
    <row r="2728" spans="1:8">
      <c r="A2728" t="s">
        <v>4</v>
      </c>
      <c r="B2728" s="4" t="s">
        <v>5</v>
      </c>
      <c r="C2728" s="4" t="s">
        <v>9</v>
      </c>
      <c r="D2728" s="4" t="s">
        <v>9</v>
      </c>
      <c r="E2728" s="4" t="s">
        <v>10</v>
      </c>
      <c r="F2728" s="4" t="s">
        <v>9</v>
      </c>
      <c r="G2728" s="4" t="s">
        <v>9</v>
      </c>
    </row>
    <row r="2729" spans="1:8">
      <c r="A2729" t="n">
        <v>17310</v>
      </c>
      <c r="B2729" s="10" t="n">
        <v>18</v>
      </c>
      <c r="C2729" s="7" t="n">
        <v>2</v>
      </c>
      <c r="D2729" s="7" t="n">
        <v>0</v>
      </c>
      <c r="E2729" s="7" t="n">
        <v>0</v>
      </c>
      <c r="F2729" s="7" t="n">
        <v>19</v>
      </c>
      <c r="G2729" s="7" t="n">
        <v>1</v>
      </c>
    </row>
    <row r="2730" spans="1:8">
      <c r="A2730" t="s">
        <v>4</v>
      </c>
      <c r="B2730" s="4" t="s">
        <v>5</v>
      </c>
      <c r="C2730" s="4" t="s">
        <v>9</v>
      </c>
      <c r="D2730" s="4" t="s">
        <v>9</v>
      </c>
      <c r="E2730" s="4" t="s">
        <v>9</v>
      </c>
      <c r="F2730" s="4" t="s">
        <v>10</v>
      </c>
      <c r="G2730" s="4" t="s">
        <v>9</v>
      </c>
      <c r="H2730" s="4" t="s">
        <v>9</v>
      </c>
      <c r="I2730" s="4" t="s">
        <v>9</v>
      </c>
      <c r="J2730" s="4" t="s">
        <v>11</v>
      </c>
    </row>
    <row r="2731" spans="1:8">
      <c r="A2731" t="n">
        <v>17319</v>
      </c>
      <c r="B2731" s="8" t="n">
        <v>5</v>
      </c>
      <c r="C2731" s="7" t="n">
        <v>35</v>
      </c>
      <c r="D2731" s="7" t="n">
        <v>2</v>
      </c>
      <c r="E2731" s="7" t="n">
        <v>0</v>
      </c>
      <c r="F2731" s="7" t="n">
        <v>2</v>
      </c>
      <c r="G2731" s="7" t="n">
        <v>14</v>
      </c>
      <c r="H2731" s="7" t="n">
        <v>3</v>
      </c>
      <c r="I2731" s="7" t="n">
        <v>1</v>
      </c>
      <c r="J2731" s="9" t="n">
        <f t="normal" ca="1">A2773</f>
        <v>0</v>
      </c>
    </row>
    <row r="2732" spans="1:8">
      <c r="A2732" t="s">
        <v>4</v>
      </c>
      <c r="B2732" s="4" t="s">
        <v>5</v>
      </c>
      <c r="C2732" s="4" t="s">
        <v>9</v>
      </c>
      <c r="D2732" s="4" t="s">
        <v>8</v>
      </c>
      <c r="E2732" s="4" t="s">
        <v>8</v>
      </c>
      <c r="F2732" s="4" t="s">
        <v>8</v>
      </c>
      <c r="G2732" s="4" t="s">
        <v>8</v>
      </c>
      <c r="H2732" s="4" t="s">
        <v>9</v>
      </c>
    </row>
    <row r="2733" spans="1:8">
      <c r="A2733" t="n">
        <v>17334</v>
      </c>
      <c r="B2733" s="27" t="n">
        <v>25</v>
      </c>
      <c r="C2733" s="7" t="n">
        <v>5</v>
      </c>
      <c r="D2733" s="7" t="n">
        <v>65535</v>
      </c>
      <c r="E2733" s="7" t="n">
        <v>170</v>
      </c>
      <c r="F2733" s="7" t="n">
        <v>65535</v>
      </c>
      <c r="G2733" s="7" t="n">
        <v>65535</v>
      </c>
      <c r="H2733" s="7" t="n">
        <v>0</v>
      </c>
    </row>
    <row r="2734" spans="1:8">
      <c r="A2734" t="s">
        <v>4</v>
      </c>
      <c r="B2734" s="4" t="s">
        <v>5</v>
      </c>
      <c r="C2734" s="4" t="s">
        <v>8</v>
      </c>
      <c r="D2734" s="4" t="s">
        <v>9</v>
      </c>
      <c r="E2734" s="4" t="s">
        <v>9</v>
      </c>
      <c r="F2734" s="4" t="s">
        <v>9</v>
      </c>
      <c r="G2734" s="4" t="s">
        <v>41</v>
      </c>
      <c r="H2734" s="4" t="s">
        <v>9</v>
      </c>
      <c r="I2734" s="4" t="s">
        <v>9</v>
      </c>
    </row>
    <row r="2735" spans="1:8">
      <c r="A2735" t="n">
        <v>17345</v>
      </c>
      <c r="B2735" s="28" t="n">
        <v>24</v>
      </c>
      <c r="C2735" s="7" t="n">
        <v>65533</v>
      </c>
      <c r="D2735" s="7" t="n">
        <v>11</v>
      </c>
      <c r="E2735" s="7" t="n">
        <v>6</v>
      </c>
      <c r="F2735" s="7" t="n">
        <v>8</v>
      </c>
      <c r="G2735" s="7" t="s">
        <v>157</v>
      </c>
      <c r="H2735" s="7" t="n">
        <v>2</v>
      </c>
      <c r="I2735" s="7" t="n">
        <v>0</v>
      </c>
    </row>
    <row r="2736" spans="1:8">
      <c r="A2736" t="s">
        <v>4</v>
      </c>
      <c r="B2736" s="4" t="s">
        <v>5</v>
      </c>
      <c r="C2736" s="4" t="s">
        <v>9</v>
      </c>
      <c r="D2736" s="4" t="s">
        <v>9</v>
      </c>
      <c r="E2736" s="4" t="s">
        <v>8</v>
      </c>
      <c r="F2736" s="4" t="s">
        <v>10</v>
      </c>
    </row>
    <row r="2737" spans="1:10">
      <c r="A2737" t="n">
        <v>17385</v>
      </c>
      <c r="B2737" s="32" t="n">
        <v>31</v>
      </c>
      <c r="C2737" s="7" t="n">
        <v>0</v>
      </c>
      <c r="D2737" s="7" t="n">
        <v>3</v>
      </c>
      <c r="E2737" s="7" t="n">
        <v>0</v>
      </c>
      <c r="F2737" s="7" t="n">
        <v>1107296256</v>
      </c>
    </row>
    <row r="2738" spans="1:10">
      <c r="A2738" t="s">
        <v>4</v>
      </c>
      <c r="B2738" s="4" t="s">
        <v>5</v>
      </c>
      <c r="C2738" s="4" t="s">
        <v>9</v>
      </c>
      <c r="D2738" s="4" t="s">
        <v>9</v>
      </c>
      <c r="E2738" s="4" t="s">
        <v>13</v>
      </c>
      <c r="F2738" s="4" t="s">
        <v>8</v>
      </c>
    </row>
    <row r="2739" spans="1:10">
      <c r="A2739" t="n">
        <v>17394</v>
      </c>
      <c r="B2739" s="32" t="n">
        <v>31</v>
      </c>
      <c r="C2739" s="7" t="n">
        <v>1</v>
      </c>
      <c r="D2739" s="7" t="n">
        <v>3</v>
      </c>
      <c r="E2739" s="7" t="s">
        <v>155</v>
      </c>
      <c r="F2739" s="7" t="n">
        <v>1</v>
      </c>
    </row>
    <row r="2740" spans="1:10">
      <c r="A2740" t="s">
        <v>4</v>
      </c>
      <c r="B2740" s="4" t="s">
        <v>5</v>
      </c>
      <c r="C2740" s="4" t="s">
        <v>9</v>
      </c>
      <c r="D2740" s="4" t="s">
        <v>13</v>
      </c>
    </row>
    <row r="2741" spans="1:10">
      <c r="A2741" t="n">
        <v>17433</v>
      </c>
      <c r="B2741" s="14" t="n">
        <v>2</v>
      </c>
      <c r="C2741" s="7" t="n">
        <v>11</v>
      </c>
      <c r="D2741" s="7" t="s">
        <v>124</v>
      </c>
    </row>
    <row r="2742" spans="1:10">
      <c r="A2742" t="s">
        <v>4</v>
      </c>
      <c r="B2742" s="4" t="s">
        <v>5</v>
      </c>
      <c r="C2742" s="4" t="s">
        <v>9</v>
      </c>
      <c r="D2742" s="4" t="s">
        <v>9</v>
      </c>
      <c r="E2742" s="4" t="s">
        <v>9</v>
      </c>
      <c r="F2742" s="4" t="s">
        <v>8</v>
      </c>
      <c r="G2742" s="4" t="s">
        <v>8</v>
      </c>
      <c r="H2742" s="4" t="s">
        <v>9</v>
      </c>
    </row>
    <row r="2743" spans="1:10">
      <c r="A2743" t="n">
        <v>17450</v>
      </c>
      <c r="B2743" s="32" t="n">
        <v>31</v>
      </c>
      <c r="C2743" s="7" t="n">
        <v>2</v>
      </c>
      <c r="D2743" s="7" t="n">
        <v>3</v>
      </c>
      <c r="E2743" s="7" t="n">
        <v>1</v>
      </c>
      <c r="F2743" s="7" t="n">
        <v>65535</v>
      </c>
      <c r="G2743" s="7" t="n">
        <v>65535</v>
      </c>
      <c r="H2743" s="7" t="n">
        <v>1</v>
      </c>
    </row>
    <row r="2744" spans="1:10">
      <c r="A2744" t="s">
        <v>4</v>
      </c>
      <c r="B2744" s="4" t="s">
        <v>5</v>
      </c>
      <c r="C2744" s="4" t="s">
        <v>9</v>
      </c>
      <c r="D2744" s="4" t="s">
        <v>9</v>
      </c>
      <c r="E2744" s="4" t="s">
        <v>9</v>
      </c>
    </row>
    <row r="2745" spans="1:10">
      <c r="A2745" t="n">
        <v>17459</v>
      </c>
      <c r="B2745" s="32" t="n">
        <v>31</v>
      </c>
      <c r="C2745" s="7" t="n">
        <v>4</v>
      </c>
      <c r="D2745" s="7" t="n">
        <v>3</v>
      </c>
      <c r="E2745" s="7" t="n">
        <v>2</v>
      </c>
    </row>
    <row r="2746" spans="1:10">
      <c r="A2746" t="s">
        <v>4</v>
      </c>
      <c r="B2746" s="4" t="s">
        <v>5</v>
      </c>
      <c r="C2746" s="4" t="s">
        <v>9</v>
      </c>
      <c r="D2746" s="4" t="s">
        <v>9</v>
      </c>
    </row>
    <row r="2747" spans="1:10">
      <c r="A2747" t="n">
        <v>17463</v>
      </c>
      <c r="B2747" s="32" t="n">
        <v>31</v>
      </c>
      <c r="C2747" s="7" t="n">
        <v>3</v>
      </c>
      <c r="D2747" s="7" t="n">
        <v>3</v>
      </c>
    </row>
    <row r="2748" spans="1:10">
      <c r="A2748" t="s">
        <v>4</v>
      </c>
      <c r="B2748" s="4" t="s">
        <v>5</v>
      </c>
      <c r="C2748" s="4" t="s">
        <v>9</v>
      </c>
    </row>
    <row r="2749" spans="1:10">
      <c r="A2749" t="n">
        <v>17466</v>
      </c>
      <c r="B2749" s="30" t="n">
        <v>27</v>
      </c>
      <c r="C2749" s="7" t="n">
        <v>0</v>
      </c>
    </row>
    <row r="2750" spans="1:10">
      <c r="A2750" t="s">
        <v>4</v>
      </c>
      <c r="B2750" s="4" t="s">
        <v>5</v>
      </c>
      <c r="C2750" s="4" t="s">
        <v>9</v>
      </c>
    </row>
    <row r="2751" spans="1:10">
      <c r="A2751" t="n">
        <v>17468</v>
      </c>
      <c r="B2751" s="30" t="n">
        <v>27</v>
      </c>
      <c r="C2751" s="7" t="n">
        <v>1</v>
      </c>
    </row>
    <row r="2752" spans="1:10">
      <c r="A2752" t="s">
        <v>4</v>
      </c>
      <c r="B2752" s="4" t="s">
        <v>5</v>
      </c>
      <c r="C2752" s="4" t="s">
        <v>9</v>
      </c>
      <c r="D2752" s="4" t="s">
        <v>8</v>
      </c>
      <c r="E2752" s="4" t="s">
        <v>8</v>
      </c>
      <c r="F2752" s="4" t="s">
        <v>8</v>
      </c>
      <c r="G2752" s="4" t="s">
        <v>8</v>
      </c>
      <c r="H2752" s="4" t="s">
        <v>9</v>
      </c>
    </row>
    <row r="2753" spans="1:8">
      <c r="A2753" t="n">
        <v>17470</v>
      </c>
      <c r="B2753" s="27" t="n">
        <v>25</v>
      </c>
      <c r="C2753" s="7" t="n">
        <v>5</v>
      </c>
      <c r="D2753" s="7" t="n">
        <v>65535</v>
      </c>
      <c r="E2753" s="7" t="n">
        <v>65535</v>
      </c>
      <c r="F2753" s="7" t="n">
        <v>65535</v>
      </c>
      <c r="G2753" s="7" t="n">
        <v>65535</v>
      </c>
      <c r="H2753" s="7" t="n">
        <v>0</v>
      </c>
    </row>
    <row r="2754" spans="1:8">
      <c r="A2754" t="s">
        <v>4</v>
      </c>
      <c r="B2754" s="4" t="s">
        <v>5</v>
      </c>
      <c r="C2754" s="4" t="s">
        <v>9</v>
      </c>
      <c r="D2754" s="4" t="s">
        <v>9</v>
      </c>
      <c r="E2754" s="4" t="s">
        <v>9</v>
      </c>
      <c r="F2754" s="4" t="s">
        <v>9</v>
      </c>
      <c r="G2754" s="4" t="s">
        <v>8</v>
      </c>
      <c r="H2754" s="4" t="s">
        <v>11</v>
      </c>
      <c r="I2754" s="4" t="s">
        <v>11</v>
      </c>
    </row>
    <row r="2755" spans="1:8">
      <c r="A2755" t="n">
        <v>17481</v>
      </c>
      <c r="B2755" s="11" t="n">
        <v>6</v>
      </c>
      <c r="C2755" s="7" t="n">
        <v>35</v>
      </c>
      <c r="D2755" s="7" t="n">
        <v>2</v>
      </c>
      <c r="E2755" s="7" t="n">
        <v>1</v>
      </c>
      <c r="F2755" s="7" t="n">
        <v>1</v>
      </c>
      <c r="G2755" s="7" t="n">
        <v>1</v>
      </c>
      <c r="H2755" s="9" t="n">
        <f t="normal" ca="1">A2757</f>
        <v>0</v>
      </c>
      <c r="I2755" s="9" t="n">
        <f t="normal" ca="1">A2765</f>
        <v>0</v>
      </c>
    </row>
    <row r="2756" spans="1:8">
      <c r="A2756" t="s">
        <v>4</v>
      </c>
      <c r="B2756" s="4" t="s">
        <v>5</v>
      </c>
      <c r="C2756" s="4" t="s">
        <v>9</v>
      </c>
      <c r="D2756" s="4" t="s">
        <v>9</v>
      </c>
      <c r="E2756" s="4" t="s">
        <v>10</v>
      </c>
      <c r="F2756" s="4" t="s">
        <v>9</v>
      </c>
      <c r="G2756" s="4" t="s">
        <v>9</v>
      </c>
    </row>
    <row r="2757" spans="1:8">
      <c r="A2757" t="n">
        <v>17496</v>
      </c>
      <c r="B2757" s="10" t="n">
        <v>18</v>
      </c>
      <c r="C2757" s="7" t="n">
        <v>7</v>
      </c>
      <c r="D2757" s="7" t="n">
        <v>0</v>
      </c>
      <c r="E2757" s="7" t="n">
        <v>36</v>
      </c>
      <c r="F2757" s="7" t="n">
        <v>19</v>
      </c>
      <c r="G2757" s="7" t="n">
        <v>1</v>
      </c>
    </row>
    <row r="2758" spans="1:8">
      <c r="A2758" t="s">
        <v>4</v>
      </c>
      <c r="B2758" s="4" t="s">
        <v>5</v>
      </c>
      <c r="C2758" s="4" t="s">
        <v>9</v>
      </c>
      <c r="D2758" s="4" t="s">
        <v>13</v>
      </c>
    </row>
    <row r="2759" spans="1:8">
      <c r="A2759" t="n">
        <v>17505</v>
      </c>
      <c r="B2759" s="14" t="n">
        <v>2</v>
      </c>
      <c r="C2759" s="7" t="n">
        <v>11</v>
      </c>
      <c r="D2759" s="7" t="s">
        <v>125</v>
      </c>
    </row>
    <row r="2760" spans="1:8">
      <c r="A2760" t="s">
        <v>4</v>
      </c>
      <c r="B2760" s="4" t="s">
        <v>5</v>
      </c>
      <c r="C2760" s="4" t="s">
        <v>9</v>
      </c>
      <c r="D2760" s="4" t="s">
        <v>8</v>
      </c>
    </row>
    <row r="2761" spans="1:8">
      <c r="A2761" t="n">
        <v>17526</v>
      </c>
      <c r="B2761" s="41" t="n">
        <v>162</v>
      </c>
      <c r="C2761" s="7" t="n">
        <v>1</v>
      </c>
      <c r="D2761" s="7" t="n">
        <v>36900</v>
      </c>
    </row>
    <row r="2762" spans="1:8">
      <c r="A2762" t="s">
        <v>4</v>
      </c>
      <c r="B2762" s="4" t="s">
        <v>5</v>
      </c>
      <c r="C2762" s="4" t="s">
        <v>11</v>
      </c>
    </row>
    <row r="2763" spans="1:8">
      <c r="A2763" t="n">
        <v>17530</v>
      </c>
      <c r="B2763" s="13" t="n">
        <v>3</v>
      </c>
      <c r="C2763" s="9" t="n">
        <f t="normal" ca="1">A2771</f>
        <v>0</v>
      </c>
    </row>
    <row r="2764" spans="1:8">
      <c r="A2764" t="s">
        <v>4</v>
      </c>
      <c r="B2764" s="4" t="s">
        <v>5</v>
      </c>
      <c r="C2764" s="4" t="s">
        <v>9</v>
      </c>
      <c r="D2764" s="4" t="s">
        <v>9</v>
      </c>
      <c r="E2764" s="4" t="s">
        <v>10</v>
      </c>
      <c r="F2764" s="4" t="s">
        <v>9</v>
      </c>
      <c r="G2764" s="4" t="s">
        <v>9</v>
      </c>
    </row>
    <row r="2765" spans="1:8">
      <c r="A2765" t="n">
        <v>17535</v>
      </c>
      <c r="B2765" s="10" t="n">
        <v>18</v>
      </c>
      <c r="C2765" s="7" t="n">
        <v>7</v>
      </c>
      <c r="D2765" s="7" t="n">
        <v>0</v>
      </c>
      <c r="E2765" s="7" t="n">
        <v>0</v>
      </c>
      <c r="F2765" s="7" t="n">
        <v>19</v>
      </c>
      <c r="G2765" s="7" t="n">
        <v>1</v>
      </c>
    </row>
    <row r="2766" spans="1:8">
      <c r="A2766" t="s">
        <v>4</v>
      </c>
      <c r="B2766" s="4" t="s">
        <v>5</v>
      </c>
      <c r="C2766" s="4" t="s">
        <v>9</v>
      </c>
      <c r="D2766" s="4" t="s">
        <v>9</v>
      </c>
      <c r="E2766" s="4" t="s">
        <v>10</v>
      </c>
      <c r="F2766" s="4" t="s">
        <v>9</v>
      </c>
      <c r="G2766" s="4" t="s">
        <v>9</v>
      </c>
      <c r="H2766" s="4" t="s">
        <v>9</v>
      </c>
    </row>
    <row r="2767" spans="1:8">
      <c r="A2767" t="n">
        <v>17544</v>
      </c>
      <c r="B2767" s="10" t="n">
        <v>18</v>
      </c>
      <c r="C2767" s="7" t="n">
        <v>2</v>
      </c>
      <c r="D2767" s="7" t="n">
        <v>0</v>
      </c>
      <c r="E2767" s="7" t="n">
        <v>2</v>
      </c>
      <c r="F2767" s="7" t="n">
        <v>14</v>
      </c>
      <c r="G2767" s="7" t="n">
        <v>19</v>
      </c>
      <c r="H2767" s="7" t="n">
        <v>1</v>
      </c>
    </row>
    <row r="2768" spans="1:8">
      <c r="A2768" t="s">
        <v>4</v>
      </c>
      <c r="B2768" s="4" t="s">
        <v>5</v>
      </c>
      <c r="C2768" s="4" t="s">
        <v>11</v>
      </c>
    </row>
    <row r="2769" spans="1:9">
      <c r="A2769" t="n">
        <v>17554</v>
      </c>
      <c r="B2769" s="13" t="n">
        <v>3</v>
      </c>
      <c r="C2769" s="9" t="n">
        <f t="normal" ca="1">A2771</f>
        <v>0</v>
      </c>
    </row>
    <row r="2770" spans="1:9">
      <c r="A2770" t="s">
        <v>4</v>
      </c>
      <c r="B2770" s="4" t="s">
        <v>5</v>
      </c>
      <c r="C2770" s="4" t="s">
        <v>11</v>
      </c>
    </row>
    <row r="2771" spans="1:9">
      <c r="A2771" t="n">
        <v>17559</v>
      </c>
      <c r="B2771" s="13" t="n">
        <v>3</v>
      </c>
      <c r="C2771" s="9" t="n">
        <f t="normal" ca="1">A2731</f>
        <v>0</v>
      </c>
    </row>
    <row r="2772" spans="1:9">
      <c r="A2772" t="s">
        <v>4</v>
      </c>
      <c r="B2772" s="4" t="s">
        <v>5</v>
      </c>
      <c r="C2772" s="4" t="s">
        <v>9</v>
      </c>
      <c r="D2772" s="4" t="s">
        <v>13</v>
      </c>
    </row>
    <row r="2773" spans="1:9">
      <c r="A2773" t="n">
        <v>17564</v>
      </c>
      <c r="B2773" s="34" t="n">
        <v>4</v>
      </c>
      <c r="C2773" s="7" t="n">
        <v>11</v>
      </c>
      <c r="D2773" s="7" t="s">
        <v>59</v>
      </c>
    </row>
    <row r="2774" spans="1:9">
      <c r="A2774" t="s">
        <v>4</v>
      </c>
      <c r="B2774" s="4" t="s">
        <v>5</v>
      </c>
    </row>
    <row r="2775" spans="1:9">
      <c r="A2775" t="n">
        <v>17579</v>
      </c>
      <c r="B2775" s="5" t="n">
        <v>1</v>
      </c>
    </row>
    <row r="2776" spans="1:9" s="3" customFormat="1" customHeight="0">
      <c r="A2776" s="3" t="s">
        <v>2</v>
      </c>
      <c r="B2776" s="3" t="s">
        <v>158</v>
      </c>
    </row>
    <row r="2777" spans="1:9">
      <c r="A2777" t="s">
        <v>4</v>
      </c>
      <c r="B2777" s="4" t="s">
        <v>5</v>
      </c>
      <c r="C2777" s="4" t="s">
        <v>9</v>
      </c>
      <c r="D2777" s="4" t="s">
        <v>13</v>
      </c>
    </row>
    <row r="2778" spans="1:9">
      <c r="A2778" t="n">
        <v>17580</v>
      </c>
      <c r="B2778" s="14" t="n">
        <v>2</v>
      </c>
      <c r="C2778" s="7" t="n">
        <v>11</v>
      </c>
      <c r="D2778" s="7" t="s">
        <v>40</v>
      </c>
    </row>
    <row r="2779" spans="1:9">
      <c r="A2779" t="s">
        <v>4</v>
      </c>
      <c r="B2779" s="4" t="s">
        <v>5</v>
      </c>
      <c r="C2779" s="4" t="s">
        <v>9</v>
      </c>
      <c r="D2779" s="4" t="s">
        <v>13</v>
      </c>
    </row>
    <row r="2780" spans="1:9">
      <c r="A2780" t="n">
        <v>17599</v>
      </c>
      <c r="B2780" s="14" t="n">
        <v>2</v>
      </c>
      <c r="C2780" s="7" t="n">
        <v>11</v>
      </c>
      <c r="D2780" s="7" t="s">
        <v>107</v>
      </c>
    </row>
    <row r="2781" spans="1:9">
      <c r="A2781" t="s">
        <v>4</v>
      </c>
      <c r="B2781" s="4" t="s">
        <v>5</v>
      </c>
      <c r="C2781" s="4" t="s">
        <v>9</v>
      </c>
      <c r="D2781" s="4" t="s">
        <v>9</v>
      </c>
      <c r="E2781" s="4" t="s">
        <v>10</v>
      </c>
      <c r="F2781" s="4" t="s">
        <v>9</v>
      </c>
      <c r="G2781" s="4" t="s">
        <v>9</v>
      </c>
    </row>
    <row r="2782" spans="1:9">
      <c r="A2782" t="n">
        <v>17618</v>
      </c>
      <c r="B2782" s="10" t="n">
        <v>18</v>
      </c>
      <c r="C2782" s="7" t="n">
        <v>2</v>
      </c>
      <c r="D2782" s="7" t="n">
        <v>0</v>
      </c>
      <c r="E2782" s="7" t="n">
        <v>0</v>
      </c>
      <c r="F2782" s="7" t="n">
        <v>19</v>
      </c>
      <c r="G2782" s="7" t="n">
        <v>1</v>
      </c>
    </row>
    <row r="2783" spans="1:9">
      <c r="A2783" t="s">
        <v>4</v>
      </c>
      <c r="B2783" s="4" t="s">
        <v>5</v>
      </c>
      <c r="C2783" s="4" t="s">
        <v>9</v>
      </c>
      <c r="D2783" s="4" t="s">
        <v>9</v>
      </c>
      <c r="E2783" s="4" t="s">
        <v>9</v>
      </c>
      <c r="F2783" s="4" t="s">
        <v>10</v>
      </c>
      <c r="G2783" s="4" t="s">
        <v>9</v>
      </c>
      <c r="H2783" s="4" t="s">
        <v>9</v>
      </c>
      <c r="I2783" s="4" t="s">
        <v>9</v>
      </c>
      <c r="J2783" s="4" t="s">
        <v>11</v>
      </c>
    </row>
    <row r="2784" spans="1:9">
      <c r="A2784" t="n">
        <v>17627</v>
      </c>
      <c r="B2784" s="8" t="n">
        <v>5</v>
      </c>
      <c r="C2784" s="7" t="n">
        <v>35</v>
      </c>
      <c r="D2784" s="7" t="n">
        <v>2</v>
      </c>
      <c r="E2784" s="7" t="n">
        <v>0</v>
      </c>
      <c r="F2784" s="7" t="n">
        <v>2</v>
      </c>
      <c r="G2784" s="7" t="n">
        <v>14</v>
      </c>
      <c r="H2784" s="7" t="n">
        <v>3</v>
      </c>
      <c r="I2784" s="7" t="n">
        <v>1</v>
      </c>
      <c r="J2784" s="9" t="n">
        <f t="normal" ca="1">A2826</f>
        <v>0</v>
      </c>
    </row>
    <row r="2785" spans="1:10">
      <c r="A2785" t="s">
        <v>4</v>
      </c>
      <c r="B2785" s="4" t="s">
        <v>5</v>
      </c>
      <c r="C2785" s="4" t="s">
        <v>9</v>
      </c>
      <c r="D2785" s="4" t="s">
        <v>8</v>
      </c>
      <c r="E2785" s="4" t="s">
        <v>8</v>
      </c>
      <c r="F2785" s="4" t="s">
        <v>8</v>
      </c>
      <c r="G2785" s="4" t="s">
        <v>8</v>
      </c>
      <c r="H2785" s="4" t="s">
        <v>9</v>
      </c>
    </row>
    <row r="2786" spans="1:10">
      <c r="A2786" t="n">
        <v>17642</v>
      </c>
      <c r="B2786" s="27" t="n">
        <v>25</v>
      </c>
      <c r="C2786" s="7" t="n">
        <v>5</v>
      </c>
      <c r="D2786" s="7" t="n">
        <v>65535</v>
      </c>
      <c r="E2786" s="7" t="n">
        <v>170</v>
      </c>
      <c r="F2786" s="7" t="n">
        <v>65535</v>
      </c>
      <c r="G2786" s="7" t="n">
        <v>65535</v>
      </c>
      <c r="H2786" s="7" t="n">
        <v>0</v>
      </c>
    </row>
    <row r="2787" spans="1:10">
      <c r="A2787" t="s">
        <v>4</v>
      </c>
      <c r="B2787" s="4" t="s">
        <v>5</v>
      </c>
      <c r="C2787" s="4" t="s">
        <v>8</v>
      </c>
      <c r="D2787" s="4" t="s">
        <v>9</v>
      </c>
      <c r="E2787" s="4" t="s">
        <v>9</v>
      </c>
      <c r="F2787" s="4" t="s">
        <v>9</v>
      </c>
      <c r="G2787" s="4" t="s">
        <v>41</v>
      </c>
      <c r="H2787" s="4" t="s">
        <v>9</v>
      </c>
      <c r="I2787" s="4" t="s">
        <v>9</v>
      </c>
    </row>
    <row r="2788" spans="1:10">
      <c r="A2788" t="n">
        <v>17653</v>
      </c>
      <c r="B2788" s="28" t="n">
        <v>24</v>
      </c>
      <c r="C2788" s="7" t="n">
        <v>65533</v>
      </c>
      <c r="D2788" s="7" t="n">
        <v>11</v>
      </c>
      <c r="E2788" s="7" t="n">
        <v>6</v>
      </c>
      <c r="F2788" s="7" t="n">
        <v>8</v>
      </c>
      <c r="G2788" s="7" t="s">
        <v>159</v>
      </c>
      <c r="H2788" s="7" t="n">
        <v>2</v>
      </c>
      <c r="I2788" s="7" t="n">
        <v>0</v>
      </c>
    </row>
    <row r="2789" spans="1:10">
      <c r="A2789" t="s">
        <v>4</v>
      </c>
      <c r="B2789" s="4" t="s">
        <v>5</v>
      </c>
      <c r="C2789" s="4" t="s">
        <v>9</v>
      </c>
      <c r="D2789" s="4" t="s">
        <v>9</v>
      </c>
      <c r="E2789" s="4" t="s">
        <v>8</v>
      </c>
      <c r="F2789" s="4" t="s">
        <v>10</v>
      </c>
    </row>
    <row r="2790" spans="1:10">
      <c r="A2790" t="n">
        <v>17685</v>
      </c>
      <c r="B2790" s="32" t="n">
        <v>31</v>
      </c>
      <c r="C2790" s="7" t="n">
        <v>0</v>
      </c>
      <c r="D2790" s="7" t="n">
        <v>3</v>
      </c>
      <c r="E2790" s="7" t="n">
        <v>0</v>
      </c>
      <c r="F2790" s="7" t="n">
        <v>1107296256</v>
      </c>
    </row>
    <row r="2791" spans="1:10">
      <c r="A2791" t="s">
        <v>4</v>
      </c>
      <c r="B2791" s="4" t="s">
        <v>5</v>
      </c>
      <c r="C2791" s="4" t="s">
        <v>9</v>
      </c>
      <c r="D2791" s="4" t="s">
        <v>9</v>
      </c>
      <c r="E2791" s="4" t="s">
        <v>13</v>
      </c>
      <c r="F2791" s="4" t="s">
        <v>8</v>
      </c>
    </row>
    <row r="2792" spans="1:10">
      <c r="A2792" t="n">
        <v>17694</v>
      </c>
      <c r="B2792" s="32" t="n">
        <v>31</v>
      </c>
      <c r="C2792" s="7" t="n">
        <v>1</v>
      </c>
      <c r="D2792" s="7" t="n">
        <v>3</v>
      </c>
      <c r="E2792" s="7" t="s">
        <v>155</v>
      </c>
      <c r="F2792" s="7" t="n">
        <v>1</v>
      </c>
    </row>
    <row r="2793" spans="1:10">
      <c r="A2793" t="s">
        <v>4</v>
      </c>
      <c r="B2793" s="4" t="s">
        <v>5</v>
      </c>
      <c r="C2793" s="4" t="s">
        <v>9</v>
      </c>
      <c r="D2793" s="4" t="s">
        <v>13</v>
      </c>
    </row>
    <row r="2794" spans="1:10">
      <c r="A2794" t="n">
        <v>17733</v>
      </c>
      <c r="B2794" s="14" t="n">
        <v>2</v>
      </c>
      <c r="C2794" s="7" t="n">
        <v>11</v>
      </c>
      <c r="D2794" s="7" t="s">
        <v>124</v>
      </c>
    </row>
    <row r="2795" spans="1:10">
      <c r="A2795" t="s">
        <v>4</v>
      </c>
      <c r="B2795" s="4" t="s">
        <v>5</v>
      </c>
      <c r="C2795" s="4" t="s">
        <v>9</v>
      </c>
      <c r="D2795" s="4" t="s">
        <v>9</v>
      </c>
      <c r="E2795" s="4" t="s">
        <v>9</v>
      </c>
      <c r="F2795" s="4" t="s">
        <v>8</v>
      </c>
      <c r="G2795" s="4" t="s">
        <v>8</v>
      </c>
      <c r="H2795" s="4" t="s">
        <v>9</v>
      </c>
    </row>
    <row r="2796" spans="1:10">
      <c r="A2796" t="n">
        <v>17750</v>
      </c>
      <c r="B2796" s="32" t="n">
        <v>31</v>
      </c>
      <c r="C2796" s="7" t="n">
        <v>2</v>
      </c>
      <c r="D2796" s="7" t="n">
        <v>3</v>
      </c>
      <c r="E2796" s="7" t="n">
        <v>1</v>
      </c>
      <c r="F2796" s="7" t="n">
        <v>65535</v>
      </c>
      <c r="G2796" s="7" t="n">
        <v>65535</v>
      </c>
      <c r="H2796" s="7" t="n">
        <v>1</v>
      </c>
    </row>
    <row r="2797" spans="1:10">
      <c r="A2797" t="s">
        <v>4</v>
      </c>
      <c r="B2797" s="4" t="s">
        <v>5</v>
      </c>
      <c r="C2797" s="4" t="s">
        <v>9</v>
      </c>
      <c r="D2797" s="4" t="s">
        <v>9</v>
      </c>
      <c r="E2797" s="4" t="s">
        <v>9</v>
      </c>
    </row>
    <row r="2798" spans="1:10">
      <c r="A2798" t="n">
        <v>17759</v>
      </c>
      <c r="B2798" s="32" t="n">
        <v>31</v>
      </c>
      <c r="C2798" s="7" t="n">
        <v>4</v>
      </c>
      <c r="D2798" s="7" t="n">
        <v>3</v>
      </c>
      <c r="E2798" s="7" t="n">
        <v>2</v>
      </c>
    </row>
    <row r="2799" spans="1:10">
      <c r="A2799" t="s">
        <v>4</v>
      </c>
      <c r="B2799" s="4" t="s">
        <v>5</v>
      </c>
      <c r="C2799" s="4" t="s">
        <v>9</v>
      </c>
      <c r="D2799" s="4" t="s">
        <v>9</v>
      </c>
    </row>
    <row r="2800" spans="1:10">
      <c r="A2800" t="n">
        <v>17763</v>
      </c>
      <c r="B2800" s="32" t="n">
        <v>31</v>
      </c>
      <c r="C2800" s="7" t="n">
        <v>3</v>
      </c>
      <c r="D2800" s="7" t="n">
        <v>3</v>
      </c>
    </row>
    <row r="2801" spans="1:9">
      <c r="A2801" t="s">
        <v>4</v>
      </c>
      <c r="B2801" s="4" t="s">
        <v>5</v>
      </c>
      <c r="C2801" s="4" t="s">
        <v>9</v>
      </c>
    </row>
    <row r="2802" spans="1:9">
      <c r="A2802" t="n">
        <v>17766</v>
      </c>
      <c r="B2802" s="30" t="n">
        <v>27</v>
      </c>
      <c r="C2802" s="7" t="n">
        <v>0</v>
      </c>
    </row>
    <row r="2803" spans="1:9">
      <c r="A2803" t="s">
        <v>4</v>
      </c>
      <c r="B2803" s="4" t="s">
        <v>5</v>
      </c>
      <c r="C2803" s="4" t="s">
        <v>9</v>
      </c>
    </row>
    <row r="2804" spans="1:9">
      <c r="A2804" t="n">
        <v>17768</v>
      </c>
      <c r="B2804" s="30" t="n">
        <v>27</v>
      </c>
      <c r="C2804" s="7" t="n">
        <v>1</v>
      </c>
    </row>
    <row r="2805" spans="1:9">
      <c r="A2805" t="s">
        <v>4</v>
      </c>
      <c r="B2805" s="4" t="s">
        <v>5</v>
      </c>
      <c r="C2805" s="4" t="s">
        <v>9</v>
      </c>
      <c r="D2805" s="4" t="s">
        <v>8</v>
      </c>
      <c r="E2805" s="4" t="s">
        <v>8</v>
      </c>
      <c r="F2805" s="4" t="s">
        <v>8</v>
      </c>
      <c r="G2805" s="4" t="s">
        <v>8</v>
      </c>
      <c r="H2805" s="4" t="s">
        <v>9</v>
      </c>
    </row>
    <row r="2806" spans="1:9">
      <c r="A2806" t="n">
        <v>17770</v>
      </c>
      <c r="B2806" s="27" t="n">
        <v>25</v>
      </c>
      <c r="C2806" s="7" t="n">
        <v>5</v>
      </c>
      <c r="D2806" s="7" t="n">
        <v>65535</v>
      </c>
      <c r="E2806" s="7" t="n">
        <v>65535</v>
      </c>
      <c r="F2806" s="7" t="n">
        <v>65535</v>
      </c>
      <c r="G2806" s="7" t="n">
        <v>65535</v>
      </c>
      <c r="H2806" s="7" t="n">
        <v>0</v>
      </c>
    </row>
    <row r="2807" spans="1:9">
      <c r="A2807" t="s">
        <v>4</v>
      </c>
      <c r="B2807" s="4" t="s">
        <v>5</v>
      </c>
      <c r="C2807" s="4" t="s">
        <v>9</v>
      </c>
      <c r="D2807" s="4" t="s">
        <v>9</v>
      </c>
      <c r="E2807" s="4" t="s">
        <v>9</v>
      </c>
      <c r="F2807" s="4" t="s">
        <v>9</v>
      </c>
      <c r="G2807" s="4" t="s">
        <v>8</v>
      </c>
      <c r="H2807" s="4" t="s">
        <v>11</v>
      </c>
      <c r="I2807" s="4" t="s">
        <v>11</v>
      </c>
    </row>
    <row r="2808" spans="1:9">
      <c r="A2808" t="n">
        <v>17781</v>
      </c>
      <c r="B2808" s="11" t="n">
        <v>6</v>
      </c>
      <c r="C2808" s="7" t="n">
        <v>35</v>
      </c>
      <c r="D2808" s="7" t="n">
        <v>2</v>
      </c>
      <c r="E2808" s="7" t="n">
        <v>1</v>
      </c>
      <c r="F2808" s="7" t="n">
        <v>1</v>
      </c>
      <c r="G2808" s="7" t="n">
        <v>1</v>
      </c>
      <c r="H2808" s="9" t="n">
        <f t="normal" ca="1">A2810</f>
        <v>0</v>
      </c>
      <c r="I2808" s="9" t="n">
        <f t="normal" ca="1">A2818</f>
        <v>0</v>
      </c>
    </row>
    <row r="2809" spans="1:9">
      <c r="A2809" t="s">
        <v>4</v>
      </c>
      <c r="B2809" s="4" t="s">
        <v>5</v>
      </c>
      <c r="C2809" s="4" t="s">
        <v>9</v>
      </c>
      <c r="D2809" s="4" t="s">
        <v>9</v>
      </c>
      <c r="E2809" s="4" t="s">
        <v>10</v>
      </c>
      <c r="F2809" s="4" t="s">
        <v>9</v>
      </c>
      <c r="G2809" s="4" t="s">
        <v>9</v>
      </c>
    </row>
    <row r="2810" spans="1:9">
      <c r="A2810" t="n">
        <v>17796</v>
      </c>
      <c r="B2810" s="10" t="n">
        <v>18</v>
      </c>
      <c r="C2810" s="7" t="n">
        <v>7</v>
      </c>
      <c r="D2810" s="7" t="n">
        <v>0</v>
      </c>
      <c r="E2810" s="7" t="n">
        <v>37</v>
      </c>
      <c r="F2810" s="7" t="n">
        <v>19</v>
      </c>
      <c r="G2810" s="7" t="n">
        <v>1</v>
      </c>
    </row>
    <row r="2811" spans="1:9">
      <c r="A2811" t="s">
        <v>4</v>
      </c>
      <c r="B2811" s="4" t="s">
        <v>5</v>
      </c>
      <c r="C2811" s="4" t="s">
        <v>9</v>
      </c>
      <c r="D2811" s="4" t="s">
        <v>13</v>
      </c>
    </row>
    <row r="2812" spans="1:9">
      <c r="A2812" t="n">
        <v>17805</v>
      </c>
      <c r="B2812" s="14" t="n">
        <v>2</v>
      </c>
      <c r="C2812" s="7" t="n">
        <v>11</v>
      </c>
      <c r="D2812" s="7" t="s">
        <v>125</v>
      </c>
    </row>
    <row r="2813" spans="1:9">
      <c r="A2813" t="s">
        <v>4</v>
      </c>
      <c r="B2813" s="4" t="s">
        <v>5</v>
      </c>
      <c r="C2813" s="4" t="s">
        <v>9</v>
      </c>
      <c r="D2813" s="4" t="s">
        <v>8</v>
      </c>
    </row>
    <row r="2814" spans="1:9">
      <c r="A2814" t="n">
        <v>17826</v>
      </c>
      <c r="B2814" s="41" t="n">
        <v>162</v>
      </c>
      <c r="C2814" s="7" t="n">
        <v>1</v>
      </c>
      <c r="D2814" s="7" t="n">
        <v>36901</v>
      </c>
    </row>
    <row r="2815" spans="1:9">
      <c r="A2815" t="s">
        <v>4</v>
      </c>
      <c r="B2815" s="4" t="s">
        <v>5</v>
      </c>
      <c r="C2815" s="4" t="s">
        <v>11</v>
      </c>
    </row>
    <row r="2816" spans="1:9">
      <c r="A2816" t="n">
        <v>17830</v>
      </c>
      <c r="B2816" s="13" t="n">
        <v>3</v>
      </c>
      <c r="C2816" s="9" t="n">
        <f t="normal" ca="1">A2824</f>
        <v>0</v>
      </c>
    </row>
    <row r="2817" spans="1:9">
      <c r="A2817" t="s">
        <v>4</v>
      </c>
      <c r="B2817" s="4" t="s">
        <v>5</v>
      </c>
      <c r="C2817" s="4" t="s">
        <v>9</v>
      </c>
      <c r="D2817" s="4" t="s">
        <v>9</v>
      </c>
      <c r="E2817" s="4" t="s">
        <v>10</v>
      </c>
      <c r="F2817" s="4" t="s">
        <v>9</v>
      </c>
      <c r="G2817" s="4" t="s">
        <v>9</v>
      </c>
    </row>
    <row r="2818" spans="1:9">
      <c r="A2818" t="n">
        <v>17835</v>
      </c>
      <c r="B2818" s="10" t="n">
        <v>18</v>
      </c>
      <c r="C2818" s="7" t="n">
        <v>7</v>
      </c>
      <c r="D2818" s="7" t="n">
        <v>0</v>
      </c>
      <c r="E2818" s="7" t="n">
        <v>0</v>
      </c>
      <c r="F2818" s="7" t="n">
        <v>19</v>
      </c>
      <c r="G2818" s="7" t="n">
        <v>1</v>
      </c>
    </row>
    <row r="2819" spans="1:9">
      <c r="A2819" t="s">
        <v>4</v>
      </c>
      <c r="B2819" s="4" t="s">
        <v>5</v>
      </c>
      <c r="C2819" s="4" t="s">
        <v>9</v>
      </c>
      <c r="D2819" s="4" t="s">
        <v>9</v>
      </c>
      <c r="E2819" s="4" t="s">
        <v>10</v>
      </c>
      <c r="F2819" s="4" t="s">
        <v>9</v>
      </c>
      <c r="G2819" s="4" t="s">
        <v>9</v>
      </c>
      <c r="H2819" s="4" t="s">
        <v>9</v>
      </c>
    </row>
    <row r="2820" spans="1:9">
      <c r="A2820" t="n">
        <v>17844</v>
      </c>
      <c r="B2820" s="10" t="n">
        <v>18</v>
      </c>
      <c r="C2820" s="7" t="n">
        <v>2</v>
      </c>
      <c r="D2820" s="7" t="n">
        <v>0</v>
      </c>
      <c r="E2820" s="7" t="n">
        <v>2</v>
      </c>
      <c r="F2820" s="7" t="n">
        <v>14</v>
      </c>
      <c r="G2820" s="7" t="n">
        <v>19</v>
      </c>
      <c r="H2820" s="7" t="n">
        <v>1</v>
      </c>
    </row>
    <row r="2821" spans="1:9">
      <c r="A2821" t="s">
        <v>4</v>
      </c>
      <c r="B2821" s="4" t="s">
        <v>5</v>
      </c>
      <c r="C2821" s="4" t="s">
        <v>11</v>
      </c>
    </row>
    <row r="2822" spans="1:9">
      <c r="A2822" t="n">
        <v>17854</v>
      </c>
      <c r="B2822" s="13" t="n">
        <v>3</v>
      </c>
      <c r="C2822" s="9" t="n">
        <f t="normal" ca="1">A2824</f>
        <v>0</v>
      </c>
    </row>
    <row r="2823" spans="1:9">
      <c r="A2823" t="s">
        <v>4</v>
      </c>
      <c r="B2823" s="4" t="s">
        <v>5</v>
      </c>
      <c r="C2823" s="4" t="s">
        <v>11</v>
      </c>
    </row>
    <row r="2824" spans="1:9">
      <c r="A2824" t="n">
        <v>17859</v>
      </c>
      <c r="B2824" s="13" t="n">
        <v>3</v>
      </c>
      <c r="C2824" s="9" t="n">
        <f t="normal" ca="1">A2784</f>
        <v>0</v>
      </c>
    </row>
    <row r="2825" spans="1:9">
      <c r="A2825" t="s">
        <v>4</v>
      </c>
      <c r="B2825" s="4" t="s">
        <v>5</v>
      </c>
      <c r="C2825" s="4" t="s">
        <v>9</v>
      </c>
      <c r="D2825" s="4" t="s">
        <v>13</v>
      </c>
    </row>
    <row r="2826" spans="1:9">
      <c r="A2826" t="n">
        <v>17864</v>
      </c>
      <c r="B2826" s="34" t="n">
        <v>4</v>
      </c>
      <c r="C2826" s="7" t="n">
        <v>11</v>
      </c>
      <c r="D2826" s="7" t="s">
        <v>59</v>
      </c>
    </row>
    <row r="2827" spans="1:9">
      <c r="A2827" t="s">
        <v>4</v>
      </c>
      <c r="B2827" s="4" t="s">
        <v>5</v>
      </c>
    </row>
    <row r="2828" spans="1:9">
      <c r="A2828" t="n">
        <v>17879</v>
      </c>
      <c r="B2828" s="5" t="n">
        <v>1</v>
      </c>
    </row>
    <row r="2829" spans="1:9" s="3" customFormat="1" customHeight="0">
      <c r="A2829" s="3" t="s">
        <v>2</v>
      </c>
      <c r="B2829" s="3" t="s">
        <v>160</v>
      </c>
    </row>
    <row r="2830" spans="1:9">
      <c r="A2830" t="s">
        <v>4</v>
      </c>
      <c r="B2830" s="4" t="s">
        <v>5</v>
      </c>
      <c r="C2830" s="4" t="s">
        <v>8</v>
      </c>
      <c r="D2830" s="4" t="s">
        <v>8</v>
      </c>
      <c r="E2830" s="4" t="s">
        <v>10</v>
      </c>
      <c r="F2830" s="4" t="s">
        <v>13</v>
      </c>
      <c r="G2830" s="4" t="s">
        <v>161</v>
      </c>
      <c r="H2830" s="4" t="s">
        <v>8</v>
      </c>
      <c r="I2830" s="4" t="s">
        <v>8</v>
      </c>
      <c r="J2830" s="4" t="s">
        <v>10</v>
      </c>
      <c r="K2830" s="4" t="s">
        <v>13</v>
      </c>
      <c r="L2830" s="4" t="s">
        <v>161</v>
      </c>
    </row>
    <row r="2831" spans="1:9">
      <c r="A2831" t="n">
        <v>17888</v>
      </c>
      <c r="B2831" s="42" t="n">
        <v>257</v>
      </c>
      <c r="C2831" s="7" t="n">
        <v>4</v>
      </c>
      <c r="D2831" s="7" t="n">
        <v>65533</v>
      </c>
      <c r="E2831" s="7" t="n">
        <v>12105</v>
      </c>
      <c r="F2831" s="7" t="s">
        <v>36</v>
      </c>
      <c r="G2831" s="7" t="n">
        <f t="normal" ca="1">32-LENB(INDIRECT(ADDRESS(2831,6)))</f>
        <v>0</v>
      </c>
      <c r="H2831" s="7" t="n">
        <v>0</v>
      </c>
      <c r="I2831" s="7" t="n">
        <v>65533</v>
      </c>
      <c r="J2831" s="7" t="n">
        <v>0</v>
      </c>
      <c r="K2831" s="7" t="s">
        <v>36</v>
      </c>
      <c r="L2831" s="7" t="n">
        <f t="normal" ca="1">32-LENB(INDIRECT(ADDRESS(2831,11)))</f>
        <v>0</v>
      </c>
    </row>
    <row r="2832" spans="1:9">
      <c r="A2832" t="s">
        <v>4</v>
      </c>
      <c r="B2832" s="4" t="s">
        <v>5</v>
      </c>
    </row>
    <row r="2833" spans="1:12">
      <c r="A2833" t="n">
        <v>17968</v>
      </c>
      <c r="B2833" s="5" t="n">
        <v>1</v>
      </c>
    </row>
    <row r="2834" spans="1:12" s="3" customFormat="1" customHeight="0">
      <c r="A2834" s="3" t="s">
        <v>2</v>
      </c>
      <c r="B2834" s="3" t="s">
        <v>162</v>
      </c>
    </row>
    <row r="2835" spans="1:12">
      <c r="A2835" t="s">
        <v>4</v>
      </c>
      <c r="B2835" s="4" t="s">
        <v>5</v>
      </c>
      <c r="C2835" s="4" t="s">
        <v>8</v>
      </c>
      <c r="D2835" s="4" t="s">
        <v>8</v>
      </c>
      <c r="E2835" s="4" t="s">
        <v>10</v>
      </c>
      <c r="F2835" s="4" t="s">
        <v>13</v>
      </c>
      <c r="G2835" s="4" t="s">
        <v>161</v>
      </c>
      <c r="H2835" s="4" t="s">
        <v>8</v>
      </c>
      <c r="I2835" s="4" t="s">
        <v>8</v>
      </c>
      <c r="J2835" s="4" t="s">
        <v>10</v>
      </c>
      <c r="K2835" s="4" t="s">
        <v>13</v>
      </c>
      <c r="L2835" s="4" t="s">
        <v>161</v>
      </c>
      <c r="M2835" s="4" t="s">
        <v>8</v>
      </c>
      <c r="N2835" s="4" t="s">
        <v>8</v>
      </c>
      <c r="O2835" s="4" t="s">
        <v>10</v>
      </c>
      <c r="P2835" s="4" t="s">
        <v>13</v>
      </c>
      <c r="Q2835" s="4" t="s">
        <v>161</v>
      </c>
    </row>
    <row r="2836" spans="1:12">
      <c r="A2836" t="n">
        <v>17984</v>
      </c>
      <c r="B2836" s="42" t="n">
        <v>257</v>
      </c>
      <c r="C2836" s="7" t="n">
        <v>1</v>
      </c>
      <c r="D2836" s="7" t="n">
        <v>65533</v>
      </c>
      <c r="E2836" s="7" t="n">
        <v>11</v>
      </c>
      <c r="F2836" s="7" t="s">
        <v>126</v>
      </c>
      <c r="G2836" s="7" t="n">
        <f t="normal" ca="1">32-LENB(INDIRECT(ADDRESS(2836,6)))</f>
        <v>0</v>
      </c>
      <c r="H2836" s="7" t="n">
        <v>1</v>
      </c>
      <c r="I2836" s="7" t="n">
        <v>65533</v>
      </c>
      <c r="J2836" s="7" t="n">
        <v>11</v>
      </c>
      <c r="K2836" s="7" t="s">
        <v>126</v>
      </c>
      <c r="L2836" s="7" t="n">
        <f t="normal" ca="1">32-LENB(INDIRECT(ADDRESS(2836,11)))</f>
        <v>0</v>
      </c>
      <c r="M2836" s="7" t="n">
        <v>0</v>
      </c>
      <c r="N2836" s="7" t="n">
        <v>65533</v>
      </c>
      <c r="O2836" s="7" t="n">
        <v>0</v>
      </c>
      <c r="P2836" s="7" t="s">
        <v>36</v>
      </c>
      <c r="Q2836" s="7" t="n">
        <f t="normal" ca="1">32-LENB(INDIRECT(ADDRESS(2836,16)))</f>
        <v>0</v>
      </c>
    </row>
    <row r="2837" spans="1:12">
      <c r="A2837" t="s">
        <v>4</v>
      </c>
      <c r="B2837" s="4" t="s">
        <v>5</v>
      </c>
    </row>
    <row r="2838" spans="1:12">
      <c r="A2838" t="n">
        <v>18104</v>
      </c>
      <c r="B2838" s="5" t="n">
        <v>1</v>
      </c>
    </row>
    <row r="2839" spans="1:12" s="3" customFormat="1" customHeight="0">
      <c r="A2839" s="3" t="s">
        <v>2</v>
      </c>
      <c r="B2839" s="3" t="s">
        <v>163</v>
      </c>
    </row>
    <row r="2840" spans="1:12">
      <c r="A2840" t="s">
        <v>4</v>
      </c>
      <c r="B2840" s="4" t="s">
        <v>5</v>
      </c>
      <c r="C2840" s="4" t="s">
        <v>8</v>
      </c>
      <c r="D2840" s="4" t="s">
        <v>8</v>
      </c>
      <c r="E2840" s="4" t="s">
        <v>10</v>
      </c>
      <c r="F2840" s="4" t="s">
        <v>13</v>
      </c>
      <c r="G2840" s="4" t="s">
        <v>161</v>
      </c>
      <c r="H2840" s="4" t="s">
        <v>8</v>
      </c>
      <c r="I2840" s="4" t="s">
        <v>8</v>
      </c>
      <c r="J2840" s="4" t="s">
        <v>10</v>
      </c>
      <c r="K2840" s="4" t="s">
        <v>13</v>
      </c>
      <c r="L2840" s="4" t="s">
        <v>161</v>
      </c>
      <c r="M2840" s="4" t="s">
        <v>8</v>
      </c>
      <c r="N2840" s="4" t="s">
        <v>8</v>
      </c>
      <c r="O2840" s="4" t="s">
        <v>10</v>
      </c>
      <c r="P2840" s="4" t="s">
        <v>13</v>
      </c>
      <c r="Q2840" s="4" t="s">
        <v>161</v>
      </c>
    </row>
    <row r="2841" spans="1:12">
      <c r="A2841" t="n">
        <v>18112</v>
      </c>
      <c r="B2841" s="42" t="n">
        <v>257</v>
      </c>
      <c r="C2841" s="7" t="n">
        <v>1</v>
      </c>
      <c r="D2841" s="7" t="n">
        <v>65533</v>
      </c>
      <c r="E2841" s="7" t="n">
        <v>11</v>
      </c>
      <c r="F2841" s="7" t="s">
        <v>126</v>
      </c>
      <c r="G2841" s="7" t="n">
        <f t="normal" ca="1">32-LENB(INDIRECT(ADDRESS(2841,6)))</f>
        <v>0</v>
      </c>
      <c r="H2841" s="7" t="n">
        <v>1</v>
      </c>
      <c r="I2841" s="7" t="n">
        <v>65533</v>
      </c>
      <c r="J2841" s="7" t="n">
        <v>11</v>
      </c>
      <c r="K2841" s="7" t="s">
        <v>126</v>
      </c>
      <c r="L2841" s="7" t="n">
        <f t="normal" ca="1">32-LENB(INDIRECT(ADDRESS(2841,11)))</f>
        <v>0</v>
      </c>
      <c r="M2841" s="7" t="n">
        <v>0</v>
      </c>
      <c r="N2841" s="7" t="n">
        <v>65533</v>
      </c>
      <c r="O2841" s="7" t="n">
        <v>0</v>
      </c>
      <c r="P2841" s="7" t="s">
        <v>36</v>
      </c>
      <c r="Q2841" s="7" t="n">
        <f t="normal" ca="1">32-LENB(INDIRECT(ADDRESS(2841,16)))</f>
        <v>0</v>
      </c>
    </row>
    <row r="2842" spans="1:12">
      <c r="A2842" t="s">
        <v>4</v>
      </c>
      <c r="B2842" s="4" t="s">
        <v>5</v>
      </c>
    </row>
    <row r="2843" spans="1:12">
      <c r="A2843" t="n">
        <v>18232</v>
      </c>
      <c r="B2843" s="5" t="n">
        <v>1</v>
      </c>
    </row>
    <row r="2844" spans="1:12" s="3" customFormat="1" customHeight="0">
      <c r="A2844" s="3" t="s">
        <v>2</v>
      </c>
      <c r="B2844" s="3" t="s">
        <v>164</v>
      </c>
    </row>
    <row r="2845" spans="1:12">
      <c r="A2845" t="s">
        <v>4</v>
      </c>
      <c r="B2845" s="4" t="s">
        <v>5</v>
      </c>
      <c r="C2845" s="4" t="s">
        <v>8</v>
      </c>
      <c r="D2845" s="4" t="s">
        <v>8</v>
      </c>
      <c r="E2845" s="4" t="s">
        <v>10</v>
      </c>
      <c r="F2845" s="4" t="s">
        <v>13</v>
      </c>
      <c r="G2845" s="4" t="s">
        <v>161</v>
      </c>
      <c r="H2845" s="4" t="s">
        <v>8</v>
      </c>
      <c r="I2845" s="4" t="s">
        <v>8</v>
      </c>
      <c r="J2845" s="4" t="s">
        <v>10</v>
      </c>
      <c r="K2845" s="4" t="s">
        <v>13</v>
      </c>
      <c r="L2845" s="4" t="s">
        <v>161</v>
      </c>
      <c r="M2845" s="4" t="s">
        <v>8</v>
      </c>
      <c r="N2845" s="4" t="s">
        <v>8</v>
      </c>
      <c r="O2845" s="4" t="s">
        <v>10</v>
      </c>
      <c r="P2845" s="4" t="s">
        <v>13</v>
      </c>
      <c r="Q2845" s="4" t="s">
        <v>161</v>
      </c>
    </row>
    <row r="2846" spans="1:12">
      <c r="A2846" t="n">
        <v>18240</v>
      </c>
      <c r="B2846" s="42" t="n">
        <v>257</v>
      </c>
      <c r="C2846" s="7" t="n">
        <v>1</v>
      </c>
      <c r="D2846" s="7" t="n">
        <v>65533</v>
      </c>
      <c r="E2846" s="7" t="n">
        <v>11</v>
      </c>
      <c r="F2846" s="7" t="s">
        <v>126</v>
      </c>
      <c r="G2846" s="7" t="n">
        <f t="normal" ca="1">32-LENB(INDIRECT(ADDRESS(2846,6)))</f>
        <v>0</v>
      </c>
      <c r="H2846" s="7" t="n">
        <v>1</v>
      </c>
      <c r="I2846" s="7" t="n">
        <v>65533</v>
      </c>
      <c r="J2846" s="7" t="n">
        <v>11</v>
      </c>
      <c r="K2846" s="7" t="s">
        <v>126</v>
      </c>
      <c r="L2846" s="7" t="n">
        <f t="normal" ca="1">32-LENB(INDIRECT(ADDRESS(2846,11)))</f>
        <v>0</v>
      </c>
      <c r="M2846" s="7" t="n">
        <v>0</v>
      </c>
      <c r="N2846" s="7" t="n">
        <v>65533</v>
      </c>
      <c r="O2846" s="7" t="n">
        <v>0</v>
      </c>
      <c r="P2846" s="7" t="s">
        <v>36</v>
      </c>
      <c r="Q2846" s="7" t="n">
        <f t="normal" ca="1">32-LENB(INDIRECT(ADDRESS(2846,16)))</f>
        <v>0</v>
      </c>
    </row>
    <row r="2847" spans="1:12">
      <c r="A2847" t="s">
        <v>4</v>
      </c>
      <c r="B2847" s="4" t="s">
        <v>5</v>
      </c>
    </row>
    <row r="2848" spans="1:12">
      <c r="A2848" t="n">
        <v>18360</v>
      </c>
      <c r="B2848" s="5" t="n">
        <v>1</v>
      </c>
    </row>
    <row r="2849" spans="1:17" s="3" customFormat="1" customHeight="0">
      <c r="A2849" s="3" t="s">
        <v>2</v>
      </c>
      <c r="B2849" s="3" t="s">
        <v>165</v>
      </c>
    </row>
    <row r="2850" spans="1:17">
      <c r="A2850" t="s">
        <v>4</v>
      </c>
      <c r="B2850" s="4" t="s">
        <v>5</v>
      </c>
      <c r="C2850" s="4" t="s">
        <v>8</v>
      </c>
      <c r="D2850" s="4" t="s">
        <v>8</v>
      </c>
      <c r="E2850" s="4" t="s">
        <v>10</v>
      </c>
      <c r="F2850" s="4" t="s">
        <v>13</v>
      </c>
      <c r="G2850" s="4" t="s">
        <v>161</v>
      </c>
      <c r="H2850" s="4" t="s">
        <v>8</v>
      </c>
      <c r="I2850" s="4" t="s">
        <v>8</v>
      </c>
      <c r="J2850" s="4" t="s">
        <v>10</v>
      </c>
      <c r="K2850" s="4" t="s">
        <v>13</v>
      </c>
      <c r="L2850" s="4" t="s">
        <v>161</v>
      </c>
      <c r="M2850" s="4" t="s">
        <v>8</v>
      </c>
      <c r="N2850" s="4" t="s">
        <v>8</v>
      </c>
      <c r="O2850" s="4" t="s">
        <v>10</v>
      </c>
      <c r="P2850" s="4" t="s">
        <v>13</v>
      </c>
      <c r="Q2850" s="4" t="s">
        <v>161</v>
      </c>
    </row>
    <row r="2851" spans="1:17">
      <c r="A2851" t="n">
        <v>18368</v>
      </c>
      <c r="B2851" s="42" t="n">
        <v>257</v>
      </c>
      <c r="C2851" s="7" t="n">
        <v>1</v>
      </c>
      <c r="D2851" s="7" t="n">
        <v>65533</v>
      </c>
      <c r="E2851" s="7" t="n">
        <v>11</v>
      </c>
      <c r="F2851" s="7" t="s">
        <v>126</v>
      </c>
      <c r="G2851" s="7" t="n">
        <f t="normal" ca="1">32-LENB(INDIRECT(ADDRESS(2851,6)))</f>
        <v>0</v>
      </c>
      <c r="H2851" s="7" t="n">
        <v>1</v>
      </c>
      <c r="I2851" s="7" t="n">
        <v>65533</v>
      </c>
      <c r="J2851" s="7" t="n">
        <v>11</v>
      </c>
      <c r="K2851" s="7" t="s">
        <v>126</v>
      </c>
      <c r="L2851" s="7" t="n">
        <f t="normal" ca="1">32-LENB(INDIRECT(ADDRESS(2851,11)))</f>
        <v>0</v>
      </c>
      <c r="M2851" s="7" t="n">
        <v>0</v>
      </c>
      <c r="N2851" s="7" t="n">
        <v>65533</v>
      </c>
      <c r="O2851" s="7" t="n">
        <v>0</v>
      </c>
      <c r="P2851" s="7" t="s">
        <v>36</v>
      </c>
      <c r="Q2851" s="7" t="n">
        <f t="normal" ca="1">32-LENB(INDIRECT(ADDRESS(2851,16)))</f>
        <v>0</v>
      </c>
    </row>
    <row r="2852" spans="1:17">
      <c r="A2852" t="s">
        <v>4</v>
      </c>
      <c r="B2852" s="4" t="s">
        <v>5</v>
      </c>
    </row>
    <row r="2853" spans="1:17">
      <c r="A2853" t="n">
        <v>18488</v>
      </c>
      <c r="B2853" s="5" t="n">
        <v>1</v>
      </c>
    </row>
    <row r="2854" spans="1:17" s="3" customFormat="1" customHeight="0">
      <c r="A2854" s="3" t="s">
        <v>2</v>
      </c>
      <c r="B2854" s="3" t="s">
        <v>166</v>
      </c>
    </row>
    <row r="2855" spans="1:17">
      <c r="A2855" t="s">
        <v>4</v>
      </c>
      <c r="B2855" s="4" t="s">
        <v>5</v>
      </c>
      <c r="C2855" s="4" t="s">
        <v>8</v>
      </c>
      <c r="D2855" s="4" t="s">
        <v>8</v>
      </c>
      <c r="E2855" s="4" t="s">
        <v>10</v>
      </c>
      <c r="F2855" s="4" t="s">
        <v>13</v>
      </c>
      <c r="G2855" s="4" t="s">
        <v>161</v>
      </c>
      <c r="H2855" s="4" t="s">
        <v>8</v>
      </c>
      <c r="I2855" s="4" t="s">
        <v>8</v>
      </c>
      <c r="J2855" s="4" t="s">
        <v>10</v>
      </c>
      <c r="K2855" s="4" t="s">
        <v>13</v>
      </c>
      <c r="L2855" s="4" t="s">
        <v>161</v>
      </c>
      <c r="M2855" s="4" t="s">
        <v>8</v>
      </c>
      <c r="N2855" s="4" t="s">
        <v>8</v>
      </c>
      <c r="O2855" s="4" t="s">
        <v>10</v>
      </c>
      <c r="P2855" s="4" t="s">
        <v>13</v>
      </c>
      <c r="Q2855" s="4" t="s">
        <v>161</v>
      </c>
    </row>
    <row r="2856" spans="1:17">
      <c r="A2856" t="n">
        <v>18496</v>
      </c>
      <c r="B2856" s="42" t="n">
        <v>257</v>
      </c>
      <c r="C2856" s="7" t="n">
        <v>1</v>
      </c>
      <c r="D2856" s="7" t="n">
        <v>65533</v>
      </c>
      <c r="E2856" s="7" t="n">
        <v>11</v>
      </c>
      <c r="F2856" s="7" t="s">
        <v>126</v>
      </c>
      <c r="G2856" s="7" t="n">
        <f t="normal" ca="1">32-LENB(INDIRECT(ADDRESS(2856,6)))</f>
        <v>0</v>
      </c>
      <c r="H2856" s="7" t="n">
        <v>1</v>
      </c>
      <c r="I2856" s="7" t="n">
        <v>65533</v>
      </c>
      <c r="J2856" s="7" t="n">
        <v>11</v>
      </c>
      <c r="K2856" s="7" t="s">
        <v>126</v>
      </c>
      <c r="L2856" s="7" t="n">
        <f t="normal" ca="1">32-LENB(INDIRECT(ADDRESS(2856,11)))</f>
        <v>0</v>
      </c>
      <c r="M2856" s="7" t="n">
        <v>0</v>
      </c>
      <c r="N2856" s="7" t="n">
        <v>65533</v>
      </c>
      <c r="O2856" s="7" t="n">
        <v>0</v>
      </c>
      <c r="P2856" s="7" t="s">
        <v>36</v>
      </c>
      <c r="Q2856" s="7" t="n">
        <f t="normal" ca="1">32-LENB(INDIRECT(ADDRESS(2856,16)))</f>
        <v>0</v>
      </c>
    </row>
    <row r="2857" spans="1:17">
      <c r="A2857" t="s">
        <v>4</v>
      </c>
      <c r="B2857" s="4" t="s">
        <v>5</v>
      </c>
    </row>
    <row r="2858" spans="1:17">
      <c r="A2858" t="n">
        <v>18616</v>
      </c>
      <c r="B2858" s="5" t="n">
        <v>1</v>
      </c>
    </row>
    <row r="2859" spans="1:17" s="3" customFormat="1" customHeight="0">
      <c r="A2859" s="3" t="s">
        <v>2</v>
      </c>
      <c r="B2859" s="3" t="s">
        <v>167</v>
      </c>
    </row>
    <row r="2860" spans="1:17">
      <c r="A2860" t="s">
        <v>4</v>
      </c>
      <c r="B2860" s="4" t="s">
        <v>5</v>
      </c>
      <c r="C2860" s="4" t="s">
        <v>8</v>
      </c>
      <c r="D2860" s="4" t="s">
        <v>8</v>
      </c>
      <c r="E2860" s="4" t="s">
        <v>10</v>
      </c>
      <c r="F2860" s="4" t="s">
        <v>13</v>
      </c>
      <c r="G2860" s="4" t="s">
        <v>161</v>
      </c>
      <c r="H2860" s="4" t="s">
        <v>8</v>
      </c>
      <c r="I2860" s="4" t="s">
        <v>8</v>
      </c>
      <c r="J2860" s="4" t="s">
        <v>10</v>
      </c>
      <c r="K2860" s="4" t="s">
        <v>13</v>
      </c>
      <c r="L2860" s="4" t="s">
        <v>161</v>
      </c>
      <c r="M2860" s="4" t="s">
        <v>8</v>
      </c>
      <c r="N2860" s="4" t="s">
        <v>8</v>
      </c>
      <c r="O2860" s="4" t="s">
        <v>10</v>
      </c>
      <c r="P2860" s="4" t="s">
        <v>13</v>
      </c>
      <c r="Q2860" s="4" t="s">
        <v>161</v>
      </c>
    </row>
    <row r="2861" spans="1:17">
      <c r="A2861" t="n">
        <v>18624</v>
      </c>
      <c r="B2861" s="42" t="n">
        <v>257</v>
      </c>
      <c r="C2861" s="7" t="n">
        <v>1</v>
      </c>
      <c r="D2861" s="7" t="n">
        <v>65533</v>
      </c>
      <c r="E2861" s="7" t="n">
        <v>11</v>
      </c>
      <c r="F2861" s="7" t="s">
        <v>126</v>
      </c>
      <c r="G2861" s="7" t="n">
        <f t="normal" ca="1">32-LENB(INDIRECT(ADDRESS(2861,6)))</f>
        <v>0</v>
      </c>
      <c r="H2861" s="7" t="n">
        <v>1</v>
      </c>
      <c r="I2861" s="7" t="n">
        <v>65533</v>
      </c>
      <c r="J2861" s="7" t="n">
        <v>11</v>
      </c>
      <c r="K2861" s="7" t="s">
        <v>126</v>
      </c>
      <c r="L2861" s="7" t="n">
        <f t="normal" ca="1">32-LENB(INDIRECT(ADDRESS(2861,11)))</f>
        <v>0</v>
      </c>
      <c r="M2861" s="7" t="n">
        <v>0</v>
      </c>
      <c r="N2861" s="7" t="n">
        <v>65533</v>
      </c>
      <c r="O2861" s="7" t="n">
        <v>0</v>
      </c>
      <c r="P2861" s="7" t="s">
        <v>36</v>
      </c>
      <c r="Q2861" s="7" t="n">
        <f t="normal" ca="1">32-LENB(INDIRECT(ADDRESS(2861,16)))</f>
        <v>0</v>
      </c>
    </row>
    <row r="2862" spans="1:17">
      <c r="A2862" t="s">
        <v>4</v>
      </c>
      <c r="B2862" s="4" t="s">
        <v>5</v>
      </c>
    </row>
    <row r="2863" spans="1:17">
      <c r="A2863" t="n">
        <v>18744</v>
      </c>
      <c r="B2863" s="5" t="n">
        <v>1</v>
      </c>
    </row>
    <row r="2864" spans="1:17" s="3" customFormat="1" customHeight="0">
      <c r="A2864" s="3" t="s">
        <v>2</v>
      </c>
      <c r="B2864" s="3" t="s">
        <v>168</v>
      </c>
    </row>
    <row r="2865" spans="1:17">
      <c r="A2865" t="s">
        <v>4</v>
      </c>
      <c r="B2865" s="4" t="s">
        <v>5</v>
      </c>
      <c r="C2865" s="4" t="s">
        <v>8</v>
      </c>
      <c r="D2865" s="4" t="s">
        <v>8</v>
      </c>
      <c r="E2865" s="4" t="s">
        <v>10</v>
      </c>
      <c r="F2865" s="4" t="s">
        <v>13</v>
      </c>
      <c r="G2865" s="4" t="s">
        <v>161</v>
      </c>
      <c r="H2865" s="4" t="s">
        <v>8</v>
      </c>
      <c r="I2865" s="4" t="s">
        <v>8</v>
      </c>
      <c r="J2865" s="4" t="s">
        <v>10</v>
      </c>
      <c r="K2865" s="4" t="s">
        <v>13</v>
      </c>
      <c r="L2865" s="4" t="s">
        <v>161</v>
      </c>
      <c r="M2865" s="4" t="s">
        <v>8</v>
      </c>
      <c r="N2865" s="4" t="s">
        <v>8</v>
      </c>
      <c r="O2865" s="4" t="s">
        <v>10</v>
      </c>
      <c r="P2865" s="4" t="s">
        <v>13</v>
      </c>
      <c r="Q2865" s="4" t="s">
        <v>161</v>
      </c>
    </row>
    <row r="2866" spans="1:17">
      <c r="A2866" t="n">
        <v>18752</v>
      </c>
      <c r="B2866" s="42" t="n">
        <v>257</v>
      </c>
      <c r="C2866" s="7" t="n">
        <v>1</v>
      </c>
      <c r="D2866" s="7" t="n">
        <v>65533</v>
      </c>
      <c r="E2866" s="7" t="n">
        <v>11</v>
      </c>
      <c r="F2866" s="7" t="s">
        <v>126</v>
      </c>
      <c r="G2866" s="7" t="n">
        <f t="normal" ca="1">32-LENB(INDIRECT(ADDRESS(2866,6)))</f>
        <v>0</v>
      </c>
      <c r="H2866" s="7" t="n">
        <v>1</v>
      </c>
      <c r="I2866" s="7" t="n">
        <v>65533</v>
      </c>
      <c r="J2866" s="7" t="n">
        <v>11</v>
      </c>
      <c r="K2866" s="7" t="s">
        <v>126</v>
      </c>
      <c r="L2866" s="7" t="n">
        <f t="normal" ca="1">32-LENB(INDIRECT(ADDRESS(2866,11)))</f>
        <v>0</v>
      </c>
      <c r="M2866" s="7" t="n">
        <v>0</v>
      </c>
      <c r="N2866" s="7" t="n">
        <v>65533</v>
      </c>
      <c r="O2866" s="7" t="n">
        <v>0</v>
      </c>
      <c r="P2866" s="7" t="s">
        <v>36</v>
      </c>
      <c r="Q2866" s="7" t="n">
        <f t="normal" ca="1">32-LENB(INDIRECT(ADDRESS(2866,16)))</f>
        <v>0</v>
      </c>
    </row>
    <row r="2867" spans="1:17">
      <c r="A2867" t="s">
        <v>4</v>
      </c>
      <c r="B2867" s="4" t="s">
        <v>5</v>
      </c>
    </row>
    <row r="2868" spans="1:17">
      <c r="A2868" t="n">
        <v>18872</v>
      </c>
      <c r="B2868" s="5" t="n">
        <v>1</v>
      </c>
    </row>
    <row r="2869" spans="1:17" s="3" customFormat="1" customHeight="0">
      <c r="A2869" s="3" t="s">
        <v>2</v>
      </c>
      <c r="B2869" s="3" t="s">
        <v>169</v>
      </c>
    </row>
    <row r="2870" spans="1:17">
      <c r="A2870" t="s">
        <v>4</v>
      </c>
      <c r="B2870" s="4" t="s">
        <v>5</v>
      </c>
      <c r="C2870" s="4" t="s">
        <v>8</v>
      </c>
      <c r="D2870" s="4" t="s">
        <v>8</v>
      </c>
      <c r="E2870" s="4" t="s">
        <v>10</v>
      </c>
      <c r="F2870" s="4" t="s">
        <v>13</v>
      </c>
      <c r="G2870" s="4" t="s">
        <v>161</v>
      </c>
      <c r="H2870" s="4" t="s">
        <v>8</v>
      </c>
      <c r="I2870" s="4" t="s">
        <v>8</v>
      </c>
      <c r="J2870" s="4" t="s">
        <v>10</v>
      </c>
      <c r="K2870" s="4" t="s">
        <v>13</v>
      </c>
      <c r="L2870" s="4" t="s">
        <v>161</v>
      </c>
      <c r="M2870" s="4" t="s">
        <v>8</v>
      </c>
      <c r="N2870" s="4" t="s">
        <v>8</v>
      </c>
      <c r="O2870" s="4" t="s">
        <v>10</v>
      </c>
      <c r="P2870" s="4" t="s">
        <v>13</v>
      </c>
      <c r="Q2870" s="4" t="s">
        <v>161</v>
      </c>
    </row>
    <row r="2871" spans="1:17">
      <c r="A2871" t="n">
        <v>18880</v>
      </c>
      <c r="B2871" s="42" t="n">
        <v>257</v>
      </c>
      <c r="C2871" s="7" t="n">
        <v>1</v>
      </c>
      <c r="D2871" s="7" t="n">
        <v>65533</v>
      </c>
      <c r="E2871" s="7" t="n">
        <v>11</v>
      </c>
      <c r="F2871" s="7" t="s">
        <v>126</v>
      </c>
      <c r="G2871" s="7" t="n">
        <f t="normal" ca="1">32-LENB(INDIRECT(ADDRESS(2871,6)))</f>
        <v>0</v>
      </c>
      <c r="H2871" s="7" t="n">
        <v>1</v>
      </c>
      <c r="I2871" s="7" t="n">
        <v>65533</v>
      </c>
      <c r="J2871" s="7" t="n">
        <v>11</v>
      </c>
      <c r="K2871" s="7" t="s">
        <v>126</v>
      </c>
      <c r="L2871" s="7" t="n">
        <f t="normal" ca="1">32-LENB(INDIRECT(ADDRESS(2871,11)))</f>
        <v>0</v>
      </c>
      <c r="M2871" s="7" t="n">
        <v>0</v>
      </c>
      <c r="N2871" s="7" t="n">
        <v>65533</v>
      </c>
      <c r="O2871" s="7" t="n">
        <v>0</v>
      </c>
      <c r="P2871" s="7" t="s">
        <v>36</v>
      </c>
      <c r="Q2871" s="7" t="n">
        <f t="normal" ca="1">32-LENB(INDIRECT(ADDRESS(2871,16)))</f>
        <v>0</v>
      </c>
    </row>
    <row r="2872" spans="1:17">
      <c r="A2872" t="s">
        <v>4</v>
      </c>
      <c r="B2872" s="4" t="s">
        <v>5</v>
      </c>
    </row>
    <row r="2873" spans="1:17">
      <c r="A2873" t="n">
        <v>19000</v>
      </c>
      <c r="B2873" s="5" t="n">
        <v>1</v>
      </c>
    </row>
    <row r="2874" spans="1:17" s="3" customFormat="1" customHeight="0">
      <c r="A2874" s="3" t="s">
        <v>2</v>
      </c>
      <c r="B2874" s="3" t="s">
        <v>170</v>
      </c>
    </row>
    <row r="2875" spans="1:17">
      <c r="A2875" t="s">
        <v>4</v>
      </c>
      <c r="B2875" s="4" t="s">
        <v>5</v>
      </c>
      <c r="C2875" s="4" t="s">
        <v>8</v>
      </c>
      <c r="D2875" s="4" t="s">
        <v>8</v>
      </c>
      <c r="E2875" s="4" t="s">
        <v>10</v>
      </c>
      <c r="F2875" s="4" t="s">
        <v>13</v>
      </c>
      <c r="G2875" s="4" t="s">
        <v>161</v>
      </c>
      <c r="H2875" s="4" t="s">
        <v>8</v>
      </c>
      <c r="I2875" s="4" t="s">
        <v>8</v>
      </c>
      <c r="J2875" s="4" t="s">
        <v>10</v>
      </c>
      <c r="K2875" s="4" t="s">
        <v>13</v>
      </c>
      <c r="L2875" s="4" t="s">
        <v>161</v>
      </c>
      <c r="M2875" s="4" t="s">
        <v>8</v>
      </c>
      <c r="N2875" s="4" t="s">
        <v>8</v>
      </c>
      <c r="O2875" s="4" t="s">
        <v>10</v>
      </c>
      <c r="P2875" s="4" t="s">
        <v>13</v>
      </c>
      <c r="Q2875" s="4" t="s">
        <v>161</v>
      </c>
    </row>
    <row r="2876" spans="1:17">
      <c r="A2876" t="n">
        <v>19008</v>
      </c>
      <c r="B2876" s="42" t="n">
        <v>257</v>
      </c>
      <c r="C2876" s="7" t="n">
        <v>1</v>
      </c>
      <c r="D2876" s="7" t="n">
        <v>65533</v>
      </c>
      <c r="E2876" s="7" t="n">
        <v>11</v>
      </c>
      <c r="F2876" s="7" t="s">
        <v>126</v>
      </c>
      <c r="G2876" s="7" t="n">
        <f t="normal" ca="1">32-LENB(INDIRECT(ADDRESS(2876,6)))</f>
        <v>0</v>
      </c>
      <c r="H2876" s="7" t="n">
        <v>1</v>
      </c>
      <c r="I2876" s="7" t="n">
        <v>65533</v>
      </c>
      <c r="J2876" s="7" t="n">
        <v>11</v>
      </c>
      <c r="K2876" s="7" t="s">
        <v>126</v>
      </c>
      <c r="L2876" s="7" t="n">
        <f t="normal" ca="1">32-LENB(INDIRECT(ADDRESS(2876,11)))</f>
        <v>0</v>
      </c>
      <c r="M2876" s="7" t="n">
        <v>0</v>
      </c>
      <c r="N2876" s="7" t="n">
        <v>65533</v>
      </c>
      <c r="O2876" s="7" t="n">
        <v>0</v>
      </c>
      <c r="P2876" s="7" t="s">
        <v>36</v>
      </c>
      <c r="Q2876" s="7" t="n">
        <f t="normal" ca="1">32-LENB(INDIRECT(ADDRESS(2876,16)))</f>
        <v>0</v>
      </c>
    </row>
    <row r="2877" spans="1:17">
      <c r="A2877" t="s">
        <v>4</v>
      </c>
      <c r="B2877" s="4" t="s">
        <v>5</v>
      </c>
    </row>
    <row r="2878" spans="1:17">
      <c r="A2878" t="n">
        <v>19128</v>
      </c>
      <c r="B2878" s="5" t="n">
        <v>1</v>
      </c>
    </row>
    <row r="2879" spans="1:17" s="3" customFormat="1" customHeight="0">
      <c r="A2879" s="3" t="s">
        <v>2</v>
      </c>
      <c r="B2879" s="3" t="s">
        <v>171</v>
      </c>
    </row>
    <row r="2880" spans="1:17">
      <c r="A2880" t="s">
        <v>4</v>
      </c>
      <c r="B2880" s="4" t="s">
        <v>5</v>
      </c>
      <c r="C2880" s="4" t="s">
        <v>8</v>
      </c>
      <c r="D2880" s="4" t="s">
        <v>8</v>
      </c>
      <c r="E2880" s="4" t="s">
        <v>10</v>
      </c>
      <c r="F2880" s="4" t="s">
        <v>13</v>
      </c>
      <c r="G2880" s="4" t="s">
        <v>161</v>
      </c>
      <c r="H2880" s="4" t="s">
        <v>8</v>
      </c>
      <c r="I2880" s="4" t="s">
        <v>8</v>
      </c>
      <c r="J2880" s="4" t="s">
        <v>10</v>
      </c>
      <c r="K2880" s="4" t="s">
        <v>13</v>
      </c>
      <c r="L2880" s="4" t="s">
        <v>161</v>
      </c>
      <c r="M2880" s="4" t="s">
        <v>8</v>
      </c>
      <c r="N2880" s="4" t="s">
        <v>8</v>
      </c>
      <c r="O2880" s="4" t="s">
        <v>10</v>
      </c>
      <c r="P2880" s="4" t="s">
        <v>13</v>
      </c>
      <c r="Q2880" s="4" t="s">
        <v>161</v>
      </c>
    </row>
    <row r="2881" spans="1:17">
      <c r="A2881" t="n">
        <v>19136</v>
      </c>
      <c r="B2881" s="42" t="n">
        <v>257</v>
      </c>
      <c r="C2881" s="7" t="n">
        <v>1</v>
      </c>
      <c r="D2881" s="7" t="n">
        <v>65533</v>
      </c>
      <c r="E2881" s="7" t="n">
        <v>11</v>
      </c>
      <c r="F2881" s="7" t="s">
        <v>126</v>
      </c>
      <c r="G2881" s="7" t="n">
        <f t="normal" ca="1">32-LENB(INDIRECT(ADDRESS(2881,6)))</f>
        <v>0</v>
      </c>
      <c r="H2881" s="7" t="n">
        <v>1</v>
      </c>
      <c r="I2881" s="7" t="n">
        <v>65533</v>
      </c>
      <c r="J2881" s="7" t="n">
        <v>11</v>
      </c>
      <c r="K2881" s="7" t="s">
        <v>126</v>
      </c>
      <c r="L2881" s="7" t="n">
        <f t="normal" ca="1">32-LENB(INDIRECT(ADDRESS(2881,11)))</f>
        <v>0</v>
      </c>
      <c r="M2881" s="7" t="n">
        <v>0</v>
      </c>
      <c r="N2881" s="7" t="n">
        <v>65533</v>
      </c>
      <c r="O2881" s="7" t="n">
        <v>0</v>
      </c>
      <c r="P2881" s="7" t="s">
        <v>36</v>
      </c>
      <c r="Q2881" s="7" t="n">
        <f t="normal" ca="1">32-LENB(INDIRECT(ADDRESS(2881,16)))</f>
        <v>0</v>
      </c>
    </row>
    <row r="2882" spans="1:17">
      <c r="A2882" t="s">
        <v>4</v>
      </c>
      <c r="B2882" s="4" t="s">
        <v>5</v>
      </c>
    </row>
    <row r="2883" spans="1:17">
      <c r="A2883" t="n">
        <v>19256</v>
      </c>
      <c r="B2883" s="5" t="n">
        <v>1</v>
      </c>
    </row>
    <row r="2884" spans="1:17" s="3" customFormat="1" customHeight="0">
      <c r="A2884" s="3" t="s">
        <v>2</v>
      </c>
      <c r="B2884" s="3" t="s">
        <v>172</v>
      </c>
    </row>
    <row r="2885" spans="1:17">
      <c r="A2885" t="s">
        <v>4</v>
      </c>
      <c r="B2885" s="4" t="s">
        <v>5</v>
      </c>
      <c r="C2885" s="4" t="s">
        <v>8</v>
      </c>
      <c r="D2885" s="4" t="s">
        <v>8</v>
      </c>
      <c r="E2885" s="4" t="s">
        <v>10</v>
      </c>
      <c r="F2885" s="4" t="s">
        <v>13</v>
      </c>
      <c r="G2885" s="4" t="s">
        <v>161</v>
      </c>
      <c r="H2885" s="4" t="s">
        <v>8</v>
      </c>
      <c r="I2885" s="4" t="s">
        <v>8</v>
      </c>
      <c r="J2885" s="4" t="s">
        <v>10</v>
      </c>
      <c r="K2885" s="4" t="s">
        <v>13</v>
      </c>
      <c r="L2885" s="4" t="s">
        <v>161</v>
      </c>
    </row>
    <row r="2886" spans="1:17">
      <c r="A2886" t="n">
        <v>19264</v>
      </c>
      <c r="B2886" s="42" t="n">
        <v>257</v>
      </c>
      <c r="C2886" s="7" t="n">
        <v>1</v>
      </c>
      <c r="D2886" s="7" t="n">
        <v>65533</v>
      </c>
      <c r="E2886" s="7" t="n">
        <v>11</v>
      </c>
      <c r="F2886" s="7" t="s">
        <v>126</v>
      </c>
      <c r="G2886" s="7" t="n">
        <f t="normal" ca="1">32-LENB(INDIRECT(ADDRESS(2886,6)))</f>
        <v>0</v>
      </c>
      <c r="H2886" s="7" t="n">
        <v>0</v>
      </c>
      <c r="I2886" s="7" t="n">
        <v>65533</v>
      </c>
      <c r="J2886" s="7" t="n">
        <v>0</v>
      </c>
      <c r="K2886" s="7" t="s">
        <v>36</v>
      </c>
      <c r="L2886" s="7" t="n">
        <f t="normal" ca="1">32-LENB(INDIRECT(ADDRESS(2886,11)))</f>
        <v>0</v>
      </c>
    </row>
    <row r="2887" spans="1:17">
      <c r="A2887" t="s">
        <v>4</v>
      </c>
      <c r="B2887" s="4" t="s">
        <v>5</v>
      </c>
    </row>
    <row r="2888" spans="1:17">
      <c r="A2888" t="n">
        <v>19344</v>
      </c>
      <c r="B2888" s="5" t="n">
        <v>1</v>
      </c>
    </row>
    <row r="2889" spans="1:17" s="3" customFormat="1" customHeight="0">
      <c r="A2889" s="3" t="s">
        <v>2</v>
      </c>
      <c r="B2889" s="3" t="s">
        <v>173</v>
      </c>
    </row>
    <row r="2890" spans="1:17">
      <c r="A2890" t="s">
        <v>4</v>
      </c>
      <c r="B2890" s="4" t="s">
        <v>5</v>
      </c>
      <c r="C2890" s="4" t="s">
        <v>8</v>
      </c>
      <c r="D2890" s="4" t="s">
        <v>8</v>
      </c>
      <c r="E2890" s="4" t="s">
        <v>10</v>
      </c>
      <c r="F2890" s="4" t="s">
        <v>13</v>
      </c>
      <c r="G2890" s="4" t="s">
        <v>161</v>
      </c>
      <c r="H2890" s="4" t="s">
        <v>8</v>
      </c>
      <c r="I2890" s="4" t="s">
        <v>8</v>
      </c>
      <c r="J2890" s="4" t="s">
        <v>10</v>
      </c>
      <c r="K2890" s="4" t="s">
        <v>13</v>
      </c>
      <c r="L2890" s="4" t="s">
        <v>161</v>
      </c>
    </row>
    <row r="2891" spans="1:17">
      <c r="A2891" t="n">
        <v>19360</v>
      </c>
      <c r="B2891" s="42" t="n">
        <v>257</v>
      </c>
      <c r="C2891" s="7" t="n">
        <v>1</v>
      </c>
      <c r="D2891" s="7" t="n">
        <v>65533</v>
      </c>
      <c r="E2891" s="7" t="n">
        <v>11</v>
      </c>
      <c r="F2891" s="7" t="s">
        <v>126</v>
      </c>
      <c r="G2891" s="7" t="n">
        <f t="normal" ca="1">32-LENB(INDIRECT(ADDRESS(2891,6)))</f>
        <v>0</v>
      </c>
      <c r="H2891" s="7" t="n">
        <v>0</v>
      </c>
      <c r="I2891" s="7" t="n">
        <v>65533</v>
      </c>
      <c r="J2891" s="7" t="n">
        <v>0</v>
      </c>
      <c r="K2891" s="7" t="s">
        <v>36</v>
      </c>
      <c r="L2891" s="7" t="n">
        <f t="normal" ca="1">32-LENB(INDIRECT(ADDRESS(2891,11)))</f>
        <v>0</v>
      </c>
    </row>
    <row r="2892" spans="1:17">
      <c r="A2892" t="s">
        <v>4</v>
      </c>
      <c r="B2892" s="4" t="s">
        <v>5</v>
      </c>
    </row>
    <row r="2893" spans="1:17">
      <c r="A2893" t="n">
        <v>19440</v>
      </c>
      <c r="B2893" s="5" t="n">
        <v>1</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Qt Xlsx Library</cp:lastModifiedBy>
  <dcterms:created xsi:type="dcterms:W3CDTF">2025-09-06T21:46:10</dcterms:created>
  <dcterms:modified xsi:type="dcterms:W3CDTF">2025-09-06T21:46:10</dcterms:modified>
</cp:coreProperties>
</file>