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CE73"/>
      </patternFill>
    </fill>
    <fill>
      <patternFill patternType="solid">
        <fgColor rgb="FFFF9173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A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E5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C273"/>
      </patternFill>
    </fill>
    <fill>
      <patternFill patternType="solid">
        <fgColor rgb="FF7CFF73"/>
      </patternFill>
    </fill>
    <fill>
      <patternFill patternType="solid">
        <fgColor rgb="FFC7FF73"/>
      </patternFill>
    </fill>
    <fill>
      <patternFill patternType="solid">
        <fgColor rgb="FFFFE873"/>
      </patternFill>
    </fill>
    <fill>
      <patternFill patternType="solid">
        <fgColor rgb="FFFFC573"/>
      </patternFill>
    </fill>
    <fill>
      <patternFill patternType="solid">
        <fgColor rgb="FFFF9673"/>
      </patternFill>
    </fill>
    <fill>
      <patternFill patternType="solid">
        <fgColor rgb="FFFFDA73"/>
      </patternFill>
    </fill>
    <fill>
      <patternFill patternType="solid">
        <fgColor rgb="FFFFC7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EA73"/>
      </patternFill>
    </fill>
    <fill>
      <patternFill patternType="solid">
        <fgColor rgb="FFFFE373"/>
      </patternFill>
    </fill>
    <fill>
      <patternFill patternType="solid">
        <fgColor rgb="FFFFE5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EF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EFFF73"/>
      </patternFill>
    </fill>
    <fill>
      <patternFill patternType="solid">
        <fgColor rgb="FF83FF73"/>
      </patternFill>
    </fill>
    <fill>
      <patternFill patternType="solid">
        <fgColor rgb="FFFF9B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<sst xmlns="http://schemas.openxmlformats.org/spreadsheetml/2006/main" count="7609" uniqueCount="181">
  <si>
    <t>CS2</t>
  </si>
  <si>
    <t>e7091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</si>
  <si>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</si>
  <si>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</si>
  <si>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</si>
  <si>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</si>
  <si>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</si>
  <si>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</si>
  <si>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</si>
  <si>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</si>
  <si>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</si>
  <si>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</si>
  <si>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</si>
  <si>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</si>
  <si>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</si>
  <si>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</si>
  <si>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3_map</t>
  </si>
  <si>
    <t>eventmap_hide</t>
  </si>
  <si>
    <t>Shop3</t>
  </si>
  <si>
    <t>Shop4</t>
  </si>
  <si>
    <t>Shop3hako</t>
  </si>
  <si>
    <t>Shop4hako</t>
  </si>
  <si>
    <t>FC_ChangeMapObject</t>
  </si>
  <si>
    <t>pointer</t>
  </si>
  <si>
    <t>Reinit</t>
  </si>
  <si>
    <t>InitEnt</t>
  </si>
  <si>
    <t>changeMap</t>
  </si>
  <si>
    <t>FC_ChangeMapObject</t>
  </si>
  <si>
    <t>5_</t>
  </si>
  <si>
    <t>3_</t>
  </si>
  <si>
    <t>1_</t>
  </si>
  <si>
    <t>sky_</t>
  </si>
  <si>
    <t>air00</t>
  </si>
  <si>
    <t>1_map</t>
  </si>
  <si>
    <t>Unit1</t>
  </si>
  <si>
    <t>Unit1Plus1</t>
  </si>
  <si>
    <t>Unit1Plus2</t>
  </si>
  <si>
    <t>Unit1box</t>
  </si>
  <si>
    <t>CK98</t>
  </si>
  <si>
    <t>1_Blade3</t>
  </si>
  <si>
    <t>Unit2box</t>
  </si>
  <si>
    <t>Unit2</t>
  </si>
  <si>
    <t>EV_04_03_02</t>
  </si>
  <si>
    <t>Start</t>
  </si>
  <si>
    <t>End</t>
  </si>
  <si>
    <t>float</t>
  </si>
  <si>
    <t>AniFieldAttack</t>
  </si>
  <si>
    <t>AniWait</t>
  </si>
  <si>
    <t>FC_Start_Party</t>
  </si>
  <si>
    <t>event/ev2ri019.eff</t>
  </si>
  <si>
    <t>event/ev2ri006.eff</t>
  </si>
  <si>
    <t>O_E7000</t>
  </si>
  <si>
    <t>Courageous</t>
  </si>
  <si>
    <t>FC_chr_entry</t>
  </si>
  <si>
    <t>flying</t>
  </si>
  <si>
    <t>NODE_CENTER</t>
  </si>
  <si>
    <t>NODE_EFFECT01</t>
  </si>
  <si>
    <t>NODE_EFFECT02</t>
  </si>
  <si>
    <t>change</t>
  </si>
  <si>
    <t>flying2</t>
  </si>
  <si>
    <t>EV_04_03_03</t>
  </si>
  <si>
    <t>C_NPC003</t>
  </si>
  <si>
    <t>Acting Captain Towa</t>
  </si>
  <si>
    <t>C_NPC002</t>
  </si>
  <si>
    <t>Angelica</t>
  </si>
  <si>
    <t>C_NPC187</t>
  </si>
  <si>
    <t>Radio Officer Linde</t>
  </si>
  <si>
    <t>C_NPC188</t>
  </si>
  <si>
    <t>Observer Vivi</t>
  </si>
  <si>
    <t>C_NPC170</t>
  </si>
  <si>
    <t>Gunnery Officer Alan</t>
  </si>
  <si>
    <t>C_NPC174</t>
  </si>
  <si>
    <t>Navigation Officer Klein</t>
  </si>
  <si>
    <t>C_NPC186</t>
  </si>
  <si>
    <t>Engineer Mint</t>
  </si>
  <si>
    <t>FC_TOWA_EquipCaptainHat</t>
  </si>
  <si>
    <t>AniEv1395</t>
  </si>
  <si>
    <t>AniEv4575</t>
  </si>
  <si>
    <t>AniEvSitDesk</t>
  </si>
  <si>
    <t>C_EQU220</t>
  </si>
  <si>
    <t>DLC_point1</t>
  </si>
  <si>
    <t>AniAttachEQU220</t>
  </si>
  <si>
    <t>2[autoE2]</t>
  </si>
  <si>
    <t>A</t>
  </si>
  <si>
    <t>#b</t>
  </si>
  <si>
    <t>0</t>
  </si>
  <si>
    <t>AniSitWait</t>
  </si>
  <si>
    <t>3</t>
  </si>
  <si>
    <t>A[autoMA]</t>
  </si>
  <si>
    <t>#E[3]#M_A</t>
  </si>
  <si>
    <t>dialog</t>
  </si>
  <si>
    <t>Three minutes remaining!</t>
  </si>
  <si>
    <t>#E_2#M_A</t>
  </si>
  <si>
    <t>All students, assume your positions!</t>
  </si>
  <si>
    <t>AniDetachEQU195</t>
  </si>
  <si>
    <t>AniDettachEQU220</t>
  </si>
  <si>
    <t>EV_04_03_04</t>
  </si>
  <si>
    <t>C_NPC005</t>
  </si>
  <si>
    <t>Patrick</t>
  </si>
  <si>
    <t>C_NPC313</t>
  </si>
  <si>
    <t>Butler Celestin</t>
  </si>
  <si>
    <t>C_NPC180</t>
  </si>
  <si>
    <t>Vincent</t>
  </si>
  <si>
    <t>C_NPC312_C01</t>
  </si>
  <si>
    <t>Sariffa</t>
  </si>
  <si>
    <t>C_NPC196</t>
  </si>
  <si>
    <t>Ferris</t>
  </si>
  <si>
    <t>C_NPC200</t>
  </si>
  <si>
    <t>Edel</t>
  </si>
  <si>
    <t>C_NPC181</t>
  </si>
  <si>
    <t>Lambert</t>
  </si>
  <si>
    <t>C_NPC199</t>
  </si>
  <si>
    <t>Theresia</t>
  </si>
  <si>
    <t>C_NPC190</t>
  </si>
  <si>
    <t>Emily</t>
  </si>
  <si>
    <t>C_NPC198</t>
  </si>
  <si>
    <t>Friedel</t>
  </si>
  <si>
    <t>C_NPC175</t>
  </si>
  <si>
    <t>Loggins</t>
  </si>
  <si>
    <t>C_NPC172</t>
  </si>
  <si>
    <t>Hibelle</t>
  </si>
  <si>
    <t>C_NPC004</t>
  </si>
  <si>
    <t>George</t>
  </si>
  <si>
    <t>CC_NPC500_C01</t>
  </si>
  <si>
    <t>Horse</t>
  </si>
  <si>
    <t>CC_NPC500_C00</t>
  </si>
  <si>
    <t>CC_NPC500</t>
  </si>
  <si>
    <t>C_NPC069_C10</t>
  </si>
  <si>
    <t>Bike</t>
  </si>
  <si>
    <t>C_NPC069</t>
  </si>
  <si>
    <t>C_NPC600</t>
  </si>
  <si>
    <t>Valimar</t>
  </si>
  <si>
    <t>AniEv3010</t>
  </si>
  <si>
    <t>AniEvOjigi</t>
  </si>
  <si>
    <t>AniEvBtlWait</t>
  </si>
  <si>
    <t>AniEvUdegumi</t>
  </si>
  <si>
    <t>AniEvTeburiLoop</t>
  </si>
  <si>
    <t>AniEvAtamakaki</t>
  </si>
  <si>
    <t>AniEvMegane</t>
  </si>
  <si>
    <t>AniEvRyoteKosiTeburi</t>
  </si>
  <si>
    <t>AniEvAttachEquip</t>
  </si>
  <si>
    <t>0[autoM0]</t>
  </si>
  <si>
    <t>0[autoE0]</t>
  </si>
  <si>
    <t>13A3A#2x</t>
  </si>
  <si>
    <t>FC_look_dir_Yes</t>
  </si>
  <si>
    <t>13030#2x</t>
  </si>
  <si>
    <t>13030#5x</t>
  </si>
  <si>
    <t>13A3A#5x</t>
  </si>
  <si>
    <t>EV_04_03_05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</si>
  <si>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</si>
  <si>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</si>
  <si>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</si>
  <si>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</si>
  <si>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</si>
  <si>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</si>
  <si>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</si>
  <si>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</si>
  <si>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</si>
  <si>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</si>
  <si>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</si>
  <si>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</si>
  <si>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</si>
  <si>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</si>
  <si>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</si>
  <si>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</si>
  <si>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</si>
  <si>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</si>
  <si>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</si>
  <si>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</si>
  <si>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C_NPC052</t>
  </si>
  <si>
    <t>Celine</t>
  </si>
  <si>
    <t>AniEvUdegumiF</t>
  </si>
  <si>
    <t>13030#3x</t>
  </si>
  <si>
    <t>ET_04_03_05_HEAD_YES</t>
  </si>
  <si>
    <t>mv_mp15</t>
  </si>
  <si>
    <t>ET_04_03_05_HEAD_YES</t>
  </si>
  <si>
    <t>13A3A</t>
  </si>
  <si>
    <t>_EV_04_03_02</t>
  </si>
  <si>
    <t>fill</t>
  </si>
  <si>
    <t>_EV_04_03_03</t>
  </si>
  <si>
    <t>_EV_04_03_05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</si>
</sst>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CE73"/>
      </patternFill>
    </fill>
    <fill>
      <patternFill patternType="solid">
        <fgColor rgb="FFFF9173"/>
      </patternFill>
    </fill>
    <fill>
      <patternFill patternType="solid">
        <fgColor rgb="FFB0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A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E5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C273"/>
      </patternFill>
    </fill>
    <fill>
      <patternFill patternType="solid">
        <fgColor rgb="FF7CFF73"/>
      </patternFill>
    </fill>
    <fill>
      <patternFill patternType="solid">
        <fgColor rgb="FFC7FF73"/>
      </patternFill>
    </fill>
    <fill>
      <patternFill patternType="solid">
        <fgColor rgb="FFFFE873"/>
      </patternFill>
    </fill>
    <fill>
      <patternFill patternType="solid">
        <fgColor rgb="FFFFC573"/>
      </patternFill>
    </fill>
    <fill>
      <patternFill patternType="solid">
        <fgColor rgb="FFFF9673"/>
      </patternFill>
    </fill>
    <fill>
      <patternFill patternType="solid">
        <fgColor rgb="FFFFDA73"/>
      </patternFill>
    </fill>
    <fill>
      <patternFill patternType="solid">
        <fgColor rgb="FFFFC7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EA73"/>
      </patternFill>
    </fill>
    <fill>
      <patternFill patternType="solid">
        <fgColor rgb="FFFFE373"/>
      </patternFill>
    </fill>
    <fill>
      <patternFill patternType="solid">
        <fgColor rgb="FFFFE5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EF73"/>
      </patternFill>
    </fill>
    <fill>
      <patternFill patternType="solid">
        <fgColor rgb="FFFDFF73"/>
      </patternFill>
    </fill>
    <fill>
      <patternFill patternType="solid">
        <fgColor rgb="FFBBFF73"/>
      </patternFill>
    </fill>
    <fill>
      <patternFill patternType="solid">
        <fgColor rgb="FFEFFF73"/>
      </patternFill>
    </fill>
    <fill>
      <patternFill patternType="solid">
        <fgColor rgb="FF83FF73"/>
      </patternFill>
    </fill>
    <fill>
      <patternFill patternType="solid">
        <fgColor rgb="FFFF9B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92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296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300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321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324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328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333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347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374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12</v>
      </c>
      <c r="E24" s="4" t="s">
        <v>8</v>
      </c>
      <c r="F24" s="4" t="s">
        <v>8</v>
      </c>
      <c r="G24" s="4" t="s">
        <v>7</v>
      </c>
    </row>
    <row r="25" spans="1:6">
      <c r="A25" t="n">
        <v>376</v>
      </c>
      <c r="B25" s="11" t="n">
        <v>32</v>
      </c>
      <c r="C25" s="7" t="n">
        <v>0</v>
      </c>
      <c r="D25" s="7" t="n">
        <v>65533</v>
      </c>
      <c r="E25" s="7" t="s">
        <v>16</v>
      </c>
      <c r="F25" s="7" t="s">
        <v>17</v>
      </c>
      <c r="G25" s="7" t="n">
        <v>0</v>
      </c>
    </row>
    <row r="26" spans="1:6">
      <c r="A26" t="s">
        <v>4</v>
      </c>
      <c r="B26" s="4" t="s">
        <v>5</v>
      </c>
      <c r="C26" s="4" t="s">
        <v>7</v>
      </c>
      <c r="D26" s="4" t="s">
        <v>12</v>
      </c>
      <c r="E26" s="4" t="s">
        <v>8</v>
      </c>
      <c r="F26" s="4" t="s">
        <v>8</v>
      </c>
      <c r="G26" s="4" t="s">
        <v>7</v>
      </c>
    </row>
    <row r="27" spans="1:6">
      <c r="A27" t="n">
        <v>401</v>
      </c>
      <c r="B27" s="11" t="n">
        <v>32</v>
      </c>
      <c r="C27" s="7" t="n">
        <v>0</v>
      </c>
      <c r="D27" s="7" t="n">
        <v>65533</v>
      </c>
      <c r="E27" s="7" t="s">
        <v>16</v>
      </c>
      <c r="F27" s="7" t="s">
        <v>18</v>
      </c>
      <c r="G27" s="7" t="n">
        <v>0</v>
      </c>
    </row>
    <row r="28" spans="1:6">
      <c r="A28" t="s">
        <v>4</v>
      </c>
      <c r="B28" s="4" t="s">
        <v>5</v>
      </c>
      <c r="C28" s="4" t="s">
        <v>7</v>
      </c>
      <c r="D28" s="4" t="s">
        <v>12</v>
      </c>
      <c r="E28" s="4" t="s">
        <v>8</v>
      </c>
      <c r="F28" s="4" t="s">
        <v>8</v>
      </c>
      <c r="G28" s="4" t="s">
        <v>7</v>
      </c>
    </row>
    <row r="29" spans="1:6">
      <c r="A29" t="n">
        <v>418</v>
      </c>
      <c r="B29" s="11" t="n">
        <v>32</v>
      </c>
      <c r="C29" s="7" t="n">
        <v>0</v>
      </c>
      <c r="D29" s="7" t="n">
        <v>65533</v>
      </c>
      <c r="E29" s="7" t="s">
        <v>16</v>
      </c>
      <c r="F29" s="7" t="s">
        <v>19</v>
      </c>
      <c r="G29" s="7" t="n">
        <v>0</v>
      </c>
    </row>
    <row r="30" spans="1:6">
      <c r="A30" t="s">
        <v>4</v>
      </c>
      <c r="B30" s="4" t="s">
        <v>5</v>
      </c>
      <c r="C30" s="4" t="s">
        <v>7</v>
      </c>
      <c r="D30" s="4" t="s">
        <v>12</v>
      </c>
      <c r="E30" s="4" t="s">
        <v>8</v>
      </c>
      <c r="F30" s="4" t="s">
        <v>8</v>
      </c>
      <c r="G30" s="4" t="s">
        <v>7</v>
      </c>
    </row>
    <row r="31" spans="1:6">
      <c r="A31" t="n">
        <v>435</v>
      </c>
      <c r="B31" s="11" t="n">
        <v>32</v>
      </c>
      <c r="C31" s="7" t="n">
        <v>0</v>
      </c>
      <c r="D31" s="7" t="n">
        <v>65533</v>
      </c>
      <c r="E31" s="7" t="s">
        <v>16</v>
      </c>
      <c r="F31" s="7" t="s">
        <v>20</v>
      </c>
      <c r="G31" s="7" t="n">
        <v>0</v>
      </c>
    </row>
    <row r="32" spans="1:6">
      <c r="A32" t="s">
        <v>4</v>
      </c>
      <c r="B32" s="4" t="s">
        <v>5</v>
      </c>
      <c r="C32" s="4" t="s">
        <v>7</v>
      </c>
      <c r="D32" s="4" t="s">
        <v>12</v>
      </c>
      <c r="E32" s="4" t="s">
        <v>8</v>
      </c>
      <c r="F32" s="4" t="s">
        <v>8</v>
      </c>
      <c r="G32" s="4" t="s">
        <v>7</v>
      </c>
    </row>
    <row r="33" spans="1:13">
      <c r="A33" t="n">
        <v>456</v>
      </c>
      <c r="B33" s="11" t="n">
        <v>32</v>
      </c>
      <c r="C33" s="7" t="n">
        <v>0</v>
      </c>
      <c r="D33" s="7" t="n">
        <v>65533</v>
      </c>
      <c r="E33" s="7" t="s">
        <v>16</v>
      </c>
      <c r="F33" s="7" t="s">
        <v>21</v>
      </c>
      <c r="G33" s="7" t="n">
        <v>0</v>
      </c>
    </row>
    <row r="34" spans="1:13">
      <c r="A34" t="s">
        <v>4</v>
      </c>
      <c r="B34" s="4" t="s">
        <v>5</v>
      </c>
      <c r="C34" s="4" t="s">
        <v>12</v>
      </c>
    </row>
    <row r="35" spans="1:13">
      <c r="A35" t="n">
        <v>477</v>
      </c>
      <c r="B35" s="12" t="n">
        <v>12</v>
      </c>
      <c r="C35" s="7" t="n"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</row>
    <row r="37" spans="1:13">
      <c r="A37" t="n">
        <v>480</v>
      </c>
      <c r="B37" s="6" t="n">
        <v>2</v>
      </c>
      <c r="C37" s="7" t="n">
        <v>11</v>
      </c>
      <c r="D37" s="7" t="s">
        <v>22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23</v>
      </c>
    </row>
    <row r="39" spans="1:13">
      <c r="A39" t="n">
        <v>501</v>
      </c>
      <c r="B39" s="13" t="n">
        <v>5</v>
      </c>
      <c r="C39" s="7" t="n">
        <v>35</v>
      </c>
      <c r="D39" s="7" t="n">
        <v>3</v>
      </c>
      <c r="E39" s="7" t="n">
        <v>0</v>
      </c>
      <c r="F39" s="7" t="n">
        <v>0</v>
      </c>
      <c r="G39" s="7" t="n">
        <v>2</v>
      </c>
      <c r="H39" s="7" t="n">
        <v>1</v>
      </c>
      <c r="I39" s="14" t="n">
        <f t="normal" ca="1">A43</f>
        <v>0</v>
      </c>
    </row>
    <row r="40" spans="1:13">
      <c r="A40" t="s">
        <v>4</v>
      </c>
      <c r="B40" s="4" t="s">
        <v>5</v>
      </c>
      <c r="C40" s="4" t="s">
        <v>23</v>
      </c>
    </row>
    <row r="41" spans="1:13">
      <c r="A41" t="n">
        <v>515</v>
      </c>
      <c r="B41" s="15" t="n">
        <v>3</v>
      </c>
      <c r="C41" s="14" t="n">
        <f t="normal" ca="1">A65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23</v>
      </c>
    </row>
    <row r="43" spans="1:13">
      <c r="A43" t="n">
        <v>520</v>
      </c>
      <c r="B43" s="13" t="n">
        <v>5</v>
      </c>
      <c r="C43" s="7" t="n">
        <v>35</v>
      </c>
      <c r="D43" s="7" t="n">
        <v>3</v>
      </c>
      <c r="E43" s="7" t="n">
        <v>0</v>
      </c>
      <c r="F43" s="7" t="n">
        <v>1</v>
      </c>
      <c r="G43" s="7" t="n">
        <v>2</v>
      </c>
      <c r="H43" s="7" t="n">
        <v>1</v>
      </c>
      <c r="I43" s="14" t="n">
        <f t="normal" ca="1">A47</f>
        <v>0</v>
      </c>
    </row>
    <row r="44" spans="1:13">
      <c r="A44" t="s">
        <v>4</v>
      </c>
      <c r="B44" s="4" t="s">
        <v>5</v>
      </c>
      <c r="C44" s="4" t="s">
        <v>23</v>
      </c>
    </row>
    <row r="45" spans="1:13">
      <c r="A45" t="n">
        <v>534</v>
      </c>
      <c r="B45" s="15" t="n">
        <v>3</v>
      </c>
      <c r="C45" s="14" t="n">
        <f t="normal" ca="1">A65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23</v>
      </c>
    </row>
    <row r="47" spans="1:13">
      <c r="A47" t="n">
        <v>539</v>
      </c>
      <c r="B47" s="13" t="n">
        <v>5</v>
      </c>
      <c r="C47" s="7" t="n">
        <v>35</v>
      </c>
      <c r="D47" s="7" t="n">
        <v>3</v>
      </c>
      <c r="E47" s="7" t="n">
        <v>0</v>
      </c>
      <c r="F47" s="7" t="n">
        <v>2</v>
      </c>
      <c r="G47" s="7" t="n">
        <v>2</v>
      </c>
      <c r="H47" s="7" t="n">
        <v>1</v>
      </c>
      <c r="I47" s="14" t="n">
        <f t="normal" ca="1">A51</f>
        <v>0</v>
      </c>
    </row>
    <row r="48" spans="1:13">
      <c r="A48" t="s">
        <v>4</v>
      </c>
      <c r="B48" s="4" t="s">
        <v>5</v>
      </c>
      <c r="C48" s="4" t="s">
        <v>23</v>
      </c>
    </row>
    <row r="49" spans="1:9">
      <c r="A49" t="n">
        <v>553</v>
      </c>
      <c r="B49" s="15" t="n">
        <v>3</v>
      </c>
      <c r="C49" s="14" t="n">
        <f t="normal" ca="1">A65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23</v>
      </c>
    </row>
    <row r="51" spans="1:9">
      <c r="A51" t="n">
        <v>558</v>
      </c>
      <c r="B51" s="13" t="n">
        <v>5</v>
      </c>
      <c r="C51" s="7" t="n">
        <v>35</v>
      </c>
      <c r="D51" s="7" t="n">
        <v>3</v>
      </c>
      <c r="E51" s="7" t="n">
        <v>0</v>
      </c>
      <c r="F51" s="7" t="n">
        <v>3</v>
      </c>
      <c r="G51" s="7" t="n">
        <v>2</v>
      </c>
      <c r="H51" s="7" t="n">
        <v>1</v>
      </c>
      <c r="I51" s="14" t="n">
        <f t="normal" ca="1">A55</f>
        <v>0</v>
      </c>
    </row>
    <row r="52" spans="1:9">
      <c r="A52" t="s">
        <v>4</v>
      </c>
      <c r="B52" s="4" t="s">
        <v>5</v>
      </c>
      <c r="C52" s="4" t="s">
        <v>23</v>
      </c>
    </row>
    <row r="53" spans="1:9">
      <c r="A53" t="n">
        <v>572</v>
      </c>
      <c r="B53" s="15" t="n">
        <v>3</v>
      </c>
      <c r="C53" s="14" t="n">
        <f t="normal" ca="1">A65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23</v>
      </c>
    </row>
    <row r="55" spans="1:9">
      <c r="A55" t="n">
        <v>577</v>
      </c>
      <c r="B55" s="13" t="n">
        <v>5</v>
      </c>
      <c r="C55" s="7" t="n">
        <v>35</v>
      </c>
      <c r="D55" s="7" t="n">
        <v>3</v>
      </c>
      <c r="E55" s="7" t="n">
        <v>0</v>
      </c>
      <c r="F55" s="7" t="n">
        <v>4</v>
      </c>
      <c r="G55" s="7" t="n">
        <v>2</v>
      </c>
      <c r="H55" s="7" t="n">
        <v>1</v>
      </c>
      <c r="I55" s="14" t="n">
        <f t="normal" ca="1">A59</f>
        <v>0</v>
      </c>
    </row>
    <row r="56" spans="1:9">
      <c r="A56" t="s">
        <v>4</v>
      </c>
      <c r="B56" s="4" t="s">
        <v>5</v>
      </c>
      <c r="C56" s="4" t="s">
        <v>23</v>
      </c>
    </row>
    <row r="57" spans="1:9">
      <c r="A57" t="n">
        <v>591</v>
      </c>
      <c r="B57" s="15" t="n">
        <v>3</v>
      </c>
      <c r="C57" s="14" t="n">
        <f t="normal" ca="1">A65</f>
        <v>0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23</v>
      </c>
    </row>
    <row r="59" spans="1:9">
      <c r="A59" t="n">
        <v>596</v>
      </c>
      <c r="B59" s="13" t="n">
        <v>5</v>
      </c>
      <c r="C59" s="7" t="n">
        <v>35</v>
      </c>
      <c r="D59" s="7" t="n">
        <v>3</v>
      </c>
      <c r="E59" s="7" t="n">
        <v>0</v>
      </c>
      <c r="F59" s="7" t="n">
        <v>5</v>
      </c>
      <c r="G59" s="7" t="n">
        <v>2</v>
      </c>
      <c r="H59" s="7" t="n">
        <v>1</v>
      </c>
      <c r="I59" s="14" t="n">
        <f t="normal" ca="1">A63</f>
        <v>0</v>
      </c>
    </row>
    <row r="60" spans="1:9">
      <c r="A60" t="s">
        <v>4</v>
      </c>
      <c r="B60" s="4" t="s">
        <v>5</v>
      </c>
      <c r="C60" s="4" t="s">
        <v>23</v>
      </c>
    </row>
    <row r="61" spans="1:9">
      <c r="A61" t="n">
        <v>610</v>
      </c>
      <c r="B61" s="15" t="n">
        <v>3</v>
      </c>
      <c r="C61" s="14" t="n">
        <f t="normal" ca="1">A65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23</v>
      </c>
    </row>
    <row r="63" spans="1:9">
      <c r="A63" t="n">
        <v>615</v>
      </c>
      <c r="B63" s="13" t="n">
        <v>5</v>
      </c>
      <c r="C63" s="7" t="n">
        <v>35</v>
      </c>
      <c r="D63" s="7" t="n">
        <v>3</v>
      </c>
      <c r="E63" s="7" t="n">
        <v>0</v>
      </c>
      <c r="F63" s="7" t="n">
        <v>6</v>
      </c>
      <c r="G63" s="7" t="n">
        <v>2</v>
      </c>
      <c r="H63" s="7" t="n">
        <v>1</v>
      </c>
      <c r="I63" s="14" t="n">
        <f t="normal" ca="1">A65</f>
        <v>0</v>
      </c>
    </row>
    <row r="64" spans="1:9">
      <c r="A64" t="s">
        <v>4</v>
      </c>
      <c r="B64" s="4" t="s">
        <v>5</v>
      </c>
    </row>
    <row r="65" spans="1:9">
      <c r="A65" t="n">
        <v>629</v>
      </c>
      <c r="B65" s="5" t="n">
        <v>1</v>
      </c>
    </row>
    <row r="66" spans="1:9" s="3" customFormat="1" customHeight="0">
      <c r="A66" s="3" t="s">
        <v>2</v>
      </c>
      <c r="B66" s="3" t="s">
        <v>24</v>
      </c>
    </row>
    <row r="67" spans="1:9">
      <c r="A67" t="s">
        <v>4</v>
      </c>
      <c r="B67" s="4" t="s">
        <v>5</v>
      </c>
      <c r="C67" s="4" t="s">
        <v>7</v>
      </c>
      <c r="D67" s="4" t="s">
        <v>7</v>
      </c>
    </row>
    <row r="68" spans="1:9">
      <c r="A68" t="n">
        <v>632</v>
      </c>
      <c r="B68" s="8" t="n">
        <v>162</v>
      </c>
      <c r="C68" s="7" t="n">
        <v>0</v>
      </c>
      <c r="D68" s="7" t="n">
        <v>1</v>
      </c>
    </row>
    <row r="69" spans="1:9">
      <c r="A69" t="s">
        <v>4</v>
      </c>
      <c r="B69" s="4" t="s">
        <v>5</v>
      </c>
    </row>
    <row r="70" spans="1:9">
      <c r="A70" t="n">
        <v>635</v>
      </c>
      <c r="B70" s="5" t="n">
        <v>1</v>
      </c>
    </row>
    <row r="71" spans="1:9" s="3" customFormat="1" customHeight="0">
      <c r="A71" s="3" t="s">
        <v>2</v>
      </c>
      <c r="B71" s="3" t="s">
        <v>25</v>
      </c>
    </row>
    <row r="72" spans="1:9">
      <c r="A72" t="s">
        <v>4</v>
      </c>
      <c r="B72" s="4" t="s">
        <v>5</v>
      </c>
      <c r="C72" s="4" t="s">
        <v>7</v>
      </c>
      <c r="D72" s="4" t="s">
        <v>8</v>
      </c>
    </row>
    <row r="73" spans="1:9">
      <c r="A73" t="n">
        <v>636</v>
      </c>
      <c r="B73" s="6" t="n">
        <v>2</v>
      </c>
      <c r="C73" s="7" t="n">
        <v>11</v>
      </c>
      <c r="D73" s="7" t="s">
        <v>26</v>
      </c>
    </row>
    <row r="74" spans="1:9">
      <c r="A74" t="s">
        <v>4</v>
      </c>
      <c r="B74" s="4" t="s">
        <v>5</v>
      </c>
    </row>
    <row r="75" spans="1:9">
      <c r="A75" t="n">
        <v>648</v>
      </c>
      <c r="B75" s="5" t="n">
        <v>1</v>
      </c>
    </row>
    <row r="76" spans="1:9" s="3" customFormat="1" customHeight="0">
      <c r="A76" s="3" t="s">
        <v>2</v>
      </c>
      <c r="B76" s="3" t="s">
        <v>27</v>
      </c>
    </row>
    <row r="77" spans="1:9">
      <c r="A77" t="s">
        <v>4</v>
      </c>
      <c r="B77" s="4" t="s">
        <v>5</v>
      </c>
      <c r="C77" s="4" t="s">
        <v>7</v>
      </c>
      <c r="D77" s="4" t="s">
        <v>7</v>
      </c>
      <c r="E77" s="4" t="s">
        <v>8</v>
      </c>
      <c r="F77" s="4" t="s">
        <v>13</v>
      </c>
    </row>
    <row r="78" spans="1:9">
      <c r="A78" t="n">
        <v>652</v>
      </c>
      <c r="B78" s="16" t="n">
        <v>74</v>
      </c>
      <c r="C78" s="7" t="n">
        <v>62</v>
      </c>
      <c r="D78" s="7" t="n">
        <v>1</v>
      </c>
      <c r="E78" s="7" t="s">
        <v>28</v>
      </c>
      <c r="F78" s="7" t="n">
        <v>1</v>
      </c>
    </row>
    <row r="79" spans="1:9">
      <c r="A79" t="s">
        <v>4</v>
      </c>
      <c r="B79" s="4" t="s">
        <v>5</v>
      </c>
      <c r="C79" s="4" t="s">
        <v>7</v>
      </c>
      <c r="D79" s="4" t="s">
        <v>7</v>
      </c>
      <c r="E79" s="4" t="s">
        <v>8</v>
      </c>
      <c r="F79" s="4" t="s">
        <v>13</v>
      </c>
    </row>
    <row r="80" spans="1:9">
      <c r="A80" t="n">
        <v>662</v>
      </c>
      <c r="B80" s="16" t="n">
        <v>74</v>
      </c>
      <c r="C80" s="7" t="n">
        <v>62</v>
      </c>
      <c r="D80" s="7" t="n">
        <v>1</v>
      </c>
      <c r="E80" s="7" t="s">
        <v>28</v>
      </c>
      <c r="F80" s="7" t="n">
        <v>2</v>
      </c>
    </row>
    <row r="81" spans="1:6">
      <c r="A81" t="s">
        <v>4</v>
      </c>
      <c r="B81" s="4" t="s">
        <v>5</v>
      </c>
      <c r="C81" s="4" t="s">
        <v>7</v>
      </c>
      <c r="D81" s="4" t="s">
        <v>7</v>
      </c>
      <c r="E81" s="4" t="s">
        <v>8</v>
      </c>
      <c r="F81" s="4" t="s">
        <v>13</v>
      </c>
    </row>
    <row r="82" spans="1:6">
      <c r="A82" t="n">
        <v>672</v>
      </c>
      <c r="B82" s="16" t="n">
        <v>74</v>
      </c>
      <c r="C82" s="7" t="n">
        <v>62</v>
      </c>
      <c r="D82" s="7" t="n">
        <v>0</v>
      </c>
      <c r="E82" s="7" t="s">
        <v>28</v>
      </c>
      <c r="F82" s="7" t="n">
        <v>4</v>
      </c>
    </row>
    <row r="83" spans="1:6">
      <c r="A83" t="s">
        <v>4</v>
      </c>
      <c r="B83" s="4" t="s">
        <v>5</v>
      </c>
      <c r="C83" s="4" t="s">
        <v>7</v>
      </c>
      <c r="D83" s="4" t="s">
        <v>7</v>
      </c>
      <c r="E83" s="4" t="s">
        <v>8</v>
      </c>
      <c r="F83" s="4" t="s">
        <v>13</v>
      </c>
    </row>
    <row r="84" spans="1:6">
      <c r="A84" t="n">
        <v>682</v>
      </c>
      <c r="B84" s="16" t="n">
        <v>74</v>
      </c>
      <c r="C84" s="7" t="n">
        <v>62</v>
      </c>
      <c r="D84" s="7" t="n">
        <v>1</v>
      </c>
      <c r="E84" s="7" t="s">
        <v>29</v>
      </c>
      <c r="F84" s="7" t="n">
        <v>1</v>
      </c>
    </row>
    <row r="85" spans="1:6">
      <c r="A85" t="s">
        <v>4</v>
      </c>
      <c r="B85" s="4" t="s">
        <v>5</v>
      </c>
      <c r="C85" s="4" t="s">
        <v>7</v>
      </c>
      <c r="D85" s="4" t="s">
        <v>7</v>
      </c>
      <c r="E85" s="4" t="s">
        <v>8</v>
      </c>
      <c r="F85" s="4" t="s">
        <v>13</v>
      </c>
    </row>
    <row r="86" spans="1:6">
      <c r="A86" t="n">
        <v>692</v>
      </c>
      <c r="B86" s="16" t="n">
        <v>74</v>
      </c>
      <c r="C86" s="7" t="n">
        <v>62</v>
      </c>
      <c r="D86" s="7" t="n">
        <v>1</v>
      </c>
      <c r="E86" s="7" t="s">
        <v>29</v>
      </c>
      <c r="F86" s="7" t="n">
        <v>2</v>
      </c>
    </row>
    <row r="87" spans="1:6">
      <c r="A87" t="s">
        <v>4</v>
      </c>
      <c r="B87" s="4" t="s">
        <v>5</v>
      </c>
      <c r="C87" s="4" t="s">
        <v>7</v>
      </c>
      <c r="D87" s="4" t="s">
        <v>7</v>
      </c>
      <c r="E87" s="4" t="s">
        <v>8</v>
      </c>
      <c r="F87" s="4" t="s">
        <v>13</v>
      </c>
    </row>
    <row r="88" spans="1:6">
      <c r="A88" t="n">
        <v>702</v>
      </c>
      <c r="B88" s="16" t="n">
        <v>74</v>
      </c>
      <c r="C88" s="7" t="n">
        <v>62</v>
      </c>
      <c r="D88" s="7" t="n">
        <v>0</v>
      </c>
      <c r="E88" s="7" t="s">
        <v>29</v>
      </c>
      <c r="F88" s="7" t="n">
        <v>4</v>
      </c>
    </row>
    <row r="89" spans="1:6">
      <c r="A89" t="s">
        <v>4</v>
      </c>
      <c r="B89" s="4" t="s">
        <v>5</v>
      </c>
      <c r="C89" s="4" t="s">
        <v>7</v>
      </c>
      <c r="D89" s="4" t="s">
        <v>7</v>
      </c>
      <c r="E89" s="4" t="s">
        <v>8</v>
      </c>
      <c r="F89" s="4" t="s">
        <v>13</v>
      </c>
    </row>
    <row r="90" spans="1:6">
      <c r="A90" t="n">
        <v>712</v>
      </c>
      <c r="B90" s="16" t="n">
        <v>74</v>
      </c>
      <c r="C90" s="7" t="n">
        <v>62</v>
      </c>
      <c r="D90" s="7" t="n">
        <v>1</v>
      </c>
      <c r="E90" s="7" t="s">
        <v>30</v>
      </c>
      <c r="F90" s="7" t="n">
        <v>1</v>
      </c>
    </row>
    <row r="91" spans="1:6">
      <c r="A91" t="s">
        <v>4</v>
      </c>
      <c r="B91" s="4" t="s">
        <v>5</v>
      </c>
      <c r="C91" s="4" t="s">
        <v>7</v>
      </c>
      <c r="D91" s="4" t="s">
        <v>7</v>
      </c>
      <c r="E91" s="4" t="s">
        <v>8</v>
      </c>
      <c r="F91" s="4" t="s">
        <v>13</v>
      </c>
    </row>
    <row r="92" spans="1:6">
      <c r="A92" t="n">
        <v>722</v>
      </c>
      <c r="B92" s="16" t="n">
        <v>74</v>
      </c>
      <c r="C92" s="7" t="n">
        <v>62</v>
      </c>
      <c r="D92" s="7" t="n">
        <v>1</v>
      </c>
      <c r="E92" s="7" t="s">
        <v>30</v>
      </c>
      <c r="F92" s="7" t="n">
        <v>2</v>
      </c>
    </row>
    <row r="93" spans="1:6">
      <c r="A93" t="s">
        <v>4</v>
      </c>
      <c r="B93" s="4" t="s">
        <v>5</v>
      </c>
      <c r="C93" s="4" t="s">
        <v>7</v>
      </c>
      <c r="D93" s="4" t="s">
        <v>7</v>
      </c>
      <c r="E93" s="4" t="s">
        <v>8</v>
      </c>
      <c r="F93" s="4" t="s">
        <v>13</v>
      </c>
    </row>
    <row r="94" spans="1:6">
      <c r="A94" t="n">
        <v>732</v>
      </c>
      <c r="B94" s="16" t="n">
        <v>74</v>
      </c>
      <c r="C94" s="7" t="n">
        <v>62</v>
      </c>
      <c r="D94" s="7" t="n">
        <v>0</v>
      </c>
      <c r="E94" s="7" t="s">
        <v>30</v>
      </c>
      <c r="F94" s="7" t="n">
        <v>4</v>
      </c>
    </row>
    <row r="95" spans="1:6">
      <c r="A95" t="s">
        <v>4</v>
      </c>
      <c r="B95" s="4" t="s">
        <v>5</v>
      </c>
      <c r="C95" s="4" t="s">
        <v>7</v>
      </c>
      <c r="D95" s="4" t="s">
        <v>7</v>
      </c>
      <c r="E95" s="4" t="s">
        <v>8</v>
      </c>
      <c r="F95" s="4" t="s">
        <v>13</v>
      </c>
    </row>
    <row r="96" spans="1:6">
      <c r="A96" t="n">
        <v>742</v>
      </c>
      <c r="B96" s="16" t="n">
        <v>74</v>
      </c>
      <c r="C96" s="7" t="n">
        <v>62</v>
      </c>
      <c r="D96" s="7" t="n">
        <v>0</v>
      </c>
      <c r="E96" s="7" t="s">
        <v>31</v>
      </c>
      <c r="F96" s="7" t="n">
        <v>1</v>
      </c>
    </row>
    <row r="97" spans="1:6">
      <c r="A97" t="s">
        <v>4</v>
      </c>
      <c r="B97" s="4" t="s">
        <v>5</v>
      </c>
      <c r="C97" s="4" t="s">
        <v>7</v>
      </c>
      <c r="D97" s="4" t="s">
        <v>7</v>
      </c>
      <c r="E97" s="4" t="s">
        <v>8</v>
      </c>
      <c r="F97" s="4" t="s">
        <v>13</v>
      </c>
    </row>
    <row r="98" spans="1:6">
      <c r="A98" t="n">
        <v>754</v>
      </c>
      <c r="B98" s="16" t="n">
        <v>74</v>
      </c>
      <c r="C98" s="7" t="n">
        <v>62</v>
      </c>
      <c r="D98" s="7" t="n">
        <v>1</v>
      </c>
      <c r="E98" s="7" t="s">
        <v>31</v>
      </c>
      <c r="F98" s="7" t="n">
        <v>4</v>
      </c>
    </row>
    <row r="99" spans="1:6">
      <c r="A99" t="s">
        <v>4</v>
      </c>
      <c r="B99" s="4" t="s">
        <v>5</v>
      </c>
      <c r="C99" s="4" t="s">
        <v>7</v>
      </c>
      <c r="D99" s="4" t="s">
        <v>7</v>
      </c>
      <c r="E99" s="4" t="s">
        <v>7</v>
      </c>
      <c r="F99" s="4" t="s">
        <v>13</v>
      </c>
      <c r="G99" s="4" t="s">
        <v>7</v>
      </c>
      <c r="H99" s="4" t="s">
        <v>7</v>
      </c>
      <c r="I99" s="4" t="s">
        <v>23</v>
      </c>
    </row>
    <row r="100" spans="1:6">
      <c r="A100" t="n">
        <v>766</v>
      </c>
      <c r="B100" s="13" t="n">
        <v>5</v>
      </c>
      <c r="C100" s="7" t="n">
        <v>31</v>
      </c>
      <c r="D100" s="7" t="n">
        <v>0</v>
      </c>
      <c r="E100" s="7" t="n">
        <v>0</v>
      </c>
      <c r="F100" s="7" t="n">
        <v>5</v>
      </c>
      <c r="G100" s="7" t="n">
        <v>2</v>
      </c>
      <c r="H100" s="7" t="n">
        <v>1</v>
      </c>
      <c r="I100" s="14" t="n">
        <f t="normal" ca="1">A116</f>
        <v>0</v>
      </c>
    </row>
    <row r="101" spans="1:6">
      <c r="A101" t="s">
        <v>4</v>
      </c>
      <c r="B101" s="4" t="s">
        <v>5</v>
      </c>
      <c r="C101" s="4" t="s">
        <v>7</v>
      </c>
      <c r="D101" s="4" t="s">
        <v>7</v>
      </c>
      <c r="E101" s="4" t="s">
        <v>8</v>
      </c>
      <c r="F101" s="4" t="s">
        <v>13</v>
      </c>
    </row>
    <row r="102" spans="1:6">
      <c r="A102" t="n">
        <v>780</v>
      </c>
      <c r="B102" s="16" t="n">
        <v>74</v>
      </c>
      <c r="C102" s="7" t="n">
        <v>62</v>
      </c>
      <c r="D102" s="7" t="n">
        <v>0</v>
      </c>
      <c r="E102" s="7" t="s">
        <v>28</v>
      </c>
      <c r="F102" s="7" t="n">
        <v>1</v>
      </c>
    </row>
    <row r="103" spans="1:6">
      <c r="A103" t="s">
        <v>4</v>
      </c>
      <c r="B103" s="4" t="s">
        <v>5</v>
      </c>
      <c r="C103" s="4" t="s">
        <v>7</v>
      </c>
      <c r="D103" s="4" t="s">
        <v>7</v>
      </c>
      <c r="E103" s="4" t="s">
        <v>8</v>
      </c>
      <c r="F103" s="4" t="s">
        <v>13</v>
      </c>
    </row>
    <row r="104" spans="1:6">
      <c r="A104" t="n">
        <v>790</v>
      </c>
      <c r="B104" s="16" t="n">
        <v>74</v>
      </c>
      <c r="C104" s="7" t="n">
        <v>62</v>
      </c>
      <c r="D104" s="7" t="n">
        <v>0</v>
      </c>
      <c r="E104" s="7" t="s">
        <v>28</v>
      </c>
      <c r="F104" s="7" t="n">
        <v>2</v>
      </c>
    </row>
    <row r="105" spans="1:6">
      <c r="A105" t="s">
        <v>4</v>
      </c>
      <c r="B105" s="4" t="s">
        <v>5</v>
      </c>
      <c r="C105" s="4" t="s">
        <v>7</v>
      </c>
      <c r="D105" s="4" t="s">
        <v>7</v>
      </c>
      <c r="E105" s="4" t="s">
        <v>8</v>
      </c>
      <c r="F105" s="4" t="s">
        <v>13</v>
      </c>
    </row>
    <row r="106" spans="1:6">
      <c r="A106" t="n">
        <v>800</v>
      </c>
      <c r="B106" s="16" t="n">
        <v>74</v>
      </c>
      <c r="C106" s="7" t="n">
        <v>62</v>
      </c>
      <c r="D106" s="7" t="n">
        <v>1</v>
      </c>
      <c r="E106" s="7" t="s">
        <v>28</v>
      </c>
      <c r="F106" s="7" t="n">
        <v>4</v>
      </c>
    </row>
    <row r="107" spans="1:6">
      <c r="A107" t="s">
        <v>4</v>
      </c>
      <c r="B107" s="4" t="s">
        <v>5</v>
      </c>
      <c r="C107" s="4" t="s">
        <v>7</v>
      </c>
      <c r="D107" s="4" t="s">
        <v>12</v>
      </c>
      <c r="E107" s="4" t="s">
        <v>7</v>
      </c>
      <c r="F107" s="4" t="s">
        <v>7</v>
      </c>
      <c r="G107" s="4" t="s">
        <v>23</v>
      </c>
    </row>
    <row r="108" spans="1:6">
      <c r="A108" t="n">
        <v>810</v>
      </c>
      <c r="B108" s="13" t="n">
        <v>5</v>
      </c>
      <c r="C108" s="7" t="n">
        <v>30</v>
      </c>
      <c r="D108" s="7" t="n">
        <v>0</v>
      </c>
      <c r="E108" s="7" t="n">
        <v>8</v>
      </c>
      <c r="F108" s="7" t="n">
        <v>1</v>
      </c>
      <c r="G108" s="14" t="n">
        <f t="normal" ca="1">A114</f>
        <v>0</v>
      </c>
    </row>
    <row r="109" spans="1:6">
      <c r="A109" t="s">
        <v>4</v>
      </c>
      <c r="B109" s="4" t="s">
        <v>5</v>
      </c>
      <c r="C109" s="4" t="s">
        <v>7</v>
      </c>
      <c r="D109" s="4" t="s">
        <v>8</v>
      </c>
    </row>
    <row r="110" spans="1:6">
      <c r="A110" t="n">
        <v>820</v>
      </c>
      <c r="B110" s="17" t="n">
        <v>39</v>
      </c>
      <c r="C110" s="7" t="n">
        <v>25</v>
      </c>
      <c r="D110" s="7" t="s">
        <v>32</v>
      </c>
    </row>
    <row r="111" spans="1:6">
      <c r="A111" t="s">
        <v>4</v>
      </c>
      <c r="B111" s="4" t="s">
        <v>5</v>
      </c>
      <c r="C111" s="4" t="s">
        <v>12</v>
      </c>
    </row>
    <row r="112" spans="1:6">
      <c r="A112" t="n">
        <v>828</v>
      </c>
      <c r="B112" s="12" t="n">
        <v>12</v>
      </c>
      <c r="C112" s="7" t="n">
        <v>0</v>
      </c>
    </row>
    <row r="113" spans="1:9">
      <c r="A113" t="s">
        <v>4</v>
      </c>
      <c r="B113" s="4" t="s">
        <v>5</v>
      </c>
      <c r="C113" s="4" t="s">
        <v>23</v>
      </c>
    </row>
    <row r="114" spans="1:9">
      <c r="A114" t="n">
        <v>831</v>
      </c>
      <c r="B114" s="15" t="n">
        <v>3</v>
      </c>
      <c r="C114" s="14" t="n">
        <f t="normal" ca="1">A184</f>
        <v>0</v>
      </c>
    </row>
    <row r="115" spans="1:9">
      <c r="A115" t="s">
        <v>4</v>
      </c>
      <c r="B115" s="4" t="s">
        <v>5</v>
      </c>
      <c r="C115" s="4" t="s">
        <v>7</v>
      </c>
      <c r="D115" s="4" t="s">
        <v>7</v>
      </c>
      <c r="E115" s="4" t="s">
        <v>7</v>
      </c>
      <c r="F115" s="4" t="s">
        <v>13</v>
      </c>
      <c r="G115" s="4" t="s">
        <v>7</v>
      </c>
      <c r="H115" s="4" t="s">
        <v>7</v>
      </c>
      <c r="I115" s="4" t="s">
        <v>23</v>
      </c>
    </row>
    <row r="116" spans="1:9">
      <c r="A116" t="n">
        <v>836</v>
      </c>
      <c r="B116" s="13" t="n">
        <v>5</v>
      </c>
      <c r="C116" s="7" t="n">
        <v>31</v>
      </c>
      <c r="D116" s="7" t="n">
        <v>0</v>
      </c>
      <c r="E116" s="7" t="n">
        <v>0</v>
      </c>
      <c r="F116" s="7" t="n">
        <v>3</v>
      </c>
      <c r="G116" s="7" t="n">
        <v>2</v>
      </c>
      <c r="H116" s="7" t="n">
        <v>1</v>
      </c>
      <c r="I116" s="14" t="n">
        <f t="normal" ca="1">A136</f>
        <v>0</v>
      </c>
    </row>
    <row r="117" spans="1:9">
      <c r="A117" t="s">
        <v>4</v>
      </c>
      <c r="B117" s="4" t="s">
        <v>5</v>
      </c>
      <c r="C117" s="4" t="s">
        <v>7</v>
      </c>
      <c r="D117" s="4" t="s">
        <v>7</v>
      </c>
      <c r="E117" s="4" t="s">
        <v>8</v>
      </c>
      <c r="F117" s="4" t="s">
        <v>13</v>
      </c>
    </row>
    <row r="118" spans="1:9">
      <c r="A118" t="n">
        <v>850</v>
      </c>
      <c r="B118" s="16" t="n">
        <v>74</v>
      </c>
      <c r="C118" s="7" t="n">
        <v>62</v>
      </c>
      <c r="D118" s="7" t="n">
        <v>0</v>
      </c>
      <c r="E118" s="7" t="s">
        <v>29</v>
      </c>
      <c r="F118" s="7" t="n">
        <v>1</v>
      </c>
    </row>
    <row r="119" spans="1:9">
      <c r="A119" t="s">
        <v>4</v>
      </c>
      <c r="B119" s="4" t="s">
        <v>5</v>
      </c>
      <c r="C119" s="4" t="s">
        <v>7</v>
      </c>
      <c r="D119" s="4" t="s">
        <v>7</v>
      </c>
      <c r="E119" s="4" t="s">
        <v>8</v>
      </c>
      <c r="F119" s="4" t="s">
        <v>13</v>
      </c>
    </row>
    <row r="120" spans="1:9">
      <c r="A120" t="n">
        <v>860</v>
      </c>
      <c r="B120" s="16" t="n">
        <v>74</v>
      </c>
      <c r="C120" s="7" t="n">
        <v>62</v>
      </c>
      <c r="D120" s="7" t="n">
        <v>0</v>
      </c>
      <c r="E120" s="7" t="s">
        <v>29</v>
      </c>
      <c r="F120" s="7" t="n">
        <v>2</v>
      </c>
    </row>
    <row r="121" spans="1:9">
      <c r="A121" t="s">
        <v>4</v>
      </c>
      <c r="B121" s="4" t="s">
        <v>5</v>
      </c>
      <c r="C121" s="4" t="s">
        <v>7</v>
      </c>
      <c r="D121" s="4" t="s">
        <v>7</v>
      </c>
      <c r="E121" s="4" t="s">
        <v>8</v>
      </c>
      <c r="F121" s="4" t="s">
        <v>13</v>
      </c>
    </row>
    <row r="122" spans="1:9">
      <c r="A122" t="n">
        <v>870</v>
      </c>
      <c r="B122" s="16" t="n">
        <v>74</v>
      </c>
      <c r="C122" s="7" t="n">
        <v>62</v>
      </c>
      <c r="D122" s="7" t="n">
        <v>1</v>
      </c>
      <c r="E122" s="7" t="s">
        <v>29</v>
      </c>
      <c r="F122" s="7" t="n">
        <v>4</v>
      </c>
    </row>
    <row r="123" spans="1:9">
      <c r="A123" t="s">
        <v>4</v>
      </c>
      <c r="B123" s="4" t="s">
        <v>5</v>
      </c>
      <c r="C123" s="4" t="s">
        <v>7</v>
      </c>
      <c r="D123" s="4" t="s">
        <v>7</v>
      </c>
      <c r="E123" s="4" t="s">
        <v>8</v>
      </c>
      <c r="F123" s="4" t="s">
        <v>13</v>
      </c>
    </row>
    <row r="124" spans="1:9">
      <c r="A124" t="n">
        <v>880</v>
      </c>
      <c r="B124" s="16" t="n">
        <v>74</v>
      </c>
      <c r="C124" s="7" t="n">
        <v>62</v>
      </c>
      <c r="D124" s="7" t="n">
        <v>1</v>
      </c>
      <c r="E124" s="7" t="s">
        <v>31</v>
      </c>
      <c r="F124" s="7" t="n">
        <v>1</v>
      </c>
    </row>
    <row r="125" spans="1:9">
      <c r="A125" t="s">
        <v>4</v>
      </c>
      <c r="B125" s="4" t="s">
        <v>5</v>
      </c>
      <c r="C125" s="4" t="s">
        <v>7</v>
      </c>
      <c r="D125" s="4" t="s">
        <v>7</v>
      </c>
      <c r="E125" s="4" t="s">
        <v>8</v>
      </c>
      <c r="F125" s="4" t="s">
        <v>13</v>
      </c>
    </row>
    <row r="126" spans="1:9">
      <c r="A126" t="n">
        <v>892</v>
      </c>
      <c r="B126" s="16" t="n">
        <v>74</v>
      </c>
      <c r="C126" s="7" t="n">
        <v>62</v>
      </c>
      <c r="D126" s="7" t="n">
        <v>0</v>
      </c>
      <c r="E126" s="7" t="s">
        <v>31</v>
      </c>
      <c r="F126" s="7" t="n">
        <v>4</v>
      </c>
    </row>
    <row r="127" spans="1:9">
      <c r="A127" t="s">
        <v>4</v>
      </c>
      <c r="B127" s="4" t="s">
        <v>5</v>
      </c>
      <c r="C127" s="4" t="s">
        <v>7</v>
      </c>
      <c r="D127" s="4" t="s">
        <v>12</v>
      </c>
      <c r="E127" s="4" t="s">
        <v>7</v>
      </c>
      <c r="F127" s="4" t="s">
        <v>23</v>
      </c>
    </row>
    <row r="128" spans="1:9">
      <c r="A128" t="n">
        <v>904</v>
      </c>
      <c r="B128" s="13" t="n">
        <v>5</v>
      </c>
      <c r="C128" s="7" t="n">
        <v>30</v>
      </c>
      <c r="D128" s="7" t="n">
        <v>0</v>
      </c>
      <c r="E128" s="7" t="n">
        <v>1</v>
      </c>
      <c r="F128" s="14" t="n">
        <f t="normal" ca="1">A134</f>
        <v>0</v>
      </c>
    </row>
    <row r="129" spans="1:9">
      <c r="A129" t="s">
        <v>4</v>
      </c>
      <c r="B129" s="4" t="s">
        <v>5</v>
      </c>
      <c r="C129" s="4" t="s">
        <v>7</v>
      </c>
      <c r="D129" s="4" t="s">
        <v>7</v>
      </c>
      <c r="E129" s="4" t="s">
        <v>8</v>
      </c>
    </row>
    <row r="130" spans="1:9">
      <c r="A130" t="n">
        <v>913</v>
      </c>
      <c r="B130" s="17" t="n">
        <v>39</v>
      </c>
      <c r="C130" s="7" t="n">
        <v>21</v>
      </c>
      <c r="D130" s="7" t="n">
        <v>0</v>
      </c>
      <c r="E130" s="7" t="s">
        <v>32</v>
      </c>
    </row>
    <row r="131" spans="1:9">
      <c r="A131" t="s">
        <v>4</v>
      </c>
      <c r="B131" s="4" t="s">
        <v>5</v>
      </c>
      <c r="C131" s="4" t="s">
        <v>12</v>
      </c>
    </row>
    <row r="132" spans="1:9">
      <c r="A132" t="n">
        <v>922</v>
      </c>
      <c r="B132" s="18" t="n">
        <v>13</v>
      </c>
      <c r="C132" s="7" t="n">
        <v>0</v>
      </c>
    </row>
    <row r="133" spans="1:9">
      <c r="A133" t="s">
        <v>4</v>
      </c>
      <c r="B133" s="4" t="s">
        <v>5</v>
      </c>
      <c r="C133" s="4" t="s">
        <v>23</v>
      </c>
    </row>
    <row r="134" spans="1:9">
      <c r="A134" t="n">
        <v>925</v>
      </c>
      <c r="B134" s="15" t="n">
        <v>3</v>
      </c>
      <c r="C134" s="14" t="n">
        <f t="normal" ca="1">A184</f>
        <v>0</v>
      </c>
    </row>
    <row r="135" spans="1:9">
      <c r="A135" t="s">
        <v>4</v>
      </c>
      <c r="B135" s="4" t="s">
        <v>5</v>
      </c>
      <c r="C135" s="4" t="s">
        <v>7</v>
      </c>
      <c r="D135" s="4" t="s">
        <v>7</v>
      </c>
      <c r="E135" s="4" t="s">
        <v>7</v>
      </c>
      <c r="F135" s="4" t="s">
        <v>13</v>
      </c>
      <c r="G135" s="4" t="s">
        <v>7</v>
      </c>
      <c r="H135" s="4" t="s">
        <v>7</v>
      </c>
      <c r="I135" s="4" t="s">
        <v>23</v>
      </c>
    </row>
    <row r="136" spans="1:9">
      <c r="A136" t="n">
        <v>930</v>
      </c>
      <c r="B136" s="13" t="n">
        <v>5</v>
      </c>
      <c r="C136" s="7" t="n">
        <v>31</v>
      </c>
      <c r="D136" s="7" t="n">
        <v>0</v>
      </c>
      <c r="E136" s="7" t="n">
        <v>0</v>
      </c>
      <c r="F136" s="7" t="n">
        <v>1</v>
      </c>
      <c r="G136" s="7" t="n">
        <v>2</v>
      </c>
      <c r="H136" s="7" t="n">
        <v>1</v>
      </c>
      <c r="I136" s="14" t="n">
        <f t="normal" ca="1">A184</f>
        <v>0</v>
      </c>
    </row>
    <row r="137" spans="1:9">
      <c r="A137" t="s">
        <v>4</v>
      </c>
      <c r="B137" s="4" t="s">
        <v>5</v>
      </c>
      <c r="C137" s="4" t="s">
        <v>7</v>
      </c>
      <c r="D137" s="4" t="s">
        <v>7</v>
      </c>
      <c r="E137" s="4" t="s">
        <v>8</v>
      </c>
      <c r="F137" s="4" t="s">
        <v>13</v>
      </c>
    </row>
    <row r="138" spans="1:9">
      <c r="A138" t="n">
        <v>944</v>
      </c>
      <c r="B138" s="16" t="n">
        <v>74</v>
      </c>
      <c r="C138" s="7" t="n">
        <v>62</v>
      </c>
      <c r="D138" s="7" t="n">
        <v>0</v>
      </c>
      <c r="E138" s="7" t="s">
        <v>30</v>
      </c>
      <c r="F138" s="7" t="n">
        <v>1</v>
      </c>
    </row>
    <row r="139" spans="1:9">
      <c r="A139" t="s">
        <v>4</v>
      </c>
      <c r="B139" s="4" t="s">
        <v>5</v>
      </c>
      <c r="C139" s="4" t="s">
        <v>7</v>
      </c>
      <c r="D139" s="4" t="s">
        <v>7</v>
      </c>
      <c r="E139" s="4" t="s">
        <v>8</v>
      </c>
      <c r="F139" s="4" t="s">
        <v>13</v>
      </c>
    </row>
    <row r="140" spans="1:9">
      <c r="A140" t="n">
        <v>954</v>
      </c>
      <c r="B140" s="16" t="n">
        <v>74</v>
      </c>
      <c r="C140" s="7" t="n">
        <v>62</v>
      </c>
      <c r="D140" s="7" t="n">
        <v>0</v>
      </c>
      <c r="E140" s="7" t="s">
        <v>30</v>
      </c>
      <c r="F140" s="7" t="n">
        <v>2</v>
      </c>
    </row>
    <row r="141" spans="1:9">
      <c r="A141" t="s">
        <v>4</v>
      </c>
      <c r="B141" s="4" t="s">
        <v>5</v>
      </c>
      <c r="C141" s="4" t="s">
        <v>7</v>
      </c>
      <c r="D141" s="4" t="s">
        <v>7</v>
      </c>
      <c r="E141" s="4" t="s">
        <v>8</v>
      </c>
      <c r="F141" s="4" t="s">
        <v>13</v>
      </c>
    </row>
    <row r="142" spans="1:9">
      <c r="A142" t="n">
        <v>964</v>
      </c>
      <c r="B142" s="16" t="n">
        <v>74</v>
      </c>
      <c r="C142" s="7" t="n">
        <v>62</v>
      </c>
      <c r="D142" s="7" t="n">
        <v>1</v>
      </c>
      <c r="E142" s="7" t="s">
        <v>30</v>
      </c>
      <c r="F142" s="7" t="n">
        <v>4</v>
      </c>
    </row>
    <row r="143" spans="1:9">
      <c r="A143" t="s">
        <v>4</v>
      </c>
      <c r="B143" s="4" t="s">
        <v>5</v>
      </c>
      <c r="C143" s="4" t="s">
        <v>7</v>
      </c>
      <c r="D143" s="4" t="s">
        <v>7</v>
      </c>
      <c r="E143" s="4" t="s">
        <v>8</v>
      </c>
      <c r="F143" s="4" t="s">
        <v>13</v>
      </c>
    </row>
    <row r="144" spans="1:9">
      <c r="A144" t="n">
        <v>974</v>
      </c>
      <c r="B144" s="16" t="n">
        <v>74</v>
      </c>
      <c r="C144" s="7" t="n">
        <v>62</v>
      </c>
      <c r="D144" s="7" t="n">
        <v>1</v>
      </c>
      <c r="E144" s="7" t="s">
        <v>31</v>
      </c>
      <c r="F144" s="7" t="n">
        <v>1</v>
      </c>
    </row>
    <row r="145" spans="1:9">
      <c r="A145" t="s">
        <v>4</v>
      </c>
      <c r="B145" s="4" t="s">
        <v>5</v>
      </c>
      <c r="C145" s="4" t="s">
        <v>7</v>
      </c>
      <c r="D145" s="4" t="s">
        <v>7</v>
      </c>
      <c r="E145" s="4" t="s">
        <v>8</v>
      </c>
      <c r="F145" s="4" t="s">
        <v>13</v>
      </c>
    </row>
    <row r="146" spans="1:9">
      <c r="A146" t="n">
        <v>986</v>
      </c>
      <c r="B146" s="16" t="n">
        <v>74</v>
      </c>
      <c r="C146" s="7" t="n">
        <v>62</v>
      </c>
      <c r="D146" s="7" t="n">
        <v>0</v>
      </c>
      <c r="E146" s="7" t="s">
        <v>31</v>
      </c>
      <c r="F146" s="7" t="n">
        <v>4</v>
      </c>
    </row>
    <row r="147" spans="1:9">
      <c r="A147" t="s">
        <v>4</v>
      </c>
      <c r="B147" s="4" t="s">
        <v>5</v>
      </c>
      <c r="C147" s="4" t="s">
        <v>7</v>
      </c>
      <c r="D147" s="4" t="s">
        <v>12</v>
      </c>
      <c r="E147" s="4" t="s">
        <v>8</v>
      </c>
      <c r="F147" s="4" t="s">
        <v>8</v>
      </c>
      <c r="G147" s="4" t="s">
        <v>7</v>
      </c>
    </row>
    <row r="148" spans="1:9">
      <c r="A148" t="n">
        <v>998</v>
      </c>
      <c r="B148" s="11" t="n">
        <v>32</v>
      </c>
      <c r="C148" s="7" t="n">
        <v>0</v>
      </c>
      <c r="D148" s="7" t="n">
        <v>65533</v>
      </c>
      <c r="E148" s="7" t="s">
        <v>33</v>
      </c>
      <c r="F148" s="7" t="s">
        <v>34</v>
      </c>
      <c r="G148" s="7" t="n">
        <v>1</v>
      </c>
    </row>
    <row r="149" spans="1:9">
      <c r="A149" t="s">
        <v>4</v>
      </c>
      <c r="B149" s="4" t="s">
        <v>5</v>
      </c>
      <c r="C149" s="4" t="s">
        <v>7</v>
      </c>
      <c r="D149" s="4" t="s">
        <v>12</v>
      </c>
      <c r="E149" s="4" t="s">
        <v>8</v>
      </c>
      <c r="F149" s="4" t="s">
        <v>8</v>
      </c>
      <c r="G149" s="4" t="s">
        <v>7</v>
      </c>
    </row>
    <row r="150" spans="1:9">
      <c r="A150" t="n">
        <v>1015</v>
      </c>
      <c r="B150" s="11" t="n">
        <v>32</v>
      </c>
      <c r="C150" s="7" t="n">
        <v>0</v>
      </c>
      <c r="D150" s="7" t="n">
        <v>65533</v>
      </c>
      <c r="E150" s="7" t="s">
        <v>33</v>
      </c>
      <c r="F150" s="7" t="s">
        <v>35</v>
      </c>
      <c r="G150" s="7" t="n">
        <v>0</v>
      </c>
    </row>
    <row r="151" spans="1:9">
      <c r="A151" t="s">
        <v>4</v>
      </c>
      <c r="B151" s="4" t="s">
        <v>5</v>
      </c>
      <c r="C151" s="4" t="s">
        <v>7</v>
      </c>
      <c r="D151" s="4" t="s">
        <v>12</v>
      </c>
      <c r="E151" s="4" t="s">
        <v>8</v>
      </c>
      <c r="F151" s="4" t="s">
        <v>8</v>
      </c>
      <c r="G151" s="4" t="s">
        <v>7</v>
      </c>
    </row>
    <row r="152" spans="1:9">
      <c r="A152" t="n">
        <v>1037</v>
      </c>
      <c r="B152" s="11" t="n">
        <v>32</v>
      </c>
      <c r="C152" s="7" t="n">
        <v>0</v>
      </c>
      <c r="D152" s="7" t="n">
        <v>65533</v>
      </c>
      <c r="E152" s="7" t="s">
        <v>33</v>
      </c>
      <c r="F152" s="7" t="s">
        <v>36</v>
      </c>
      <c r="G152" s="7" t="n">
        <v>1</v>
      </c>
    </row>
    <row r="153" spans="1:9">
      <c r="A153" t="s">
        <v>4</v>
      </c>
      <c r="B153" s="4" t="s">
        <v>5</v>
      </c>
      <c r="C153" s="4" t="s">
        <v>7</v>
      </c>
      <c r="D153" s="4" t="s">
        <v>12</v>
      </c>
      <c r="E153" s="4" t="s">
        <v>8</v>
      </c>
      <c r="F153" s="4" t="s">
        <v>8</v>
      </c>
      <c r="G153" s="4" t="s">
        <v>7</v>
      </c>
    </row>
    <row r="154" spans="1:9">
      <c r="A154" t="n">
        <v>1059</v>
      </c>
      <c r="B154" s="11" t="n">
        <v>32</v>
      </c>
      <c r="C154" s="7" t="n">
        <v>0</v>
      </c>
      <c r="D154" s="7" t="n">
        <v>65533</v>
      </c>
      <c r="E154" s="7" t="s">
        <v>33</v>
      </c>
      <c r="F154" s="7" t="s">
        <v>37</v>
      </c>
      <c r="G154" s="7" t="n">
        <v>0</v>
      </c>
    </row>
    <row r="155" spans="1:9">
      <c r="A155" t="s">
        <v>4</v>
      </c>
      <c r="B155" s="4" t="s">
        <v>5</v>
      </c>
      <c r="C155" s="4" t="s">
        <v>7</v>
      </c>
      <c r="D155" s="4" t="s">
        <v>12</v>
      </c>
      <c r="E155" s="4" t="s">
        <v>8</v>
      </c>
      <c r="F155" s="4" t="s">
        <v>8</v>
      </c>
      <c r="G155" s="4" t="s">
        <v>7</v>
      </c>
    </row>
    <row r="156" spans="1:9">
      <c r="A156" t="n">
        <v>1079</v>
      </c>
      <c r="B156" s="11" t="n">
        <v>32</v>
      </c>
      <c r="C156" s="7" t="n">
        <v>1</v>
      </c>
      <c r="D156" s="7" t="n">
        <v>65533</v>
      </c>
      <c r="E156" s="7" t="s">
        <v>33</v>
      </c>
      <c r="F156" s="7" t="s">
        <v>38</v>
      </c>
      <c r="G156" s="7" t="n">
        <v>4</v>
      </c>
    </row>
    <row r="157" spans="1:9">
      <c r="A157" t="s">
        <v>4</v>
      </c>
      <c r="B157" s="4" t="s">
        <v>5</v>
      </c>
      <c r="C157" s="4" t="s">
        <v>7</v>
      </c>
      <c r="D157" s="4" t="s">
        <v>8</v>
      </c>
      <c r="E157" s="4" t="s">
        <v>12</v>
      </c>
    </row>
    <row r="158" spans="1:9">
      <c r="A158" t="n">
        <v>1095</v>
      </c>
      <c r="B158" s="19" t="n">
        <v>94</v>
      </c>
      <c r="C158" s="7" t="n">
        <v>0</v>
      </c>
      <c r="D158" s="7" t="s">
        <v>39</v>
      </c>
      <c r="E158" s="7" t="n">
        <v>1</v>
      </c>
    </row>
    <row r="159" spans="1:9">
      <c r="A159" t="s">
        <v>4</v>
      </c>
      <c r="B159" s="4" t="s">
        <v>5</v>
      </c>
      <c r="C159" s="4" t="s">
        <v>7</v>
      </c>
      <c r="D159" s="4" t="s">
        <v>8</v>
      </c>
      <c r="E159" s="4" t="s">
        <v>12</v>
      </c>
    </row>
    <row r="160" spans="1:9">
      <c r="A160" t="n">
        <v>1108</v>
      </c>
      <c r="B160" s="19" t="n">
        <v>94</v>
      </c>
      <c r="C160" s="7" t="n">
        <v>0</v>
      </c>
      <c r="D160" s="7" t="s">
        <v>39</v>
      </c>
      <c r="E160" s="7" t="n">
        <v>2</v>
      </c>
    </row>
    <row r="161" spans="1:7">
      <c r="A161" t="s">
        <v>4</v>
      </c>
      <c r="B161" s="4" t="s">
        <v>5</v>
      </c>
      <c r="C161" s="4" t="s">
        <v>7</v>
      </c>
      <c r="D161" s="4" t="s">
        <v>8</v>
      </c>
      <c r="E161" s="4" t="s">
        <v>12</v>
      </c>
    </row>
    <row r="162" spans="1:7">
      <c r="A162" t="n">
        <v>1121</v>
      </c>
      <c r="B162" s="19" t="n">
        <v>94</v>
      </c>
      <c r="C162" s="7" t="n">
        <v>1</v>
      </c>
      <c r="D162" s="7" t="s">
        <v>39</v>
      </c>
      <c r="E162" s="7" t="n">
        <v>4</v>
      </c>
    </row>
    <row r="163" spans="1:7">
      <c r="A163" t="s">
        <v>4</v>
      </c>
      <c r="B163" s="4" t="s">
        <v>5</v>
      </c>
      <c r="C163" s="4" t="s">
        <v>7</v>
      </c>
      <c r="D163" s="4" t="s">
        <v>8</v>
      </c>
    </row>
    <row r="164" spans="1:7">
      <c r="A164" t="n">
        <v>1134</v>
      </c>
      <c r="B164" s="19" t="n">
        <v>94</v>
      </c>
      <c r="C164" s="7" t="n">
        <v>5</v>
      </c>
      <c r="D164" s="7" t="s">
        <v>39</v>
      </c>
    </row>
    <row r="165" spans="1:7">
      <c r="A165" t="s">
        <v>4</v>
      </c>
      <c r="B165" s="4" t="s">
        <v>5</v>
      </c>
      <c r="C165" s="4" t="s">
        <v>7</v>
      </c>
      <c r="D165" s="4" t="s">
        <v>12</v>
      </c>
      <c r="E165" s="4" t="s">
        <v>7</v>
      </c>
      <c r="F165" s="4" t="s">
        <v>23</v>
      </c>
    </row>
    <row r="166" spans="1:7">
      <c r="A166" t="n">
        <v>1145</v>
      </c>
      <c r="B166" s="13" t="n">
        <v>5</v>
      </c>
      <c r="C166" s="7" t="n">
        <v>30</v>
      </c>
      <c r="D166" s="7" t="n">
        <v>10660</v>
      </c>
      <c r="E166" s="7" t="n">
        <v>1</v>
      </c>
      <c r="F166" s="14" t="n">
        <f t="normal" ca="1">A174</f>
        <v>0</v>
      </c>
    </row>
    <row r="167" spans="1:7">
      <c r="A167" t="s">
        <v>4</v>
      </c>
      <c r="B167" s="4" t="s">
        <v>5</v>
      </c>
      <c r="C167" s="4" t="s">
        <v>7</v>
      </c>
      <c r="D167" s="4" t="s">
        <v>12</v>
      </c>
      <c r="E167" s="4" t="s">
        <v>8</v>
      </c>
      <c r="F167" s="4" t="s">
        <v>8</v>
      </c>
      <c r="G167" s="4" t="s">
        <v>7</v>
      </c>
    </row>
    <row r="168" spans="1:7">
      <c r="A168" t="n">
        <v>1154</v>
      </c>
      <c r="B168" s="11" t="n">
        <v>32</v>
      </c>
      <c r="C168" s="7" t="n">
        <v>0</v>
      </c>
      <c r="D168" s="7" t="n">
        <v>65533</v>
      </c>
      <c r="E168" s="7" t="s">
        <v>33</v>
      </c>
      <c r="F168" s="7" t="s">
        <v>40</v>
      </c>
      <c r="G168" s="7" t="n">
        <v>0</v>
      </c>
    </row>
    <row r="169" spans="1:7">
      <c r="A169" t="s">
        <v>4</v>
      </c>
      <c r="B169" s="4" t="s">
        <v>5</v>
      </c>
      <c r="C169" s="4" t="s">
        <v>7</v>
      </c>
      <c r="D169" s="4" t="s">
        <v>12</v>
      </c>
      <c r="E169" s="4" t="s">
        <v>8</v>
      </c>
      <c r="F169" s="4" t="s">
        <v>8</v>
      </c>
      <c r="G169" s="4" t="s">
        <v>7</v>
      </c>
    </row>
    <row r="170" spans="1:7">
      <c r="A170" t="n">
        <v>1174</v>
      </c>
      <c r="B170" s="11" t="n">
        <v>32</v>
      </c>
      <c r="C170" s="7" t="n">
        <v>0</v>
      </c>
      <c r="D170" s="7" t="n">
        <v>65533</v>
      </c>
      <c r="E170" s="7" t="s">
        <v>33</v>
      </c>
      <c r="F170" s="7" t="s">
        <v>41</v>
      </c>
      <c r="G170" s="7" t="n">
        <v>1</v>
      </c>
    </row>
    <row r="171" spans="1:7">
      <c r="A171" t="s">
        <v>4</v>
      </c>
      <c r="B171" s="4" t="s">
        <v>5</v>
      </c>
      <c r="C171" s="4" t="s">
        <v>23</v>
      </c>
    </row>
    <row r="172" spans="1:7">
      <c r="A172" t="n">
        <v>1191</v>
      </c>
      <c r="B172" s="15" t="n">
        <v>3</v>
      </c>
      <c r="C172" s="14" t="n">
        <f t="normal" ca="1">A178</f>
        <v>0</v>
      </c>
    </row>
    <row r="173" spans="1:7">
      <c r="A173" t="s">
        <v>4</v>
      </c>
      <c r="B173" s="4" t="s">
        <v>5</v>
      </c>
      <c r="C173" s="4" t="s">
        <v>7</v>
      </c>
      <c r="D173" s="4" t="s">
        <v>12</v>
      </c>
      <c r="E173" s="4" t="s">
        <v>8</v>
      </c>
      <c r="F173" s="4" t="s">
        <v>8</v>
      </c>
      <c r="G173" s="4" t="s">
        <v>7</v>
      </c>
    </row>
    <row r="174" spans="1:7">
      <c r="A174" t="n">
        <v>1196</v>
      </c>
      <c r="B174" s="11" t="n">
        <v>32</v>
      </c>
      <c r="C174" s="7" t="n">
        <v>0</v>
      </c>
      <c r="D174" s="7" t="n">
        <v>65533</v>
      </c>
      <c r="E174" s="7" t="s">
        <v>33</v>
      </c>
      <c r="F174" s="7" t="s">
        <v>40</v>
      </c>
      <c r="G174" s="7" t="n">
        <v>1</v>
      </c>
    </row>
    <row r="175" spans="1:7">
      <c r="A175" t="s">
        <v>4</v>
      </c>
      <c r="B175" s="4" t="s">
        <v>5</v>
      </c>
      <c r="C175" s="4" t="s">
        <v>7</v>
      </c>
      <c r="D175" s="4" t="s">
        <v>12</v>
      </c>
      <c r="E175" s="4" t="s">
        <v>8</v>
      </c>
      <c r="F175" s="4" t="s">
        <v>8</v>
      </c>
      <c r="G175" s="4" t="s">
        <v>7</v>
      </c>
    </row>
    <row r="176" spans="1:7">
      <c r="A176" t="n">
        <v>1216</v>
      </c>
      <c r="B176" s="11" t="n">
        <v>32</v>
      </c>
      <c r="C176" s="7" t="n">
        <v>0</v>
      </c>
      <c r="D176" s="7" t="n">
        <v>65533</v>
      </c>
      <c r="E176" s="7" t="s">
        <v>33</v>
      </c>
      <c r="F176" s="7" t="s">
        <v>41</v>
      </c>
      <c r="G176" s="7" t="n">
        <v>0</v>
      </c>
    </row>
    <row r="177" spans="1:7">
      <c r="A177" t="s">
        <v>4</v>
      </c>
      <c r="B177" s="4" t="s">
        <v>5</v>
      </c>
      <c r="C177" s="4" t="s">
        <v>7</v>
      </c>
      <c r="D177" s="4" t="s">
        <v>12</v>
      </c>
      <c r="E177" s="4" t="s">
        <v>7</v>
      </c>
      <c r="F177" s="4" t="s">
        <v>23</v>
      </c>
    </row>
    <row r="178" spans="1:7">
      <c r="A178" t="n">
        <v>1233</v>
      </c>
      <c r="B178" s="13" t="n">
        <v>5</v>
      </c>
      <c r="C178" s="7" t="n">
        <v>30</v>
      </c>
      <c r="D178" s="7" t="n">
        <v>0</v>
      </c>
      <c r="E178" s="7" t="n">
        <v>1</v>
      </c>
      <c r="F178" s="14" t="n">
        <f t="normal" ca="1">A184</f>
        <v>0</v>
      </c>
    </row>
    <row r="179" spans="1:7">
      <c r="A179" t="s">
        <v>4</v>
      </c>
      <c r="B179" s="4" t="s">
        <v>5</v>
      </c>
      <c r="C179" s="4" t="s">
        <v>7</v>
      </c>
      <c r="D179" s="4" t="s">
        <v>7</v>
      </c>
      <c r="E179" s="4" t="s">
        <v>8</v>
      </c>
    </row>
    <row r="180" spans="1:7">
      <c r="A180" t="n">
        <v>1242</v>
      </c>
      <c r="B180" s="17" t="n">
        <v>39</v>
      </c>
      <c r="C180" s="7" t="n">
        <v>21</v>
      </c>
      <c r="D180" s="7" t="n">
        <v>0</v>
      </c>
      <c r="E180" s="7" t="s">
        <v>32</v>
      </c>
    </row>
    <row r="181" spans="1:7">
      <c r="A181" t="s">
        <v>4</v>
      </c>
      <c r="B181" s="4" t="s">
        <v>5</v>
      </c>
      <c r="C181" s="4" t="s">
        <v>12</v>
      </c>
    </row>
    <row r="182" spans="1:7">
      <c r="A182" t="n">
        <v>1251</v>
      </c>
      <c r="B182" s="18" t="n">
        <v>13</v>
      </c>
      <c r="C182" s="7" t="n">
        <v>0</v>
      </c>
    </row>
    <row r="183" spans="1:7">
      <c r="A183" t="s">
        <v>4</v>
      </c>
      <c r="B183" s="4" t="s">
        <v>5</v>
      </c>
    </row>
    <row r="184" spans="1:7">
      <c r="A184" t="n">
        <v>1254</v>
      </c>
      <c r="B184" s="5" t="n">
        <v>1</v>
      </c>
    </row>
    <row r="185" spans="1:7" s="3" customFormat="1" customHeight="0">
      <c r="A185" s="3" t="s">
        <v>2</v>
      </c>
      <c r="B185" s="3" t="s">
        <v>42</v>
      </c>
    </row>
    <row r="186" spans="1:7">
      <c r="A186" t="s">
        <v>4</v>
      </c>
      <c r="B186" s="4" t="s">
        <v>5</v>
      </c>
      <c r="C186" s="4" t="s">
        <v>7</v>
      </c>
      <c r="D186" s="4" t="s">
        <v>7</v>
      </c>
      <c r="E186" s="4" t="s">
        <v>7</v>
      </c>
      <c r="F186" s="4" t="s">
        <v>7</v>
      </c>
    </row>
    <row r="187" spans="1:7">
      <c r="A187" t="n">
        <v>1256</v>
      </c>
      <c r="B187" s="9" t="n">
        <v>14</v>
      </c>
      <c r="C187" s="7" t="n">
        <v>2</v>
      </c>
      <c r="D187" s="7" t="n">
        <v>0</v>
      </c>
      <c r="E187" s="7" t="n">
        <v>0</v>
      </c>
      <c r="F187" s="7" t="n">
        <v>0</v>
      </c>
    </row>
    <row r="188" spans="1:7">
      <c r="A188" t="s">
        <v>4</v>
      </c>
      <c r="B188" s="4" t="s">
        <v>5</v>
      </c>
      <c r="C188" s="4" t="s">
        <v>7</v>
      </c>
      <c r="D188" s="20" t="s">
        <v>43</v>
      </c>
      <c r="E188" s="4" t="s">
        <v>5</v>
      </c>
      <c r="F188" s="4" t="s">
        <v>7</v>
      </c>
      <c r="G188" s="4" t="s">
        <v>12</v>
      </c>
      <c r="H188" s="20" t="s">
        <v>44</v>
      </c>
      <c r="I188" s="4" t="s">
        <v>7</v>
      </c>
      <c r="J188" s="4" t="s">
        <v>13</v>
      </c>
      <c r="K188" s="4" t="s">
        <v>7</v>
      </c>
      <c r="L188" s="4" t="s">
        <v>7</v>
      </c>
      <c r="M188" s="20" t="s">
        <v>43</v>
      </c>
      <c r="N188" s="4" t="s">
        <v>5</v>
      </c>
      <c r="O188" s="4" t="s">
        <v>7</v>
      </c>
      <c r="P188" s="4" t="s">
        <v>12</v>
      </c>
      <c r="Q188" s="20" t="s">
        <v>44</v>
      </c>
      <c r="R188" s="4" t="s">
        <v>7</v>
      </c>
      <c r="S188" s="4" t="s">
        <v>13</v>
      </c>
      <c r="T188" s="4" t="s">
        <v>7</v>
      </c>
      <c r="U188" s="4" t="s">
        <v>7</v>
      </c>
      <c r="V188" s="4" t="s">
        <v>7</v>
      </c>
      <c r="W188" s="4" t="s">
        <v>23</v>
      </c>
    </row>
    <row r="189" spans="1:7">
      <c r="A189" t="n">
        <v>1261</v>
      </c>
      <c r="B189" s="13" t="n">
        <v>5</v>
      </c>
      <c r="C189" s="7" t="n">
        <v>28</v>
      </c>
      <c r="D189" s="20" t="s">
        <v>3</v>
      </c>
      <c r="E189" s="8" t="n">
        <v>162</v>
      </c>
      <c r="F189" s="7" t="n">
        <v>3</v>
      </c>
      <c r="G189" s="7" t="n">
        <v>16399</v>
      </c>
      <c r="H189" s="20" t="s">
        <v>3</v>
      </c>
      <c r="I189" s="7" t="n">
        <v>0</v>
      </c>
      <c r="J189" s="7" t="n">
        <v>1</v>
      </c>
      <c r="K189" s="7" t="n">
        <v>2</v>
      </c>
      <c r="L189" s="7" t="n">
        <v>28</v>
      </c>
      <c r="M189" s="20" t="s">
        <v>3</v>
      </c>
      <c r="N189" s="8" t="n">
        <v>162</v>
      </c>
      <c r="O189" s="7" t="n">
        <v>3</v>
      </c>
      <c r="P189" s="7" t="n">
        <v>16399</v>
      </c>
      <c r="Q189" s="20" t="s">
        <v>3</v>
      </c>
      <c r="R189" s="7" t="n">
        <v>0</v>
      </c>
      <c r="S189" s="7" t="n">
        <v>2</v>
      </c>
      <c r="T189" s="7" t="n">
        <v>2</v>
      </c>
      <c r="U189" s="7" t="n">
        <v>11</v>
      </c>
      <c r="V189" s="7" t="n">
        <v>1</v>
      </c>
      <c r="W189" s="14" t="n">
        <f t="normal" ca="1">A193</f>
        <v>0</v>
      </c>
    </row>
    <row r="190" spans="1:7">
      <c r="A190" t="s">
        <v>4</v>
      </c>
      <c r="B190" s="4" t="s">
        <v>5</v>
      </c>
      <c r="C190" s="4" t="s">
        <v>7</v>
      </c>
      <c r="D190" s="4" t="s">
        <v>12</v>
      </c>
      <c r="E190" s="4" t="s">
        <v>45</v>
      </c>
    </row>
    <row r="191" spans="1:7">
      <c r="A191" t="n">
        <v>1290</v>
      </c>
      <c r="B191" s="21" t="n">
        <v>58</v>
      </c>
      <c r="C191" s="7" t="n">
        <v>0</v>
      </c>
      <c r="D191" s="7" t="n">
        <v>0</v>
      </c>
      <c r="E191" s="7" t="n">
        <v>1</v>
      </c>
    </row>
    <row r="192" spans="1:7">
      <c r="A192" t="s">
        <v>4</v>
      </c>
      <c r="B192" s="4" t="s">
        <v>5</v>
      </c>
      <c r="C192" s="4" t="s">
        <v>7</v>
      </c>
      <c r="D192" s="20" t="s">
        <v>43</v>
      </c>
      <c r="E192" s="4" t="s">
        <v>5</v>
      </c>
      <c r="F192" s="4" t="s">
        <v>7</v>
      </c>
      <c r="G192" s="4" t="s">
        <v>12</v>
      </c>
      <c r="H192" s="20" t="s">
        <v>44</v>
      </c>
      <c r="I192" s="4" t="s">
        <v>7</v>
      </c>
      <c r="J192" s="4" t="s">
        <v>13</v>
      </c>
      <c r="K192" s="4" t="s">
        <v>7</v>
      </c>
      <c r="L192" s="4" t="s">
        <v>7</v>
      </c>
      <c r="M192" s="20" t="s">
        <v>43</v>
      </c>
      <c r="N192" s="4" t="s">
        <v>5</v>
      </c>
      <c r="O192" s="4" t="s">
        <v>7</v>
      </c>
      <c r="P192" s="4" t="s">
        <v>12</v>
      </c>
      <c r="Q192" s="20" t="s">
        <v>44</v>
      </c>
      <c r="R192" s="4" t="s">
        <v>7</v>
      </c>
      <c r="S192" s="4" t="s">
        <v>13</v>
      </c>
      <c r="T192" s="4" t="s">
        <v>7</v>
      </c>
      <c r="U192" s="4" t="s">
        <v>7</v>
      </c>
      <c r="V192" s="4" t="s">
        <v>7</v>
      </c>
      <c r="W192" s="4" t="s">
        <v>23</v>
      </c>
    </row>
    <row r="193" spans="1:23">
      <c r="A193" t="n">
        <v>1298</v>
      </c>
      <c r="B193" s="13" t="n">
        <v>5</v>
      </c>
      <c r="C193" s="7" t="n">
        <v>28</v>
      </c>
      <c r="D193" s="20" t="s">
        <v>3</v>
      </c>
      <c r="E193" s="8" t="n">
        <v>162</v>
      </c>
      <c r="F193" s="7" t="n">
        <v>3</v>
      </c>
      <c r="G193" s="7" t="n">
        <v>16399</v>
      </c>
      <c r="H193" s="20" t="s">
        <v>3</v>
      </c>
      <c r="I193" s="7" t="n">
        <v>0</v>
      </c>
      <c r="J193" s="7" t="n">
        <v>1</v>
      </c>
      <c r="K193" s="7" t="n">
        <v>3</v>
      </c>
      <c r="L193" s="7" t="n">
        <v>28</v>
      </c>
      <c r="M193" s="20" t="s">
        <v>3</v>
      </c>
      <c r="N193" s="8" t="n">
        <v>162</v>
      </c>
      <c r="O193" s="7" t="n">
        <v>3</v>
      </c>
      <c r="P193" s="7" t="n">
        <v>16399</v>
      </c>
      <c r="Q193" s="20" t="s">
        <v>3</v>
      </c>
      <c r="R193" s="7" t="n">
        <v>0</v>
      </c>
      <c r="S193" s="7" t="n">
        <v>2</v>
      </c>
      <c r="T193" s="7" t="n">
        <v>3</v>
      </c>
      <c r="U193" s="7" t="n">
        <v>9</v>
      </c>
      <c r="V193" s="7" t="n">
        <v>1</v>
      </c>
      <c r="W193" s="14" t="n">
        <f t="normal" ca="1">A203</f>
        <v>0</v>
      </c>
    </row>
    <row r="194" spans="1:23">
      <c r="A194" t="s">
        <v>4</v>
      </c>
      <c r="B194" s="4" t="s">
        <v>5</v>
      </c>
      <c r="C194" s="4" t="s">
        <v>7</v>
      </c>
      <c r="D194" s="20" t="s">
        <v>43</v>
      </c>
      <c r="E194" s="4" t="s">
        <v>5</v>
      </c>
      <c r="F194" s="4" t="s">
        <v>12</v>
      </c>
      <c r="G194" s="4" t="s">
        <v>7</v>
      </c>
      <c r="H194" s="4" t="s">
        <v>7</v>
      </c>
      <c r="I194" s="4" t="s">
        <v>8</v>
      </c>
      <c r="J194" s="20" t="s">
        <v>44</v>
      </c>
      <c r="K194" s="4" t="s">
        <v>7</v>
      </c>
      <c r="L194" s="4" t="s">
        <v>7</v>
      </c>
      <c r="M194" s="20" t="s">
        <v>43</v>
      </c>
      <c r="N194" s="4" t="s">
        <v>5</v>
      </c>
      <c r="O194" s="4" t="s">
        <v>7</v>
      </c>
      <c r="P194" s="20" t="s">
        <v>44</v>
      </c>
      <c r="Q194" s="4" t="s">
        <v>7</v>
      </c>
      <c r="R194" s="4" t="s">
        <v>13</v>
      </c>
      <c r="S194" s="4" t="s">
        <v>7</v>
      </c>
      <c r="T194" s="4" t="s">
        <v>7</v>
      </c>
      <c r="U194" s="4" t="s">
        <v>7</v>
      </c>
      <c r="V194" s="20" t="s">
        <v>43</v>
      </c>
      <c r="W194" s="4" t="s">
        <v>5</v>
      </c>
      <c r="X194" s="4" t="s">
        <v>7</v>
      </c>
      <c r="Y194" s="20" t="s">
        <v>44</v>
      </c>
      <c r="Z194" s="4" t="s">
        <v>7</v>
      </c>
      <c r="AA194" s="4" t="s">
        <v>13</v>
      </c>
      <c r="AB194" s="4" t="s">
        <v>7</v>
      </c>
      <c r="AC194" s="4" t="s">
        <v>7</v>
      </c>
      <c r="AD194" s="4" t="s">
        <v>7</v>
      </c>
      <c r="AE194" s="4" t="s">
        <v>23</v>
      </c>
    </row>
    <row r="195" spans="1:23">
      <c r="A195" t="n">
        <v>1327</v>
      </c>
      <c r="B195" s="13" t="n">
        <v>5</v>
      </c>
      <c r="C195" s="7" t="n">
        <v>28</v>
      </c>
      <c r="D195" s="20" t="s">
        <v>3</v>
      </c>
      <c r="E195" s="22" t="n">
        <v>47</v>
      </c>
      <c r="F195" s="7" t="n">
        <v>61456</v>
      </c>
      <c r="G195" s="7" t="n">
        <v>2</v>
      </c>
      <c r="H195" s="7" t="n">
        <v>0</v>
      </c>
      <c r="I195" s="7" t="s">
        <v>46</v>
      </c>
      <c r="J195" s="20" t="s">
        <v>3</v>
      </c>
      <c r="K195" s="7" t="n">
        <v>8</v>
      </c>
      <c r="L195" s="7" t="n">
        <v>28</v>
      </c>
      <c r="M195" s="20" t="s">
        <v>3</v>
      </c>
      <c r="N195" s="16" t="n">
        <v>74</v>
      </c>
      <c r="O195" s="7" t="n">
        <v>65</v>
      </c>
      <c r="P195" s="20" t="s">
        <v>3</v>
      </c>
      <c r="Q195" s="7" t="n">
        <v>0</v>
      </c>
      <c r="R195" s="7" t="n">
        <v>1</v>
      </c>
      <c r="S195" s="7" t="n">
        <v>3</v>
      </c>
      <c r="T195" s="7" t="n">
        <v>9</v>
      </c>
      <c r="U195" s="7" t="n">
        <v>28</v>
      </c>
      <c r="V195" s="20" t="s">
        <v>3</v>
      </c>
      <c r="W195" s="16" t="n">
        <v>74</v>
      </c>
      <c r="X195" s="7" t="n">
        <v>65</v>
      </c>
      <c r="Y195" s="20" t="s">
        <v>3</v>
      </c>
      <c r="Z195" s="7" t="n">
        <v>0</v>
      </c>
      <c r="AA195" s="7" t="n">
        <v>2</v>
      </c>
      <c r="AB195" s="7" t="n">
        <v>3</v>
      </c>
      <c r="AC195" s="7" t="n">
        <v>9</v>
      </c>
      <c r="AD195" s="7" t="n">
        <v>1</v>
      </c>
      <c r="AE195" s="14" t="n">
        <f t="normal" ca="1">A199</f>
        <v>0</v>
      </c>
    </row>
    <row r="196" spans="1:23">
      <c r="A196" t="s">
        <v>4</v>
      </c>
      <c r="B196" s="4" t="s">
        <v>5</v>
      </c>
      <c r="C196" s="4" t="s">
        <v>12</v>
      </c>
      <c r="D196" s="4" t="s">
        <v>7</v>
      </c>
      <c r="E196" s="4" t="s">
        <v>7</v>
      </c>
      <c r="F196" s="4" t="s">
        <v>8</v>
      </c>
    </row>
    <row r="197" spans="1:23">
      <c r="A197" t="n">
        <v>1375</v>
      </c>
      <c r="B197" s="22" t="n">
        <v>47</v>
      </c>
      <c r="C197" s="7" t="n">
        <v>61456</v>
      </c>
      <c r="D197" s="7" t="n">
        <v>0</v>
      </c>
      <c r="E197" s="7" t="n">
        <v>0</v>
      </c>
      <c r="F197" s="7" t="s">
        <v>47</v>
      </c>
    </row>
    <row r="198" spans="1:23">
      <c r="A198" t="s">
        <v>4</v>
      </c>
      <c r="B198" s="4" t="s">
        <v>5</v>
      </c>
      <c r="C198" s="4" t="s">
        <v>7</v>
      </c>
      <c r="D198" s="4" t="s">
        <v>12</v>
      </c>
      <c r="E198" s="4" t="s">
        <v>45</v>
      </c>
    </row>
    <row r="199" spans="1:23">
      <c r="A199" t="n">
        <v>1388</v>
      </c>
      <c r="B199" s="21" t="n">
        <v>58</v>
      </c>
      <c r="C199" s="7" t="n">
        <v>0</v>
      </c>
      <c r="D199" s="7" t="n">
        <v>300</v>
      </c>
      <c r="E199" s="7" t="n">
        <v>1</v>
      </c>
    </row>
    <row r="200" spans="1:23">
      <c r="A200" t="s">
        <v>4</v>
      </c>
      <c r="B200" s="4" t="s">
        <v>5</v>
      </c>
      <c r="C200" s="4" t="s">
        <v>7</v>
      </c>
      <c r="D200" s="4" t="s">
        <v>12</v>
      </c>
    </row>
    <row r="201" spans="1:23">
      <c r="A201" t="n">
        <v>1396</v>
      </c>
      <c r="B201" s="21" t="n">
        <v>58</v>
      </c>
      <c r="C201" s="7" t="n">
        <v>255</v>
      </c>
      <c r="D201" s="7" t="n">
        <v>0</v>
      </c>
    </row>
    <row r="202" spans="1:23">
      <c r="A202" t="s">
        <v>4</v>
      </c>
      <c r="B202" s="4" t="s">
        <v>5</v>
      </c>
      <c r="C202" s="4" t="s">
        <v>7</v>
      </c>
      <c r="D202" s="4" t="s">
        <v>7</v>
      </c>
      <c r="E202" s="4" t="s">
        <v>7</v>
      </c>
      <c r="F202" s="4" t="s">
        <v>7</v>
      </c>
    </row>
    <row r="203" spans="1:23">
      <c r="A203" t="n">
        <v>1400</v>
      </c>
      <c r="B203" s="9" t="n">
        <v>14</v>
      </c>
      <c r="C203" s="7" t="n">
        <v>0</v>
      </c>
      <c r="D203" s="7" t="n">
        <v>0</v>
      </c>
      <c r="E203" s="7" t="n">
        <v>0</v>
      </c>
      <c r="F203" s="7" t="n">
        <v>64</v>
      </c>
    </row>
    <row r="204" spans="1:23">
      <c r="A204" t="s">
        <v>4</v>
      </c>
      <c r="B204" s="4" t="s">
        <v>5</v>
      </c>
      <c r="C204" s="4" t="s">
        <v>7</v>
      </c>
      <c r="D204" s="4" t="s">
        <v>12</v>
      </c>
    </row>
    <row r="205" spans="1:23">
      <c r="A205" t="n">
        <v>1405</v>
      </c>
      <c r="B205" s="23" t="n">
        <v>22</v>
      </c>
      <c r="C205" s="7" t="n">
        <v>0</v>
      </c>
      <c r="D205" s="7" t="n">
        <v>16399</v>
      </c>
    </row>
    <row r="206" spans="1:23">
      <c r="A206" t="s">
        <v>4</v>
      </c>
      <c r="B206" s="4" t="s">
        <v>5</v>
      </c>
      <c r="C206" s="4" t="s">
        <v>7</v>
      </c>
      <c r="D206" s="4" t="s">
        <v>12</v>
      </c>
    </row>
    <row r="207" spans="1:23">
      <c r="A207" t="n">
        <v>1409</v>
      </c>
      <c r="B207" s="21" t="n">
        <v>58</v>
      </c>
      <c r="C207" s="7" t="n">
        <v>5</v>
      </c>
      <c r="D207" s="7" t="n">
        <v>300</v>
      </c>
    </row>
    <row r="208" spans="1:23">
      <c r="A208" t="s">
        <v>4</v>
      </c>
      <c r="B208" s="4" t="s">
        <v>5</v>
      </c>
      <c r="C208" s="4" t="s">
        <v>45</v>
      </c>
      <c r="D208" s="4" t="s">
        <v>12</v>
      </c>
    </row>
    <row r="209" spans="1:31">
      <c r="A209" t="n">
        <v>1413</v>
      </c>
      <c r="B209" s="24" t="n">
        <v>103</v>
      </c>
      <c r="C209" s="7" t="n">
        <v>0</v>
      </c>
      <c r="D209" s="7" t="n">
        <v>300</v>
      </c>
    </row>
    <row r="210" spans="1:31">
      <c r="A210" t="s">
        <v>4</v>
      </c>
      <c r="B210" s="4" t="s">
        <v>5</v>
      </c>
      <c r="C210" s="4" t="s">
        <v>7</v>
      </c>
    </row>
    <row r="211" spans="1:31">
      <c r="A211" t="n">
        <v>1420</v>
      </c>
      <c r="B211" s="25" t="n">
        <v>64</v>
      </c>
      <c r="C211" s="7" t="n">
        <v>7</v>
      </c>
    </row>
    <row r="212" spans="1:31">
      <c r="A212" t="s">
        <v>4</v>
      </c>
      <c r="B212" s="4" t="s">
        <v>5</v>
      </c>
      <c r="C212" s="4" t="s">
        <v>7</v>
      </c>
      <c r="D212" s="4" t="s">
        <v>12</v>
      </c>
    </row>
    <row r="213" spans="1:31">
      <c r="A213" t="n">
        <v>1422</v>
      </c>
      <c r="B213" s="26" t="n">
        <v>72</v>
      </c>
      <c r="C213" s="7" t="n">
        <v>5</v>
      </c>
      <c r="D213" s="7" t="n">
        <v>0</v>
      </c>
    </row>
    <row r="214" spans="1:31">
      <c r="A214" t="s">
        <v>4</v>
      </c>
      <c r="B214" s="4" t="s">
        <v>5</v>
      </c>
      <c r="C214" s="4" t="s">
        <v>7</v>
      </c>
      <c r="D214" s="20" t="s">
        <v>43</v>
      </c>
      <c r="E214" s="4" t="s">
        <v>5</v>
      </c>
      <c r="F214" s="4" t="s">
        <v>7</v>
      </c>
      <c r="G214" s="4" t="s">
        <v>12</v>
      </c>
      <c r="H214" s="20" t="s">
        <v>44</v>
      </c>
      <c r="I214" s="4" t="s">
        <v>7</v>
      </c>
      <c r="J214" s="4" t="s">
        <v>13</v>
      </c>
      <c r="K214" s="4" t="s">
        <v>7</v>
      </c>
      <c r="L214" s="4" t="s">
        <v>7</v>
      </c>
      <c r="M214" s="4" t="s">
        <v>23</v>
      </c>
    </row>
    <row r="215" spans="1:31">
      <c r="A215" t="n">
        <v>1426</v>
      </c>
      <c r="B215" s="13" t="n">
        <v>5</v>
      </c>
      <c r="C215" s="7" t="n">
        <v>28</v>
      </c>
      <c r="D215" s="20" t="s">
        <v>3</v>
      </c>
      <c r="E215" s="8" t="n">
        <v>162</v>
      </c>
      <c r="F215" s="7" t="n">
        <v>4</v>
      </c>
      <c r="G215" s="7" t="n">
        <v>16399</v>
      </c>
      <c r="H215" s="20" t="s">
        <v>3</v>
      </c>
      <c r="I215" s="7" t="n">
        <v>0</v>
      </c>
      <c r="J215" s="7" t="n">
        <v>1</v>
      </c>
      <c r="K215" s="7" t="n">
        <v>2</v>
      </c>
      <c r="L215" s="7" t="n">
        <v>1</v>
      </c>
      <c r="M215" s="14" t="n">
        <f t="normal" ca="1">A221</f>
        <v>0</v>
      </c>
    </row>
    <row r="216" spans="1:31">
      <c r="A216" t="s">
        <v>4</v>
      </c>
      <c r="B216" s="4" t="s">
        <v>5</v>
      </c>
      <c r="C216" s="4" t="s">
        <v>7</v>
      </c>
      <c r="D216" s="4" t="s">
        <v>8</v>
      </c>
    </row>
    <row r="217" spans="1:31">
      <c r="A217" t="n">
        <v>1443</v>
      </c>
      <c r="B217" s="6" t="n">
        <v>2</v>
      </c>
      <c r="C217" s="7" t="n">
        <v>10</v>
      </c>
      <c r="D217" s="7" t="s">
        <v>48</v>
      </c>
    </row>
    <row r="218" spans="1:31">
      <c r="A218" t="s">
        <v>4</v>
      </c>
      <c r="B218" s="4" t="s">
        <v>5</v>
      </c>
      <c r="C218" s="4" t="s">
        <v>12</v>
      </c>
    </row>
    <row r="219" spans="1:31">
      <c r="A219" t="n">
        <v>1460</v>
      </c>
      <c r="B219" s="27" t="n">
        <v>16</v>
      </c>
      <c r="C219" s="7" t="n">
        <v>0</v>
      </c>
    </row>
    <row r="220" spans="1:31">
      <c r="A220" t="s">
        <v>4</v>
      </c>
      <c r="B220" s="4" t="s">
        <v>5</v>
      </c>
      <c r="C220" s="4" t="s">
        <v>7</v>
      </c>
      <c r="D220" s="4" t="s">
        <v>7</v>
      </c>
      <c r="E220" s="4" t="s">
        <v>13</v>
      </c>
      <c r="F220" s="4" t="s">
        <v>7</v>
      </c>
      <c r="G220" s="4" t="s">
        <v>7</v>
      </c>
    </row>
    <row r="221" spans="1:31">
      <c r="A221" t="n">
        <v>1463</v>
      </c>
      <c r="B221" s="28" t="n">
        <v>10</v>
      </c>
      <c r="C221" s="7" t="n">
        <v>0</v>
      </c>
      <c r="D221" s="7" t="n">
        <v>0</v>
      </c>
      <c r="E221" s="7" t="n">
        <v>0</v>
      </c>
      <c r="F221" s="7" t="n">
        <v>19</v>
      </c>
      <c r="G221" s="7" t="n">
        <v>1</v>
      </c>
    </row>
    <row r="222" spans="1:31">
      <c r="A222" t="s">
        <v>4</v>
      </c>
      <c r="B222" s="4" t="s">
        <v>5</v>
      </c>
      <c r="C222" s="4" t="s">
        <v>7</v>
      </c>
      <c r="D222" s="4" t="s">
        <v>8</v>
      </c>
    </row>
    <row r="223" spans="1:31">
      <c r="A223" t="n">
        <v>1472</v>
      </c>
      <c r="B223" s="6" t="n">
        <v>2</v>
      </c>
      <c r="C223" s="7" t="n">
        <v>11</v>
      </c>
      <c r="D223" s="7" t="s">
        <v>22</v>
      </c>
    </row>
    <row r="224" spans="1:31">
      <c r="A224" t="s">
        <v>4</v>
      </c>
      <c r="B224" s="4" t="s">
        <v>5</v>
      </c>
      <c r="C224" s="4" t="s">
        <v>7</v>
      </c>
      <c r="D224" s="4" t="s">
        <v>12</v>
      </c>
      <c r="E224" s="4" t="s">
        <v>7</v>
      </c>
      <c r="F224" s="4" t="s">
        <v>8</v>
      </c>
    </row>
    <row r="225" spans="1:13">
      <c r="A225" t="n">
        <v>1493</v>
      </c>
      <c r="B225" s="17" t="n">
        <v>39</v>
      </c>
      <c r="C225" s="7" t="n">
        <v>10</v>
      </c>
      <c r="D225" s="7" t="n">
        <v>65533</v>
      </c>
      <c r="E225" s="7" t="n">
        <v>203</v>
      </c>
      <c r="F225" s="7" t="s">
        <v>49</v>
      </c>
    </row>
    <row r="226" spans="1:13">
      <c r="A226" t="s">
        <v>4</v>
      </c>
      <c r="B226" s="4" t="s">
        <v>5</v>
      </c>
      <c r="C226" s="4" t="s">
        <v>7</v>
      </c>
      <c r="D226" s="4" t="s">
        <v>12</v>
      </c>
      <c r="E226" s="4" t="s">
        <v>7</v>
      </c>
      <c r="F226" s="4" t="s">
        <v>8</v>
      </c>
    </row>
    <row r="227" spans="1:13">
      <c r="A227" t="n">
        <v>1517</v>
      </c>
      <c r="B227" s="17" t="n">
        <v>39</v>
      </c>
      <c r="C227" s="7" t="n">
        <v>10</v>
      </c>
      <c r="D227" s="7" t="n">
        <v>65533</v>
      </c>
      <c r="E227" s="7" t="n">
        <v>204</v>
      </c>
      <c r="F227" s="7" t="s">
        <v>50</v>
      </c>
    </row>
    <row r="228" spans="1:13">
      <c r="A228" t="s">
        <v>4</v>
      </c>
      <c r="B228" s="4" t="s">
        <v>5</v>
      </c>
      <c r="C228" s="4" t="s">
        <v>12</v>
      </c>
      <c r="D228" s="4" t="s">
        <v>13</v>
      </c>
    </row>
    <row r="229" spans="1:13">
      <c r="A229" t="n">
        <v>1541</v>
      </c>
      <c r="B229" s="29" t="n">
        <v>43</v>
      </c>
      <c r="C229" s="7" t="n">
        <v>61456</v>
      </c>
      <c r="D229" s="7" t="n">
        <v>1</v>
      </c>
    </row>
    <row r="230" spans="1:13">
      <c r="A230" t="s">
        <v>4</v>
      </c>
      <c r="B230" s="4" t="s">
        <v>5</v>
      </c>
      <c r="C230" s="4" t="s">
        <v>12</v>
      </c>
      <c r="D230" s="4" t="s">
        <v>8</v>
      </c>
      <c r="E230" s="4" t="s">
        <v>8</v>
      </c>
      <c r="F230" s="4" t="s">
        <v>8</v>
      </c>
      <c r="G230" s="4" t="s">
        <v>7</v>
      </c>
      <c r="H230" s="4" t="s">
        <v>13</v>
      </c>
      <c r="I230" s="4" t="s">
        <v>45</v>
      </c>
      <c r="J230" s="4" t="s">
        <v>45</v>
      </c>
      <c r="K230" s="4" t="s">
        <v>45</v>
      </c>
      <c r="L230" s="4" t="s">
        <v>45</v>
      </c>
      <c r="M230" s="4" t="s">
        <v>45</v>
      </c>
      <c r="N230" s="4" t="s">
        <v>45</v>
      </c>
      <c r="O230" s="4" t="s">
        <v>45</v>
      </c>
      <c r="P230" s="4" t="s">
        <v>8</v>
      </c>
      <c r="Q230" s="4" t="s">
        <v>8</v>
      </c>
      <c r="R230" s="4" t="s">
        <v>13</v>
      </c>
      <c r="S230" s="4" t="s">
        <v>7</v>
      </c>
      <c r="T230" s="4" t="s">
        <v>13</v>
      </c>
      <c r="U230" s="4" t="s">
        <v>13</v>
      </c>
      <c r="V230" s="4" t="s">
        <v>12</v>
      </c>
    </row>
    <row r="231" spans="1:13">
      <c r="A231" t="n">
        <v>1548</v>
      </c>
      <c r="B231" s="30" t="n">
        <v>19</v>
      </c>
      <c r="C231" s="7" t="n">
        <v>7036</v>
      </c>
      <c r="D231" s="7" t="s">
        <v>51</v>
      </c>
      <c r="E231" s="7" t="s">
        <v>52</v>
      </c>
      <c r="F231" s="7" t="s">
        <v>14</v>
      </c>
      <c r="G231" s="7" t="n">
        <v>0</v>
      </c>
      <c r="H231" s="7" t="n">
        <v>33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1</v>
      </c>
      <c r="N231" s="7" t="n">
        <v>1.60000002384186</v>
      </c>
      <c r="O231" s="7" t="n">
        <v>0.0900000035762787</v>
      </c>
      <c r="P231" s="7" t="s">
        <v>14</v>
      </c>
      <c r="Q231" s="7" t="s">
        <v>14</v>
      </c>
      <c r="R231" s="7" t="n">
        <v>-1</v>
      </c>
      <c r="S231" s="7" t="n">
        <v>0</v>
      </c>
      <c r="T231" s="7" t="n">
        <v>0</v>
      </c>
      <c r="U231" s="7" t="n">
        <v>0</v>
      </c>
      <c r="V231" s="7" t="n">
        <v>0</v>
      </c>
    </row>
    <row r="232" spans="1:13">
      <c r="A232" t="s">
        <v>4</v>
      </c>
      <c r="B232" s="4" t="s">
        <v>5</v>
      </c>
      <c r="C232" s="4" t="s">
        <v>12</v>
      </c>
      <c r="D232" s="4" t="s">
        <v>7</v>
      </c>
      <c r="E232" s="4" t="s">
        <v>7</v>
      </c>
      <c r="F232" s="4" t="s">
        <v>8</v>
      </c>
    </row>
    <row r="233" spans="1:13">
      <c r="A233" t="n">
        <v>1621</v>
      </c>
      <c r="B233" s="31" t="n">
        <v>20</v>
      </c>
      <c r="C233" s="7" t="n">
        <v>7036</v>
      </c>
      <c r="D233" s="7" t="n">
        <v>3</v>
      </c>
      <c r="E233" s="7" t="n">
        <v>10</v>
      </c>
      <c r="F233" s="7" t="s">
        <v>53</v>
      </c>
    </row>
    <row r="234" spans="1:13">
      <c r="A234" t="s">
        <v>4</v>
      </c>
      <c r="B234" s="4" t="s">
        <v>5</v>
      </c>
      <c r="C234" s="4" t="s">
        <v>12</v>
      </c>
    </row>
    <row r="235" spans="1:13">
      <c r="A235" t="n">
        <v>1639</v>
      </c>
      <c r="B235" s="27" t="n">
        <v>16</v>
      </c>
      <c r="C235" s="7" t="n">
        <v>0</v>
      </c>
    </row>
    <row r="236" spans="1:13">
      <c r="A236" t="s">
        <v>4</v>
      </c>
      <c r="B236" s="4" t="s">
        <v>5</v>
      </c>
      <c r="C236" s="4" t="s">
        <v>7</v>
      </c>
      <c r="D236" s="4" t="s">
        <v>7</v>
      </c>
      <c r="E236" s="4" t="s">
        <v>7</v>
      </c>
      <c r="F236" s="4" t="s">
        <v>7</v>
      </c>
    </row>
    <row r="237" spans="1:13">
      <c r="A237" t="n">
        <v>1642</v>
      </c>
      <c r="B237" s="9" t="n">
        <v>14</v>
      </c>
      <c r="C237" s="7" t="n">
        <v>0</v>
      </c>
      <c r="D237" s="7" t="n">
        <v>0</v>
      </c>
      <c r="E237" s="7" t="n">
        <v>32</v>
      </c>
      <c r="F237" s="7" t="n">
        <v>0</v>
      </c>
    </row>
    <row r="238" spans="1:13">
      <c r="A238" t="s">
        <v>4</v>
      </c>
      <c r="B238" s="4" t="s">
        <v>5</v>
      </c>
      <c r="C238" s="4" t="s">
        <v>45</v>
      </c>
      <c r="D238" s="4" t="s">
        <v>45</v>
      </c>
      <c r="E238" s="4" t="s">
        <v>45</v>
      </c>
      <c r="F238" s="4" t="s">
        <v>45</v>
      </c>
      <c r="G238" s="4" t="s">
        <v>45</v>
      </c>
      <c r="H238" s="4" t="s">
        <v>12</v>
      </c>
    </row>
    <row r="239" spans="1:13">
      <c r="A239" t="n">
        <v>1647</v>
      </c>
      <c r="B239" s="32" t="n">
        <v>71</v>
      </c>
      <c r="C239" s="7" t="n">
        <v>1</v>
      </c>
      <c r="D239" s="7" t="n">
        <v>1</v>
      </c>
      <c r="E239" s="7" t="n">
        <v>1</v>
      </c>
      <c r="F239" s="7" t="n">
        <v>5</v>
      </c>
      <c r="G239" s="7" t="n">
        <v>1000</v>
      </c>
      <c r="H239" s="7" t="n">
        <v>0</v>
      </c>
    </row>
    <row r="240" spans="1:13">
      <c r="A240" t="s">
        <v>4</v>
      </c>
      <c r="B240" s="4" t="s">
        <v>5</v>
      </c>
      <c r="C240" s="4" t="s">
        <v>12</v>
      </c>
      <c r="D240" s="4" t="s">
        <v>45</v>
      </c>
      <c r="E240" s="4" t="s">
        <v>45</v>
      </c>
      <c r="F240" s="4" t="s">
        <v>45</v>
      </c>
      <c r="G240" s="4" t="s">
        <v>45</v>
      </c>
    </row>
    <row r="241" spans="1:22">
      <c r="A241" t="n">
        <v>1670</v>
      </c>
      <c r="B241" s="33" t="n">
        <v>46</v>
      </c>
      <c r="C241" s="7" t="n">
        <v>7036</v>
      </c>
      <c r="D241" s="7" t="n">
        <v>0</v>
      </c>
      <c r="E241" s="7" t="n">
        <v>0</v>
      </c>
      <c r="F241" s="7" t="n">
        <v>-250</v>
      </c>
      <c r="G241" s="7" t="n">
        <v>0</v>
      </c>
    </row>
    <row r="242" spans="1:22">
      <c r="A242" t="s">
        <v>4</v>
      </c>
      <c r="B242" s="4" t="s">
        <v>5</v>
      </c>
      <c r="C242" s="4" t="s">
        <v>7</v>
      </c>
      <c r="D242" s="4" t="s">
        <v>7</v>
      </c>
      <c r="E242" s="4" t="s">
        <v>45</v>
      </c>
      <c r="F242" s="4" t="s">
        <v>45</v>
      </c>
      <c r="G242" s="4" t="s">
        <v>45</v>
      </c>
      <c r="H242" s="4" t="s">
        <v>12</v>
      </c>
    </row>
    <row r="243" spans="1:22">
      <c r="A243" t="n">
        <v>1689</v>
      </c>
      <c r="B243" s="34" t="n">
        <v>45</v>
      </c>
      <c r="C243" s="7" t="n">
        <v>2</v>
      </c>
      <c r="D243" s="7" t="n">
        <v>3</v>
      </c>
      <c r="E243" s="7" t="n">
        <v>0</v>
      </c>
      <c r="F243" s="7" t="n">
        <v>8.44999980926514</v>
      </c>
      <c r="G243" s="7" t="n">
        <v>-242.649993896484</v>
      </c>
      <c r="H243" s="7" t="n">
        <v>0</v>
      </c>
    </row>
    <row r="244" spans="1:22">
      <c r="A244" t="s">
        <v>4</v>
      </c>
      <c r="B244" s="4" t="s">
        <v>5</v>
      </c>
      <c r="C244" s="4" t="s">
        <v>7</v>
      </c>
      <c r="D244" s="4" t="s">
        <v>7</v>
      </c>
      <c r="E244" s="4" t="s">
        <v>45</v>
      </c>
      <c r="F244" s="4" t="s">
        <v>45</v>
      </c>
      <c r="G244" s="4" t="s">
        <v>45</v>
      </c>
      <c r="H244" s="4" t="s">
        <v>12</v>
      </c>
      <c r="I244" s="4" t="s">
        <v>7</v>
      </c>
    </row>
    <row r="245" spans="1:22">
      <c r="A245" t="n">
        <v>1706</v>
      </c>
      <c r="B245" s="34" t="n">
        <v>45</v>
      </c>
      <c r="C245" s="7" t="n">
        <v>4</v>
      </c>
      <c r="D245" s="7" t="n">
        <v>3</v>
      </c>
      <c r="E245" s="7" t="n">
        <v>5.25</v>
      </c>
      <c r="F245" s="7" t="n">
        <v>313.799987792969</v>
      </c>
      <c r="G245" s="7" t="n">
        <v>0</v>
      </c>
      <c r="H245" s="7" t="n">
        <v>0</v>
      </c>
      <c r="I245" s="7" t="n">
        <v>0</v>
      </c>
    </row>
    <row r="246" spans="1:22">
      <c r="A246" t="s">
        <v>4</v>
      </c>
      <c r="B246" s="4" t="s">
        <v>5</v>
      </c>
      <c r="C246" s="4" t="s">
        <v>7</v>
      </c>
      <c r="D246" s="4" t="s">
        <v>7</v>
      </c>
      <c r="E246" s="4" t="s">
        <v>45</v>
      </c>
      <c r="F246" s="4" t="s">
        <v>12</v>
      </c>
    </row>
    <row r="247" spans="1:22">
      <c r="A247" t="n">
        <v>1724</v>
      </c>
      <c r="B247" s="34" t="n">
        <v>45</v>
      </c>
      <c r="C247" s="7" t="n">
        <v>5</v>
      </c>
      <c r="D247" s="7" t="n">
        <v>3</v>
      </c>
      <c r="E247" s="7" t="n">
        <v>107</v>
      </c>
      <c r="F247" s="7" t="n">
        <v>0</v>
      </c>
    </row>
    <row r="248" spans="1:22">
      <c r="A248" t="s">
        <v>4</v>
      </c>
      <c r="B248" s="4" t="s">
        <v>5</v>
      </c>
      <c r="C248" s="4" t="s">
        <v>7</v>
      </c>
      <c r="D248" s="4" t="s">
        <v>7</v>
      </c>
      <c r="E248" s="4" t="s">
        <v>45</v>
      </c>
      <c r="F248" s="4" t="s">
        <v>12</v>
      </c>
    </row>
    <row r="249" spans="1:22">
      <c r="A249" t="n">
        <v>1733</v>
      </c>
      <c r="B249" s="34" t="n">
        <v>45</v>
      </c>
      <c r="C249" s="7" t="n">
        <v>11</v>
      </c>
      <c r="D249" s="7" t="n">
        <v>3</v>
      </c>
      <c r="E249" s="7" t="n">
        <v>35</v>
      </c>
      <c r="F249" s="7" t="n">
        <v>0</v>
      </c>
    </row>
    <row r="250" spans="1:22">
      <c r="A250" t="s">
        <v>4</v>
      </c>
      <c r="B250" s="4" t="s">
        <v>5</v>
      </c>
      <c r="C250" s="4" t="s">
        <v>7</v>
      </c>
      <c r="D250" s="4" t="s">
        <v>7</v>
      </c>
      <c r="E250" s="4" t="s">
        <v>45</v>
      </c>
      <c r="F250" s="4" t="s">
        <v>45</v>
      </c>
      <c r="G250" s="4" t="s">
        <v>45</v>
      </c>
      <c r="H250" s="4" t="s">
        <v>12</v>
      </c>
    </row>
    <row r="251" spans="1:22">
      <c r="A251" t="n">
        <v>1742</v>
      </c>
      <c r="B251" s="34" t="n">
        <v>45</v>
      </c>
      <c r="C251" s="7" t="n">
        <v>2</v>
      </c>
      <c r="D251" s="7" t="n">
        <v>3</v>
      </c>
      <c r="E251" s="7" t="n">
        <v>0</v>
      </c>
      <c r="F251" s="7" t="n">
        <v>8.44999980926514</v>
      </c>
      <c r="G251" s="7" t="n">
        <v>-242.649993896484</v>
      </c>
      <c r="H251" s="7" t="n">
        <v>7000</v>
      </c>
    </row>
    <row r="252" spans="1:22">
      <c r="A252" t="s">
        <v>4</v>
      </c>
      <c r="B252" s="4" t="s">
        <v>5</v>
      </c>
      <c r="C252" s="4" t="s">
        <v>7</v>
      </c>
      <c r="D252" s="4" t="s">
        <v>7</v>
      </c>
      <c r="E252" s="4" t="s">
        <v>45</v>
      </c>
      <c r="F252" s="4" t="s">
        <v>45</v>
      </c>
      <c r="G252" s="4" t="s">
        <v>45</v>
      </c>
      <c r="H252" s="4" t="s">
        <v>12</v>
      </c>
      <c r="I252" s="4" t="s">
        <v>7</v>
      </c>
    </row>
    <row r="253" spans="1:22">
      <c r="A253" t="n">
        <v>1759</v>
      </c>
      <c r="B253" s="34" t="n">
        <v>45</v>
      </c>
      <c r="C253" s="7" t="n">
        <v>4</v>
      </c>
      <c r="D253" s="7" t="n">
        <v>3</v>
      </c>
      <c r="E253" s="7" t="n">
        <v>12.25</v>
      </c>
      <c r="F253" s="7" t="n">
        <v>322.649993896484</v>
      </c>
      <c r="G253" s="7" t="n">
        <v>0</v>
      </c>
      <c r="H253" s="7" t="n">
        <v>7000</v>
      </c>
      <c r="I253" s="7" t="n">
        <v>0</v>
      </c>
    </row>
    <row r="254" spans="1:22">
      <c r="A254" t="s">
        <v>4</v>
      </c>
      <c r="B254" s="4" t="s">
        <v>5</v>
      </c>
      <c r="C254" s="4" t="s">
        <v>7</v>
      </c>
      <c r="D254" s="4" t="s">
        <v>7</v>
      </c>
      <c r="E254" s="4" t="s">
        <v>45</v>
      </c>
      <c r="F254" s="4" t="s">
        <v>12</v>
      </c>
    </row>
    <row r="255" spans="1:22">
      <c r="A255" t="n">
        <v>1777</v>
      </c>
      <c r="B255" s="34" t="n">
        <v>45</v>
      </c>
      <c r="C255" s="7" t="n">
        <v>5</v>
      </c>
      <c r="D255" s="7" t="n">
        <v>3</v>
      </c>
      <c r="E255" s="7" t="n">
        <v>57</v>
      </c>
      <c r="F255" s="7" t="n">
        <v>7000</v>
      </c>
    </row>
    <row r="256" spans="1:22">
      <c r="A256" t="s">
        <v>4</v>
      </c>
      <c r="B256" s="4" t="s">
        <v>5</v>
      </c>
      <c r="C256" s="4" t="s">
        <v>12</v>
      </c>
      <c r="D256" s="4" t="s">
        <v>8</v>
      </c>
      <c r="E256" s="4" t="s">
        <v>7</v>
      </c>
      <c r="F256" s="4" t="s">
        <v>7</v>
      </c>
      <c r="G256" s="4" t="s">
        <v>7</v>
      </c>
      <c r="H256" s="4" t="s">
        <v>7</v>
      </c>
      <c r="I256" s="4" t="s">
        <v>7</v>
      </c>
      <c r="J256" s="4" t="s">
        <v>45</v>
      </c>
      <c r="K256" s="4" t="s">
        <v>45</v>
      </c>
      <c r="L256" s="4" t="s">
        <v>45</v>
      </c>
      <c r="M256" s="4" t="s">
        <v>45</v>
      </c>
      <c r="N256" s="4" t="s">
        <v>7</v>
      </c>
    </row>
    <row r="257" spans="1:14">
      <c r="A257" t="n">
        <v>1786</v>
      </c>
      <c r="B257" s="35" t="n">
        <v>34</v>
      </c>
      <c r="C257" s="7" t="n">
        <v>7036</v>
      </c>
      <c r="D257" s="7" t="s">
        <v>54</v>
      </c>
      <c r="E257" s="7" t="n">
        <v>1</v>
      </c>
      <c r="F257" s="7" t="n">
        <v>0</v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-1</v>
      </c>
      <c r="L257" s="7" t="n">
        <v>-1</v>
      </c>
      <c r="M257" s="7" t="n">
        <v>-1</v>
      </c>
      <c r="N257" s="7" t="n">
        <v>0</v>
      </c>
    </row>
    <row r="258" spans="1:14">
      <c r="A258" t="s">
        <v>4</v>
      </c>
      <c r="B258" s="4" t="s">
        <v>5</v>
      </c>
      <c r="C258" s="4" t="s">
        <v>7</v>
      </c>
      <c r="D258" s="4" t="s">
        <v>12</v>
      </c>
      <c r="E258" s="4" t="s">
        <v>12</v>
      </c>
      <c r="F258" s="4" t="s">
        <v>12</v>
      </c>
      <c r="G258" s="4" t="s">
        <v>12</v>
      </c>
      <c r="H258" s="4" t="s">
        <v>12</v>
      </c>
      <c r="I258" s="4" t="s">
        <v>8</v>
      </c>
      <c r="J258" s="4" t="s">
        <v>45</v>
      </c>
      <c r="K258" s="4" t="s">
        <v>45</v>
      </c>
      <c r="L258" s="4" t="s">
        <v>45</v>
      </c>
      <c r="M258" s="4" t="s">
        <v>13</v>
      </c>
      <c r="N258" s="4" t="s">
        <v>13</v>
      </c>
      <c r="O258" s="4" t="s">
        <v>45</v>
      </c>
      <c r="P258" s="4" t="s">
        <v>45</v>
      </c>
      <c r="Q258" s="4" t="s">
        <v>45</v>
      </c>
      <c r="R258" s="4" t="s">
        <v>45</v>
      </c>
      <c r="S258" s="4" t="s">
        <v>7</v>
      </c>
    </row>
    <row r="259" spans="1:14">
      <c r="A259" t="n">
        <v>1818</v>
      </c>
      <c r="B259" s="17" t="n">
        <v>39</v>
      </c>
      <c r="C259" s="7" t="n">
        <v>12</v>
      </c>
      <c r="D259" s="7" t="n">
        <v>65533</v>
      </c>
      <c r="E259" s="7" t="n">
        <v>203</v>
      </c>
      <c r="F259" s="7" t="n">
        <v>0</v>
      </c>
      <c r="G259" s="7" t="n">
        <v>7036</v>
      </c>
      <c r="H259" s="7" t="n">
        <v>3</v>
      </c>
      <c r="I259" s="7" t="s">
        <v>55</v>
      </c>
      <c r="J259" s="7" t="n">
        <v>0</v>
      </c>
      <c r="K259" s="7" t="n">
        <v>-5</v>
      </c>
      <c r="L259" s="7" t="n">
        <v>0</v>
      </c>
      <c r="M259" s="7" t="n">
        <v>0</v>
      </c>
      <c r="N259" s="7" t="n">
        <v>0</v>
      </c>
      <c r="O259" s="7" t="n">
        <v>0</v>
      </c>
      <c r="P259" s="7" t="n">
        <v>1</v>
      </c>
      <c r="Q259" s="7" t="n">
        <v>1</v>
      </c>
      <c r="R259" s="7" t="n">
        <v>1</v>
      </c>
      <c r="S259" s="7" t="n">
        <v>255</v>
      </c>
    </row>
    <row r="260" spans="1:14">
      <c r="A260" t="s">
        <v>4</v>
      </c>
      <c r="B260" s="4" t="s">
        <v>5</v>
      </c>
      <c r="C260" s="4" t="s">
        <v>7</v>
      </c>
      <c r="D260" s="4" t="s">
        <v>12</v>
      </c>
      <c r="E260" s="4" t="s">
        <v>12</v>
      </c>
      <c r="F260" s="4" t="s">
        <v>12</v>
      </c>
      <c r="G260" s="4" t="s">
        <v>12</v>
      </c>
      <c r="H260" s="4" t="s">
        <v>12</v>
      </c>
      <c r="I260" s="4" t="s">
        <v>8</v>
      </c>
      <c r="J260" s="4" t="s">
        <v>45</v>
      </c>
      <c r="K260" s="4" t="s">
        <v>45</v>
      </c>
      <c r="L260" s="4" t="s">
        <v>45</v>
      </c>
      <c r="M260" s="4" t="s">
        <v>13</v>
      </c>
      <c r="N260" s="4" t="s">
        <v>13</v>
      </c>
      <c r="O260" s="4" t="s">
        <v>45</v>
      </c>
      <c r="P260" s="4" t="s">
        <v>45</v>
      </c>
      <c r="Q260" s="4" t="s">
        <v>45</v>
      </c>
      <c r="R260" s="4" t="s">
        <v>45</v>
      </c>
      <c r="S260" s="4" t="s">
        <v>7</v>
      </c>
    </row>
    <row r="261" spans="1:14">
      <c r="A261" t="n">
        <v>1879</v>
      </c>
      <c r="B261" s="17" t="n">
        <v>39</v>
      </c>
      <c r="C261" s="7" t="n">
        <v>12</v>
      </c>
      <c r="D261" s="7" t="n">
        <v>65533</v>
      </c>
      <c r="E261" s="7" t="n">
        <v>204</v>
      </c>
      <c r="F261" s="7" t="n">
        <v>0</v>
      </c>
      <c r="G261" s="7" t="n">
        <v>7036</v>
      </c>
      <c r="H261" s="7" t="n">
        <v>3</v>
      </c>
      <c r="I261" s="7" t="s">
        <v>56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1</v>
      </c>
      <c r="Q261" s="7" t="n">
        <v>1</v>
      </c>
      <c r="R261" s="7" t="n">
        <v>1</v>
      </c>
      <c r="S261" s="7" t="n">
        <v>255</v>
      </c>
    </row>
    <row r="262" spans="1:14">
      <c r="A262" t="s">
        <v>4</v>
      </c>
      <c r="B262" s="4" t="s">
        <v>5</v>
      </c>
      <c r="C262" s="4" t="s">
        <v>7</v>
      </c>
      <c r="D262" s="4" t="s">
        <v>12</v>
      </c>
      <c r="E262" s="4" t="s">
        <v>12</v>
      </c>
      <c r="F262" s="4" t="s">
        <v>12</v>
      </c>
      <c r="G262" s="4" t="s">
        <v>12</v>
      </c>
      <c r="H262" s="4" t="s">
        <v>12</v>
      </c>
      <c r="I262" s="4" t="s">
        <v>8</v>
      </c>
      <c r="J262" s="4" t="s">
        <v>45</v>
      </c>
      <c r="K262" s="4" t="s">
        <v>45</v>
      </c>
      <c r="L262" s="4" t="s">
        <v>45</v>
      </c>
      <c r="M262" s="4" t="s">
        <v>13</v>
      </c>
      <c r="N262" s="4" t="s">
        <v>13</v>
      </c>
      <c r="O262" s="4" t="s">
        <v>45</v>
      </c>
      <c r="P262" s="4" t="s">
        <v>45</v>
      </c>
      <c r="Q262" s="4" t="s">
        <v>45</v>
      </c>
      <c r="R262" s="4" t="s">
        <v>45</v>
      </c>
      <c r="S262" s="4" t="s">
        <v>7</v>
      </c>
    </row>
    <row r="263" spans="1:14">
      <c r="A263" t="n">
        <v>1942</v>
      </c>
      <c r="B263" s="17" t="n">
        <v>39</v>
      </c>
      <c r="C263" s="7" t="n">
        <v>12</v>
      </c>
      <c r="D263" s="7" t="n">
        <v>65533</v>
      </c>
      <c r="E263" s="7" t="n">
        <v>204</v>
      </c>
      <c r="F263" s="7" t="n">
        <v>0</v>
      </c>
      <c r="G263" s="7" t="n">
        <v>7036</v>
      </c>
      <c r="H263" s="7" t="n">
        <v>3</v>
      </c>
      <c r="I263" s="7" t="s">
        <v>57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1</v>
      </c>
      <c r="Q263" s="7" t="n">
        <v>1</v>
      </c>
      <c r="R263" s="7" t="n">
        <v>1</v>
      </c>
      <c r="S263" s="7" t="n">
        <v>255</v>
      </c>
    </row>
    <row r="264" spans="1:14">
      <c r="A264" t="s">
        <v>4</v>
      </c>
      <c r="B264" s="4" t="s">
        <v>5</v>
      </c>
      <c r="C264" s="4" t="s">
        <v>7</v>
      </c>
    </row>
    <row r="265" spans="1:14">
      <c r="A265" t="n">
        <v>2005</v>
      </c>
      <c r="B265" s="36" t="n">
        <v>116</v>
      </c>
      <c r="C265" s="7" t="n">
        <v>1</v>
      </c>
    </row>
    <row r="266" spans="1:14">
      <c r="A266" t="s">
        <v>4</v>
      </c>
      <c r="B266" s="4" t="s">
        <v>5</v>
      </c>
      <c r="C266" s="4" t="s">
        <v>7</v>
      </c>
      <c r="D266" s="4" t="s">
        <v>12</v>
      </c>
      <c r="E266" s="4" t="s">
        <v>12</v>
      </c>
      <c r="F266" s="4" t="s">
        <v>13</v>
      </c>
    </row>
    <row r="267" spans="1:14">
      <c r="A267" t="n">
        <v>2007</v>
      </c>
      <c r="B267" s="37" t="n">
        <v>84</v>
      </c>
      <c r="C267" s="7" t="n">
        <v>0</v>
      </c>
      <c r="D267" s="7" t="n">
        <v>0</v>
      </c>
      <c r="E267" s="7" t="n">
        <v>0</v>
      </c>
      <c r="F267" s="7" t="n">
        <v>1056964608</v>
      </c>
    </row>
    <row r="268" spans="1:14">
      <c r="A268" t="s">
        <v>4</v>
      </c>
      <c r="B268" s="4" t="s">
        <v>5</v>
      </c>
      <c r="C268" s="4" t="s">
        <v>7</v>
      </c>
      <c r="D268" s="4" t="s">
        <v>12</v>
      </c>
      <c r="E268" s="4" t="s">
        <v>45</v>
      </c>
      <c r="F268" s="4" t="s">
        <v>12</v>
      </c>
      <c r="G268" s="4" t="s">
        <v>13</v>
      </c>
      <c r="H268" s="4" t="s">
        <v>13</v>
      </c>
      <c r="I268" s="4" t="s">
        <v>12</v>
      </c>
      <c r="J268" s="4" t="s">
        <v>12</v>
      </c>
      <c r="K268" s="4" t="s">
        <v>13</v>
      </c>
      <c r="L268" s="4" t="s">
        <v>13</v>
      </c>
      <c r="M268" s="4" t="s">
        <v>13</v>
      </c>
      <c r="N268" s="4" t="s">
        <v>13</v>
      </c>
      <c r="O268" s="4" t="s">
        <v>8</v>
      </c>
    </row>
    <row r="269" spans="1:14">
      <c r="A269" t="n">
        <v>2017</v>
      </c>
      <c r="B269" s="38" t="n">
        <v>50</v>
      </c>
      <c r="C269" s="7" t="n">
        <v>0</v>
      </c>
      <c r="D269" s="7" t="n">
        <v>8060</v>
      </c>
      <c r="E269" s="7" t="n">
        <v>1</v>
      </c>
      <c r="F269" s="7" t="n">
        <v>2000</v>
      </c>
      <c r="G269" s="7" t="n">
        <v>0</v>
      </c>
      <c r="H269" s="7" t="n">
        <v>0</v>
      </c>
      <c r="I269" s="7" t="n">
        <v>0</v>
      </c>
      <c r="J269" s="7" t="n">
        <v>65533</v>
      </c>
      <c r="K269" s="7" t="n">
        <v>0</v>
      </c>
      <c r="L269" s="7" t="n">
        <v>0</v>
      </c>
      <c r="M269" s="7" t="n">
        <v>0</v>
      </c>
      <c r="N269" s="7" t="n">
        <v>0</v>
      </c>
      <c r="O269" s="7" t="s">
        <v>14</v>
      </c>
    </row>
    <row r="270" spans="1:14">
      <c r="A270" t="s">
        <v>4</v>
      </c>
      <c r="B270" s="4" t="s">
        <v>5</v>
      </c>
      <c r="C270" s="4" t="s">
        <v>7</v>
      </c>
      <c r="D270" s="4" t="s">
        <v>12</v>
      </c>
      <c r="E270" s="4" t="s">
        <v>45</v>
      </c>
      <c r="F270" s="4" t="s">
        <v>12</v>
      </c>
      <c r="G270" s="4" t="s">
        <v>13</v>
      </c>
      <c r="H270" s="4" t="s">
        <v>13</v>
      </c>
      <c r="I270" s="4" t="s">
        <v>12</v>
      </c>
      <c r="J270" s="4" t="s">
        <v>12</v>
      </c>
      <c r="K270" s="4" t="s">
        <v>13</v>
      </c>
      <c r="L270" s="4" t="s">
        <v>13</v>
      </c>
      <c r="M270" s="4" t="s">
        <v>13</v>
      </c>
      <c r="N270" s="4" t="s">
        <v>13</v>
      </c>
      <c r="O270" s="4" t="s">
        <v>8</v>
      </c>
    </row>
    <row r="271" spans="1:14">
      <c r="A271" t="n">
        <v>2056</v>
      </c>
      <c r="B271" s="38" t="n">
        <v>50</v>
      </c>
      <c r="C271" s="7" t="n">
        <v>0</v>
      </c>
      <c r="D271" s="7" t="n">
        <v>4525</v>
      </c>
      <c r="E271" s="7" t="n">
        <v>0.800000011920929</v>
      </c>
      <c r="F271" s="7" t="n">
        <v>3000</v>
      </c>
      <c r="G271" s="7" t="n">
        <v>0</v>
      </c>
      <c r="H271" s="7" t="n">
        <v>0</v>
      </c>
      <c r="I271" s="7" t="n">
        <v>0</v>
      </c>
      <c r="J271" s="7" t="n">
        <v>65533</v>
      </c>
      <c r="K271" s="7" t="n">
        <v>0</v>
      </c>
      <c r="L271" s="7" t="n">
        <v>0</v>
      </c>
      <c r="M271" s="7" t="n">
        <v>0</v>
      </c>
      <c r="N271" s="7" t="n">
        <v>0</v>
      </c>
      <c r="O271" s="7" t="s">
        <v>14</v>
      </c>
    </row>
    <row r="272" spans="1:14">
      <c r="A272" t="s">
        <v>4</v>
      </c>
      <c r="B272" s="4" t="s">
        <v>5</v>
      </c>
      <c r="C272" s="4" t="s">
        <v>7</v>
      </c>
      <c r="D272" s="4" t="s">
        <v>12</v>
      </c>
      <c r="E272" s="4" t="s">
        <v>45</v>
      </c>
    </row>
    <row r="273" spans="1:19">
      <c r="A273" t="n">
        <v>2095</v>
      </c>
      <c r="B273" s="21" t="n">
        <v>58</v>
      </c>
      <c r="C273" s="7" t="n">
        <v>100</v>
      </c>
      <c r="D273" s="7" t="n">
        <v>2000</v>
      </c>
      <c r="E273" s="7" t="n">
        <v>1</v>
      </c>
    </row>
    <row r="274" spans="1:19">
      <c r="A274" t="s">
        <v>4</v>
      </c>
      <c r="B274" s="4" t="s">
        <v>5</v>
      </c>
      <c r="C274" s="4" t="s">
        <v>7</v>
      </c>
      <c r="D274" s="4" t="s">
        <v>12</v>
      </c>
    </row>
    <row r="275" spans="1:19">
      <c r="A275" t="n">
        <v>2103</v>
      </c>
      <c r="B275" s="21" t="n">
        <v>58</v>
      </c>
      <c r="C275" s="7" t="n">
        <v>255</v>
      </c>
      <c r="D275" s="7" t="n">
        <v>0</v>
      </c>
    </row>
    <row r="276" spans="1:19">
      <c r="A276" t="s">
        <v>4</v>
      </c>
      <c r="B276" s="4" t="s">
        <v>5</v>
      </c>
      <c r="C276" s="4" t="s">
        <v>7</v>
      </c>
      <c r="D276" s="4" t="s">
        <v>12</v>
      </c>
    </row>
    <row r="277" spans="1:19">
      <c r="A277" t="n">
        <v>2107</v>
      </c>
      <c r="B277" s="34" t="n">
        <v>45</v>
      </c>
      <c r="C277" s="7" t="n">
        <v>7</v>
      </c>
      <c r="D277" s="7" t="n">
        <v>255</v>
      </c>
    </row>
    <row r="278" spans="1:19">
      <c r="A278" t="s">
        <v>4</v>
      </c>
      <c r="B278" s="4" t="s">
        <v>5</v>
      </c>
      <c r="C278" s="4" t="s">
        <v>7</v>
      </c>
      <c r="D278" s="4" t="s">
        <v>12</v>
      </c>
      <c r="E278" s="4" t="s">
        <v>45</v>
      </c>
    </row>
    <row r="279" spans="1:19">
      <c r="A279" t="n">
        <v>2111</v>
      </c>
      <c r="B279" s="21" t="n">
        <v>58</v>
      </c>
      <c r="C279" s="7" t="n">
        <v>101</v>
      </c>
      <c r="D279" s="7" t="n">
        <v>300</v>
      </c>
      <c r="E279" s="7" t="n">
        <v>1</v>
      </c>
    </row>
    <row r="280" spans="1:19">
      <c r="A280" t="s">
        <v>4</v>
      </c>
      <c r="B280" s="4" t="s">
        <v>5</v>
      </c>
      <c r="C280" s="4" t="s">
        <v>7</v>
      </c>
      <c r="D280" s="4" t="s">
        <v>12</v>
      </c>
    </row>
    <row r="281" spans="1:19">
      <c r="A281" t="n">
        <v>2119</v>
      </c>
      <c r="B281" s="21" t="n">
        <v>58</v>
      </c>
      <c r="C281" s="7" t="n">
        <v>254</v>
      </c>
      <c r="D281" s="7" t="n">
        <v>0</v>
      </c>
    </row>
    <row r="282" spans="1:19">
      <c r="A282" t="s">
        <v>4</v>
      </c>
      <c r="B282" s="4" t="s">
        <v>5</v>
      </c>
      <c r="C282" s="4" t="s">
        <v>7</v>
      </c>
      <c r="D282" s="4" t="s">
        <v>7</v>
      </c>
      <c r="E282" s="4" t="s">
        <v>45</v>
      </c>
      <c r="F282" s="4" t="s">
        <v>45</v>
      </c>
      <c r="G282" s="4" t="s">
        <v>45</v>
      </c>
      <c r="H282" s="4" t="s">
        <v>12</v>
      </c>
    </row>
    <row r="283" spans="1:19">
      <c r="A283" t="n">
        <v>2123</v>
      </c>
      <c r="B283" s="34" t="n">
        <v>45</v>
      </c>
      <c r="C283" s="7" t="n">
        <v>2</v>
      </c>
      <c r="D283" s="7" t="n">
        <v>3</v>
      </c>
      <c r="E283" s="7" t="n">
        <v>0</v>
      </c>
      <c r="F283" s="7" t="n">
        <v>7.09999990463257</v>
      </c>
      <c r="G283" s="7" t="n">
        <v>-273.25</v>
      </c>
      <c r="H283" s="7" t="n">
        <v>0</v>
      </c>
    </row>
    <row r="284" spans="1:19">
      <c r="A284" t="s">
        <v>4</v>
      </c>
      <c r="B284" s="4" t="s">
        <v>5</v>
      </c>
      <c r="C284" s="4" t="s">
        <v>7</v>
      </c>
      <c r="D284" s="4" t="s">
        <v>7</v>
      </c>
      <c r="E284" s="4" t="s">
        <v>45</v>
      </c>
      <c r="F284" s="4" t="s">
        <v>45</v>
      </c>
      <c r="G284" s="4" t="s">
        <v>45</v>
      </c>
      <c r="H284" s="4" t="s">
        <v>12</v>
      </c>
      <c r="I284" s="4" t="s">
        <v>7</v>
      </c>
    </row>
    <row r="285" spans="1:19">
      <c r="A285" t="n">
        <v>2140</v>
      </c>
      <c r="B285" s="34" t="n">
        <v>45</v>
      </c>
      <c r="C285" s="7" t="n">
        <v>4</v>
      </c>
      <c r="D285" s="7" t="n">
        <v>3</v>
      </c>
      <c r="E285" s="7" t="n">
        <v>349.700012207031</v>
      </c>
      <c r="F285" s="7" t="n">
        <v>197.050003051758</v>
      </c>
      <c r="G285" s="7" t="n">
        <v>352</v>
      </c>
      <c r="H285" s="7" t="n">
        <v>0</v>
      </c>
      <c r="I285" s="7" t="n">
        <v>0</v>
      </c>
    </row>
    <row r="286" spans="1:19">
      <c r="A286" t="s">
        <v>4</v>
      </c>
      <c r="B286" s="4" t="s">
        <v>5</v>
      </c>
      <c r="C286" s="4" t="s">
        <v>7</v>
      </c>
      <c r="D286" s="4" t="s">
        <v>7</v>
      </c>
      <c r="E286" s="4" t="s">
        <v>45</v>
      </c>
      <c r="F286" s="4" t="s">
        <v>12</v>
      </c>
    </row>
    <row r="287" spans="1:19">
      <c r="A287" t="n">
        <v>2158</v>
      </c>
      <c r="B287" s="34" t="n">
        <v>45</v>
      </c>
      <c r="C287" s="7" t="n">
        <v>5</v>
      </c>
      <c r="D287" s="7" t="n">
        <v>3</v>
      </c>
      <c r="E287" s="7" t="n">
        <v>43.5</v>
      </c>
      <c r="F287" s="7" t="n">
        <v>0</v>
      </c>
    </row>
    <row r="288" spans="1:19">
      <c r="A288" t="s">
        <v>4</v>
      </c>
      <c r="B288" s="4" t="s">
        <v>5</v>
      </c>
      <c r="C288" s="4" t="s">
        <v>7</v>
      </c>
      <c r="D288" s="4" t="s">
        <v>7</v>
      </c>
      <c r="E288" s="4" t="s">
        <v>45</v>
      </c>
      <c r="F288" s="4" t="s">
        <v>12</v>
      </c>
    </row>
    <row r="289" spans="1:9">
      <c r="A289" t="n">
        <v>2167</v>
      </c>
      <c r="B289" s="34" t="n">
        <v>45</v>
      </c>
      <c r="C289" s="7" t="n">
        <v>11</v>
      </c>
      <c r="D289" s="7" t="n">
        <v>3</v>
      </c>
      <c r="E289" s="7" t="n">
        <v>35</v>
      </c>
      <c r="F289" s="7" t="n">
        <v>0</v>
      </c>
    </row>
    <row r="290" spans="1:9">
      <c r="A290" t="s">
        <v>4</v>
      </c>
      <c r="B290" s="4" t="s">
        <v>5</v>
      </c>
      <c r="C290" s="4" t="s">
        <v>7</v>
      </c>
      <c r="D290" s="4" t="s">
        <v>7</v>
      </c>
      <c r="E290" s="4" t="s">
        <v>45</v>
      </c>
      <c r="F290" s="4" t="s">
        <v>45</v>
      </c>
      <c r="G290" s="4" t="s">
        <v>45</v>
      </c>
      <c r="H290" s="4" t="s">
        <v>12</v>
      </c>
    </row>
    <row r="291" spans="1:9">
      <c r="A291" t="n">
        <v>2176</v>
      </c>
      <c r="B291" s="34" t="n">
        <v>45</v>
      </c>
      <c r="C291" s="7" t="n">
        <v>2</v>
      </c>
      <c r="D291" s="7" t="n">
        <v>3</v>
      </c>
      <c r="E291" s="7" t="n">
        <v>0</v>
      </c>
      <c r="F291" s="7" t="n">
        <v>7.09999990463257</v>
      </c>
      <c r="G291" s="7" t="n">
        <v>-273.25</v>
      </c>
      <c r="H291" s="7" t="n">
        <v>4000</v>
      </c>
    </row>
    <row r="292" spans="1:9">
      <c r="A292" t="s">
        <v>4</v>
      </c>
      <c r="B292" s="4" t="s">
        <v>5</v>
      </c>
      <c r="C292" s="4" t="s">
        <v>7</v>
      </c>
      <c r="D292" s="4" t="s">
        <v>7</v>
      </c>
      <c r="E292" s="4" t="s">
        <v>45</v>
      </c>
      <c r="F292" s="4" t="s">
        <v>45</v>
      </c>
      <c r="G292" s="4" t="s">
        <v>45</v>
      </c>
      <c r="H292" s="4" t="s">
        <v>12</v>
      </c>
      <c r="I292" s="4" t="s">
        <v>7</v>
      </c>
    </row>
    <row r="293" spans="1:9">
      <c r="A293" t="n">
        <v>2193</v>
      </c>
      <c r="B293" s="34" t="n">
        <v>45</v>
      </c>
      <c r="C293" s="7" t="n">
        <v>4</v>
      </c>
      <c r="D293" s="7" t="n">
        <v>3</v>
      </c>
      <c r="E293" s="7" t="n">
        <v>349.700012207031</v>
      </c>
      <c r="F293" s="7" t="n">
        <v>211.149993896484</v>
      </c>
      <c r="G293" s="7" t="n">
        <v>352</v>
      </c>
      <c r="H293" s="7" t="n">
        <v>4000</v>
      </c>
      <c r="I293" s="7" t="n">
        <v>1</v>
      </c>
    </row>
    <row r="294" spans="1:9">
      <c r="A294" t="s">
        <v>4</v>
      </c>
      <c r="B294" s="4" t="s">
        <v>5</v>
      </c>
      <c r="C294" s="4" t="s">
        <v>7</v>
      </c>
      <c r="D294" s="4" t="s">
        <v>7</v>
      </c>
      <c r="E294" s="4" t="s">
        <v>45</v>
      </c>
      <c r="F294" s="4" t="s">
        <v>12</v>
      </c>
    </row>
    <row r="295" spans="1:9">
      <c r="A295" t="n">
        <v>2211</v>
      </c>
      <c r="B295" s="34" t="n">
        <v>45</v>
      </c>
      <c r="C295" s="7" t="n">
        <v>5</v>
      </c>
      <c r="D295" s="7" t="n">
        <v>3</v>
      </c>
      <c r="E295" s="7" t="n">
        <v>47</v>
      </c>
      <c r="F295" s="7" t="n">
        <v>4000</v>
      </c>
    </row>
    <row r="296" spans="1:9">
      <c r="A296" t="s">
        <v>4</v>
      </c>
      <c r="B296" s="4" t="s">
        <v>5</v>
      </c>
      <c r="C296" s="4" t="s">
        <v>7</v>
      </c>
      <c r="D296" s="4" t="s">
        <v>12</v>
      </c>
    </row>
    <row r="297" spans="1:9">
      <c r="A297" t="n">
        <v>2220</v>
      </c>
      <c r="B297" s="21" t="n">
        <v>58</v>
      </c>
      <c r="C297" s="7" t="n">
        <v>255</v>
      </c>
      <c r="D297" s="7" t="n">
        <v>0</v>
      </c>
    </row>
    <row r="298" spans="1:9">
      <c r="A298" t="s">
        <v>4</v>
      </c>
      <c r="B298" s="4" t="s">
        <v>5</v>
      </c>
      <c r="C298" s="4" t="s">
        <v>12</v>
      </c>
      <c r="D298" s="4" t="s">
        <v>8</v>
      </c>
      <c r="E298" s="4" t="s">
        <v>7</v>
      </c>
      <c r="F298" s="4" t="s">
        <v>7</v>
      </c>
      <c r="G298" s="4" t="s">
        <v>7</v>
      </c>
      <c r="H298" s="4" t="s">
        <v>7</v>
      </c>
      <c r="I298" s="4" t="s">
        <v>7</v>
      </c>
      <c r="J298" s="4" t="s">
        <v>45</v>
      </c>
      <c r="K298" s="4" t="s">
        <v>45</v>
      </c>
      <c r="L298" s="4" t="s">
        <v>45</v>
      </c>
      <c r="M298" s="4" t="s">
        <v>45</v>
      </c>
      <c r="N298" s="4" t="s">
        <v>7</v>
      </c>
    </row>
    <row r="299" spans="1:9">
      <c r="A299" t="n">
        <v>2224</v>
      </c>
      <c r="B299" s="35" t="n">
        <v>34</v>
      </c>
      <c r="C299" s="7" t="n">
        <v>7036</v>
      </c>
      <c r="D299" s="7" t="s">
        <v>58</v>
      </c>
      <c r="E299" s="7" t="n">
        <v>0</v>
      </c>
      <c r="F299" s="7" t="n">
        <v>0</v>
      </c>
      <c r="G299" s="7" t="n">
        <v>0</v>
      </c>
      <c r="H299" s="7" t="n">
        <v>0</v>
      </c>
      <c r="I299" s="7" t="n">
        <v>0</v>
      </c>
      <c r="J299" s="7" t="n">
        <v>0</v>
      </c>
      <c r="K299" s="7" t="n">
        <v>-1</v>
      </c>
      <c r="L299" s="7" t="n">
        <v>-1</v>
      </c>
      <c r="M299" s="7" t="n">
        <v>-1</v>
      </c>
      <c r="N299" s="7" t="n">
        <v>0</v>
      </c>
    </row>
    <row r="300" spans="1:9">
      <c r="A300" t="s">
        <v>4</v>
      </c>
      <c r="B300" s="4" t="s">
        <v>5</v>
      </c>
      <c r="C300" s="4" t="s">
        <v>7</v>
      </c>
      <c r="D300" s="4" t="s">
        <v>12</v>
      </c>
      <c r="E300" s="4" t="s">
        <v>45</v>
      </c>
      <c r="F300" s="4" t="s">
        <v>12</v>
      </c>
      <c r="G300" s="4" t="s">
        <v>13</v>
      </c>
      <c r="H300" s="4" t="s">
        <v>13</v>
      </c>
      <c r="I300" s="4" t="s">
        <v>12</v>
      </c>
      <c r="J300" s="4" t="s">
        <v>12</v>
      </c>
      <c r="K300" s="4" t="s">
        <v>13</v>
      </c>
      <c r="L300" s="4" t="s">
        <v>13</v>
      </c>
      <c r="M300" s="4" t="s">
        <v>13</v>
      </c>
      <c r="N300" s="4" t="s">
        <v>13</v>
      </c>
      <c r="O300" s="4" t="s">
        <v>8</v>
      </c>
    </row>
    <row r="301" spans="1:9">
      <c r="A301" t="n">
        <v>2256</v>
      </c>
      <c r="B301" s="38" t="n">
        <v>50</v>
      </c>
      <c r="C301" s="7" t="n">
        <v>0</v>
      </c>
      <c r="D301" s="7" t="n">
        <v>4528</v>
      </c>
      <c r="E301" s="7" t="n">
        <v>1</v>
      </c>
      <c r="F301" s="7" t="n">
        <v>0</v>
      </c>
      <c r="G301" s="7" t="n">
        <v>0</v>
      </c>
      <c r="H301" s="7" t="n">
        <v>0</v>
      </c>
      <c r="I301" s="7" t="n">
        <v>0</v>
      </c>
      <c r="J301" s="7" t="n">
        <v>65533</v>
      </c>
      <c r="K301" s="7" t="n">
        <v>0</v>
      </c>
      <c r="L301" s="7" t="n">
        <v>0</v>
      </c>
      <c r="M301" s="7" t="n">
        <v>0</v>
      </c>
      <c r="N301" s="7" t="n">
        <v>0</v>
      </c>
      <c r="O301" s="7" t="s">
        <v>14</v>
      </c>
    </row>
    <row r="302" spans="1:9">
      <c r="A302" t="s">
        <v>4</v>
      </c>
      <c r="B302" s="4" t="s">
        <v>5</v>
      </c>
      <c r="C302" s="4" t="s">
        <v>12</v>
      </c>
    </row>
    <row r="303" spans="1:9">
      <c r="A303" t="n">
        <v>2295</v>
      </c>
      <c r="B303" s="27" t="n">
        <v>16</v>
      </c>
      <c r="C303" s="7" t="n">
        <v>1200</v>
      </c>
    </row>
    <row r="304" spans="1:9">
      <c r="A304" t="s">
        <v>4</v>
      </c>
      <c r="B304" s="4" t="s">
        <v>5</v>
      </c>
      <c r="C304" s="4" t="s">
        <v>7</v>
      </c>
      <c r="D304" s="4" t="s">
        <v>12</v>
      </c>
      <c r="E304" s="4" t="s">
        <v>45</v>
      </c>
      <c r="F304" s="4" t="s">
        <v>12</v>
      </c>
      <c r="G304" s="4" t="s">
        <v>13</v>
      </c>
      <c r="H304" s="4" t="s">
        <v>13</v>
      </c>
      <c r="I304" s="4" t="s">
        <v>12</v>
      </c>
      <c r="J304" s="4" t="s">
        <v>12</v>
      </c>
      <c r="K304" s="4" t="s">
        <v>13</v>
      </c>
      <c r="L304" s="4" t="s">
        <v>13</v>
      </c>
      <c r="M304" s="4" t="s">
        <v>13</v>
      </c>
      <c r="N304" s="4" t="s">
        <v>13</v>
      </c>
      <c r="O304" s="4" t="s">
        <v>8</v>
      </c>
    </row>
    <row r="305" spans="1:15">
      <c r="A305" t="n">
        <v>2298</v>
      </c>
      <c r="B305" s="38" t="n">
        <v>50</v>
      </c>
      <c r="C305" s="7" t="n">
        <v>0</v>
      </c>
      <c r="D305" s="7" t="n">
        <v>4529</v>
      </c>
      <c r="E305" s="7" t="n">
        <v>1</v>
      </c>
      <c r="F305" s="7" t="n">
        <v>0</v>
      </c>
      <c r="G305" s="7" t="n">
        <v>0</v>
      </c>
      <c r="H305" s="7" t="n">
        <v>0</v>
      </c>
      <c r="I305" s="7" t="n">
        <v>0</v>
      </c>
      <c r="J305" s="7" t="n">
        <v>65533</v>
      </c>
      <c r="K305" s="7" t="n">
        <v>0</v>
      </c>
      <c r="L305" s="7" t="n">
        <v>0</v>
      </c>
      <c r="M305" s="7" t="n">
        <v>0</v>
      </c>
      <c r="N305" s="7" t="n">
        <v>0</v>
      </c>
      <c r="O305" s="7" t="s">
        <v>14</v>
      </c>
    </row>
    <row r="306" spans="1:15">
      <c r="A306" t="s">
        <v>4</v>
      </c>
      <c r="B306" s="4" t="s">
        <v>5</v>
      </c>
      <c r="C306" s="4" t="s">
        <v>7</v>
      </c>
      <c r="D306" s="4" t="s">
        <v>12</v>
      </c>
      <c r="E306" s="4" t="s">
        <v>45</v>
      </c>
      <c r="F306" s="4" t="s">
        <v>12</v>
      </c>
      <c r="G306" s="4" t="s">
        <v>13</v>
      </c>
      <c r="H306" s="4" t="s">
        <v>13</v>
      </c>
      <c r="I306" s="4" t="s">
        <v>12</v>
      </c>
      <c r="J306" s="4" t="s">
        <v>12</v>
      </c>
      <c r="K306" s="4" t="s">
        <v>13</v>
      </c>
      <c r="L306" s="4" t="s">
        <v>13</v>
      </c>
      <c r="M306" s="4" t="s">
        <v>13</v>
      </c>
      <c r="N306" s="4" t="s">
        <v>13</v>
      </c>
      <c r="O306" s="4" t="s">
        <v>8</v>
      </c>
    </row>
    <row r="307" spans="1:15">
      <c r="A307" t="n">
        <v>2337</v>
      </c>
      <c r="B307" s="38" t="n">
        <v>50</v>
      </c>
      <c r="C307" s="7" t="n">
        <v>0</v>
      </c>
      <c r="D307" s="7" t="n">
        <v>4527</v>
      </c>
      <c r="E307" s="7" t="n">
        <v>1</v>
      </c>
      <c r="F307" s="7" t="n">
        <v>0</v>
      </c>
      <c r="G307" s="7" t="n">
        <v>0</v>
      </c>
      <c r="H307" s="7" t="n">
        <v>0</v>
      </c>
      <c r="I307" s="7" t="n">
        <v>0</v>
      </c>
      <c r="J307" s="7" t="n">
        <v>65533</v>
      </c>
      <c r="K307" s="7" t="n">
        <v>0</v>
      </c>
      <c r="L307" s="7" t="n">
        <v>0</v>
      </c>
      <c r="M307" s="7" t="n">
        <v>0</v>
      </c>
      <c r="N307" s="7" t="n">
        <v>0</v>
      </c>
      <c r="O307" s="7" t="s">
        <v>14</v>
      </c>
    </row>
    <row r="308" spans="1:15">
      <c r="A308" t="s">
        <v>4</v>
      </c>
      <c r="B308" s="4" t="s">
        <v>5</v>
      </c>
      <c r="C308" s="4" t="s">
        <v>12</v>
      </c>
      <c r="D308" s="4" t="s">
        <v>13</v>
      </c>
      <c r="E308" s="4" t="s">
        <v>7</v>
      </c>
    </row>
    <row r="309" spans="1:15">
      <c r="A309" t="n">
        <v>2376</v>
      </c>
      <c r="B309" s="39" t="n">
        <v>35</v>
      </c>
      <c r="C309" s="7" t="n">
        <v>7036</v>
      </c>
      <c r="D309" s="7" t="n">
        <v>0</v>
      </c>
      <c r="E309" s="7" t="n">
        <v>0</v>
      </c>
    </row>
    <row r="310" spans="1:15">
      <c r="A310" t="s">
        <v>4</v>
      </c>
      <c r="B310" s="4" t="s">
        <v>5</v>
      </c>
      <c r="C310" s="4" t="s">
        <v>7</v>
      </c>
      <c r="D310" s="4" t="s">
        <v>12</v>
      </c>
    </row>
    <row r="311" spans="1:15">
      <c r="A311" t="n">
        <v>2384</v>
      </c>
      <c r="B311" s="34" t="n">
        <v>45</v>
      </c>
      <c r="C311" s="7" t="n">
        <v>7</v>
      </c>
      <c r="D311" s="7" t="n">
        <v>255</v>
      </c>
    </row>
    <row r="312" spans="1:15">
      <c r="A312" t="s">
        <v>4</v>
      </c>
      <c r="B312" s="4" t="s">
        <v>5</v>
      </c>
      <c r="C312" s="4" t="s">
        <v>7</v>
      </c>
      <c r="D312" s="4" t="s">
        <v>12</v>
      </c>
      <c r="E312" s="4" t="s">
        <v>45</v>
      </c>
    </row>
    <row r="313" spans="1:15">
      <c r="A313" t="n">
        <v>2388</v>
      </c>
      <c r="B313" s="21" t="n">
        <v>58</v>
      </c>
      <c r="C313" s="7" t="n">
        <v>101</v>
      </c>
      <c r="D313" s="7" t="n">
        <v>300</v>
      </c>
      <c r="E313" s="7" t="n">
        <v>1</v>
      </c>
    </row>
    <row r="314" spans="1:15">
      <c r="A314" t="s">
        <v>4</v>
      </c>
      <c r="B314" s="4" t="s">
        <v>5</v>
      </c>
      <c r="C314" s="4" t="s">
        <v>7</v>
      </c>
      <c r="D314" s="4" t="s">
        <v>12</v>
      </c>
    </row>
    <row r="315" spans="1:15">
      <c r="A315" t="n">
        <v>2396</v>
      </c>
      <c r="B315" s="21" t="n">
        <v>58</v>
      </c>
      <c r="C315" s="7" t="n">
        <v>254</v>
      </c>
      <c r="D315" s="7" t="n">
        <v>0</v>
      </c>
    </row>
    <row r="316" spans="1:15">
      <c r="A316" t="s">
        <v>4</v>
      </c>
      <c r="B316" s="4" t="s">
        <v>5</v>
      </c>
      <c r="C316" s="4" t="s">
        <v>12</v>
      </c>
      <c r="D316" s="4" t="s">
        <v>8</v>
      </c>
      <c r="E316" s="4" t="s">
        <v>7</v>
      </c>
      <c r="F316" s="4" t="s">
        <v>7</v>
      </c>
      <c r="G316" s="4" t="s">
        <v>7</v>
      </c>
      <c r="H316" s="4" t="s">
        <v>7</v>
      </c>
      <c r="I316" s="4" t="s">
        <v>7</v>
      </c>
      <c r="J316" s="4" t="s">
        <v>45</v>
      </c>
      <c r="K316" s="4" t="s">
        <v>45</v>
      </c>
      <c r="L316" s="4" t="s">
        <v>45</v>
      </c>
      <c r="M316" s="4" t="s">
        <v>45</v>
      </c>
      <c r="N316" s="4" t="s">
        <v>7</v>
      </c>
    </row>
    <row r="317" spans="1:15">
      <c r="A317" t="n">
        <v>2400</v>
      </c>
      <c r="B317" s="35" t="n">
        <v>34</v>
      </c>
      <c r="C317" s="7" t="n">
        <v>7036</v>
      </c>
      <c r="D317" s="7" t="s">
        <v>59</v>
      </c>
      <c r="E317" s="7" t="n">
        <v>1</v>
      </c>
      <c r="F317" s="7" t="n">
        <v>0</v>
      </c>
      <c r="G317" s="7" t="n">
        <v>0</v>
      </c>
      <c r="H317" s="7" t="n">
        <v>0</v>
      </c>
      <c r="I317" s="7" t="n">
        <v>0</v>
      </c>
      <c r="J317" s="7" t="n">
        <v>0</v>
      </c>
      <c r="K317" s="7" t="n">
        <v>-1</v>
      </c>
      <c r="L317" s="7" t="n">
        <v>-1</v>
      </c>
      <c r="M317" s="7" t="n">
        <v>-1</v>
      </c>
      <c r="N317" s="7" t="n">
        <v>0</v>
      </c>
    </row>
    <row r="318" spans="1:15">
      <c r="A318" t="s">
        <v>4</v>
      </c>
      <c r="B318" s="4" t="s">
        <v>5</v>
      </c>
      <c r="C318" s="4" t="s">
        <v>7</v>
      </c>
      <c r="D318" s="4" t="s">
        <v>7</v>
      </c>
      <c r="E318" s="4" t="s">
        <v>45</v>
      </c>
      <c r="F318" s="4" t="s">
        <v>45</v>
      </c>
      <c r="G318" s="4" t="s">
        <v>45</v>
      </c>
      <c r="H318" s="4" t="s">
        <v>12</v>
      </c>
    </row>
    <row r="319" spans="1:15">
      <c r="A319" t="n">
        <v>2433</v>
      </c>
      <c r="B319" s="34" t="n">
        <v>45</v>
      </c>
      <c r="C319" s="7" t="n">
        <v>2</v>
      </c>
      <c r="D319" s="7" t="n">
        <v>3</v>
      </c>
      <c r="E319" s="7" t="n">
        <v>0</v>
      </c>
      <c r="F319" s="7" t="n">
        <v>16.7000007629395</v>
      </c>
      <c r="G319" s="7" t="n">
        <v>-253.449996948242</v>
      </c>
      <c r="H319" s="7" t="n">
        <v>0</v>
      </c>
    </row>
    <row r="320" spans="1:15">
      <c r="A320" t="s">
        <v>4</v>
      </c>
      <c r="B320" s="4" t="s">
        <v>5</v>
      </c>
      <c r="C320" s="4" t="s">
        <v>7</v>
      </c>
      <c r="D320" s="4" t="s">
        <v>7</v>
      </c>
      <c r="E320" s="4" t="s">
        <v>45</v>
      </c>
      <c r="F320" s="4" t="s">
        <v>45</v>
      </c>
      <c r="G320" s="4" t="s">
        <v>45</v>
      </c>
      <c r="H320" s="4" t="s">
        <v>12</v>
      </c>
      <c r="I320" s="4" t="s">
        <v>7</v>
      </c>
    </row>
    <row r="321" spans="1:15">
      <c r="A321" t="n">
        <v>2450</v>
      </c>
      <c r="B321" s="34" t="n">
        <v>45</v>
      </c>
      <c r="C321" s="7" t="n">
        <v>4</v>
      </c>
      <c r="D321" s="7" t="n">
        <v>3</v>
      </c>
      <c r="E321" s="7" t="n">
        <v>15.8999996185303</v>
      </c>
      <c r="F321" s="7" t="n">
        <v>333.75</v>
      </c>
      <c r="G321" s="7" t="n">
        <v>356</v>
      </c>
      <c r="H321" s="7" t="n">
        <v>0</v>
      </c>
      <c r="I321" s="7" t="n">
        <v>0</v>
      </c>
    </row>
    <row r="322" spans="1:15">
      <c r="A322" t="s">
        <v>4</v>
      </c>
      <c r="B322" s="4" t="s">
        <v>5</v>
      </c>
      <c r="C322" s="4" t="s">
        <v>7</v>
      </c>
      <c r="D322" s="4" t="s">
        <v>7</v>
      </c>
      <c r="E322" s="4" t="s">
        <v>45</v>
      </c>
      <c r="F322" s="4" t="s">
        <v>12</v>
      </c>
    </row>
    <row r="323" spans="1:15">
      <c r="A323" t="n">
        <v>2468</v>
      </c>
      <c r="B323" s="34" t="n">
        <v>45</v>
      </c>
      <c r="C323" s="7" t="n">
        <v>5</v>
      </c>
      <c r="D323" s="7" t="n">
        <v>3</v>
      </c>
      <c r="E323" s="7" t="n">
        <v>23.5</v>
      </c>
      <c r="F323" s="7" t="n">
        <v>0</v>
      </c>
    </row>
    <row r="324" spans="1:15">
      <c r="A324" t="s">
        <v>4</v>
      </c>
      <c r="B324" s="4" t="s">
        <v>5</v>
      </c>
      <c r="C324" s="4" t="s">
        <v>7</v>
      </c>
      <c r="D324" s="4" t="s">
        <v>7</v>
      </c>
      <c r="E324" s="4" t="s">
        <v>45</v>
      </c>
      <c r="F324" s="4" t="s">
        <v>12</v>
      </c>
    </row>
    <row r="325" spans="1:15">
      <c r="A325" t="n">
        <v>2477</v>
      </c>
      <c r="B325" s="34" t="n">
        <v>45</v>
      </c>
      <c r="C325" s="7" t="n">
        <v>11</v>
      </c>
      <c r="D325" s="7" t="n">
        <v>3</v>
      </c>
      <c r="E325" s="7" t="n">
        <v>35</v>
      </c>
      <c r="F325" s="7" t="n">
        <v>0</v>
      </c>
    </row>
    <row r="326" spans="1:15">
      <c r="A326" t="s">
        <v>4</v>
      </c>
      <c r="B326" s="4" t="s">
        <v>5</v>
      </c>
      <c r="C326" s="4" t="s">
        <v>7</v>
      </c>
      <c r="D326" s="4" t="s">
        <v>7</v>
      </c>
      <c r="E326" s="4" t="s">
        <v>45</v>
      </c>
      <c r="F326" s="4" t="s">
        <v>12</v>
      </c>
    </row>
    <row r="327" spans="1:15">
      <c r="A327" t="n">
        <v>2486</v>
      </c>
      <c r="B327" s="34" t="n">
        <v>45</v>
      </c>
      <c r="C327" s="7" t="n">
        <v>5</v>
      </c>
      <c r="D327" s="7" t="n">
        <v>3</v>
      </c>
      <c r="E327" s="7" t="n">
        <v>20.5</v>
      </c>
      <c r="F327" s="7" t="n">
        <v>4000</v>
      </c>
    </row>
    <row r="328" spans="1:15">
      <c r="A328" t="s">
        <v>4</v>
      </c>
      <c r="B328" s="4" t="s">
        <v>5</v>
      </c>
      <c r="C328" s="4" t="s">
        <v>7</v>
      </c>
      <c r="D328" s="4" t="s">
        <v>12</v>
      </c>
    </row>
    <row r="329" spans="1:15">
      <c r="A329" t="n">
        <v>2495</v>
      </c>
      <c r="B329" s="21" t="n">
        <v>58</v>
      </c>
      <c r="C329" s="7" t="n">
        <v>255</v>
      </c>
      <c r="D329" s="7" t="n">
        <v>0</v>
      </c>
    </row>
    <row r="330" spans="1:15">
      <c r="A330" t="s">
        <v>4</v>
      </c>
      <c r="B330" s="4" t="s">
        <v>5</v>
      </c>
      <c r="C330" s="4" t="s">
        <v>12</v>
      </c>
    </row>
    <row r="331" spans="1:15">
      <c r="A331" t="n">
        <v>2499</v>
      </c>
      <c r="B331" s="27" t="n">
        <v>16</v>
      </c>
      <c r="C331" s="7" t="n">
        <v>2000</v>
      </c>
    </row>
    <row r="332" spans="1:15">
      <c r="A332" t="s">
        <v>4</v>
      </c>
      <c r="B332" s="4" t="s">
        <v>5</v>
      </c>
      <c r="C332" s="4" t="s">
        <v>7</v>
      </c>
      <c r="D332" s="4" t="s">
        <v>12</v>
      </c>
      <c r="E332" s="4" t="s">
        <v>12</v>
      </c>
    </row>
    <row r="333" spans="1:15">
      <c r="A333" t="n">
        <v>2502</v>
      </c>
      <c r="B333" s="38" t="n">
        <v>50</v>
      </c>
      <c r="C333" s="7" t="n">
        <v>1</v>
      </c>
      <c r="D333" s="7" t="n">
        <v>8060</v>
      </c>
      <c r="E333" s="7" t="n">
        <v>2000</v>
      </c>
    </row>
    <row r="334" spans="1:15">
      <c r="A334" t="s">
        <v>4</v>
      </c>
      <c r="B334" s="4" t="s">
        <v>5</v>
      </c>
      <c r="C334" s="4" t="s">
        <v>7</v>
      </c>
      <c r="D334" s="4" t="s">
        <v>12</v>
      </c>
      <c r="E334" s="4" t="s">
        <v>12</v>
      </c>
    </row>
    <row r="335" spans="1:15">
      <c r="A335" t="n">
        <v>2508</v>
      </c>
      <c r="B335" s="38" t="n">
        <v>50</v>
      </c>
      <c r="C335" s="7" t="n">
        <v>1</v>
      </c>
      <c r="D335" s="7" t="n">
        <v>4525</v>
      </c>
      <c r="E335" s="7" t="n">
        <v>2000</v>
      </c>
    </row>
    <row r="336" spans="1:15">
      <c r="A336" t="s">
        <v>4</v>
      </c>
      <c r="B336" s="4" t="s">
        <v>5</v>
      </c>
      <c r="C336" s="4" t="s">
        <v>7</v>
      </c>
      <c r="D336" s="4" t="s">
        <v>12</v>
      </c>
      <c r="E336" s="4" t="s">
        <v>45</v>
      </c>
    </row>
    <row r="337" spans="1:9">
      <c r="A337" t="n">
        <v>2514</v>
      </c>
      <c r="B337" s="21" t="n">
        <v>58</v>
      </c>
      <c r="C337" s="7" t="n">
        <v>0</v>
      </c>
      <c r="D337" s="7" t="n">
        <v>2000</v>
      </c>
      <c r="E337" s="7" t="n">
        <v>1</v>
      </c>
    </row>
    <row r="338" spans="1:9">
      <c r="A338" t="s">
        <v>4</v>
      </c>
      <c r="B338" s="4" t="s">
        <v>5</v>
      </c>
      <c r="C338" s="4" t="s">
        <v>7</v>
      </c>
      <c r="D338" s="4" t="s">
        <v>12</v>
      </c>
    </row>
    <row r="339" spans="1:9">
      <c r="A339" t="n">
        <v>2522</v>
      </c>
      <c r="B339" s="21" t="n">
        <v>58</v>
      </c>
      <c r="C339" s="7" t="n">
        <v>255</v>
      </c>
      <c r="D339" s="7" t="n">
        <v>0</v>
      </c>
    </row>
    <row r="340" spans="1:9">
      <c r="A340" t="s">
        <v>4</v>
      </c>
      <c r="B340" s="4" t="s">
        <v>5</v>
      </c>
      <c r="C340" s="4" t="s">
        <v>7</v>
      </c>
      <c r="D340" s="4" t="s">
        <v>12</v>
      </c>
      <c r="E340" s="4" t="s">
        <v>12</v>
      </c>
      <c r="F340" s="4" t="s">
        <v>13</v>
      </c>
    </row>
    <row r="341" spans="1:9">
      <c r="A341" t="n">
        <v>2526</v>
      </c>
      <c r="B341" s="37" t="n">
        <v>84</v>
      </c>
      <c r="C341" s="7" t="n">
        <v>1</v>
      </c>
      <c r="D341" s="7" t="n">
        <v>0</v>
      </c>
      <c r="E341" s="7" t="n">
        <v>0</v>
      </c>
      <c r="F341" s="7" t="n">
        <v>0</v>
      </c>
    </row>
    <row r="342" spans="1:9">
      <c r="A342" t="s">
        <v>4</v>
      </c>
      <c r="B342" s="4" t="s">
        <v>5</v>
      </c>
      <c r="C342" s="4" t="s">
        <v>7</v>
      </c>
    </row>
    <row r="343" spans="1:9">
      <c r="A343" t="n">
        <v>2536</v>
      </c>
      <c r="B343" s="34" t="n">
        <v>45</v>
      </c>
      <c r="C343" s="7" t="n">
        <v>0</v>
      </c>
    </row>
    <row r="344" spans="1:9">
      <c r="A344" t="s">
        <v>4</v>
      </c>
      <c r="B344" s="4" t="s">
        <v>5</v>
      </c>
      <c r="C344" s="4" t="s">
        <v>7</v>
      </c>
      <c r="D344" s="4" t="s">
        <v>12</v>
      </c>
      <c r="E344" s="4" t="s">
        <v>12</v>
      </c>
    </row>
    <row r="345" spans="1:9">
      <c r="A345" t="n">
        <v>2538</v>
      </c>
      <c r="B345" s="17" t="n">
        <v>39</v>
      </c>
      <c r="C345" s="7" t="n">
        <v>16</v>
      </c>
      <c r="D345" s="7" t="n">
        <v>65533</v>
      </c>
      <c r="E345" s="7" t="n">
        <v>203</v>
      </c>
    </row>
    <row r="346" spans="1:9">
      <c r="A346" t="s">
        <v>4</v>
      </c>
      <c r="B346" s="4" t="s">
        <v>5</v>
      </c>
      <c r="C346" s="4" t="s">
        <v>7</v>
      </c>
      <c r="D346" s="4" t="s">
        <v>12</v>
      </c>
      <c r="E346" s="4" t="s">
        <v>12</v>
      </c>
    </row>
    <row r="347" spans="1:9">
      <c r="A347" t="n">
        <v>2544</v>
      </c>
      <c r="B347" s="17" t="n">
        <v>39</v>
      </c>
      <c r="C347" s="7" t="n">
        <v>16</v>
      </c>
      <c r="D347" s="7" t="n">
        <v>65533</v>
      </c>
      <c r="E347" s="7" t="n">
        <v>204</v>
      </c>
    </row>
    <row r="348" spans="1:9">
      <c r="A348" t="s">
        <v>4</v>
      </c>
      <c r="B348" s="4" t="s">
        <v>5</v>
      </c>
      <c r="C348" s="4" t="s">
        <v>7</v>
      </c>
      <c r="D348" s="4" t="s">
        <v>12</v>
      </c>
      <c r="E348" s="4" t="s">
        <v>7</v>
      </c>
    </row>
    <row r="349" spans="1:9">
      <c r="A349" t="n">
        <v>2550</v>
      </c>
      <c r="B349" s="17" t="n">
        <v>39</v>
      </c>
      <c r="C349" s="7" t="n">
        <v>11</v>
      </c>
      <c r="D349" s="7" t="n">
        <v>65533</v>
      </c>
      <c r="E349" s="7" t="n">
        <v>203</v>
      </c>
    </row>
    <row r="350" spans="1:9">
      <c r="A350" t="s">
        <v>4</v>
      </c>
      <c r="B350" s="4" t="s">
        <v>5</v>
      </c>
      <c r="C350" s="4" t="s">
        <v>7</v>
      </c>
      <c r="D350" s="4" t="s">
        <v>12</v>
      </c>
      <c r="E350" s="4" t="s">
        <v>7</v>
      </c>
    </row>
    <row r="351" spans="1:9">
      <c r="A351" t="n">
        <v>2555</v>
      </c>
      <c r="B351" s="17" t="n">
        <v>39</v>
      </c>
      <c r="C351" s="7" t="n">
        <v>11</v>
      </c>
      <c r="D351" s="7" t="n">
        <v>65533</v>
      </c>
      <c r="E351" s="7" t="n">
        <v>204</v>
      </c>
    </row>
    <row r="352" spans="1:9">
      <c r="A352" t="s">
        <v>4</v>
      </c>
      <c r="B352" s="4" t="s">
        <v>5</v>
      </c>
      <c r="C352" s="4" t="s">
        <v>13</v>
      </c>
    </row>
    <row r="353" spans="1:6">
      <c r="A353" t="n">
        <v>2560</v>
      </c>
      <c r="B353" s="40" t="n">
        <v>15</v>
      </c>
      <c r="C353" s="7" t="n">
        <v>2097152</v>
      </c>
    </row>
    <row r="354" spans="1:6">
      <c r="A354" t="s">
        <v>4</v>
      </c>
      <c r="B354" s="4" t="s">
        <v>5</v>
      </c>
      <c r="C354" s="4" t="s">
        <v>12</v>
      </c>
      <c r="D354" s="4" t="s">
        <v>13</v>
      </c>
    </row>
    <row r="355" spans="1:6">
      <c r="A355" t="n">
        <v>2565</v>
      </c>
      <c r="B355" s="41" t="n">
        <v>44</v>
      </c>
      <c r="C355" s="7" t="n">
        <v>61456</v>
      </c>
      <c r="D355" s="7" t="n">
        <v>128</v>
      </c>
    </row>
    <row r="356" spans="1:6">
      <c r="A356" t="s">
        <v>4</v>
      </c>
      <c r="B356" s="4" t="s">
        <v>5</v>
      </c>
      <c r="C356" s="4" t="s">
        <v>12</v>
      </c>
      <c r="D356" s="4" t="s">
        <v>13</v>
      </c>
    </row>
    <row r="357" spans="1:6">
      <c r="A357" t="n">
        <v>2572</v>
      </c>
      <c r="B357" s="41" t="n">
        <v>44</v>
      </c>
      <c r="C357" s="7" t="n">
        <v>61456</v>
      </c>
      <c r="D357" s="7" t="n">
        <v>32</v>
      </c>
    </row>
    <row r="358" spans="1:6">
      <c r="A358" t="s">
        <v>4</v>
      </c>
      <c r="B358" s="4" t="s">
        <v>5</v>
      </c>
      <c r="C358" s="4" t="s">
        <v>12</v>
      </c>
      <c r="D358" s="4" t="s">
        <v>13</v>
      </c>
    </row>
    <row r="359" spans="1:6">
      <c r="A359" t="n">
        <v>2579</v>
      </c>
      <c r="B359" s="29" t="n">
        <v>43</v>
      </c>
      <c r="C359" s="7" t="n">
        <v>7036</v>
      </c>
      <c r="D359" s="7" t="n">
        <v>1</v>
      </c>
    </row>
    <row r="360" spans="1:6">
      <c r="A360" t="s">
        <v>4</v>
      </c>
      <c r="B360" s="4" t="s">
        <v>5</v>
      </c>
      <c r="C360" s="4" t="s">
        <v>7</v>
      </c>
      <c r="D360" s="4" t="s">
        <v>12</v>
      </c>
    </row>
    <row r="361" spans="1:6">
      <c r="A361" t="n">
        <v>2586</v>
      </c>
      <c r="B361" s="8" t="n">
        <v>162</v>
      </c>
      <c r="C361" s="7" t="n">
        <v>1</v>
      </c>
      <c r="D361" s="7" t="n">
        <v>0</v>
      </c>
    </row>
    <row r="362" spans="1:6">
      <c r="A362" t="s">
        <v>4</v>
      </c>
      <c r="B362" s="4" t="s">
        <v>5</v>
      </c>
    </row>
    <row r="363" spans="1:6">
      <c r="A363" t="n">
        <v>2590</v>
      </c>
      <c r="B363" s="5" t="n">
        <v>1</v>
      </c>
    </row>
    <row r="364" spans="1:6" s="3" customFormat="1" customHeight="0">
      <c r="A364" s="3" t="s">
        <v>2</v>
      </c>
      <c r="B364" s="3" t="s">
        <v>60</v>
      </c>
    </row>
    <row r="365" spans="1:6">
      <c r="A365" t="s">
        <v>4</v>
      </c>
      <c r="B365" s="4" t="s">
        <v>5</v>
      </c>
      <c r="C365" s="4" t="s">
        <v>7</v>
      </c>
      <c r="D365" s="4" t="s">
        <v>7</v>
      </c>
      <c r="E365" s="4" t="s">
        <v>7</v>
      </c>
      <c r="F365" s="4" t="s">
        <v>7</v>
      </c>
    </row>
    <row r="366" spans="1:6">
      <c r="A366" t="n">
        <v>2592</v>
      </c>
      <c r="B366" s="9" t="n">
        <v>14</v>
      </c>
      <c r="C366" s="7" t="n">
        <v>2</v>
      </c>
      <c r="D366" s="7" t="n">
        <v>0</v>
      </c>
      <c r="E366" s="7" t="n">
        <v>0</v>
      </c>
      <c r="F366" s="7" t="n">
        <v>0</v>
      </c>
    </row>
    <row r="367" spans="1:6">
      <c r="A367" t="s">
        <v>4</v>
      </c>
      <c r="B367" s="4" t="s">
        <v>5</v>
      </c>
      <c r="C367" s="4" t="s">
        <v>7</v>
      </c>
      <c r="D367" s="20" t="s">
        <v>43</v>
      </c>
      <c r="E367" s="4" t="s">
        <v>5</v>
      </c>
      <c r="F367" s="4" t="s">
        <v>7</v>
      </c>
      <c r="G367" s="4" t="s">
        <v>12</v>
      </c>
      <c r="H367" s="20" t="s">
        <v>44</v>
      </c>
      <c r="I367" s="4" t="s">
        <v>7</v>
      </c>
      <c r="J367" s="4" t="s">
        <v>13</v>
      </c>
      <c r="K367" s="4" t="s">
        <v>7</v>
      </c>
      <c r="L367" s="4" t="s">
        <v>7</v>
      </c>
      <c r="M367" s="20" t="s">
        <v>43</v>
      </c>
      <c r="N367" s="4" t="s">
        <v>5</v>
      </c>
      <c r="O367" s="4" t="s">
        <v>7</v>
      </c>
      <c r="P367" s="4" t="s">
        <v>12</v>
      </c>
      <c r="Q367" s="20" t="s">
        <v>44</v>
      </c>
      <c r="R367" s="4" t="s">
        <v>7</v>
      </c>
      <c r="S367" s="4" t="s">
        <v>13</v>
      </c>
      <c r="T367" s="4" t="s">
        <v>7</v>
      </c>
      <c r="U367" s="4" t="s">
        <v>7</v>
      </c>
      <c r="V367" s="4" t="s">
        <v>7</v>
      </c>
      <c r="W367" s="4" t="s">
        <v>23</v>
      </c>
    </row>
    <row r="368" spans="1:6">
      <c r="A368" t="n">
        <v>2597</v>
      </c>
      <c r="B368" s="13" t="n">
        <v>5</v>
      </c>
      <c r="C368" s="7" t="n">
        <v>28</v>
      </c>
      <c r="D368" s="20" t="s">
        <v>3</v>
      </c>
      <c r="E368" s="8" t="n">
        <v>162</v>
      </c>
      <c r="F368" s="7" t="n">
        <v>3</v>
      </c>
      <c r="G368" s="7" t="n">
        <v>16400</v>
      </c>
      <c r="H368" s="20" t="s">
        <v>3</v>
      </c>
      <c r="I368" s="7" t="n">
        <v>0</v>
      </c>
      <c r="J368" s="7" t="n">
        <v>1</v>
      </c>
      <c r="K368" s="7" t="n">
        <v>2</v>
      </c>
      <c r="L368" s="7" t="n">
        <v>28</v>
      </c>
      <c r="M368" s="20" t="s">
        <v>3</v>
      </c>
      <c r="N368" s="8" t="n">
        <v>162</v>
      </c>
      <c r="O368" s="7" t="n">
        <v>3</v>
      </c>
      <c r="P368" s="7" t="n">
        <v>16400</v>
      </c>
      <c r="Q368" s="20" t="s">
        <v>3</v>
      </c>
      <c r="R368" s="7" t="n">
        <v>0</v>
      </c>
      <c r="S368" s="7" t="n">
        <v>2</v>
      </c>
      <c r="T368" s="7" t="n">
        <v>2</v>
      </c>
      <c r="U368" s="7" t="n">
        <v>11</v>
      </c>
      <c r="V368" s="7" t="n">
        <v>1</v>
      </c>
      <c r="W368" s="14" t="n">
        <f t="normal" ca="1">A372</f>
        <v>0</v>
      </c>
    </row>
    <row r="369" spans="1:23">
      <c r="A369" t="s">
        <v>4</v>
      </c>
      <c r="B369" s="4" t="s">
        <v>5</v>
      </c>
      <c r="C369" s="4" t="s">
        <v>7</v>
      </c>
      <c r="D369" s="4" t="s">
        <v>12</v>
      </c>
      <c r="E369" s="4" t="s">
        <v>45</v>
      </c>
    </row>
    <row r="370" spans="1:23">
      <c r="A370" t="n">
        <v>2626</v>
      </c>
      <c r="B370" s="21" t="n">
        <v>58</v>
      </c>
      <c r="C370" s="7" t="n">
        <v>0</v>
      </c>
      <c r="D370" s="7" t="n">
        <v>0</v>
      </c>
      <c r="E370" s="7" t="n">
        <v>1</v>
      </c>
    </row>
    <row r="371" spans="1:23">
      <c r="A371" t="s">
        <v>4</v>
      </c>
      <c r="B371" s="4" t="s">
        <v>5</v>
      </c>
      <c r="C371" s="4" t="s">
        <v>7</v>
      </c>
      <c r="D371" s="20" t="s">
        <v>43</v>
      </c>
      <c r="E371" s="4" t="s">
        <v>5</v>
      </c>
      <c r="F371" s="4" t="s">
        <v>7</v>
      </c>
      <c r="G371" s="4" t="s">
        <v>12</v>
      </c>
      <c r="H371" s="20" t="s">
        <v>44</v>
      </c>
      <c r="I371" s="4" t="s">
        <v>7</v>
      </c>
      <c r="J371" s="4" t="s">
        <v>13</v>
      </c>
      <c r="K371" s="4" t="s">
        <v>7</v>
      </c>
      <c r="L371" s="4" t="s">
        <v>7</v>
      </c>
      <c r="M371" s="20" t="s">
        <v>43</v>
      </c>
      <c r="N371" s="4" t="s">
        <v>5</v>
      </c>
      <c r="O371" s="4" t="s">
        <v>7</v>
      </c>
      <c r="P371" s="4" t="s">
        <v>12</v>
      </c>
      <c r="Q371" s="20" t="s">
        <v>44</v>
      </c>
      <c r="R371" s="4" t="s">
        <v>7</v>
      </c>
      <c r="S371" s="4" t="s">
        <v>13</v>
      </c>
      <c r="T371" s="4" t="s">
        <v>7</v>
      </c>
      <c r="U371" s="4" t="s">
        <v>7</v>
      </c>
      <c r="V371" s="4" t="s">
        <v>7</v>
      </c>
      <c r="W371" s="4" t="s">
        <v>23</v>
      </c>
    </row>
    <row r="372" spans="1:23">
      <c r="A372" t="n">
        <v>2634</v>
      </c>
      <c r="B372" s="13" t="n">
        <v>5</v>
      </c>
      <c r="C372" s="7" t="n">
        <v>28</v>
      </c>
      <c r="D372" s="20" t="s">
        <v>3</v>
      </c>
      <c r="E372" s="8" t="n">
        <v>162</v>
      </c>
      <c r="F372" s="7" t="n">
        <v>3</v>
      </c>
      <c r="G372" s="7" t="n">
        <v>16400</v>
      </c>
      <c r="H372" s="20" t="s">
        <v>3</v>
      </c>
      <c r="I372" s="7" t="n">
        <v>0</v>
      </c>
      <c r="J372" s="7" t="n">
        <v>1</v>
      </c>
      <c r="K372" s="7" t="n">
        <v>3</v>
      </c>
      <c r="L372" s="7" t="n">
        <v>28</v>
      </c>
      <c r="M372" s="20" t="s">
        <v>3</v>
      </c>
      <c r="N372" s="8" t="n">
        <v>162</v>
      </c>
      <c r="O372" s="7" t="n">
        <v>3</v>
      </c>
      <c r="P372" s="7" t="n">
        <v>16400</v>
      </c>
      <c r="Q372" s="20" t="s">
        <v>3</v>
      </c>
      <c r="R372" s="7" t="n">
        <v>0</v>
      </c>
      <c r="S372" s="7" t="n">
        <v>2</v>
      </c>
      <c r="T372" s="7" t="n">
        <v>3</v>
      </c>
      <c r="U372" s="7" t="n">
        <v>9</v>
      </c>
      <c r="V372" s="7" t="n">
        <v>1</v>
      </c>
      <c r="W372" s="14" t="n">
        <f t="normal" ca="1">A382</f>
        <v>0</v>
      </c>
    </row>
    <row r="373" spans="1:23">
      <c r="A373" t="s">
        <v>4</v>
      </c>
      <c r="B373" s="4" t="s">
        <v>5</v>
      </c>
      <c r="C373" s="4" t="s">
        <v>7</v>
      </c>
      <c r="D373" s="20" t="s">
        <v>43</v>
      </c>
      <c r="E373" s="4" t="s">
        <v>5</v>
      </c>
      <c r="F373" s="4" t="s">
        <v>12</v>
      </c>
      <c r="G373" s="4" t="s">
        <v>7</v>
      </c>
      <c r="H373" s="4" t="s">
        <v>7</v>
      </c>
      <c r="I373" s="4" t="s">
        <v>8</v>
      </c>
      <c r="J373" s="20" t="s">
        <v>44</v>
      </c>
      <c r="K373" s="4" t="s">
        <v>7</v>
      </c>
      <c r="L373" s="4" t="s">
        <v>7</v>
      </c>
      <c r="M373" s="20" t="s">
        <v>43</v>
      </c>
      <c r="N373" s="4" t="s">
        <v>5</v>
      </c>
      <c r="O373" s="4" t="s">
        <v>7</v>
      </c>
      <c r="P373" s="20" t="s">
        <v>44</v>
      </c>
      <c r="Q373" s="4" t="s">
        <v>7</v>
      </c>
      <c r="R373" s="4" t="s">
        <v>13</v>
      </c>
      <c r="S373" s="4" t="s">
        <v>7</v>
      </c>
      <c r="T373" s="4" t="s">
        <v>7</v>
      </c>
      <c r="U373" s="4" t="s">
        <v>7</v>
      </c>
      <c r="V373" s="20" t="s">
        <v>43</v>
      </c>
      <c r="W373" s="4" t="s">
        <v>5</v>
      </c>
      <c r="X373" s="4" t="s">
        <v>7</v>
      </c>
      <c r="Y373" s="20" t="s">
        <v>44</v>
      </c>
      <c r="Z373" s="4" t="s">
        <v>7</v>
      </c>
      <c r="AA373" s="4" t="s">
        <v>13</v>
      </c>
      <c r="AB373" s="4" t="s">
        <v>7</v>
      </c>
      <c r="AC373" s="4" t="s">
        <v>7</v>
      </c>
      <c r="AD373" s="4" t="s">
        <v>7</v>
      </c>
      <c r="AE373" s="4" t="s">
        <v>23</v>
      </c>
    </row>
    <row r="374" spans="1:23">
      <c r="A374" t="n">
        <v>2663</v>
      </c>
      <c r="B374" s="13" t="n">
        <v>5</v>
      </c>
      <c r="C374" s="7" t="n">
        <v>28</v>
      </c>
      <c r="D374" s="20" t="s">
        <v>3</v>
      </c>
      <c r="E374" s="22" t="n">
        <v>47</v>
      </c>
      <c r="F374" s="7" t="n">
        <v>61456</v>
      </c>
      <c r="G374" s="7" t="n">
        <v>2</v>
      </c>
      <c r="H374" s="7" t="n">
        <v>0</v>
      </c>
      <c r="I374" s="7" t="s">
        <v>46</v>
      </c>
      <c r="J374" s="20" t="s">
        <v>3</v>
      </c>
      <c r="K374" s="7" t="n">
        <v>8</v>
      </c>
      <c r="L374" s="7" t="n">
        <v>28</v>
      </c>
      <c r="M374" s="20" t="s">
        <v>3</v>
      </c>
      <c r="N374" s="16" t="n">
        <v>74</v>
      </c>
      <c r="O374" s="7" t="n">
        <v>65</v>
      </c>
      <c r="P374" s="20" t="s">
        <v>3</v>
      </c>
      <c r="Q374" s="7" t="n">
        <v>0</v>
      </c>
      <c r="R374" s="7" t="n">
        <v>1</v>
      </c>
      <c r="S374" s="7" t="n">
        <v>3</v>
      </c>
      <c r="T374" s="7" t="n">
        <v>9</v>
      </c>
      <c r="U374" s="7" t="n">
        <v>28</v>
      </c>
      <c r="V374" s="20" t="s">
        <v>3</v>
      </c>
      <c r="W374" s="16" t="n">
        <v>74</v>
      </c>
      <c r="X374" s="7" t="n">
        <v>65</v>
      </c>
      <c r="Y374" s="20" t="s">
        <v>3</v>
      </c>
      <c r="Z374" s="7" t="n">
        <v>0</v>
      </c>
      <c r="AA374" s="7" t="n">
        <v>2</v>
      </c>
      <c r="AB374" s="7" t="n">
        <v>3</v>
      </c>
      <c r="AC374" s="7" t="n">
        <v>9</v>
      </c>
      <c r="AD374" s="7" t="n">
        <v>1</v>
      </c>
      <c r="AE374" s="14" t="n">
        <f t="normal" ca="1">A378</f>
        <v>0</v>
      </c>
    </row>
    <row r="375" spans="1:23">
      <c r="A375" t="s">
        <v>4</v>
      </c>
      <c r="B375" s="4" t="s">
        <v>5</v>
      </c>
      <c r="C375" s="4" t="s">
        <v>12</v>
      </c>
      <c r="D375" s="4" t="s">
        <v>7</v>
      </c>
      <c r="E375" s="4" t="s">
        <v>7</v>
      </c>
      <c r="F375" s="4" t="s">
        <v>8</v>
      </c>
    </row>
    <row r="376" spans="1:23">
      <c r="A376" t="n">
        <v>2711</v>
      </c>
      <c r="B376" s="22" t="n">
        <v>47</v>
      </c>
      <c r="C376" s="7" t="n">
        <v>61456</v>
      </c>
      <c r="D376" s="7" t="n">
        <v>0</v>
      </c>
      <c r="E376" s="7" t="n">
        <v>0</v>
      </c>
      <c r="F376" s="7" t="s">
        <v>47</v>
      </c>
    </row>
    <row r="377" spans="1:23">
      <c r="A377" t="s">
        <v>4</v>
      </c>
      <c r="B377" s="4" t="s">
        <v>5</v>
      </c>
      <c r="C377" s="4" t="s">
        <v>7</v>
      </c>
      <c r="D377" s="4" t="s">
        <v>12</v>
      </c>
      <c r="E377" s="4" t="s">
        <v>45</v>
      </c>
    </row>
    <row r="378" spans="1:23">
      <c r="A378" t="n">
        <v>2724</v>
      </c>
      <c r="B378" s="21" t="n">
        <v>58</v>
      </c>
      <c r="C378" s="7" t="n">
        <v>0</v>
      </c>
      <c r="D378" s="7" t="n">
        <v>300</v>
      </c>
      <c r="E378" s="7" t="n">
        <v>1</v>
      </c>
    </row>
    <row r="379" spans="1:23">
      <c r="A379" t="s">
        <v>4</v>
      </c>
      <c r="B379" s="4" t="s">
        <v>5</v>
      </c>
      <c r="C379" s="4" t="s">
        <v>7</v>
      </c>
      <c r="D379" s="4" t="s">
        <v>12</v>
      </c>
    </row>
    <row r="380" spans="1:23">
      <c r="A380" t="n">
        <v>2732</v>
      </c>
      <c r="B380" s="21" t="n">
        <v>58</v>
      </c>
      <c r="C380" s="7" t="n">
        <v>255</v>
      </c>
      <c r="D380" s="7" t="n">
        <v>0</v>
      </c>
    </row>
    <row r="381" spans="1:23">
      <c r="A381" t="s">
        <v>4</v>
      </c>
      <c r="B381" s="4" t="s">
        <v>5</v>
      </c>
      <c r="C381" s="4" t="s">
        <v>7</v>
      </c>
      <c r="D381" s="4" t="s">
        <v>7</v>
      </c>
      <c r="E381" s="4" t="s">
        <v>7</v>
      </c>
      <c r="F381" s="4" t="s">
        <v>7</v>
      </c>
    </row>
    <row r="382" spans="1:23">
      <c r="A382" t="n">
        <v>2736</v>
      </c>
      <c r="B382" s="9" t="n">
        <v>14</v>
      </c>
      <c r="C382" s="7" t="n">
        <v>0</v>
      </c>
      <c r="D382" s="7" t="n">
        <v>0</v>
      </c>
      <c r="E382" s="7" t="n">
        <v>0</v>
      </c>
      <c r="F382" s="7" t="n">
        <v>64</v>
      </c>
    </row>
    <row r="383" spans="1:23">
      <c r="A383" t="s">
        <v>4</v>
      </c>
      <c r="B383" s="4" t="s">
        <v>5</v>
      </c>
      <c r="C383" s="4" t="s">
        <v>7</v>
      </c>
      <c r="D383" s="4" t="s">
        <v>12</v>
      </c>
    </row>
    <row r="384" spans="1:23">
      <c r="A384" t="n">
        <v>2741</v>
      </c>
      <c r="B384" s="23" t="n">
        <v>22</v>
      </c>
      <c r="C384" s="7" t="n">
        <v>0</v>
      </c>
      <c r="D384" s="7" t="n">
        <v>16400</v>
      </c>
    </row>
    <row r="385" spans="1:31">
      <c r="A385" t="s">
        <v>4</v>
      </c>
      <c r="B385" s="4" t="s">
        <v>5</v>
      </c>
      <c r="C385" s="4" t="s">
        <v>7</v>
      </c>
      <c r="D385" s="4" t="s">
        <v>12</v>
      </c>
    </row>
    <row r="386" spans="1:31">
      <c r="A386" t="n">
        <v>2745</v>
      </c>
      <c r="B386" s="21" t="n">
        <v>58</v>
      </c>
      <c r="C386" s="7" t="n">
        <v>5</v>
      </c>
      <c r="D386" s="7" t="n">
        <v>300</v>
      </c>
    </row>
    <row r="387" spans="1:31">
      <c r="A387" t="s">
        <v>4</v>
      </c>
      <c r="B387" s="4" t="s">
        <v>5</v>
      </c>
      <c r="C387" s="4" t="s">
        <v>45</v>
      </c>
      <c r="D387" s="4" t="s">
        <v>12</v>
      </c>
    </row>
    <row r="388" spans="1:31">
      <c r="A388" t="n">
        <v>2749</v>
      </c>
      <c r="B388" s="24" t="n">
        <v>103</v>
      </c>
      <c r="C388" s="7" t="n">
        <v>0</v>
      </c>
      <c r="D388" s="7" t="n">
        <v>300</v>
      </c>
    </row>
    <row r="389" spans="1:31">
      <c r="A389" t="s">
        <v>4</v>
      </c>
      <c r="B389" s="4" t="s">
        <v>5</v>
      </c>
      <c r="C389" s="4" t="s">
        <v>7</v>
      </c>
    </row>
    <row r="390" spans="1:31">
      <c r="A390" t="n">
        <v>2756</v>
      </c>
      <c r="B390" s="25" t="n">
        <v>64</v>
      </c>
      <c r="C390" s="7" t="n">
        <v>7</v>
      </c>
    </row>
    <row r="391" spans="1:31">
      <c r="A391" t="s">
        <v>4</v>
      </c>
      <c r="B391" s="4" t="s">
        <v>5</v>
      </c>
      <c r="C391" s="4" t="s">
        <v>7</v>
      </c>
      <c r="D391" s="4" t="s">
        <v>12</v>
      </c>
    </row>
    <row r="392" spans="1:31">
      <c r="A392" t="n">
        <v>2758</v>
      </c>
      <c r="B392" s="26" t="n">
        <v>72</v>
      </c>
      <c r="C392" s="7" t="n">
        <v>5</v>
      </c>
      <c r="D392" s="7" t="n">
        <v>0</v>
      </c>
    </row>
    <row r="393" spans="1:31">
      <c r="A393" t="s">
        <v>4</v>
      </c>
      <c r="B393" s="4" t="s">
        <v>5</v>
      </c>
      <c r="C393" s="4" t="s">
        <v>7</v>
      </c>
      <c r="D393" s="20" t="s">
        <v>43</v>
      </c>
      <c r="E393" s="4" t="s">
        <v>5</v>
      </c>
      <c r="F393" s="4" t="s">
        <v>7</v>
      </c>
      <c r="G393" s="4" t="s">
        <v>12</v>
      </c>
      <c r="H393" s="20" t="s">
        <v>44</v>
      </c>
      <c r="I393" s="4" t="s">
        <v>7</v>
      </c>
      <c r="J393" s="4" t="s">
        <v>13</v>
      </c>
      <c r="K393" s="4" t="s">
        <v>7</v>
      </c>
      <c r="L393" s="4" t="s">
        <v>7</v>
      </c>
      <c r="M393" s="4" t="s">
        <v>23</v>
      </c>
    </row>
    <row r="394" spans="1:31">
      <c r="A394" t="n">
        <v>2762</v>
      </c>
      <c r="B394" s="13" t="n">
        <v>5</v>
      </c>
      <c r="C394" s="7" t="n">
        <v>28</v>
      </c>
      <c r="D394" s="20" t="s">
        <v>3</v>
      </c>
      <c r="E394" s="8" t="n">
        <v>162</v>
      </c>
      <c r="F394" s="7" t="n">
        <v>4</v>
      </c>
      <c r="G394" s="7" t="n">
        <v>16400</v>
      </c>
      <c r="H394" s="20" t="s">
        <v>3</v>
      </c>
      <c r="I394" s="7" t="n">
        <v>0</v>
      </c>
      <c r="J394" s="7" t="n">
        <v>1</v>
      </c>
      <c r="K394" s="7" t="n">
        <v>2</v>
      </c>
      <c r="L394" s="7" t="n">
        <v>1</v>
      </c>
      <c r="M394" s="14" t="n">
        <f t="normal" ca="1">A400</f>
        <v>0</v>
      </c>
    </row>
    <row r="395" spans="1:31">
      <c r="A395" t="s">
        <v>4</v>
      </c>
      <c r="B395" s="4" t="s">
        <v>5</v>
      </c>
      <c r="C395" s="4" t="s">
        <v>7</v>
      </c>
      <c r="D395" s="4" t="s">
        <v>8</v>
      </c>
    </row>
    <row r="396" spans="1:31">
      <c r="A396" t="n">
        <v>2779</v>
      </c>
      <c r="B396" s="6" t="n">
        <v>2</v>
      </c>
      <c r="C396" s="7" t="n">
        <v>10</v>
      </c>
      <c r="D396" s="7" t="s">
        <v>48</v>
      </c>
    </row>
    <row r="397" spans="1:31">
      <c r="A397" t="s">
        <v>4</v>
      </c>
      <c r="B397" s="4" t="s">
        <v>5</v>
      </c>
      <c r="C397" s="4" t="s">
        <v>12</v>
      </c>
    </row>
    <row r="398" spans="1:31">
      <c r="A398" t="n">
        <v>2796</v>
      </c>
      <c r="B398" s="27" t="n">
        <v>16</v>
      </c>
      <c r="C398" s="7" t="n">
        <v>0</v>
      </c>
    </row>
    <row r="399" spans="1:31">
      <c r="A399" t="s">
        <v>4</v>
      </c>
      <c r="B399" s="4" t="s">
        <v>5</v>
      </c>
      <c r="C399" s="4" t="s">
        <v>7</v>
      </c>
      <c r="D399" s="4" t="s">
        <v>7</v>
      </c>
      <c r="E399" s="4" t="s">
        <v>13</v>
      </c>
      <c r="F399" s="4" t="s">
        <v>7</v>
      </c>
      <c r="G399" s="4" t="s">
        <v>7</v>
      </c>
    </row>
    <row r="400" spans="1:31">
      <c r="A400" t="n">
        <v>2799</v>
      </c>
      <c r="B400" s="28" t="n">
        <v>10</v>
      </c>
      <c r="C400" s="7" t="n">
        <v>0</v>
      </c>
      <c r="D400" s="7" t="n">
        <v>0</v>
      </c>
      <c r="E400" s="7" t="n">
        <v>5</v>
      </c>
      <c r="F400" s="7" t="n">
        <v>19</v>
      </c>
      <c r="G400" s="7" t="n">
        <v>1</v>
      </c>
    </row>
    <row r="401" spans="1:13">
      <c r="A401" t="s">
        <v>4</v>
      </c>
      <c r="B401" s="4" t="s">
        <v>5</v>
      </c>
      <c r="C401" s="4" t="s">
        <v>7</v>
      </c>
      <c r="D401" s="4" t="s">
        <v>8</v>
      </c>
    </row>
    <row r="402" spans="1:13">
      <c r="A402" t="n">
        <v>2808</v>
      </c>
      <c r="B402" s="6" t="n">
        <v>2</v>
      </c>
      <c r="C402" s="7" t="n">
        <v>11</v>
      </c>
      <c r="D402" s="7" t="s">
        <v>22</v>
      </c>
    </row>
    <row r="403" spans="1:13">
      <c r="A403" t="s">
        <v>4</v>
      </c>
      <c r="B403" s="4" t="s">
        <v>5</v>
      </c>
      <c r="C403" s="4" t="s">
        <v>12</v>
      </c>
      <c r="D403" s="4" t="s">
        <v>13</v>
      </c>
    </row>
    <row r="404" spans="1:13">
      <c r="A404" t="n">
        <v>2829</v>
      </c>
      <c r="B404" s="29" t="n">
        <v>43</v>
      </c>
      <c r="C404" s="7" t="n">
        <v>61456</v>
      </c>
      <c r="D404" s="7" t="n">
        <v>1</v>
      </c>
    </row>
    <row r="405" spans="1:13">
      <c r="A405" t="s">
        <v>4</v>
      </c>
      <c r="B405" s="4" t="s">
        <v>5</v>
      </c>
      <c r="C405" s="4" t="s">
        <v>12</v>
      </c>
      <c r="D405" s="4" t="s">
        <v>8</v>
      </c>
      <c r="E405" s="4" t="s">
        <v>8</v>
      </c>
      <c r="F405" s="4" t="s">
        <v>8</v>
      </c>
      <c r="G405" s="4" t="s">
        <v>7</v>
      </c>
      <c r="H405" s="4" t="s">
        <v>13</v>
      </c>
      <c r="I405" s="4" t="s">
        <v>45</v>
      </c>
      <c r="J405" s="4" t="s">
        <v>45</v>
      </c>
      <c r="K405" s="4" t="s">
        <v>45</v>
      </c>
      <c r="L405" s="4" t="s">
        <v>45</v>
      </c>
      <c r="M405" s="4" t="s">
        <v>45</v>
      </c>
      <c r="N405" s="4" t="s">
        <v>45</v>
      </c>
      <c r="O405" s="4" t="s">
        <v>45</v>
      </c>
      <c r="P405" s="4" t="s">
        <v>8</v>
      </c>
      <c r="Q405" s="4" t="s">
        <v>8</v>
      </c>
      <c r="R405" s="4" t="s">
        <v>13</v>
      </c>
      <c r="S405" s="4" t="s">
        <v>7</v>
      </c>
      <c r="T405" s="4" t="s">
        <v>13</v>
      </c>
      <c r="U405" s="4" t="s">
        <v>13</v>
      </c>
      <c r="V405" s="4" t="s">
        <v>12</v>
      </c>
    </row>
    <row r="406" spans="1:13">
      <c r="A406" t="n">
        <v>2836</v>
      </c>
      <c r="B406" s="30" t="n">
        <v>19</v>
      </c>
      <c r="C406" s="7" t="n">
        <v>13</v>
      </c>
      <c r="D406" s="7" t="s">
        <v>61</v>
      </c>
      <c r="E406" s="7" t="s">
        <v>62</v>
      </c>
      <c r="F406" s="7" t="s">
        <v>14</v>
      </c>
      <c r="G406" s="7" t="n">
        <v>0</v>
      </c>
      <c r="H406" s="7" t="n">
        <v>1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1</v>
      </c>
      <c r="N406" s="7" t="n">
        <v>1.60000002384186</v>
      </c>
      <c r="O406" s="7" t="n">
        <v>0.0900000035762787</v>
      </c>
      <c r="P406" s="7" t="s">
        <v>14</v>
      </c>
      <c r="Q406" s="7" t="s">
        <v>14</v>
      </c>
      <c r="R406" s="7" t="n">
        <v>-1</v>
      </c>
      <c r="S406" s="7" t="n">
        <v>0</v>
      </c>
      <c r="T406" s="7" t="n">
        <v>0</v>
      </c>
      <c r="U406" s="7" t="n">
        <v>0</v>
      </c>
      <c r="V406" s="7" t="n">
        <v>0</v>
      </c>
    </row>
    <row r="407" spans="1:13">
      <c r="A407" t="s">
        <v>4</v>
      </c>
      <c r="B407" s="4" t="s">
        <v>5</v>
      </c>
      <c r="C407" s="4" t="s">
        <v>12</v>
      </c>
      <c r="D407" s="4" t="s">
        <v>8</v>
      </c>
      <c r="E407" s="4" t="s">
        <v>8</v>
      </c>
      <c r="F407" s="4" t="s">
        <v>8</v>
      </c>
      <c r="G407" s="4" t="s">
        <v>7</v>
      </c>
      <c r="H407" s="4" t="s">
        <v>13</v>
      </c>
      <c r="I407" s="4" t="s">
        <v>45</v>
      </c>
      <c r="J407" s="4" t="s">
        <v>45</v>
      </c>
      <c r="K407" s="4" t="s">
        <v>45</v>
      </c>
      <c r="L407" s="4" t="s">
        <v>45</v>
      </c>
      <c r="M407" s="4" t="s">
        <v>45</v>
      </c>
      <c r="N407" s="4" t="s">
        <v>45</v>
      </c>
      <c r="O407" s="4" t="s">
        <v>45</v>
      </c>
      <c r="P407" s="4" t="s">
        <v>8</v>
      </c>
      <c r="Q407" s="4" t="s">
        <v>8</v>
      </c>
      <c r="R407" s="4" t="s">
        <v>13</v>
      </c>
      <c r="S407" s="4" t="s">
        <v>7</v>
      </c>
      <c r="T407" s="4" t="s">
        <v>13</v>
      </c>
      <c r="U407" s="4" t="s">
        <v>13</v>
      </c>
      <c r="V407" s="4" t="s">
        <v>12</v>
      </c>
    </row>
    <row r="408" spans="1:13">
      <c r="A408" t="n">
        <v>2919</v>
      </c>
      <c r="B408" s="30" t="n">
        <v>19</v>
      </c>
      <c r="C408" s="7" t="n">
        <v>12</v>
      </c>
      <c r="D408" s="7" t="s">
        <v>63</v>
      </c>
      <c r="E408" s="7" t="s">
        <v>64</v>
      </c>
      <c r="F408" s="7" t="s">
        <v>14</v>
      </c>
      <c r="G408" s="7" t="n">
        <v>0</v>
      </c>
      <c r="H408" s="7" t="n">
        <v>1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1</v>
      </c>
      <c r="N408" s="7" t="n">
        <v>1.60000002384186</v>
      </c>
      <c r="O408" s="7" t="n">
        <v>0.0900000035762787</v>
      </c>
      <c r="P408" s="7" t="s">
        <v>14</v>
      </c>
      <c r="Q408" s="7" t="s">
        <v>14</v>
      </c>
      <c r="R408" s="7" t="n">
        <v>-1</v>
      </c>
      <c r="S408" s="7" t="n">
        <v>0</v>
      </c>
      <c r="T408" s="7" t="n">
        <v>0</v>
      </c>
      <c r="U408" s="7" t="n">
        <v>0</v>
      </c>
      <c r="V408" s="7" t="n">
        <v>0</v>
      </c>
    </row>
    <row r="409" spans="1:13">
      <c r="A409" t="s">
        <v>4</v>
      </c>
      <c r="B409" s="4" t="s">
        <v>5</v>
      </c>
      <c r="C409" s="4" t="s">
        <v>12</v>
      </c>
      <c r="D409" s="4" t="s">
        <v>8</v>
      </c>
      <c r="E409" s="4" t="s">
        <v>8</v>
      </c>
      <c r="F409" s="4" t="s">
        <v>8</v>
      </c>
      <c r="G409" s="4" t="s">
        <v>7</v>
      </c>
      <c r="H409" s="4" t="s">
        <v>13</v>
      </c>
      <c r="I409" s="4" t="s">
        <v>45</v>
      </c>
      <c r="J409" s="4" t="s">
        <v>45</v>
      </c>
      <c r="K409" s="4" t="s">
        <v>45</v>
      </c>
      <c r="L409" s="4" t="s">
        <v>45</v>
      </c>
      <c r="M409" s="4" t="s">
        <v>45</v>
      </c>
      <c r="N409" s="4" t="s">
        <v>45</v>
      </c>
      <c r="O409" s="4" t="s">
        <v>45</v>
      </c>
      <c r="P409" s="4" t="s">
        <v>8</v>
      </c>
      <c r="Q409" s="4" t="s">
        <v>8</v>
      </c>
      <c r="R409" s="4" t="s">
        <v>13</v>
      </c>
      <c r="S409" s="4" t="s">
        <v>7</v>
      </c>
      <c r="T409" s="4" t="s">
        <v>13</v>
      </c>
      <c r="U409" s="4" t="s">
        <v>13</v>
      </c>
      <c r="V409" s="4" t="s">
        <v>12</v>
      </c>
    </row>
    <row r="410" spans="1:13">
      <c r="A410" t="n">
        <v>2991</v>
      </c>
      <c r="B410" s="30" t="n">
        <v>19</v>
      </c>
      <c r="C410" s="7" t="n">
        <v>107</v>
      </c>
      <c r="D410" s="7" t="s">
        <v>65</v>
      </c>
      <c r="E410" s="7" t="s">
        <v>66</v>
      </c>
      <c r="F410" s="7" t="s">
        <v>14</v>
      </c>
      <c r="G410" s="7" t="n">
        <v>0</v>
      </c>
      <c r="H410" s="7" t="n">
        <v>1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1</v>
      </c>
      <c r="N410" s="7" t="n">
        <v>1.60000002384186</v>
      </c>
      <c r="O410" s="7" t="n">
        <v>0.0900000035762787</v>
      </c>
      <c r="P410" s="7" t="s">
        <v>14</v>
      </c>
      <c r="Q410" s="7" t="s">
        <v>14</v>
      </c>
      <c r="R410" s="7" t="n">
        <v>-1</v>
      </c>
      <c r="S410" s="7" t="n">
        <v>0</v>
      </c>
      <c r="T410" s="7" t="n">
        <v>0</v>
      </c>
      <c r="U410" s="7" t="n">
        <v>0</v>
      </c>
      <c r="V410" s="7" t="n">
        <v>0</v>
      </c>
    </row>
    <row r="411" spans="1:13">
      <c r="A411" t="s">
        <v>4</v>
      </c>
      <c r="B411" s="4" t="s">
        <v>5</v>
      </c>
      <c r="C411" s="4" t="s">
        <v>12</v>
      </c>
      <c r="D411" s="4" t="s">
        <v>8</v>
      </c>
      <c r="E411" s="4" t="s">
        <v>8</v>
      </c>
      <c r="F411" s="4" t="s">
        <v>8</v>
      </c>
      <c r="G411" s="4" t="s">
        <v>7</v>
      </c>
      <c r="H411" s="4" t="s">
        <v>13</v>
      </c>
      <c r="I411" s="4" t="s">
        <v>45</v>
      </c>
      <c r="J411" s="4" t="s">
        <v>45</v>
      </c>
      <c r="K411" s="4" t="s">
        <v>45</v>
      </c>
      <c r="L411" s="4" t="s">
        <v>45</v>
      </c>
      <c r="M411" s="4" t="s">
        <v>45</v>
      </c>
      <c r="N411" s="4" t="s">
        <v>45</v>
      </c>
      <c r="O411" s="4" t="s">
        <v>45</v>
      </c>
      <c r="P411" s="4" t="s">
        <v>8</v>
      </c>
      <c r="Q411" s="4" t="s">
        <v>8</v>
      </c>
      <c r="R411" s="4" t="s">
        <v>13</v>
      </c>
      <c r="S411" s="4" t="s">
        <v>7</v>
      </c>
      <c r="T411" s="4" t="s">
        <v>13</v>
      </c>
      <c r="U411" s="4" t="s">
        <v>13</v>
      </c>
      <c r="V411" s="4" t="s">
        <v>12</v>
      </c>
    </row>
    <row r="412" spans="1:13">
      <c r="A412" t="n">
        <v>3074</v>
      </c>
      <c r="B412" s="30" t="n">
        <v>19</v>
      </c>
      <c r="C412" s="7" t="n">
        <v>108</v>
      </c>
      <c r="D412" s="7" t="s">
        <v>67</v>
      </c>
      <c r="E412" s="7" t="s">
        <v>68</v>
      </c>
      <c r="F412" s="7" t="s">
        <v>14</v>
      </c>
      <c r="G412" s="7" t="n">
        <v>0</v>
      </c>
      <c r="H412" s="7" t="n">
        <v>1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1</v>
      </c>
      <c r="N412" s="7" t="n">
        <v>1.60000002384186</v>
      </c>
      <c r="O412" s="7" t="n">
        <v>0.0900000035762787</v>
      </c>
      <c r="P412" s="7" t="s">
        <v>14</v>
      </c>
      <c r="Q412" s="7" t="s">
        <v>14</v>
      </c>
      <c r="R412" s="7" t="n">
        <v>-1</v>
      </c>
      <c r="S412" s="7" t="n">
        <v>0</v>
      </c>
      <c r="T412" s="7" t="n">
        <v>0</v>
      </c>
      <c r="U412" s="7" t="n">
        <v>0</v>
      </c>
      <c r="V412" s="7" t="n">
        <v>0</v>
      </c>
    </row>
    <row r="413" spans="1:13">
      <c r="A413" t="s">
        <v>4</v>
      </c>
      <c r="B413" s="4" t="s">
        <v>5</v>
      </c>
      <c r="C413" s="4" t="s">
        <v>12</v>
      </c>
      <c r="D413" s="4" t="s">
        <v>8</v>
      </c>
      <c r="E413" s="4" t="s">
        <v>8</v>
      </c>
      <c r="F413" s="4" t="s">
        <v>8</v>
      </c>
      <c r="G413" s="4" t="s">
        <v>7</v>
      </c>
      <c r="H413" s="4" t="s">
        <v>13</v>
      </c>
      <c r="I413" s="4" t="s">
        <v>45</v>
      </c>
      <c r="J413" s="4" t="s">
        <v>45</v>
      </c>
      <c r="K413" s="4" t="s">
        <v>45</v>
      </c>
      <c r="L413" s="4" t="s">
        <v>45</v>
      </c>
      <c r="M413" s="4" t="s">
        <v>45</v>
      </c>
      <c r="N413" s="4" t="s">
        <v>45</v>
      </c>
      <c r="O413" s="4" t="s">
        <v>45</v>
      </c>
      <c r="P413" s="4" t="s">
        <v>8</v>
      </c>
      <c r="Q413" s="4" t="s">
        <v>8</v>
      </c>
      <c r="R413" s="4" t="s">
        <v>13</v>
      </c>
      <c r="S413" s="4" t="s">
        <v>7</v>
      </c>
      <c r="T413" s="4" t="s">
        <v>13</v>
      </c>
      <c r="U413" s="4" t="s">
        <v>13</v>
      </c>
      <c r="V413" s="4" t="s">
        <v>12</v>
      </c>
    </row>
    <row r="414" spans="1:13">
      <c r="A414" t="n">
        <v>3151</v>
      </c>
      <c r="B414" s="30" t="n">
        <v>19</v>
      </c>
      <c r="C414" s="7" t="n">
        <v>90</v>
      </c>
      <c r="D414" s="7" t="s">
        <v>69</v>
      </c>
      <c r="E414" s="7" t="s">
        <v>70</v>
      </c>
      <c r="F414" s="7" t="s">
        <v>14</v>
      </c>
      <c r="G414" s="7" t="n">
        <v>0</v>
      </c>
      <c r="H414" s="7" t="n">
        <v>1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1</v>
      </c>
      <c r="N414" s="7" t="n">
        <v>1.60000002384186</v>
      </c>
      <c r="O414" s="7" t="n">
        <v>0.0900000035762787</v>
      </c>
      <c r="P414" s="7" t="s">
        <v>14</v>
      </c>
      <c r="Q414" s="7" t="s">
        <v>14</v>
      </c>
      <c r="R414" s="7" t="n">
        <v>-1</v>
      </c>
      <c r="S414" s="7" t="n">
        <v>0</v>
      </c>
      <c r="T414" s="7" t="n">
        <v>0</v>
      </c>
      <c r="U414" s="7" t="n">
        <v>0</v>
      </c>
      <c r="V414" s="7" t="n">
        <v>0</v>
      </c>
    </row>
    <row r="415" spans="1:13">
      <c r="A415" t="s">
        <v>4</v>
      </c>
      <c r="B415" s="4" t="s">
        <v>5</v>
      </c>
      <c r="C415" s="4" t="s">
        <v>12</v>
      </c>
      <c r="D415" s="4" t="s">
        <v>8</v>
      </c>
      <c r="E415" s="4" t="s">
        <v>8</v>
      </c>
      <c r="F415" s="4" t="s">
        <v>8</v>
      </c>
      <c r="G415" s="4" t="s">
        <v>7</v>
      </c>
      <c r="H415" s="4" t="s">
        <v>13</v>
      </c>
      <c r="I415" s="4" t="s">
        <v>45</v>
      </c>
      <c r="J415" s="4" t="s">
        <v>45</v>
      </c>
      <c r="K415" s="4" t="s">
        <v>45</v>
      </c>
      <c r="L415" s="4" t="s">
        <v>45</v>
      </c>
      <c r="M415" s="4" t="s">
        <v>45</v>
      </c>
      <c r="N415" s="4" t="s">
        <v>45</v>
      </c>
      <c r="O415" s="4" t="s">
        <v>45</v>
      </c>
      <c r="P415" s="4" t="s">
        <v>8</v>
      </c>
      <c r="Q415" s="4" t="s">
        <v>8</v>
      </c>
      <c r="R415" s="4" t="s">
        <v>13</v>
      </c>
      <c r="S415" s="4" t="s">
        <v>7</v>
      </c>
      <c r="T415" s="4" t="s">
        <v>13</v>
      </c>
      <c r="U415" s="4" t="s">
        <v>13</v>
      </c>
      <c r="V415" s="4" t="s">
        <v>12</v>
      </c>
    </row>
    <row r="416" spans="1:13">
      <c r="A416" t="n">
        <v>3235</v>
      </c>
      <c r="B416" s="30" t="n">
        <v>19</v>
      </c>
      <c r="C416" s="7" t="n">
        <v>94</v>
      </c>
      <c r="D416" s="7" t="s">
        <v>71</v>
      </c>
      <c r="E416" s="7" t="s">
        <v>72</v>
      </c>
      <c r="F416" s="7" t="s">
        <v>14</v>
      </c>
      <c r="G416" s="7" t="n">
        <v>0</v>
      </c>
      <c r="H416" s="7" t="n">
        <v>1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1</v>
      </c>
      <c r="N416" s="7" t="n">
        <v>1.60000002384186</v>
      </c>
      <c r="O416" s="7" t="n">
        <v>0.0900000035762787</v>
      </c>
      <c r="P416" s="7" t="s">
        <v>14</v>
      </c>
      <c r="Q416" s="7" t="s">
        <v>14</v>
      </c>
      <c r="R416" s="7" t="n">
        <v>-1</v>
      </c>
      <c r="S416" s="7" t="n">
        <v>0</v>
      </c>
      <c r="T416" s="7" t="n">
        <v>0</v>
      </c>
      <c r="U416" s="7" t="n">
        <v>0</v>
      </c>
      <c r="V416" s="7" t="n">
        <v>0</v>
      </c>
    </row>
    <row r="417" spans="1:22">
      <c r="A417" t="s">
        <v>4</v>
      </c>
      <c r="B417" s="4" t="s">
        <v>5</v>
      </c>
      <c r="C417" s="4" t="s">
        <v>12</v>
      </c>
      <c r="D417" s="4" t="s">
        <v>8</v>
      </c>
      <c r="E417" s="4" t="s">
        <v>8</v>
      </c>
      <c r="F417" s="4" t="s">
        <v>8</v>
      </c>
      <c r="G417" s="4" t="s">
        <v>7</v>
      </c>
      <c r="H417" s="4" t="s">
        <v>13</v>
      </c>
      <c r="I417" s="4" t="s">
        <v>45</v>
      </c>
      <c r="J417" s="4" t="s">
        <v>45</v>
      </c>
      <c r="K417" s="4" t="s">
        <v>45</v>
      </c>
      <c r="L417" s="4" t="s">
        <v>45</v>
      </c>
      <c r="M417" s="4" t="s">
        <v>45</v>
      </c>
      <c r="N417" s="4" t="s">
        <v>45</v>
      </c>
      <c r="O417" s="4" t="s">
        <v>45</v>
      </c>
      <c r="P417" s="4" t="s">
        <v>8</v>
      </c>
      <c r="Q417" s="4" t="s">
        <v>8</v>
      </c>
      <c r="R417" s="4" t="s">
        <v>13</v>
      </c>
      <c r="S417" s="4" t="s">
        <v>7</v>
      </c>
      <c r="T417" s="4" t="s">
        <v>13</v>
      </c>
      <c r="U417" s="4" t="s">
        <v>13</v>
      </c>
      <c r="V417" s="4" t="s">
        <v>12</v>
      </c>
    </row>
    <row r="418" spans="1:22">
      <c r="A418" t="n">
        <v>3323</v>
      </c>
      <c r="B418" s="30" t="n">
        <v>19</v>
      </c>
      <c r="C418" s="7" t="n">
        <v>106</v>
      </c>
      <c r="D418" s="7" t="s">
        <v>73</v>
      </c>
      <c r="E418" s="7" t="s">
        <v>74</v>
      </c>
      <c r="F418" s="7" t="s">
        <v>14</v>
      </c>
      <c r="G418" s="7" t="n">
        <v>0</v>
      </c>
      <c r="H418" s="7" t="n">
        <v>1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1</v>
      </c>
      <c r="N418" s="7" t="n">
        <v>1.60000002384186</v>
      </c>
      <c r="O418" s="7" t="n">
        <v>0.0900000035762787</v>
      </c>
      <c r="P418" s="7" t="s">
        <v>14</v>
      </c>
      <c r="Q418" s="7" t="s">
        <v>14</v>
      </c>
      <c r="R418" s="7" t="n">
        <v>-1</v>
      </c>
      <c r="S418" s="7" t="n">
        <v>0</v>
      </c>
      <c r="T418" s="7" t="n">
        <v>0</v>
      </c>
      <c r="U418" s="7" t="n">
        <v>0</v>
      </c>
      <c r="V418" s="7" t="n">
        <v>0</v>
      </c>
    </row>
    <row r="419" spans="1:22">
      <c r="A419" t="s">
        <v>4</v>
      </c>
      <c r="B419" s="4" t="s">
        <v>5</v>
      </c>
      <c r="C419" s="4" t="s">
        <v>12</v>
      </c>
      <c r="D419" s="4" t="s">
        <v>7</v>
      </c>
      <c r="E419" s="4" t="s">
        <v>7</v>
      </c>
      <c r="F419" s="4" t="s">
        <v>8</v>
      </c>
    </row>
    <row r="420" spans="1:22">
      <c r="A420" t="n">
        <v>3400</v>
      </c>
      <c r="B420" s="31" t="n">
        <v>20</v>
      </c>
      <c r="C420" s="7" t="n">
        <v>13</v>
      </c>
      <c r="D420" s="7" t="n">
        <v>3</v>
      </c>
      <c r="E420" s="7" t="n">
        <v>10</v>
      </c>
      <c r="F420" s="7" t="s">
        <v>53</v>
      </c>
    </row>
    <row r="421" spans="1:22">
      <c r="A421" t="s">
        <v>4</v>
      </c>
      <c r="B421" s="4" t="s">
        <v>5</v>
      </c>
      <c r="C421" s="4" t="s">
        <v>12</v>
      </c>
    </row>
    <row r="422" spans="1:22">
      <c r="A422" t="n">
        <v>3418</v>
      </c>
      <c r="B422" s="27" t="n">
        <v>16</v>
      </c>
      <c r="C422" s="7" t="n">
        <v>0</v>
      </c>
    </row>
    <row r="423" spans="1:22">
      <c r="A423" t="s">
        <v>4</v>
      </c>
      <c r="B423" s="4" t="s">
        <v>5</v>
      </c>
      <c r="C423" s="4" t="s">
        <v>12</v>
      </c>
      <c r="D423" s="4" t="s">
        <v>7</v>
      </c>
      <c r="E423" s="4" t="s">
        <v>7</v>
      </c>
      <c r="F423" s="4" t="s">
        <v>8</v>
      </c>
    </row>
    <row r="424" spans="1:22">
      <c r="A424" t="n">
        <v>3421</v>
      </c>
      <c r="B424" s="31" t="n">
        <v>20</v>
      </c>
      <c r="C424" s="7" t="n">
        <v>12</v>
      </c>
      <c r="D424" s="7" t="n">
        <v>3</v>
      </c>
      <c r="E424" s="7" t="n">
        <v>10</v>
      </c>
      <c r="F424" s="7" t="s">
        <v>53</v>
      </c>
    </row>
    <row r="425" spans="1:22">
      <c r="A425" t="s">
        <v>4</v>
      </c>
      <c r="B425" s="4" t="s">
        <v>5</v>
      </c>
      <c r="C425" s="4" t="s">
        <v>12</v>
      </c>
    </row>
    <row r="426" spans="1:22">
      <c r="A426" t="n">
        <v>3439</v>
      </c>
      <c r="B426" s="27" t="n">
        <v>16</v>
      </c>
      <c r="C426" s="7" t="n">
        <v>0</v>
      </c>
    </row>
    <row r="427" spans="1:22">
      <c r="A427" t="s">
        <v>4</v>
      </c>
      <c r="B427" s="4" t="s">
        <v>5</v>
      </c>
      <c r="C427" s="4" t="s">
        <v>12</v>
      </c>
      <c r="D427" s="4" t="s">
        <v>7</v>
      </c>
      <c r="E427" s="4" t="s">
        <v>7</v>
      </c>
      <c r="F427" s="4" t="s">
        <v>8</v>
      </c>
    </row>
    <row r="428" spans="1:22">
      <c r="A428" t="n">
        <v>3442</v>
      </c>
      <c r="B428" s="31" t="n">
        <v>20</v>
      </c>
      <c r="C428" s="7" t="n">
        <v>107</v>
      </c>
      <c r="D428" s="7" t="n">
        <v>3</v>
      </c>
      <c r="E428" s="7" t="n">
        <v>10</v>
      </c>
      <c r="F428" s="7" t="s">
        <v>53</v>
      </c>
    </row>
    <row r="429" spans="1:22">
      <c r="A429" t="s">
        <v>4</v>
      </c>
      <c r="B429" s="4" t="s">
        <v>5</v>
      </c>
      <c r="C429" s="4" t="s">
        <v>12</v>
      </c>
    </row>
    <row r="430" spans="1:22">
      <c r="A430" t="n">
        <v>3460</v>
      </c>
      <c r="B430" s="27" t="n">
        <v>16</v>
      </c>
      <c r="C430" s="7" t="n">
        <v>0</v>
      </c>
    </row>
    <row r="431" spans="1:22">
      <c r="A431" t="s">
        <v>4</v>
      </c>
      <c r="B431" s="4" t="s">
        <v>5</v>
      </c>
      <c r="C431" s="4" t="s">
        <v>12</v>
      </c>
      <c r="D431" s="4" t="s">
        <v>7</v>
      </c>
      <c r="E431" s="4" t="s">
        <v>7</v>
      </c>
      <c r="F431" s="4" t="s">
        <v>8</v>
      </c>
    </row>
    <row r="432" spans="1:22">
      <c r="A432" t="n">
        <v>3463</v>
      </c>
      <c r="B432" s="31" t="n">
        <v>20</v>
      </c>
      <c r="C432" s="7" t="n">
        <v>108</v>
      </c>
      <c r="D432" s="7" t="n">
        <v>3</v>
      </c>
      <c r="E432" s="7" t="n">
        <v>10</v>
      </c>
      <c r="F432" s="7" t="s">
        <v>53</v>
      </c>
    </row>
    <row r="433" spans="1:22">
      <c r="A433" t="s">
        <v>4</v>
      </c>
      <c r="B433" s="4" t="s">
        <v>5</v>
      </c>
      <c r="C433" s="4" t="s">
        <v>12</v>
      </c>
    </row>
    <row r="434" spans="1:22">
      <c r="A434" t="n">
        <v>3481</v>
      </c>
      <c r="B434" s="27" t="n">
        <v>16</v>
      </c>
      <c r="C434" s="7" t="n">
        <v>0</v>
      </c>
    </row>
    <row r="435" spans="1:22">
      <c r="A435" t="s">
        <v>4</v>
      </c>
      <c r="B435" s="4" t="s">
        <v>5</v>
      </c>
      <c r="C435" s="4" t="s">
        <v>12</v>
      </c>
      <c r="D435" s="4" t="s">
        <v>7</v>
      </c>
      <c r="E435" s="4" t="s">
        <v>7</v>
      </c>
      <c r="F435" s="4" t="s">
        <v>8</v>
      </c>
    </row>
    <row r="436" spans="1:22">
      <c r="A436" t="n">
        <v>3484</v>
      </c>
      <c r="B436" s="31" t="n">
        <v>20</v>
      </c>
      <c r="C436" s="7" t="n">
        <v>90</v>
      </c>
      <c r="D436" s="7" t="n">
        <v>3</v>
      </c>
      <c r="E436" s="7" t="n">
        <v>10</v>
      </c>
      <c r="F436" s="7" t="s">
        <v>53</v>
      </c>
    </row>
    <row r="437" spans="1:22">
      <c r="A437" t="s">
        <v>4</v>
      </c>
      <c r="B437" s="4" t="s">
        <v>5</v>
      </c>
      <c r="C437" s="4" t="s">
        <v>12</v>
      </c>
    </row>
    <row r="438" spans="1:22">
      <c r="A438" t="n">
        <v>3502</v>
      </c>
      <c r="B438" s="27" t="n">
        <v>16</v>
      </c>
      <c r="C438" s="7" t="n">
        <v>0</v>
      </c>
    </row>
    <row r="439" spans="1:22">
      <c r="A439" t="s">
        <v>4</v>
      </c>
      <c r="B439" s="4" t="s">
        <v>5</v>
      </c>
      <c r="C439" s="4" t="s">
        <v>12</v>
      </c>
      <c r="D439" s="4" t="s">
        <v>7</v>
      </c>
      <c r="E439" s="4" t="s">
        <v>7</v>
      </c>
      <c r="F439" s="4" t="s">
        <v>8</v>
      </c>
    </row>
    <row r="440" spans="1:22">
      <c r="A440" t="n">
        <v>3505</v>
      </c>
      <c r="B440" s="31" t="n">
        <v>20</v>
      </c>
      <c r="C440" s="7" t="n">
        <v>94</v>
      </c>
      <c r="D440" s="7" t="n">
        <v>3</v>
      </c>
      <c r="E440" s="7" t="n">
        <v>10</v>
      </c>
      <c r="F440" s="7" t="s">
        <v>53</v>
      </c>
    </row>
    <row r="441" spans="1:22">
      <c r="A441" t="s">
        <v>4</v>
      </c>
      <c r="B441" s="4" t="s">
        <v>5</v>
      </c>
      <c r="C441" s="4" t="s">
        <v>12</v>
      </c>
    </row>
    <row r="442" spans="1:22">
      <c r="A442" t="n">
        <v>3523</v>
      </c>
      <c r="B442" s="27" t="n">
        <v>16</v>
      </c>
      <c r="C442" s="7" t="n">
        <v>0</v>
      </c>
    </row>
    <row r="443" spans="1:22">
      <c r="A443" t="s">
        <v>4</v>
      </c>
      <c r="B443" s="4" t="s">
        <v>5</v>
      </c>
      <c r="C443" s="4" t="s">
        <v>12</v>
      </c>
      <c r="D443" s="4" t="s">
        <v>7</v>
      </c>
      <c r="E443" s="4" t="s">
        <v>7</v>
      </c>
      <c r="F443" s="4" t="s">
        <v>8</v>
      </c>
    </row>
    <row r="444" spans="1:22">
      <c r="A444" t="n">
        <v>3526</v>
      </c>
      <c r="B444" s="31" t="n">
        <v>20</v>
      </c>
      <c r="C444" s="7" t="n">
        <v>106</v>
      </c>
      <c r="D444" s="7" t="n">
        <v>3</v>
      </c>
      <c r="E444" s="7" t="n">
        <v>10</v>
      </c>
      <c r="F444" s="7" t="s">
        <v>53</v>
      </c>
    </row>
    <row r="445" spans="1:22">
      <c r="A445" t="s">
        <v>4</v>
      </c>
      <c r="B445" s="4" t="s">
        <v>5</v>
      </c>
      <c r="C445" s="4" t="s">
        <v>12</v>
      </c>
    </row>
    <row r="446" spans="1:22">
      <c r="A446" t="n">
        <v>3544</v>
      </c>
      <c r="B446" s="27" t="n">
        <v>16</v>
      </c>
      <c r="C446" s="7" t="n">
        <v>0</v>
      </c>
    </row>
    <row r="447" spans="1:22">
      <c r="A447" t="s">
        <v>4</v>
      </c>
      <c r="B447" s="4" t="s">
        <v>5</v>
      </c>
      <c r="C447" s="4" t="s">
        <v>7</v>
      </c>
      <c r="D447" s="4" t="s">
        <v>8</v>
      </c>
    </row>
    <row r="448" spans="1:22">
      <c r="A448" t="n">
        <v>3547</v>
      </c>
      <c r="B448" s="6" t="n">
        <v>2</v>
      </c>
      <c r="C448" s="7" t="n">
        <v>10</v>
      </c>
      <c r="D448" s="7" t="s">
        <v>75</v>
      </c>
    </row>
    <row r="449" spans="1:6">
      <c r="A449" t="s">
        <v>4</v>
      </c>
      <c r="B449" s="4" t="s">
        <v>5</v>
      </c>
      <c r="C449" s="4" t="s">
        <v>7</v>
      </c>
      <c r="D449" s="4" t="s">
        <v>12</v>
      </c>
      <c r="E449" s="4" t="s">
        <v>7</v>
      </c>
      <c r="F449" s="4" t="s">
        <v>8</v>
      </c>
      <c r="G449" s="4" t="s">
        <v>8</v>
      </c>
      <c r="H449" s="4" t="s">
        <v>8</v>
      </c>
      <c r="I449" s="4" t="s">
        <v>8</v>
      </c>
      <c r="J449" s="4" t="s">
        <v>8</v>
      </c>
      <c r="K449" s="4" t="s">
        <v>8</v>
      </c>
      <c r="L449" s="4" t="s">
        <v>8</v>
      </c>
      <c r="M449" s="4" t="s">
        <v>8</v>
      </c>
      <c r="N449" s="4" t="s">
        <v>8</v>
      </c>
      <c r="O449" s="4" t="s">
        <v>8</v>
      </c>
      <c r="P449" s="4" t="s">
        <v>8</v>
      </c>
      <c r="Q449" s="4" t="s">
        <v>8</v>
      </c>
      <c r="R449" s="4" t="s">
        <v>8</v>
      </c>
      <c r="S449" s="4" t="s">
        <v>8</v>
      </c>
      <c r="T449" s="4" t="s">
        <v>8</v>
      </c>
      <c r="U449" s="4" t="s">
        <v>8</v>
      </c>
    </row>
    <row r="450" spans="1:6">
      <c r="A450" t="n">
        <v>3573</v>
      </c>
      <c r="B450" s="42" t="n">
        <v>36</v>
      </c>
      <c r="C450" s="7" t="n">
        <v>8</v>
      </c>
      <c r="D450" s="7" t="n">
        <v>13</v>
      </c>
      <c r="E450" s="7" t="n">
        <v>0</v>
      </c>
      <c r="F450" s="7" t="s">
        <v>76</v>
      </c>
      <c r="G450" s="7" t="s">
        <v>14</v>
      </c>
      <c r="H450" s="7" t="s">
        <v>14</v>
      </c>
      <c r="I450" s="7" t="s">
        <v>14</v>
      </c>
      <c r="J450" s="7" t="s">
        <v>14</v>
      </c>
      <c r="K450" s="7" t="s">
        <v>14</v>
      </c>
      <c r="L450" s="7" t="s">
        <v>14</v>
      </c>
      <c r="M450" s="7" t="s">
        <v>14</v>
      </c>
      <c r="N450" s="7" t="s">
        <v>14</v>
      </c>
      <c r="O450" s="7" t="s">
        <v>14</v>
      </c>
      <c r="P450" s="7" t="s">
        <v>14</v>
      </c>
      <c r="Q450" s="7" t="s">
        <v>14</v>
      </c>
      <c r="R450" s="7" t="s">
        <v>14</v>
      </c>
      <c r="S450" s="7" t="s">
        <v>14</v>
      </c>
      <c r="T450" s="7" t="s">
        <v>14</v>
      </c>
      <c r="U450" s="7" t="s">
        <v>14</v>
      </c>
    </row>
    <row r="451" spans="1:6">
      <c r="A451" t="s">
        <v>4</v>
      </c>
      <c r="B451" s="4" t="s">
        <v>5</v>
      </c>
      <c r="C451" s="4" t="s">
        <v>7</v>
      </c>
      <c r="D451" s="4" t="s">
        <v>12</v>
      </c>
      <c r="E451" s="4" t="s">
        <v>7</v>
      </c>
      <c r="F451" s="4" t="s">
        <v>8</v>
      </c>
      <c r="G451" s="4" t="s">
        <v>8</v>
      </c>
      <c r="H451" s="4" t="s">
        <v>8</v>
      </c>
      <c r="I451" s="4" t="s">
        <v>8</v>
      </c>
      <c r="J451" s="4" t="s">
        <v>8</v>
      </c>
      <c r="K451" s="4" t="s">
        <v>8</v>
      </c>
      <c r="L451" s="4" t="s">
        <v>8</v>
      </c>
      <c r="M451" s="4" t="s">
        <v>8</v>
      </c>
      <c r="N451" s="4" t="s">
        <v>8</v>
      </c>
      <c r="O451" s="4" t="s">
        <v>8</v>
      </c>
      <c r="P451" s="4" t="s">
        <v>8</v>
      </c>
      <c r="Q451" s="4" t="s">
        <v>8</v>
      </c>
      <c r="R451" s="4" t="s">
        <v>8</v>
      </c>
      <c r="S451" s="4" t="s">
        <v>8</v>
      </c>
      <c r="T451" s="4" t="s">
        <v>8</v>
      </c>
      <c r="U451" s="4" t="s">
        <v>8</v>
      </c>
    </row>
    <row r="452" spans="1:6">
      <c r="A452" t="n">
        <v>3603</v>
      </c>
      <c r="B452" s="42" t="n">
        <v>36</v>
      </c>
      <c r="C452" s="7" t="n">
        <v>8</v>
      </c>
      <c r="D452" s="7" t="n">
        <v>12</v>
      </c>
      <c r="E452" s="7" t="n">
        <v>0</v>
      </c>
      <c r="F452" s="7" t="s">
        <v>77</v>
      </c>
      <c r="G452" s="7" t="s">
        <v>14</v>
      </c>
      <c r="H452" s="7" t="s">
        <v>14</v>
      </c>
      <c r="I452" s="7" t="s">
        <v>14</v>
      </c>
      <c r="J452" s="7" t="s">
        <v>14</v>
      </c>
      <c r="K452" s="7" t="s">
        <v>14</v>
      </c>
      <c r="L452" s="7" t="s">
        <v>14</v>
      </c>
      <c r="M452" s="7" t="s">
        <v>14</v>
      </c>
      <c r="N452" s="7" t="s">
        <v>14</v>
      </c>
      <c r="O452" s="7" t="s">
        <v>14</v>
      </c>
      <c r="P452" s="7" t="s">
        <v>14</v>
      </c>
      <c r="Q452" s="7" t="s">
        <v>14</v>
      </c>
      <c r="R452" s="7" t="s">
        <v>14</v>
      </c>
      <c r="S452" s="7" t="s">
        <v>14</v>
      </c>
      <c r="T452" s="7" t="s">
        <v>14</v>
      </c>
      <c r="U452" s="7" t="s">
        <v>14</v>
      </c>
    </row>
    <row r="453" spans="1:6">
      <c r="A453" t="s">
        <v>4</v>
      </c>
      <c r="B453" s="4" t="s">
        <v>5</v>
      </c>
      <c r="C453" s="4" t="s">
        <v>7</v>
      </c>
      <c r="D453" s="4" t="s">
        <v>12</v>
      </c>
      <c r="E453" s="4" t="s">
        <v>7</v>
      </c>
      <c r="F453" s="4" t="s">
        <v>8</v>
      </c>
      <c r="G453" s="4" t="s">
        <v>8</v>
      </c>
      <c r="H453" s="4" t="s">
        <v>8</v>
      </c>
      <c r="I453" s="4" t="s">
        <v>8</v>
      </c>
      <c r="J453" s="4" t="s">
        <v>8</v>
      </c>
      <c r="K453" s="4" t="s">
        <v>8</v>
      </c>
      <c r="L453" s="4" t="s">
        <v>8</v>
      </c>
      <c r="M453" s="4" t="s">
        <v>8</v>
      </c>
      <c r="N453" s="4" t="s">
        <v>8</v>
      </c>
      <c r="O453" s="4" t="s">
        <v>8</v>
      </c>
      <c r="P453" s="4" t="s">
        <v>8</v>
      </c>
      <c r="Q453" s="4" t="s">
        <v>8</v>
      </c>
      <c r="R453" s="4" t="s">
        <v>8</v>
      </c>
      <c r="S453" s="4" t="s">
        <v>8</v>
      </c>
      <c r="T453" s="4" t="s">
        <v>8</v>
      </c>
      <c r="U453" s="4" t="s">
        <v>8</v>
      </c>
    </row>
    <row r="454" spans="1:6">
      <c r="A454" t="n">
        <v>3633</v>
      </c>
      <c r="B454" s="42" t="n">
        <v>36</v>
      </c>
      <c r="C454" s="7" t="n">
        <v>8</v>
      </c>
      <c r="D454" s="7" t="n">
        <v>107</v>
      </c>
      <c r="E454" s="7" t="n">
        <v>0</v>
      </c>
      <c r="F454" s="7" t="s">
        <v>78</v>
      </c>
      <c r="G454" s="7" t="s">
        <v>14</v>
      </c>
      <c r="H454" s="7" t="s">
        <v>14</v>
      </c>
      <c r="I454" s="7" t="s">
        <v>14</v>
      </c>
      <c r="J454" s="7" t="s">
        <v>14</v>
      </c>
      <c r="K454" s="7" t="s">
        <v>14</v>
      </c>
      <c r="L454" s="7" t="s">
        <v>14</v>
      </c>
      <c r="M454" s="7" t="s">
        <v>14</v>
      </c>
      <c r="N454" s="7" t="s">
        <v>14</v>
      </c>
      <c r="O454" s="7" t="s">
        <v>14</v>
      </c>
      <c r="P454" s="7" t="s">
        <v>14</v>
      </c>
      <c r="Q454" s="7" t="s">
        <v>14</v>
      </c>
      <c r="R454" s="7" t="s">
        <v>14</v>
      </c>
      <c r="S454" s="7" t="s">
        <v>14</v>
      </c>
      <c r="T454" s="7" t="s">
        <v>14</v>
      </c>
      <c r="U454" s="7" t="s">
        <v>14</v>
      </c>
    </row>
    <row r="455" spans="1:6">
      <c r="A455" t="s">
        <v>4</v>
      </c>
      <c r="B455" s="4" t="s">
        <v>5</v>
      </c>
      <c r="C455" s="4" t="s">
        <v>7</v>
      </c>
      <c r="D455" s="4" t="s">
        <v>12</v>
      </c>
      <c r="E455" s="4" t="s">
        <v>7</v>
      </c>
      <c r="F455" s="4" t="s">
        <v>8</v>
      </c>
      <c r="G455" s="4" t="s">
        <v>8</v>
      </c>
      <c r="H455" s="4" t="s">
        <v>8</v>
      </c>
      <c r="I455" s="4" t="s">
        <v>8</v>
      </c>
      <c r="J455" s="4" t="s">
        <v>8</v>
      </c>
      <c r="K455" s="4" t="s">
        <v>8</v>
      </c>
      <c r="L455" s="4" t="s">
        <v>8</v>
      </c>
      <c r="M455" s="4" t="s">
        <v>8</v>
      </c>
      <c r="N455" s="4" t="s">
        <v>8</v>
      </c>
      <c r="O455" s="4" t="s">
        <v>8</v>
      </c>
      <c r="P455" s="4" t="s">
        <v>8</v>
      </c>
      <c r="Q455" s="4" t="s">
        <v>8</v>
      </c>
      <c r="R455" s="4" t="s">
        <v>8</v>
      </c>
      <c r="S455" s="4" t="s">
        <v>8</v>
      </c>
      <c r="T455" s="4" t="s">
        <v>8</v>
      </c>
      <c r="U455" s="4" t="s">
        <v>8</v>
      </c>
    </row>
    <row r="456" spans="1:6">
      <c r="A456" t="n">
        <v>3666</v>
      </c>
      <c r="B456" s="42" t="n">
        <v>36</v>
      </c>
      <c r="C456" s="7" t="n">
        <v>8</v>
      </c>
      <c r="D456" s="7" t="n">
        <v>108</v>
      </c>
      <c r="E456" s="7" t="n">
        <v>0</v>
      </c>
      <c r="F456" s="7" t="s">
        <v>78</v>
      </c>
      <c r="G456" s="7" t="s">
        <v>14</v>
      </c>
      <c r="H456" s="7" t="s">
        <v>14</v>
      </c>
      <c r="I456" s="7" t="s">
        <v>14</v>
      </c>
      <c r="J456" s="7" t="s">
        <v>14</v>
      </c>
      <c r="K456" s="7" t="s">
        <v>14</v>
      </c>
      <c r="L456" s="7" t="s">
        <v>14</v>
      </c>
      <c r="M456" s="7" t="s">
        <v>14</v>
      </c>
      <c r="N456" s="7" t="s">
        <v>14</v>
      </c>
      <c r="O456" s="7" t="s">
        <v>14</v>
      </c>
      <c r="P456" s="7" t="s">
        <v>14</v>
      </c>
      <c r="Q456" s="7" t="s">
        <v>14</v>
      </c>
      <c r="R456" s="7" t="s">
        <v>14</v>
      </c>
      <c r="S456" s="7" t="s">
        <v>14</v>
      </c>
      <c r="T456" s="7" t="s">
        <v>14</v>
      </c>
      <c r="U456" s="7" t="s">
        <v>14</v>
      </c>
    </row>
    <row r="457" spans="1:6">
      <c r="A457" t="s">
        <v>4</v>
      </c>
      <c r="B457" s="4" t="s">
        <v>5</v>
      </c>
      <c r="C457" s="4" t="s">
        <v>7</v>
      </c>
      <c r="D457" s="4" t="s">
        <v>12</v>
      </c>
      <c r="E457" s="4" t="s">
        <v>7</v>
      </c>
      <c r="F457" s="4" t="s">
        <v>8</v>
      </c>
      <c r="G457" s="4" t="s">
        <v>8</v>
      </c>
      <c r="H457" s="4" t="s">
        <v>8</v>
      </c>
      <c r="I457" s="4" t="s">
        <v>8</v>
      </c>
      <c r="J457" s="4" t="s">
        <v>8</v>
      </c>
      <c r="K457" s="4" t="s">
        <v>8</v>
      </c>
      <c r="L457" s="4" t="s">
        <v>8</v>
      </c>
      <c r="M457" s="4" t="s">
        <v>8</v>
      </c>
      <c r="N457" s="4" t="s">
        <v>8</v>
      </c>
      <c r="O457" s="4" t="s">
        <v>8</v>
      </c>
      <c r="P457" s="4" t="s">
        <v>8</v>
      </c>
      <c r="Q457" s="4" t="s">
        <v>8</v>
      </c>
      <c r="R457" s="4" t="s">
        <v>8</v>
      </c>
      <c r="S457" s="4" t="s">
        <v>8</v>
      </c>
      <c r="T457" s="4" t="s">
        <v>8</v>
      </c>
      <c r="U457" s="4" t="s">
        <v>8</v>
      </c>
    </row>
    <row r="458" spans="1:6">
      <c r="A458" t="n">
        <v>3699</v>
      </c>
      <c r="B458" s="42" t="n">
        <v>36</v>
      </c>
      <c r="C458" s="7" t="n">
        <v>8</v>
      </c>
      <c r="D458" s="7" t="n">
        <v>90</v>
      </c>
      <c r="E458" s="7" t="n">
        <v>0</v>
      </c>
      <c r="F458" s="7" t="s">
        <v>78</v>
      </c>
      <c r="G458" s="7" t="s">
        <v>14</v>
      </c>
      <c r="H458" s="7" t="s">
        <v>14</v>
      </c>
      <c r="I458" s="7" t="s">
        <v>14</v>
      </c>
      <c r="J458" s="7" t="s">
        <v>14</v>
      </c>
      <c r="K458" s="7" t="s">
        <v>14</v>
      </c>
      <c r="L458" s="7" t="s">
        <v>14</v>
      </c>
      <c r="M458" s="7" t="s">
        <v>14</v>
      </c>
      <c r="N458" s="7" t="s">
        <v>14</v>
      </c>
      <c r="O458" s="7" t="s">
        <v>14</v>
      </c>
      <c r="P458" s="7" t="s">
        <v>14</v>
      </c>
      <c r="Q458" s="7" t="s">
        <v>14</v>
      </c>
      <c r="R458" s="7" t="s">
        <v>14</v>
      </c>
      <c r="S458" s="7" t="s">
        <v>14</v>
      </c>
      <c r="T458" s="7" t="s">
        <v>14</v>
      </c>
      <c r="U458" s="7" t="s">
        <v>14</v>
      </c>
    </row>
    <row r="459" spans="1:6">
      <c r="A459" t="s">
        <v>4</v>
      </c>
      <c r="B459" s="4" t="s">
        <v>5</v>
      </c>
      <c r="C459" s="4" t="s">
        <v>7</v>
      </c>
      <c r="D459" s="4" t="s">
        <v>12</v>
      </c>
      <c r="E459" s="4" t="s">
        <v>7</v>
      </c>
      <c r="F459" s="4" t="s">
        <v>8</v>
      </c>
      <c r="G459" s="4" t="s">
        <v>8</v>
      </c>
      <c r="H459" s="4" t="s">
        <v>8</v>
      </c>
      <c r="I459" s="4" t="s">
        <v>8</v>
      </c>
      <c r="J459" s="4" t="s">
        <v>8</v>
      </c>
      <c r="K459" s="4" t="s">
        <v>8</v>
      </c>
      <c r="L459" s="4" t="s">
        <v>8</v>
      </c>
      <c r="M459" s="4" t="s">
        <v>8</v>
      </c>
      <c r="N459" s="4" t="s">
        <v>8</v>
      </c>
      <c r="O459" s="4" t="s">
        <v>8</v>
      </c>
      <c r="P459" s="4" t="s">
        <v>8</v>
      </c>
      <c r="Q459" s="4" t="s">
        <v>8</v>
      </c>
      <c r="R459" s="4" t="s">
        <v>8</v>
      </c>
      <c r="S459" s="4" t="s">
        <v>8</v>
      </c>
      <c r="T459" s="4" t="s">
        <v>8</v>
      </c>
      <c r="U459" s="4" t="s">
        <v>8</v>
      </c>
    </row>
    <row r="460" spans="1:6">
      <c r="A460" t="n">
        <v>3732</v>
      </c>
      <c r="B460" s="42" t="n">
        <v>36</v>
      </c>
      <c r="C460" s="7" t="n">
        <v>8</v>
      </c>
      <c r="D460" s="7" t="n">
        <v>94</v>
      </c>
      <c r="E460" s="7" t="n">
        <v>0</v>
      </c>
      <c r="F460" s="7" t="s">
        <v>78</v>
      </c>
      <c r="G460" s="7" t="s">
        <v>14</v>
      </c>
      <c r="H460" s="7" t="s">
        <v>14</v>
      </c>
      <c r="I460" s="7" t="s">
        <v>14</v>
      </c>
      <c r="J460" s="7" t="s">
        <v>14</v>
      </c>
      <c r="K460" s="7" t="s">
        <v>14</v>
      </c>
      <c r="L460" s="7" t="s">
        <v>14</v>
      </c>
      <c r="M460" s="7" t="s">
        <v>14</v>
      </c>
      <c r="N460" s="7" t="s">
        <v>14</v>
      </c>
      <c r="O460" s="7" t="s">
        <v>14</v>
      </c>
      <c r="P460" s="7" t="s">
        <v>14</v>
      </c>
      <c r="Q460" s="7" t="s">
        <v>14</v>
      </c>
      <c r="R460" s="7" t="s">
        <v>14</v>
      </c>
      <c r="S460" s="7" t="s">
        <v>14</v>
      </c>
      <c r="T460" s="7" t="s">
        <v>14</v>
      </c>
      <c r="U460" s="7" t="s">
        <v>14</v>
      </c>
    </row>
    <row r="461" spans="1:6">
      <c r="A461" t="s">
        <v>4</v>
      </c>
      <c r="B461" s="4" t="s">
        <v>5</v>
      </c>
      <c r="C461" s="4" t="s">
        <v>7</v>
      </c>
      <c r="D461" s="4" t="s">
        <v>12</v>
      </c>
      <c r="E461" s="4" t="s">
        <v>7</v>
      </c>
      <c r="F461" s="4" t="s">
        <v>8</v>
      </c>
      <c r="G461" s="4" t="s">
        <v>8</v>
      </c>
      <c r="H461" s="4" t="s">
        <v>8</v>
      </c>
      <c r="I461" s="4" t="s">
        <v>8</v>
      </c>
      <c r="J461" s="4" t="s">
        <v>8</v>
      </c>
      <c r="K461" s="4" t="s">
        <v>8</v>
      </c>
      <c r="L461" s="4" t="s">
        <v>8</v>
      </c>
      <c r="M461" s="4" t="s">
        <v>8</v>
      </c>
      <c r="N461" s="4" t="s">
        <v>8</v>
      </c>
      <c r="O461" s="4" t="s">
        <v>8</v>
      </c>
      <c r="P461" s="4" t="s">
        <v>8</v>
      </c>
      <c r="Q461" s="4" t="s">
        <v>8</v>
      </c>
      <c r="R461" s="4" t="s">
        <v>8</v>
      </c>
      <c r="S461" s="4" t="s">
        <v>8</v>
      </c>
      <c r="T461" s="4" t="s">
        <v>8</v>
      </c>
      <c r="U461" s="4" t="s">
        <v>8</v>
      </c>
    </row>
    <row r="462" spans="1:6">
      <c r="A462" t="n">
        <v>3765</v>
      </c>
      <c r="B462" s="42" t="n">
        <v>36</v>
      </c>
      <c r="C462" s="7" t="n">
        <v>8</v>
      </c>
      <c r="D462" s="7" t="n">
        <v>106</v>
      </c>
      <c r="E462" s="7" t="n">
        <v>0</v>
      </c>
      <c r="F462" s="7" t="s">
        <v>78</v>
      </c>
      <c r="G462" s="7" t="s">
        <v>14</v>
      </c>
      <c r="H462" s="7" t="s">
        <v>14</v>
      </c>
      <c r="I462" s="7" t="s">
        <v>14</v>
      </c>
      <c r="J462" s="7" t="s">
        <v>14</v>
      </c>
      <c r="K462" s="7" t="s">
        <v>14</v>
      </c>
      <c r="L462" s="7" t="s">
        <v>14</v>
      </c>
      <c r="M462" s="7" t="s">
        <v>14</v>
      </c>
      <c r="N462" s="7" t="s">
        <v>14</v>
      </c>
      <c r="O462" s="7" t="s">
        <v>14</v>
      </c>
      <c r="P462" s="7" t="s">
        <v>14</v>
      </c>
      <c r="Q462" s="7" t="s">
        <v>14</v>
      </c>
      <c r="R462" s="7" t="s">
        <v>14</v>
      </c>
      <c r="S462" s="7" t="s">
        <v>14</v>
      </c>
      <c r="T462" s="7" t="s">
        <v>14</v>
      </c>
      <c r="U462" s="7" t="s">
        <v>14</v>
      </c>
    </row>
    <row r="463" spans="1:6">
      <c r="A463" t="s">
        <v>4</v>
      </c>
      <c r="B463" s="4" t="s">
        <v>5</v>
      </c>
      <c r="C463" s="4" t="s">
        <v>7</v>
      </c>
      <c r="D463" s="4" t="s">
        <v>8</v>
      </c>
    </row>
    <row r="464" spans="1:6">
      <c r="A464" t="n">
        <v>3798</v>
      </c>
      <c r="B464" s="43" t="n">
        <v>38</v>
      </c>
      <c r="C464" s="7" t="n">
        <v>0</v>
      </c>
      <c r="D464" s="7" t="s">
        <v>79</v>
      </c>
    </row>
    <row r="465" spans="1:21">
      <c r="A465" t="s">
        <v>4</v>
      </c>
      <c r="B465" s="4" t="s">
        <v>5</v>
      </c>
      <c r="C465" s="4" t="s">
        <v>7</v>
      </c>
      <c r="D465" s="4" t="s">
        <v>12</v>
      </c>
      <c r="E465" s="4" t="s">
        <v>8</v>
      </c>
      <c r="F465" s="4" t="s">
        <v>8</v>
      </c>
      <c r="G465" s="4" t="s">
        <v>13</v>
      </c>
      <c r="H465" s="4" t="s">
        <v>13</v>
      </c>
      <c r="I465" s="4" t="s">
        <v>13</v>
      </c>
      <c r="J465" s="4" t="s">
        <v>13</v>
      </c>
      <c r="K465" s="4" t="s">
        <v>13</v>
      </c>
      <c r="L465" s="4" t="s">
        <v>13</v>
      </c>
      <c r="M465" s="4" t="s">
        <v>13</v>
      </c>
      <c r="N465" s="4" t="s">
        <v>13</v>
      </c>
      <c r="O465" s="4" t="s">
        <v>13</v>
      </c>
    </row>
    <row r="466" spans="1:21">
      <c r="A466" t="n">
        <v>3809</v>
      </c>
      <c r="B466" s="44" t="n">
        <v>37</v>
      </c>
      <c r="C466" s="7" t="n">
        <v>0</v>
      </c>
      <c r="D466" s="7" t="n">
        <v>12</v>
      </c>
      <c r="E466" s="7" t="s">
        <v>79</v>
      </c>
      <c r="F466" s="7" t="s">
        <v>80</v>
      </c>
      <c r="G466" s="7" t="n">
        <v>0</v>
      </c>
      <c r="H466" s="7" t="n">
        <v>0</v>
      </c>
      <c r="I466" s="7" t="n">
        <v>0</v>
      </c>
      <c r="J466" s="7" t="n">
        <v>0</v>
      </c>
      <c r="K466" s="7" t="n">
        <v>0</v>
      </c>
      <c r="L466" s="7" t="n">
        <v>0</v>
      </c>
      <c r="M466" s="7" t="n">
        <v>1065353216</v>
      </c>
      <c r="N466" s="7" t="n">
        <v>1065353216</v>
      </c>
      <c r="O466" s="7" t="n">
        <v>1065353216</v>
      </c>
    </row>
    <row r="467" spans="1:21">
      <c r="A467" t="s">
        <v>4</v>
      </c>
      <c r="B467" s="4" t="s">
        <v>5</v>
      </c>
      <c r="C467" s="4" t="s">
        <v>7</v>
      </c>
      <c r="D467" s="4" t="s">
        <v>12</v>
      </c>
      <c r="E467" s="4" t="s">
        <v>8</v>
      </c>
      <c r="F467" s="4" t="s">
        <v>8</v>
      </c>
      <c r="G467" s="4" t="s">
        <v>7</v>
      </c>
    </row>
    <row r="468" spans="1:21">
      <c r="A468" t="n">
        <v>3869</v>
      </c>
      <c r="B468" s="11" t="n">
        <v>32</v>
      </c>
      <c r="C468" s="7" t="n">
        <v>0</v>
      </c>
      <c r="D468" s="7" t="n">
        <v>12</v>
      </c>
      <c r="E468" s="7" t="s">
        <v>14</v>
      </c>
      <c r="F468" s="7" t="s">
        <v>80</v>
      </c>
      <c r="G468" s="7" t="n">
        <v>1</v>
      </c>
    </row>
    <row r="469" spans="1:21">
      <c r="A469" t="s">
        <v>4</v>
      </c>
      <c r="B469" s="4" t="s">
        <v>5</v>
      </c>
      <c r="C469" s="4" t="s">
        <v>12</v>
      </c>
      <c r="D469" s="4" t="s">
        <v>7</v>
      </c>
      <c r="E469" s="4" t="s">
        <v>7</v>
      </c>
      <c r="F469" s="4" t="s">
        <v>8</v>
      </c>
    </row>
    <row r="470" spans="1:21">
      <c r="A470" t="n">
        <v>3886</v>
      </c>
      <c r="B470" s="22" t="n">
        <v>47</v>
      </c>
      <c r="C470" s="7" t="n">
        <v>107</v>
      </c>
      <c r="D470" s="7" t="n">
        <v>0</v>
      </c>
      <c r="E470" s="7" t="n">
        <v>0</v>
      </c>
      <c r="F470" s="7" t="s">
        <v>81</v>
      </c>
    </row>
    <row r="471" spans="1:21">
      <c r="A471" t="s">
        <v>4</v>
      </c>
      <c r="B471" s="4" t="s">
        <v>5</v>
      </c>
      <c r="C471" s="4" t="s">
        <v>12</v>
      </c>
      <c r="D471" s="4" t="s">
        <v>7</v>
      </c>
      <c r="E471" s="4" t="s">
        <v>7</v>
      </c>
      <c r="F471" s="4" t="s">
        <v>8</v>
      </c>
    </row>
    <row r="472" spans="1:21">
      <c r="A472" t="n">
        <v>3907</v>
      </c>
      <c r="B472" s="22" t="n">
        <v>47</v>
      </c>
      <c r="C472" s="7" t="n">
        <v>108</v>
      </c>
      <c r="D472" s="7" t="n">
        <v>0</v>
      </c>
      <c r="E472" s="7" t="n">
        <v>0</v>
      </c>
      <c r="F472" s="7" t="s">
        <v>81</v>
      </c>
    </row>
    <row r="473" spans="1:21">
      <c r="A473" t="s">
        <v>4</v>
      </c>
      <c r="B473" s="4" t="s">
        <v>5</v>
      </c>
      <c r="C473" s="4" t="s">
        <v>12</v>
      </c>
      <c r="D473" s="4" t="s">
        <v>7</v>
      </c>
      <c r="E473" s="4" t="s">
        <v>7</v>
      </c>
      <c r="F473" s="4" t="s">
        <v>8</v>
      </c>
    </row>
    <row r="474" spans="1:21">
      <c r="A474" t="n">
        <v>3928</v>
      </c>
      <c r="B474" s="22" t="n">
        <v>47</v>
      </c>
      <c r="C474" s="7" t="n">
        <v>90</v>
      </c>
      <c r="D474" s="7" t="n">
        <v>0</v>
      </c>
      <c r="E474" s="7" t="n">
        <v>0</v>
      </c>
      <c r="F474" s="7" t="s">
        <v>81</v>
      </c>
    </row>
    <row r="475" spans="1:21">
      <c r="A475" t="s">
        <v>4</v>
      </c>
      <c r="B475" s="4" t="s">
        <v>5</v>
      </c>
      <c r="C475" s="4" t="s">
        <v>12</v>
      </c>
      <c r="D475" s="4" t="s">
        <v>7</v>
      </c>
      <c r="E475" s="4" t="s">
        <v>7</v>
      </c>
      <c r="F475" s="4" t="s">
        <v>8</v>
      </c>
    </row>
    <row r="476" spans="1:21">
      <c r="A476" t="n">
        <v>3949</v>
      </c>
      <c r="B476" s="22" t="n">
        <v>47</v>
      </c>
      <c r="C476" s="7" t="n">
        <v>94</v>
      </c>
      <c r="D476" s="7" t="n">
        <v>0</v>
      </c>
      <c r="E476" s="7" t="n">
        <v>0</v>
      </c>
      <c r="F476" s="7" t="s">
        <v>81</v>
      </c>
    </row>
    <row r="477" spans="1:21">
      <c r="A477" t="s">
        <v>4</v>
      </c>
      <c r="B477" s="4" t="s">
        <v>5</v>
      </c>
      <c r="C477" s="4" t="s">
        <v>12</v>
      </c>
      <c r="D477" s="4" t="s">
        <v>7</v>
      </c>
      <c r="E477" s="4" t="s">
        <v>7</v>
      </c>
      <c r="F477" s="4" t="s">
        <v>8</v>
      </c>
    </row>
    <row r="478" spans="1:21">
      <c r="A478" t="n">
        <v>3970</v>
      </c>
      <c r="B478" s="22" t="n">
        <v>47</v>
      </c>
      <c r="C478" s="7" t="n">
        <v>106</v>
      </c>
      <c r="D478" s="7" t="n">
        <v>0</v>
      </c>
      <c r="E478" s="7" t="n">
        <v>0</v>
      </c>
      <c r="F478" s="7" t="s">
        <v>81</v>
      </c>
    </row>
    <row r="479" spans="1:21">
      <c r="A479" t="s">
        <v>4</v>
      </c>
      <c r="B479" s="4" t="s">
        <v>5</v>
      </c>
      <c r="C479" s="4" t="s">
        <v>12</v>
      </c>
      <c r="D479" s="4" t="s">
        <v>45</v>
      </c>
      <c r="E479" s="4" t="s">
        <v>45</v>
      </c>
      <c r="F479" s="4" t="s">
        <v>45</v>
      </c>
      <c r="G479" s="4" t="s">
        <v>45</v>
      </c>
    </row>
    <row r="480" spans="1:21">
      <c r="A480" t="n">
        <v>3991</v>
      </c>
      <c r="B480" s="33" t="n">
        <v>46</v>
      </c>
      <c r="C480" s="7" t="n">
        <v>13</v>
      </c>
      <c r="D480" s="7" t="n">
        <v>0</v>
      </c>
      <c r="E480" s="7" t="n">
        <v>2.10999989509583</v>
      </c>
      <c r="F480" s="7" t="n">
        <v>45</v>
      </c>
      <c r="G480" s="7" t="n">
        <v>0</v>
      </c>
    </row>
    <row r="481" spans="1:15">
      <c r="A481" t="s">
        <v>4</v>
      </c>
      <c r="B481" s="4" t="s">
        <v>5</v>
      </c>
      <c r="C481" s="4" t="s">
        <v>12</v>
      </c>
      <c r="D481" s="4" t="s">
        <v>45</v>
      </c>
      <c r="E481" s="4" t="s">
        <v>45</v>
      </c>
      <c r="F481" s="4" t="s">
        <v>45</v>
      </c>
      <c r="G481" s="4" t="s">
        <v>45</v>
      </c>
    </row>
    <row r="482" spans="1:15">
      <c r="A482" t="n">
        <v>4010</v>
      </c>
      <c r="B482" s="33" t="n">
        <v>46</v>
      </c>
      <c r="C482" s="7" t="n">
        <v>12</v>
      </c>
      <c r="D482" s="7" t="n">
        <v>0</v>
      </c>
      <c r="E482" s="7" t="n">
        <v>0</v>
      </c>
      <c r="F482" s="7" t="n">
        <v>50.9199981689453</v>
      </c>
      <c r="G482" s="7" t="n">
        <v>0</v>
      </c>
    </row>
    <row r="483" spans="1:15">
      <c r="A483" t="s">
        <v>4</v>
      </c>
      <c r="B483" s="4" t="s">
        <v>5</v>
      </c>
      <c r="C483" s="4" t="s">
        <v>12</v>
      </c>
      <c r="D483" s="4" t="s">
        <v>45</v>
      </c>
      <c r="E483" s="4" t="s">
        <v>45</v>
      </c>
      <c r="F483" s="4" t="s">
        <v>45</v>
      </c>
      <c r="G483" s="4" t="s">
        <v>45</v>
      </c>
    </row>
    <row r="484" spans="1:15">
      <c r="A484" t="n">
        <v>4029</v>
      </c>
      <c r="B484" s="33" t="n">
        <v>46</v>
      </c>
      <c r="C484" s="7" t="n">
        <v>107</v>
      </c>
      <c r="D484" s="7" t="n">
        <v>-6.69999980926514</v>
      </c>
      <c r="E484" s="7" t="n">
        <v>0</v>
      </c>
      <c r="F484" s="7" t="n">
        <v>48.7000007629395</v>
      </c>
      <c r="G484" s="7" t="n">
        <v>315</v>
      </c>
    </row>
    <row r="485" spans="1:15">
      <c r="A485" t="s">
        <v>4</v>
      </c>
      <c r="B485" s="4" t="s">
        <v>5</v>
      </c>
      <c r="C485" s="4" t="s">
        <v>12</v>
      </c>
      <c r="D485" s="4" t="s">
        <v>45</v>
      </c>
      <c r="E485" s="4" t="s">
        <v>45</v>
      </c>
      <c r="F485" s="4" t="s">
        <v>45</v>
      </c>
      <c r="G485" s="4" t="s">
        <v>45</v>
      </c>
    </row>
    <row r="486" spans="1:15">
      <c r="A486" t="n">
        <v>4048</v>
      </c>
      <c r="B486" s="33" t="n">
        <v>46</v>
      </c>
      <c r="C486" s="7" t="n">
        <v>108</v>
      </c>
      <c r="D486" s="7" t="n">
        <v>6.69999980926514</v>
      </c>
      <c r="E486" s="7" t="n">
        <v>0</v>
      </c>
      <c r="F486" s="7" t="n">
        <v>48.7000007629395</v>
      </c>
      <c r="G486" s="7" t="n">
        <v>45</v>
      </c>
    </row>
    <row r="487" spans="1:15">
      <c r="A487" t="s">
        <v>4</v>
      </c>
      <c r="B487" s="4" t="s">
        <v>5</v>
      </c>
      <c r="C487" s="4" t="s">
        <v>12</v>
      </c>
      <c r="D487" s="4" t="s">
        <v>45</v>
      </c>
      <c r="E487" s="4" t="s">
        <v>45</v>
      </c>
      <c r="F487" s="4" t="s">
        <v>45</v>
      </c>
      <c r="G487" s="4" t="s">
        <v>45</v>
      </c>
    </row>
    <row r="488" spans="1:15">
      <c r="A488" t="n">
        <v>4067</v>
      </c>
      <c r="B488" s="33" t="n">
        <v>46</v>
      </c>
      <c r="C488" s="7" t="n">
        <v>90</v>
      </c>
      <c r="D488" s="7" t="n">
        <v>-8.05000019073486</v>
      </c>
      <c r="E488" s="7" t="n">
        <v>0</v>
      </c>
      <c r="F488" s="7" t="n">
        <v>46</v>
      </c>
      <c r="G488" s="7" t="n">
        <v>270</v>
      </c>
    </row>
    <row r="489" spans="1:15">
      <c r="A489" t="s">
        <v>4</v>
      </c>
      <c r="B489" s="4" t="s">
        <v>5</v>
      </c>
      <c r="C489" s="4" t="s">
        <v>12</v>
      </c>
      <c r="D489" s="4" t="s">
        <v>45</v>
      </c>
      <c r="E489" s="4" t="s">
        <v>45</v>
      </c>
      <c r="F489" s="4" t="s">
        <v>45</v>
      </c>
      <c r="G489" s="4" t="s">
        <v>45</v>
      </c>
    </row>
    <row r="490" spans="1:15">
      <c r="A490" t="n">
        <v>4086</v>
      </c>
      <c r="B490" s="33" t="n">
        <v>46</v>
      </c>
      <c r="C490" s="7" t="n">
        <v>94</v>
      </c>
      <c r="D490" s="7" t="n">
        <v>3.70000004768372</v>
      </c>
      <c r="E490" s="7" t="n">
        <v>0</v>
      </c>
      <c r="F490" s="7" t="n">
        <v>50.0999984741211</v>
      </c>
      <c r="G490" s="7" t="n">
        <v>0</v>
      </c>
    </row>
    <row r="491" spans="1:15">
      <c r="A491" t="s">
        <v>4</v>
      </c>
      <c r="B491" s="4" t="s">
        <v>5</v>
      </c>
      <c r="C491" s="4" t="s">
        <v>12</v>
      </c>
      <c r="D491" s="4" t="s">
        <v>45</v>
      </c>
      <c r="E491" s="4" t="s">
        <v>45</v>
      </c>
      <c r="F491" s="4" t="s">
        <v>45</v>
      </c>
      <c r="G491" s="4" t="s">
        <v>45</v>
      </c>
    </row>
    <row r="492" spans="1:15">
      <c r="A492" t="n">
        <v>4105</v>
      </c>
      <c r="B492" s="33" t="n">
        <v>46</v>
      </c>
      <c r="C492" s="7" t="n">
        <v>106</v>
      </c>
      <c r="D492" s="7" t="n">
        <v>-3.70000004768372</v>
      </c>
      <c r="E492" s="7" t="n">
        <v>0</v>
      </c>
      <c r="F492" s="7" t="n">
        <v>50.2000007629395</v>
      </c>
      <c r="G492" s="7" t="n">
        <v>0</v>
      </c>
    </row>
    <row r="493" spans="1:15">
      <c r="A493" t="s">
        <v>4</v>
      </c>
      <c r="B493" s="4" t="s">
        <v>5</v>
      </c>
      <c r="C493" s="4" t="s">
        <v>7</v>
      </c>
      <c r="D493" s="4" t="s">
        <v>12</v>
      </c>
      <c r="E493" s="4" t="s">
        <v>8</v>
      </c>
      <c r="F493" s="4" t="s">
        <v>8</v>
      </c>
      <c r="G493" s="4" t="s">
        <v>8</v>
      </c>
      <c r="H493" s="4" t="s">
        <v>8</v>
      </c>
    </row>
    <row r="494" spans="1:15">
      <c r="A494" t="n">
        <v>4124</v>
      </c>
      <c r="B494" s="45" t="n">
        <v>51</v>
      </c>
      <c r="C494" s="7" t="n">
        <v>3</v>
      </c>
      <c r="D494" s="7" t="n">
        <v>13</v>
      </c>
      <c r="E494" s="7" t="s">
        <v>82</v>
      </c>
      <c r="F494" s="7" t="s">
        <v>83</v>
      </c>
      <c r="G494" s="7" t="s">
        <v>84</v>
      </c>
      <c r="H494" s="7" t="s">
        <v>85</v>
      </c>
    </row>
    <row r="495" spans="1:15">
      <c r="A495" t="s">
        <v>4</v>
      </c>
      <c r="B495" s="4" t="s">
        <v>5</v>
      </c>
      <c r="C495" s="4" t="s">
        <v>7</v>
      </c>
      <c r="D495" s="4" t="s">
        <v>12</v>
      </c>
      <c r="E495" s="4" t="s">
        <v>8</v>
      </c>
      <c r="F495" s="4" t="s">
        <v>8</v>
      </c>
      <c r="G495" s="4" t="s">
        <v>8</v>
      </c>
      <c r="H495" s="4" t="s">
        <v>8</v>
      </c>
    </row>
    <row r="496" spans="1:15">
      <c r="A496" t="n">
        <v>4145</v>
      </c>
      <c r="B496" s="45" t="n">
        <v>51</v>
      </c>
      <c r="C496" s="7" t="n">
        <v>3</v>
      </c>
      <c r="D496" s="7" t="n">
        <v>12</v>
      </c>
      <c r="E496" s="7" t="s">
        <v>82</v>
      </c>
      <c r="F496" s="7" t="s">
        <v>83</v>
      </c>
      <c r="G496" s="7" t="s">
        <v>84</v>
      </c>
      <c r="H496" s="7" t="s">
        <v>85</v>
      </c>
    </row>
    <row r="497" spans="1:8">
      <c r="A497" t="s">
        <v>4</v>
      </c>
      <c r="B497" s="4" t="s">
        <v>5</v>
      </c>
      <c r="C497" s="4" t="s">
        <v>7</v>
      </c>
      <c r="D497" s="4" t="s">
        <v>12</v>
      </c>
      <c r="E497" s="4" t="s">
        <v>8</v>
      </c>
      <c r="F497" s="4" t="s">
        <v>8</v>
      </c>
      <c r="G497" s="4" t="s">
        <v>8</v>
      </c>
      <c r="H497" s="4" t="s">
        <v>8</v>
      </c>
    </row>
    <row r="498" spans="1:8">
      <c r="A498" t="n">
        <v>4166</v>
      </c>
      <c r="B498" s="45" t="n">
        <v>51</v>
      </c>
      <c r="C498" s="7" t="n">
        <v>3</v>
      </c>
      <c r="D498" s="7" t="n">
        <v>107</v>
      </c>
      <c r="E498" s="7" t="s">
        <v>82</v>
      </c>
      <c r="F498" s="7" t="s">
        <v>83</v>
      </c>
      <c r="G498" s="7" t="s">
        <v>84</v>
      </c>
      <c r="H498" s="7" t="s">
        <v>85</v>
      </c>
    </row>
    <row r="499" spans="1:8">
      <c r="A499" t="s">
        <v>4</v>
      </c>
      <c r="B499" s="4" t="s">
        <v>5</v>
      </c>
      <c r="C499" s="4" t="s">
        <v>7</v>
      </c>
      <c r="D499" s="4" t="s">
        <v>12</v>
      </c>
      <c r="E499" s="4" t="s">
        <v>8</v>
      </c>
      <c r="F499" s="4" t="s">
        <v>8</v>
      </c>
      <c r="G499" s="4" t="s">
        <v>8</v>
      </c>
      <c r="H499" s="4" t="s">
        <v>8</v>
      </c>
    </row>
    <row r="500" spans="1:8">
      <c r="A500" t="n">
        <v>4187</v>
      </c>
      <c r="B500" s="45" t="n">
        <v>51</v>
      </c>
      <c r="C500" s="7" t="n">
        <v>3</v>
      </c>
      <c r="D500" s="7" t="n">
        <v>108</v>
      </c>
      <c r="E500" s="7" t="s">
        <v>82</v>
      </c>
      <c r="F500" s="7" t="s">
        <v>83</v>
      </c>
      <c r="G500" s="7" t="s">
        <v>84</v>
      </c>
      <c r="H500" s="7" t="s">
        <v>85</v>
      </c>
    </row>
    <row r="501" spans="1:8">
      <c r="A501" t="s">
        <v>4</v>
      </c>
      <c r="B501" s="4" t="s">
        <v>5</v>
      </c>
      <c r="C501" s="4" t="s">
        <v>7</v>
      </c>
      <c r="D501" s="4" t="s">
        <v>12</v>
      </c>
      <c r="E501" s="4" t="s">
        <v>8</v>
      </c>
      <c r="F501" s="4" t="s">
        <v>8</v>
      </c>
      <c r="G501" s="4" t="s">
        <v>8</v>
      </c>
      <c r="H501" s="4" t="s">
        <v>8</v>
      </c>
    </row>
    <row r="502" spans="1:8">
      <c r="A502" t="n">
        <v>4208</v>
      </c>
      <c r="B502" s="45" t="n">
        <v>51</v>
      </c>
      <c r="C502" s="7" t="n">
        <v>3</v>
      </c>
      <c r="D502" s="7" t="n">
        <v>90</v>
      </c>
      <c r="E502" s="7" t="s">
        <v>82</v>
      </c>
      <c r="F502" s="7" t="s">
        <v>83</v>
      </c>
      <c r="G502" s="7" t="s">
        <v>84</v>
      </c>
      <c r="H502" s="7" t="s">
        <v>85</v>
      </c>
    </row>
    <row r="503" spans="1:8">
      <c r="A503" t="s">
        <v>4</v>
      </c>
      <c r="B503" s="4" t="s">
        <v>5</v>
      </c>
      <c r="C503" s="4" t="s">
        <v>7</v>
      </c>
      <c r="D503" s="4" t="s">
        <v>12</v>
      </c>
      <c r="E503" s="4" t="s">
        <v>8</v>
      </c>
      <c r="F503" s="4" t="s">
        <v>8</v>
      </c>
      <c r="G503" s="4" t="s">
        <v>8</v>
      </c>
      <c r="H503" s="4" t="s">
        <v>8</v>
      </c>
    </row>
    <row r="504" spans="1:8">
      <c r="A504" t="n">
        <v>4229</v>
      </c>
      <c r="B504" s="45" t="n">
        <v>51</v>
      </c>
      <c r="C504" s="7" t="n">
        <v>3</v>
      </c>
      <c r="D504" s="7" t="n">
        <v>94</v>
      </c>
      <c r="E504" s="7" t="s">
        <v>82</v>
      </c>
      <c r="F504" s="7" t="s">
        <v>83</v>
      </c>
      <c r="G504" s="7" t="s">
        <v>84</v>
      </c>
      <c r="H504" s="7" t="s">
        <v>85</v>
      </c>
    </row>
    <row r="505" spans="1:8">
      <c r="A505" t="s">
        <v>4</v>
      </c>
      <c r="B505" s="4" t="s">
        <v>5</v>
      </c>
      <c r="C505" s="4" t="s">
        <v>7</v>
      </c>
      <c r="D505" s="4" t="s">
        <v>12</v>
      </c>
      <c r="E505" s="4" t="s">
        <v>8</v>
      </c>
      <c r="F505" s="4" t="s">
        <v>8</v>
      </c>
      <c r="G505" s="4" t="s">
        <v>8</v>
      </c>
      <c r="H505" s="4" t="s">
        <v>8</v>
      </c>
    </row>
    <row r="506" spans="1:8">
      <c r="A506" t="n">
        <v>4250</v>
      </c>
      <c r="B506" s="45" t="n">
        <v>51</v>
      </c>
      <c r="C506" s="7" t="n">
        <v>3</v>
      </c>
      <c r="D506" s="7" t="n">
        <v>106</v>
      </c>
      <c r="E506" s="7" t="s">
        <v>82</v>
      </c>
      <c r="F506" s="7" t="s">
        <v>83</v>
      </c>
      <c r="G506" s="7" t="s">
        <v>84</v>
      </c>
      <c r="H506" s="7" t="s">
        <v>85</v>
      </c>
    </row>
    <row r="507" spans="1:8">
      <c r="A507" t="s">
        <v>4</v>
      </c>
      <c r="B507" s="4" t="s">
        <v>5</v>
      </c>
      <c r="C507" s="4" t="s">
        <v>7</v>
      </c>
      <c r="D507" s="4" t="s">
        <v>7</v>
      </c>
      <c r="E507" s="4" t="s">
        <v>45</v>
      </c>
      <c r="F507" s="4" t="s">
        <v>45</v>
      </c>
      <c r="G507" s="4" t="s">
        <v>45</v>
      </c>
      <c r="H507" s="4" t="s">
        <v>12</v>
      </c>
    </row>
    <row r="508" spans="1:8">
      <c r="A508" t="n">
        <v>4271</v>
      </c>
      <c r="B508" s="34" t="n">
        <v>45</v>
      </c>
      <c r="C508" s="7" t="n">
        <v>2</v>
      </c>
      <c r="D508" s="7" t="n">
        <v>3</v>
      </c>
      <c r="E508" s="7" t="n">
        <v>3.65000009536743</v>
      </c>
      <c r="F508" s="7" t="n">
        <v>1.25</v>
      </c>
      <c r="G508" s="7" t="n">
        <v>50.7999992370605</v>
      </c>
      <c r="H508" s="7" t="n">
        <v>0</v>
      </c>
    </row>
    <row r="509" spans="1:8">
      <c r="A509" t="s">
        <v>4</v>
      </c>
      <c r="B509" s="4" t="s">
        <v>5</v>
      </c>
      <c r="C509" s="4" t="s">
        <v>7</v>
      </c>
      <c r="D509" s="4" t="s">
        <v>7</v>
      </c>
      <c r="E509" s="4" t="s">
        <v>45</v>
      </c>
      <c r="F509" s="4" t="s">
        <v>45</v>
      </c>
      <c r="G509" s="4" t="s">
        <v>45</v>
      </c>
      <c r="H509" s="4" t="s">
        <v>12</v>
      </c>
      <c r="I509" s="4" t="s">
        <v>7</v>
      </c>
    </row>
    <row r="510" spans="1:8">
      <c r="A510" t="n">
        <v>4288</v>
      </c>
      <c r="B510" s="34" t="n">
        <v>45</v>
      </c>
      <c r="C510" s="7" t="n">
        <v>4</v>
      </c>
      <c r="D510" s="7" t="n">
        <v>3</v>
      </c>
      <c r="E510" s="7" t="n">
        <v>7.09999990463257</v>
      </c>
      <c r="F510" s="7" t="n">
        <v>302.700012207031</v>
      </c>
      <c r="G510" s="7" t="n">
        <v>0</v>
      </c>
      <c r="H510" s="7" t="n">
        <v>0</v>
      </c>
      <c r="I510" s="7" t="n">
        <v>0</v>
      </c>
    </row>
    <row r="511" spans="1:8">
      <c r="A511" t="s">
        <v>4</v>
      </c>
      <c r="B511" s="4" t="s">
        <v>5</v>
      </c>
      <c r="C511" s="4" t="s">
        <v>7</v>
      </c>
      <c r="D511" s="4" t="s">
        <v>7</v>
      </c>
      <c r="E511" s="4" t="s">
        <v>45</v>
      </c>
      <c r="F511" s="4" t="s">
        <v>12</v>
      </c>
    </row>
    <row r="512" spans="1:8">
      <c r="A512" t="n">
        <v>4306</v>
      </c>
      <c r="B512" s="34" t="n">
        <v>45</v>
      </c>
      <c r="C512" s="7" t="n">
        <v>5</v>
      </c>
      <c r="D512" s="7" t="n">
        <v>3</v>
      </c>
      <c r="E512" s="7" t="n">
        <v>2</v>
      </c>
      <c r="F512" s="7" t="n">
        <v>0</v>
      </c>
    </row>
    <row r="513" spans="1:9">
      <c r="A513" t="s">
        <v>4</v>
      </c>
      <c r="B513" s="4" t="s">
        <v>5</v>
      </c>
      <c r="C513" s="4" t="s">
        <v>7</v>
      </c>
      <c r="D513" s="4" t="s">
        <v>7</v>
      </c>
      <c r="E513" s="4" t="s">
        <v>45</v>
      </c>
      <c r="F513" s="4" t="s">
        <v>12</v>
      </c>
    </row>
    <row r="514" spans="1:9">
      <c r="A514" t="n">
        <v>4315</v>
      </c>
      <c r="B514" s="34" t="n">
        <v>45</v>
      </c>
      <c r="C514" s="7" t="n">
        <v>11</v>
      </c>
      <c r="D514" s="7" t="n">
        <v>3</v>
      </c>
      <c r="E514" s="7" t="n">
        <v>34</v>
      </c>
      <c r="F514" s="7" t="n">
        <v>0</v>
      </c>
    </row>
    <row r="515" spans="1:9">
      <c r="A515" t="s">
        <v>4</v>
      </c>
      <c r="B515" s="4" t="s">
        <v>5</v>
      </c>
      <c r="C515" s="4" t="s">
        <v>7</v>
      </c>
      <c r="D515" s="4" t="s">
        <v>7</v>
      </c>
      <c r="E515" s="4" t="s">
        <v>45</v>
      </c>
      <c r="F515" s="4" t="s">
        <v>12</v>
      </c>
    </row>
    <row r="516" spans="1:9">
      <c r="A516" t="n">
        <v>4324</v>
      </c>
      <c r="B516" s="34" t="n">
        <v>45</v>
      </c>
      <c r="C516" s="7" t="n">
        <v>5</v>
      </c>
      <c r="D516" s="7" t="n">
        <v>3</v>
      </c>
      <c r="E516" s="7" t="n">
        <v>1.79999995231628</v>
      </c>
      <c r="F516" s="7" t="n">
        <v>5000</v>
      </c>
    </row>
    <row r="517" spans="1:9">
      <c r="A517" t="s">
        <v>4</v>
      </c>
      <c r="B517" s="4" t="s">
        <v>5</v>
      </c>
      <c r="C517" s="4" t="s">
        <v>7</v>
      </c>
    </row>
    <row r="518" spans="1:9">
      <c r="A518" t="n">
        <v>4333</v>
      </c>
      <c r="B518" s="36" t="n">
        <v>116</v>
      </c>
      <c r="C518" s="7" t="n">
        <v>0</v>
      </c>
    </row>
    <row r="519" spans="1:9">
      <c r="A519" t="s">
        <v>4</v>
      </c>
      <c r="B519" s="4" t="s">
        <v>5</v>
      </c>
      <c r="C519" s="4" t="s">
        <v>7</v>
      </c>
      <c r="D519" s="4" t="s">
        <v>12</v>
      </c>
    </row>
    <row r="520" spans="1:9">
      <c r="A520" t="n">
        <v>4335</v>
      </c>
      <c r="B520" s="36" t="n">
        <v>116</v>
      </c>
      <c r="C520" s="7" t="n">
        <v>2</v>
      </c>
      <c r="D520" s="7" t="n">
        <v>1</v>
      </c>
    </row>
    <row r="521" spans="1:9">
      <c r="A521" t="s">
        <v>4</v>
      </c>
      <c r="B521" s="4" t="s">
        <v>5</v>
      </c>
      <c r="C521" s="4" t="s">
        <v>7</v>
      </c>
      <c r="D521" s="4" t="s">
        <v>13</v>
      </c>
    </row>
    <row r="522" spans="1:9">
      <c r="A522" t="n">
        <v>4339</v>
      </c>
      <c r="B522" s="36" t="n">
        <v>116</v>
      </c>
      <c r="C522" s="7" t="n">
        <v>5</v>
      </c>
      <c r="D522" s="7" t="n">
        <v>1097859072</v>
      </c>
    </row>
    <row r="523" spans="1:9">
      <c r="A523" t="s">
        <v>4</v>
      </c>
      <c r="B523" s="4" t="s">
        <v>5</v>
      </c>
      <c r="C523" s="4" t="s">
        <v>7</v>
      </c>
      <c r="D523" s="4" t="s">
        <v>12</v>
      </c>
    </row>
    <row r="524" spans="1:9">
      <c r="A524" t="n">
        <v>4345</v>
      </c>
      <c r="B524" s="36" t="n">
        <v>116</v>
      </c>
      <c r="C524" s="7" t="n">
        <v>6</v>
      </c>
      <c r="D524" s="7" t="n">
        <v>1</v>
      </c>
    </row>
    <row r="525" spans="1:9">
      <c r="A525" t="s">
        <v>4</v>
      </c>
      <c r="B525" s="4" t="s">
        <v>5</v>
      </c>
      <c r="C525" s="4" t="s">
        <v>12</v>
      </c>
      <c r="D525" s="4" t="s">
        <v>7</v>
      </c>
      <c r="E525" s="4" t="s">
        <v>8</v>
      </c>
      <c r="F525" s="4" t="s">
        <v>45</v>
      </c>
      <c r="G525" s="4" t="s">
        <v>45</v>
      </c>
      <c r="H525" s="4" t="s">
        <v>45</v>
      </c>
    </row>
    <row r="526" spans="1:9">
      <c r="A526" t="n">
        <v>4349</v>
      </c>
      <c r="B526" s="46" t="n">
        <v>48</v>
      </c>
      <c r="C526" s="7" t="n">
        <v>13</v>
      </c>
      <c r="D526" s="7" t="n">
        <v>0</v>
      </c>
      <c r="E526" s="7" t="s">
        <v>86</v>
      </c>
      <c r="F526" s="7" t="n">
        <v>-1</v>
      </c>
      <c r="G526" s="7" t="n">
        <v>1</v>
      </c>
      <c r="H526" s="7" t="n">
        <v>0</v>
      </c>
    </row>
    <row r="527" spans="1:9">
      <c r="A527" t="s">
        <v>4</v>
      </c>
      <c r="B527" s="4" t="s">
        <v>5</v>
      </c>
      <c r="C527" s="4" t="s">
        <v>12</v>
      </c>
      <c r="D527" s="4" t="s">
        <v>7</v>
      </c>
      <c r="E527" s="4" t="s">
        <v>8</v>
      </c>
      <c r="F527" s="4" t="s">
        <v>45</v>
      </c>
      <c r="G527" s="4" t="s">
        <v>45</v>
      </c>
      <c r="H527" s="4" t="s">
        <v>45</v>
      </c>
    </row>
    <row r="528" spans="1:9">
      <c r="A528" t="n">
        <v>4376</v>
      </c>
      <c r="B528" s="46" t="n">
        <v>48</v>
      </c>
      <c r="C528" s="7" t="n">
        <v>12</v>
      </c>
      <c r="D528" s="7" t="n">
        <v>0</v>
      </c>
      <c r="E528" s="7" t="s">
        <v>77</v>
      </c>
      <c r="F528" s="7" t="n">
        <v>-1</v>
      </c>
      <c r="G528" s="7" t="n">
        <v>1</v>
      </c>
      <c r="H528" s="7" t="n">
        <v>0</v>
      </c>
    </row>
    <row r="529" spans="1:8">
      <c r="A529" t="s">
        <v>4</v>
      </c>
      <c r="B529" s="4" t="s">
        <v>5</v>
      </c>
      <c r="C529" s="4" t="s">
        <v>12</v>
      </c>
      <c r="D529" s="4" t="s">
        <v>7</v>
      </c>
      <c r="E529" s="4" t="s">
        <v>8</v>
      </c>
      <c r="F529" s="4" t="s">
        <v>45</v>
      </c>
      <c r="G529" s="4" t="s">
        <v>45</v>
      </c>
      <c r="H529" s="4" t="s">
        <v>45</v>
      </c>
    </row>
    <row r="530" spans="1:8">
      <c r="A530" t="n">
        <v>4402</v>
      </c>
      <c r="B530" s="46" t="n">
        <v>48</v>
      </c>
      <c r="C530" s="7" t="n">
        <v>107</v>
      </c>
      <c r="D530" s="7" t="n">
        <v>0</v>
      </c>
      <c r="E530" s="7" t="s">
        <v>78</v>
      </c>
      <c r="F530" s="7" t="n">
        <v>-1</v>
      </c>
      <c r="G530" s="7" t="n">
        <v>1</v>
      </c>
      <c r="H530" s="7" t="n">
        <v>0</v>
      </c>
    </row>
    <row r="531" spans="1:8">
      <c r="A531" t="s">
        <v>4</v>
      </c>
      <c r="B531" s="4" t="s">
        <v>5</v>
      </c>
      <c r="C531" s="4" t="s">
        <v>12</v>
      </c>
      <c r="D531" s="4" t="s">
        <v>7</v>
      </c>
      <c r="E531" s="4" t="s">
        <v>8</v>
      </c>
      <c r="F531" s="4" t="s">
        <v>45</v>
      </c>
      <c r="G531" s="4" t="s">
        <v>45</v>
      </c>
      <c r="H531" s="4" t="s">
        <v>45</v>
      </c>
    </row>
    <row r="532" spans="1:8">
      <c r="A532" t="n">
        <v>4431</v>
      </c>
      <c r="B532" s="46" t="n">
        <v>48</v>
      </c>
      <c r="C532" s="7" t="n">
        <v>108</v>
      </c>
      <c r="D532" s="7" t="n">
        <v>0</v>
      </c>
      <c r="E532" s="7" t="s">
        <v>78</v>
      </c>
      <c r="F532" s="7" t="n">
        <v>-1</v>
      </c>
      <c r="G532" s="7" t="n">
        <v>1</v>
      </c>
      <c r="H532" s="7" t="n">
        <v>0</v>
      </c>
    </row>
    <row r="533" spans="1:8">
      <c r="A533" t="s">
        <v>4</v>
      </c>
      <c r="B533" s="4" t="s">
        <v>5</v>
      </c>
      <c r="C533" s="4" t="s">
        <v>12</v>
      </c>
      <c r="D533" s="4" t="s">
        <v>7</v>
      </c>
      <c r="E533" s="4" t="s">
        <v>8</v>
      </c>
      <c r="F533" s="4" t="s">
        <v>45</v>
      </c>
      <c r="G533" s="4" t="s">
        <v>45</v>
      </c>
      <c r="H533" s="4" t="s">
        <v>45</v>
      </c>
    </row>
    <row r="534" spans="1:8">
      <c r="A534" t="n">
        <v>4460</v>
      </c>
      <c r="B534" s="46" t="n">
        <v>48</v>
      </c>
      <c r="C534" s="7" t="n">
        <v>90</v>
      </c>
      <c r="D534" s="7" t="n">
        <v>0</v>
      </c>
      <c r="E534" s="7" t="s">
        <v>78</v>
      </c>
      <c r="F534" s="7" t="n">
        <v>-1</v>
      </c>
      <c r="G534" s="7" t="n">
        <v>1</v>
      </c>
      <c r="H534" s="7" t="n">
        <v>0</v>
      </c>
    </row>
    <row r="535" spans="1:8">
      <c r="A535" t="s">
        <v>4</v>
      </c>
      <c r="B535" s="4" t="s">
        <v>5</v>
      </c>
      <c r="C535" s="4" t="s">
        <v>12</v>
      </c>
      <c r="D535" s="4" t="s">
        <v>7</v>
      </c>
      <c r="E535" s="4" t="s">
        <v>8</v>
      </c>
      <c r="F535" s="4" t="s">
        <v>45</v>
      </c>
      <c r="G535" s="4" t="s">
        <v>45</v>
      </c>
      <c r="H535" s="4" t="s">
        <v>45</v>
      </c>
    </row>
    <row r="536" spans="1:8">
      <c r="A536" t="n">
        <v>4489</v>
      </c>
      <c r="B536" s="46" t="n">
        <v>48</v>
      </c>
      <c r="C536" s="7" t="n">
        <v>94</v>
      </c>
      <c r="D536" s="7" t="n">
        <v>0</v>
      </c>
      <c r="E536" s="7" t="s">
        <v>78</v>
      </c>
      <c r="F536" s="7" t="n">
        <v>-1</v>
      </c>
      <c r="G536" s="7" t="n">
        <v>1</v>
      </c>
      <c r="H536" s="7" t="n">
        <v>0</v>
      </c>
    </row>
    <row r="537" spans="1:8">
      <c r="A537" t="s">
        <v>4</v>
      </c>
      <c r="B537" s="4" t="s">
        <v>5</v>
      </c>
      <c r="C537" s="4" t="s">
        <v>12</v>
      </c>
      <c r="D537" s="4" t="s">
        <v>7</v>
      </c>
      <c r="E537" s="4" t="s">
        <v>8</v>
      </c>
      <c r="F537" s="4" t="s">
        <v>45</v>
      </c>
      <c r="G537" s="4" t="s">
        <v>45</v>
      </c>
      <c r="H537" s="4" t="s">
        <v>45</v>
      </c>
    </row>
    <row r="538" spans="1:8">
      <c r="A538" t="n">
        <v>4518</v>
      </c>
      <c r="B538" s="46" t="n">
        <v>48</v>
      </c>
      <c r="C538" s="7" t="n">
        <v>106</v>
      </c>
      <c r="D538" s="7" t="n">
        <v>0</v>
      </c>
      <c r="E538" s="7" t="s">
        <v>78</v>
      </c>
      <c r="F538" s="7" t="n">
        <v>-1</v>
      </c>
      <c r="G538" s="7" t="n">
        <v>1</v>
      </c>
      <c r="H538" s="7" t="n">
        <v>0</v>
      </c>
    </row>
    <row r="539" spans="1:8">
      <c r="A539" t="s">
        <v>4</v>
      </c>
      <c r="B539" s="4" t="s">
        <v>5</v>
      </c>
      <c r="C539" s="4" t="s">
        <v>7</v>
      </c>
      <c r="D539" s="4" t="s">
        <v>12</v>
      </c>
      <c r="E539" s="4" t="s">
        <v>45</v>
      </c>
      <c r="F539" s="4" t="s">
        <v>12</v>
      </c>
      <c r="G539" s="4" t="s">
        <v>13</v>
      </c>
      <c r="H539" s="4" t="s">
        <v>13</v>
      </c>
      <c r="I539" s="4" t="s">
        <v>12</v>
      </c>
      <c r="J539" s="4" t="s">
        <v>12</v>
      </c>
      <c r="K539" s="4" t="s">
        <v>13</v>
      </c>
      <c r="L539" s="4" t="s">
        <v>13</v>
      </c>
      <c r="M539" s="4" t="s">
        <v>13</v>
      </c>
      <c r="N539" s="4" t="s">
        <v>13</v>
      </c>
      <c r="O539" s="4" t="s">
        <v>8</v>
      </c>
    </row>
    <row r="540" spans="1:8">
      <c r="A540" t="n">
        <v>4547</v>
      </c>
      <c r="B540" s="38" t="n">
        <v>50</v>
      </c>
      <c r="C540" s="7" t="n">
        <v>0</v>
      </c>
      <c r="D540" s="7" t="n">
        <v>8150</v>
      </c>
      <c r="E540" s="7" t="n">
        <v>0.5</v>
      </c>
      <c r="F540" s="7" t="n">
        <v>1000</v>
      </c>
      <c r="G540" s="7" t="n">
        <v>0</v>
      </c>
      <c r="H540" s="7" t="n">
        <v>0</v>
      </c>
      <c r="I540" s="7" t="n">
        <v>0</v>
      </c>
      <c r="J540" s="7" t="n">
        <v>65533</v>
      </c>
      <c r="K540" s="7" t="n">
        <v>0</v>
      </c>
      <c r="L540" s="7" t="n">
        <v>0</v>
      </c>
      <c r="M540" s="7" t="n">
        <v>0</v>
      </c>
      <c r="N540" s="7" t="n">
        <v>0</v>
      </c>
      <c r="O540" s="7" t="s">
        <v>14</v>
      </c>
    </row>
    <row r="541" spans="1:8">
      <c r="A541" t="s">
        <v>4</v>
      </c>
      <c r="B541" s="4" t="s">
        <v>5</v>
      </c>
      <c r="C541" s="4" t="s">
        <v>7</v>
      </c>
      <c r="D541" s="4" t="s">
        <v>12</v>
      </c>
      <c r="E541" s="4" t="s">
        <v>45</v>
      </c>
    </row>
    <row r="542" spans="1:8">
      <c r="A542" t="n">
        <v>4586</v>
      </c>
      <c r="B542" s="21" t="n">
        <v>58</v>
      </c>
      <c r="C542" s="7" t="n">
        <v>100</v>
      </c>
      <c r="D542" s="7" t="n">
        <v>1000</v>
      </c>
      <c r="E542" s="7" t="n">
        <v>1</v>
      </c>
    </row>
    <row r="543" spans="1:8">
      <c r="A543" t="s">
        <v>4</v>
      </c>
      <c r="B543" s="4" t="s">
        <v>5</v>
      </c>
      <c r="C543" s="4" t="s">
        <v>7</v>
      </c>
      <c r="D543" s="4" t="s">
        <v>12</v>
      </c>
    </row>
    <row r="544" spans="1:8">
      <c r="A544" t="n">
        <v>4594</v>
      </c>
      <c r="B544" s="21" t="n">
        <v>58</v>
      </c>
      <c r="C544" s="7" t="n">
        <v>255</v>
      </c>
      <c r="D544" s="7" t="n">
        <v>0</v>
      </c>
    </row>
    <row r="545" spans="1:15">
      <c r="A545" t="s">
        <v>4</v>
      </c>
      <c r="B545" s="4" t="s">
        <v>5</v>
      </c>
      <c r="C545" s="4" t="s">
        <v>7</v>
      </c>
      <c r="D545" s="4" t="s">
        <v>12</v>
      </c>
    </row>
    <row r="546" spans="1:15">
      <c r="A546" t="n">
        <v>4598</v>
      </c>
      <c r="B546" s="34" t="n">
        <v>45</v>
      </c>
      <c r="C546" s="7" t="n">
        <v>7</v>
      </c>
      <c r="D546" s="7" t="n">
        <v>255</v>
      </c>
    </row>
    <row r="547" spans="1:15">
      <c r="A547" t="s">
        <v>4</v>
      </c>
      <c r="B547" s="4" t="s">
        <v>5</v>
      </c>
      <c r="C547" s="4" t="s">
        <v>7</v>
      </c>
      <c r="D547" s="4" t="s">
        <v>12</v>
      </c>
      <c r="E547" s="4" t="s">
        <v>45</v>
      </c>
    </row>
    <row r="548" spans="1:15">
      <c r="A548" t="n">
        <v>4602</v>
      </c>
      <c r="B548" s="21" t="n">
        <v>58</v>
      </c>
      <c r="C548" s="7" t="n">
        <v>101</v>
      </c>
      <c r="D548" s="7" t="n">
        <v>300</v>
      </c>
      <c r="E548" s="7" t="n">
        <v>1</v>
      </c>
    </row>
    <row r="549" spans="1:15">
      <c r="A549" t="s">
        <v>4</v>
      </c>
      <c r="B549" s="4" t="s">
        <v>5</v>
      </c>
      <c r="C549" s="4" t="s">
        <v>7</v>
      </c>
      <c r="D549" s="4" t="s">
        <v>12</v>
      </c>
    </row>
    <row r="550" spans="1:15">
      <c r="A550" t="n">
        <v>4610</v>
      </c>
      <c r="B550" s="21" t="n">
        <v>58</v>
      </c>
      <c r="C550" s="7" t="n">
        <v>254</v>
      </c>
      <c r="D550" s="7" t="n">
        <v>0</v>
      </c>
    </row>
    <row r="551" spans="1:15">
      <c r="A551" t="s">
        <v>4</v>
      </c>
      <c r="B551" s="4" t="s">
        <v>5</v>
      </c>
      <c r="C551" s="4" t="s">
        <v>7</v>
      </c>
      <c r="D551" s="4" t="s">
        <v>7</v>
      </c>
      <c r="E551" s="4" t="s">
        <v>45</v>
      </c>
      <c r="F551" s="4" t="s">
        <v>45</v>
      </c>
      <c r="G551" s="4" t="s">
        <v>45</v>
      </c>
      <c r="H551" s="4" t="s">
        <v>12</v>
      </c>
    </row>
    <row r="552" spans="1:15">
      <c r="A552" t="n">
        <v>4614</v>
      </c>
      <c r="B552" s="34" t="n">
        <v>45</v>
      </c>
      <c r="C552" s="7" t="n">
        <v>2</v>
      </c>
      <c r="D552" s="7" t="n">
        <v>3</v>
      </c>
      <c r="E552" s="7" t="n">
        <v>-5.84999990463257</v>
      </c>
      <c r="F552" s="7" t="n">
        <v>1.04999995231628</v>
      </c>
      <c r="G552" s="7" t="n">
        <v>48.0499992370605</v>
      </c>
      <c r="H552" s="7" t="n">
        <v>0</v>
      </c>
    </row>
    <row r="553" spans="1:15">
      <c r="A553" t="s">
        <v>4</v>
      </c>
      <c r="B553" s="4" t="s">
        <v>5</v>
      </c>
      <c r="C553" s="4" t="s">
        <v>7</v>
      </c>
      <c r="D553" s="4" t="s">
        <v>7</v>
      </c>
      <c r="E553" s="4" t="s">
        <v>45</v>
      </c>
      <c r="F553" s="4" t="s">
        <v>45</v>
      </c>
      <c r="G553" s="4" t="s">
        <v>45</v>
      </c>
      <c r="H553" s="4" t="s">
        <v>12</v>
      </c>
      <c r="I553" s="4" t="s">
        <v>7</v>
      </c>
    </row>
    <row r="554" spans="1:15">
      <c r="A554" t="n">
        <v>4631</v>
      </c>
      <c r="B554" s="34" t="n">
        <v>45</v>
      </c>
      <c r="C554" s="7" t="n">
        <v>4</v>
      </c>
      <c r="D554" s="7" t="n">
        <v>3</v>
      </c>
      <c r="E554" s="7" t="n">
        <v>3.40000009536743</v>
      </c>
      <c r="F554" s="7" t="n">
        <v>41</v>
      </c>
      <c r="G554" s="7" t="n">
        <v>0</v>
      </c>
      <c r="H554" s="7" t="n">
        <v>0</v>
      </c>
      <c r="I554" s="7" t="n">
        <v>0</v>
      </c>
    </row>
    <row r="555" spans="1:15">
      <c r="A555" t="s">
        <v>4</v>
      </c>
      <c r="B555" s="4" t="s">
        <v>5</v>
      </c>
      <c r="C555" s="4" t="s">
        <v>7</v>
      </c>
      <c r="D555" s="4" t="s">
        <v>7</v>
      </c>
      <c r="E555" s="4" t="s">
        <v>45</v>
      </c>
      <c r="F555" s="4" t="s">
        <v>12</v>
      </c>
    </row>
    <row r="556" spans="1:15">
      <c r="A556" t="n">
        <v>4649</v>
      </c>
      <c r="B556" s="34" t="n">
        <v>45</v>
      </c>
      <c r="C556" s="7" t="n">
        <v>5</v>
      </c>
      <c r="D556" s="7" t="n">
        <v>3</v>
      </c>
      <c r="E556" s="7" t="n">
        <v>4.5</v>
      </c>
      <c r="F556" s="7" t="n">
        <v>0</v>
      </c>
    </row>
    <row r="557" spans="1:15">
      <c r="A557" t="s">
        <v>4</v>
      </c>
      <c r="B557" s="4" t="s">
        <v>5</v>
      </c>
      <c r="C557" s="4" t="s">
        <v>7</v>
      </c>
      <c r="D557" s="4" t="s">
        <v>7</v>
      </c>
      <c r="E557" s="4" t="s">
        <v>45</v>
      </c>
      <c r="F557" s="4" t="s">
        <v>12</v>
      </c>
    </row>
    <row r="558" spans="1:15">
      <c r="A558" t="n">
        <v>4658</v>
      </c>
      <c r="B558" s="34" t="n">
        <v>45</v>
      </c>
      <c r="C558" s="7" t="n">
        <v>11</v>
      </c>
      <c r="D558" s="7" t="n">
        <v>3</v>
      </c>
      <c r="E558" s="7" t="n">
        <v>34</v>
      </c>
      <c r="F558" s="7" t="n">
        <v>0</v>
      </c>
    </row>
    <row r="559" spans="1:15">
      <c r="A559" t="s">
        <v>4</v>
      </c>
      <c r="B559" s="4" t="s">
        <v>5</v>
      </c>
      <c r="C559" s="4" t="s">
        <v>7</v>
      </c>
      <c r="D559" s="4" t="s">
        <v>7</v>
      </c>
      <c r="E559" s="4" t="s">
        <v>45</v>
      </c>
      <c r="F559" s="4" t="s">
        <v>45</v>
      </c>
      <c r="G559" s="4" t="s">
        <v>45</v>
      </c>
      <c r="H559" s="4" t="s">
        <v>12</v>
      </c>
    </row>
    <row r="560" spans="1:15">
      <c r="A560" t="n">
        <v>4667</v>
      </c>
      <c r="B560" s="34" t="n">
        <v>45</v>
      </c>
      <c r="C560" s="7" t="n">
        <v>2</v>
      </c>
      <c r="D560" s="7" t="n">
        <v>3</v>
      </c>
      <c r="E560" s="7" t="n">
        <v>-5.84999990463257</v>
      </c>
      <c r="F560" s="7" t="n">
        <v>0.899999976158142</v>
      </c>
      <c r="G560" s="7" t="n">
        <v>48.0499992370605</v>
      </c>
      <c r="H560" s="7" t="n">
        <v>5000</v>
      </c>
    </row>
    <row r="561" spans="1:9">
      <c r="A561" t="s">
        <v>4</v>
      </c>
      <c r="B561" s="4" t="s">
        <v>5</v>
      </c>
      <c r="C561" s="4" t="s">
        <v>7</v>
      </c>
      <c r="D561" s="4" t="s">
        <v>12</v>
      </c>
    </row>
    <row r="562" spans="1:9">
      <c r="A562" t="n">
        <v>4684</v>
      </c>
      <c r="B562" s="21" t="n">
        <v>58</v>
      </c>
      <c r="C562" s="7" t="n">
        <v>255</v>
      </c>
      <c r="D562" s="7" t="n">
        <v>0</v>
      </c>
    </row>
    <row r="563" spans="1:9">
      <c r="A563" t="s">
        <v>4</v>
      </c>
      <c r="B563" s="4" t="s">
        <v>5</v>
      </c>
      <c r="C563" s="4" t="s">
        <v>7</v>
      </c>
      <c r="D563" s="4" t="s">
        <v>12</v>
      </c>
    </row>
    <row r="564" spans="1:9">
      <c r="A564" t="n">
        <v>4688</v>
      </c>
      <c r="B564" s="34" t="n">
        <v>45</v>
      </c>
      <c r="C564" s="7" t="n">
        <v>7</v>
      </c>
      <c r="D564" s="7" t="n">
        <v>255</v>
      </c>
    </row>
    <row r="565" spans="1:9">
      <c r="A565" t="s">
        <v>4</v>
      </c>
      <c r="B565" s="4" t="s">
        <v>5</v>
      </c>
      <c r="C565" s="4" t="s">
        <v>7</v>
      </c>
      <c r="D565" s="4" t="s">
        <v>12</v>
      </c>
      <c r="E565" s="4" t="s">
        <v>45</v>
      </c>
    </row>
    <row r="566" spans="1:9">
      <c r="A566" t="n">
        <v>4692</v>
      </c>
      <c r="B566" s="21" t="n">
        <v>58</v>
      </c>
      <c r="C566" s="7" t="n">
        <v>101</v>
      </c>
      <c r="D566" s="7" t="n">
        <v>300</v>
      </c>
      <c r="E566" s="7" t="n">
        <v>1</v>
      </c>
    </row>
    <row r="567" spans="1:9">
      <c r="A567" t="s">
        <v>4</v>
      </c>
      <c r="B567" s="4" t="s">
        <v>5</v>
      </c>
      <c r="C567" s="4" t="s">
        <v>7</v>
      </c>
      <c r="D567" s="4" t="s">
        <v>12</v>
      </c>
    </row>
    <row r="568" spans="1:9">
      <c r="A568" t="n">
        <v>4700</v>
      </c>
      <c r="B568" s="21" t="n">
        <v>58</v>
      </c>
      <c r="C568" s="7" t="n">
        <v>254</v>
      </c>
      <c r="D568" s="7" t="n">
        <v>0</v>
      </c>
    </row>
    <row r="569" spans="1:9">
      <c r="A569" t="s">
        <v>4</v>
      </c>
      <c r="B569" s="4" t="s">
        <v>5</v>
      </c>
      <c r="C569" s="4" t="s">
        <v>7</v>
      </c>
      <c r="D569" s="4" t="s">
        <v>7</v>
      </c>
      <c r="E569" s="4" t="s">
        <v>45</v>
      </c>
      <c r="F569" s="4" t="s">
        <v>45</v>
      </c>
      <c r="G569" s="4" t="s">
        <v>45</v>
      </c>
      <c r="H569" s="4" t="s">
        <v>12</v>
      </c>
    </row>
    <row r="570" spans="1:9">
      <c r="A570" t="n">
        <v>4704</v>
      </c>
      <c r="B570" s="34" t="n">
        <v>45</v>
      </c>
      <c r="C570" s="7" t="n">
        <v>2</v>
      </c>
      <c r="D570" s="7" t="n">
        <v>3</v>
      </c>
      <c r="E570" s="7" t="n">
        <v>0</v>
      </c>
      <c r="F570" s="7" t="n">
        <v>1.14999997615814</v>
      </c>
      <c r="G570" s="7" t="n">
        <v>51.0999984741211</v>
      </c>
      <c r="H570" s="7" t="n">
        <v>0</v>
      </c>
    </row>
    <row r="571" spans="1:9">
      <c r="A571" t="s">
        <v>4</v>
      </c>
      <c r="B571" s="4" t="s">
        <v>5</v>
      </c>
      <c r="C571" s="4" t="s">
        <v>7</v>
      </c>
      <c r="D571" s="4" t="s">
        <v>7</v>
      </c>
      <c r="E571" s="4" t="s">
        <v>45</v>
      </c>
      <c r="F571" s="4" t="s">
        <v>45</v>
      </c>
      <c r="G571" s="4" t="s">
        <v>45</v>
      </c>
      <c r="H571" s="4" t="s">
        <v>12</v>
      </c>
      <c r="I571" s="4" t="s">
        <v>7</v>
      </c>
    </row>
    <row r="572" spans="1:9">
      <c r="A572" t="n">
        <v>4721</v>
      </c>
      <c r="B572" s="34" t="n">
        <v>45</v>
      </c>
      <c r="C572" s="7" t="n">
        <v>4</v>
      </c>
      <c r="D572" s="7" t="n">
        <v>3</v>
      </c>
      <c r="E572" s="7" t="n">
        <v>20.4500007629395</v>
      </c>
      <c r="F572" s="7" t="n">
        <v>344.25</v>
      </c>
      <c r="G572" s="7" t="n">
        <v>0</v>
      </c>
      <c r="H572" s="7" t="n">
        <v>0</v>
      </c>
      <c r="I572" s="7" t="n">
        <v>0</v>
      </c>
    </row>
    <row r="573" spans="1:9">
      <c r="A573" t="s">
        <v>4</v>
      </c>
      <c r="B573" s="4" t="s">
        <v>5</v>
      </c>
      <c r="C573" s="4" t="s">
        <v>7</v>
      </c>
      <c r="D573" s="4" t="s">
        <v>7</v>
      </c>
      <c r="E573" s="4" t="s">
        <v>45</v>
      </c>
      <c r="F573" s="4" t="s">
        <v>12</v>
      </c>
    </row>
    <row r="574" spans="1:9">
      <c r="A574" t="n">
        <v>4739</v>
      </c>
      <c r="B574" s="34" t="n">
        <v>45</v>
      </c>
      <c r="C574" s="7" t="n">
        <v>5</v>
      </c>
      <c r="D574" s="7" t="n">
        <v>3</v>
      </c>
      <c r="E574" s="7" t="n">
        <v>1.5</v>
      </c>
      <c r="F574" s="7" t="n">
        <v>0</v>
      </c>
    </row>
    <row r="575" spans="1:9">
      <c r="A575" t="s">
        <v>4</v>
      </c>
      <c r="B575" s="4" t="s">
        <v>5</v>
      </c>
      <c r="C575" s="4" t="s">
        <v>7</v>
      </c>
      <c r="D575" s="4" t="s">
        <v>7</v>
      </c>
      <c r="E575" s="4" t="s">
        <v>45</v>
      </c>
      <c r="F575" s="4" t="s">
        <v>12</v>
      </c>
    </row>
    <row r="576" spans="1:9">
      <c r="A576" t="n">
        <v>4748</v>
      </c>
      <c r="B576" s="34" t="n">
        <v>45</v>
      </c>
      <c r="C576" s="7" t="n">
        <v>11</v>
      </c>
      <c r="D576" s="7" t="n">
        <v>3</v>
      </c>
      <c r="E576" s="7" t="n">
        <v>34</v>
      </c>
      <c r="F576" s="7" t="n">
        <v>0</v>
      </c>
    </row>
    <row r="577" spans="1:9">
      <c r="A577" t="s">
        <v>4</v>
      </c>
      <c r="B577" s="4" t="s">
        <v>5</v>
      </c>
      <c r="C577" s="4" t="s">
        <v>7</v>
      </c>
      <c r="D577" s="4" t="s">
        <v>7</v>
      </c>
      <c r="E577" s="4" t="s">
        <v>45</v>
      </c>
      <c r="F577" s="4" t="s">
        <v>45</v>
      </c>
      <c r="G577" s="4" t="s">
        <v>45</v>
      </c>
      <c r="H577" s="4" t="s">
        <v>12</v>
      </c>
      <c r="I577" s="4" t="s">
        <v>7</v>
      </c>
    </row>
    <row r="578" spans="1:9">
      <c r="A578" t="n">
        <v>4757</v>
      </c>
      <c r="B578" s="34" t="n">
        <v>45</v>
      </c>
      <c r="C578" s="7" t="n">
        <v>4</v>
      </c>
      <c r="D578" s="7" t="n">
        <v>3</v>
      </c>
      <c r="E578" s="7" t="n">
        <v>17.4500007629395</v>
      </c>
      <c r="F578" s="7" t="n">
        <v>334.25</v>
      </c>
      <c r="G578" s="7" t="n">
        <v>0</v>
      </c>
      <c r="H578" s="7" t="n">
        <v>5000</v>
      </c>
      <c r="I578" s="7" t="n">
        <v>0</v>
      </c>
    </row>
    <row r="579" spans="1:9">
      <c r="A579" t="s">
        <v>4</v>
      </c>
      <c r="B579" s="4" t="s">
        <v>5</v>
      </c>
      <c r="C579" s="4" t="s">
        <v>7</v>
      </c>
      <c r="D579" s="4" t="s">
        <v>12</v>
      </c>
    </row>
    <row r="580" spans="1:9">
      <c r="A580" t="n">
        <v>4775</v>
      </c>
      <c r="B580" s="21" t="n">
        <v>58</v>
      </c>
      <c r="C580" s="7" t="n">
        <v>255</v>
      </c>
      <c r="D580" s="7" t="n">
        <v>0</v>
      </c>
    </row>
    <row r="581" spans="1:9">
      <c r="A581" t="s">
        <v>4</v>
      </c>
      <c r="B581" s="4" t="s">
        <v>5</v>
      </c>
      <c r="C581" s="4" t="s">
        <v>7</v>
      </c>
      <c r="D581" s="4" t="s">
        <v>12</v>
      </c>
    </row>
    <row r="582" spans="1:9">
      <c r="A582" t="n">
        <v>4779</v>
      </c>
      <c r="B582" s="34" t="n">
        <v>45</v>
      </c>
      <c r="C582" s="7" t="n">
        <v>7</v>
      </c>
      <c r="D582" s="7" t="n">
        <v>255</v>
      </c>
    </row>
    <row r="583" spans="1:9">
      <c r="A583" t="s">
        <v>4</v>
      </c>
      <c r="B583" s="4" t="s">
        <v>5</v>
      </c>
      <c r="C583" s="4" t="s">
        <v>7</v>
      </c>
      <c r="D583" s="4" t="s">
        <v>12</v>
      </c>
      <c r="E583" s="4" t="s">
        <v>45</v>
      </c>
    </row>
    <row r="584" spans="1:9">
      <c r="A584" t="n">
        <v>4783</v>
      </c>
      <c r="B584" s="21" t="n">
        <v>58</v>
      </c>
      <c r="C584" s="7" t="n">
        <v>101</v>
      </c>
      <c r="D584" s="7" t="n">
        <v>300</v>
      </c>
      <c r="E584" s="7" t="n">
        <v>1</v>
      </c>
    </row>
    <row r="585" spans="1:9">
      <c r="A585" t="s">
        <v>4</v>
      </c>
      <c r="B585" s="4" t="s">
        <v>5</v>
      </c>
      <c r="C585" s="4" t="s">
        <v>7</v>
      </c>
      <c r="D585" s="4" t="s">
        <v>12</v>
      </c>
    </row>
    <row r="586" spans="1:9">
      <c r="A586" t="n">
        <v>4791</v>
      </c>
      <c r="B586" s="21" t="n">
        <v>58</v>
      </c>
      <c r="C586" s="7" t="n">
        <v>254</v>
      </c>
      <c r="D586" s="7" t="n">
        <v>0</v>
      </c>
    </row>
    <row r="587" spans="1:9">
      <c r="A587" t="s">
        <v>4</v>
      </c>
      <c r="B587" s="4" t="s">
        <v>5</v>
      </c>
      <c r="C587" s="4" t="s">
        <v>7</v>
      </c>
      <c r="D587" s="4" t="s">
        <v>12</v>
      </c>
      <c r="E587" s="4" t="s">
        <v>8</v>
      </c>
      <c r="F587" s="4" t="s">
        <v>8</v>
      </c>
      <c r="G587" s="4" t="s">
        <v>8</v>
      </c>
      <c r="H587" s="4" t="s">
        <v>8</v>
      </c>
    </row>
    <row r="588" spans="1:9">
      <c r="A588" t="n">
        <v>4795</v>
      </c>
      <c r="B588" s="45" t="n">
        <v>51</v>
      </c>
      <c r="C588" s="7" t="n">
        <v>3</v>
      </c>
      <c r="D588" s="7" t="n">
        <v>13</v>
      </c>
      <c r="E588" s="7" t="s">
        <v>87</v>
      </c>
      <c r="F588" s="7" t="s">
        <v>88</v>
      </c>
      <c r="G588" s="7" t="s">
        <v>84</v>
      </c>
      <c r="H588" s="7" t="s">
        <v>85</v>
      </c>
    </row>
    <row r="589" spans="1:9">
      <c r="A589" t="s">
        <v>4</v>
      </c>
      <c r="B589" s="4" t="s">
        <v>5</v>
      </c>
      <c r="C589" s="4" t="s">
        <v>7</v>
      </c>
      <c r="D589" s="4" t="s">
        <v>7</v>
      </c>
      <c r="E589" s="4" t="s">
        <v>45</v>
      </c>
      <c r="F589" s="4" t="s">
        <v>45</v>
      </c>
      <c r="G589" s="4" t="s">
        <v>45</v>
      </c>
      <c r="H589" s="4" t="s">
        <v>12</v>
      </c>
    </row>
    <row r="590" spans="1:9">
      <c r="A590" t="n">
        <v>4816</v>
      </c>
      <c r="B590" s="34" t="n">
        <v>45</v>
      </c>
      <c r="C590" s="7" t="n">
        <v>2</v>
      </c>
      <c r="D590" s="7" t="n">
        <v>3</v>
      </c>
      <c r="E590" s="7" t="n">
        <v>0</v>
      </c>
      <c r="F590" s="7" t="n">
        <v>3.15000009536743</v>
      </c>
      <c r="G590" s="7" t="n">
        <v>45.0499992370605</v>
      </c>
      <c r="H590" s="7" t="n">
        <v>0</v>
      </c>
    </row>
    <row r="591" spans="1:9">
      <c r="A591" t="s">
        <v>4</v>
      </c>
      <c r="B591" s="4" t="s">
        <v>5</v>
      </c>
      <c r="C591" s="4" t="s">
        <v>7</v>
      </c>
      <c r="D591" s="4" t="s">
        <v>7</v>
      </c>
      <c r="E591" s="4" t="s">
        <v>45</v>
      </c>
      <c r="F591" s="4" t="s">
        <v>45</v>
      </c>
      <c r="G591" s="4" t="s">
        <v>45</v>
      </c>
      <c r="H591" s="4" t="s">
        <v>12</v>
      </c>
      <c r="I591" s="4" t="s">
        <v>7</v>
      </c>
    </row>
    <row r="592" spans="1:9">
      <c r="A592" t="n">
        <v>4833</v>
      </c>
      <c r="B592" s="34" t="n">
        <v>45</v>
      </c>
      <c r="C592" s="7" t="n">
        <v>4</v>
      </c>
      <c r="D592" s="7" t="n">
        <v>3</v>
      </c>
      <c r="E592" s="7" t="n">
        <v>23</v>
      </c>
      <c r="F592" s="7" t="n">
        <v>36.5499992370605</v>
      </c>
      <c r="G592" s="7" t="n">
        <v>0</v>
      </c>
      <c r="H592" s="7" t="n">
        <v>0</v>
      </c>
      <c r="I592" s="7" t="n">
        <v>0</v>
      </c>
    </row>
    <row r="593" spans="1:9">
      <c r="A593" t="s">
        <v>4</v>
      </c>
      <c r="B593" s="4" t="s">
        <v>5</v>
      </c>
      <c r="C593" s="4" t="s">
        <v>7</v>
      </c>
      <c r="D593" s="4" t="s">
        <v>7</v>
      </c>
      <c r="E593" s="4" t="s">
        <v>45</v>
      </c>
      <c r="F593" s="4" t="s">
        <v>12</v>
      </c>
    </row>
    <row r="594" spans="1:9">
      <c r="A594" t="n">
        <v>4851</v>
      </c>
      <c r="B594" s="34" t="n">
        <v>45</v>
      </c>
      <c r="C594" s="7" t="n">
        <v>5</v>
      </c>
      <c r="D594" s="7" t="n">
        <v>3</v>
      </c>
      <c r="E594" s="7" t="n">
        <v>0.899999976158142</v>
      </c>
      <c r="F594" s="7" t="n">
        <v>0</v>
      </c>
    </row>
    <row r="595" spans="1:9">
      <c r="A595" t="s">
        <v>4</v>
      </c>
      <c r="B595" s="4" t="s">
        <v>5</v>
      </c>
      <c r="C595" s="4" t="s">
        <v>7</v>
      </c>
      <c r="D595" s="4" t="s">
        <v>7</v>
      </c>
      <c r="E595" s="4" t="s">
        <v>45</v>
      </c>
      <c r="F595" s="4" t="s">
        <v>12</v>
      </c>
    </row>
    <row r="596" spans="1:9">
      <c r="A596" t="n">
        <v>4860</v>
      </c>
      <c r="B596" s="34" t="n">
        <v>45</v>
      </c>
      <c r="C596" s="7" t="n">
        <v>11</v>
      </c>
      <c r="D596" s="7" t="n">
        <v>3</v>
      </c>
      <c r="E596" s="7" t="n">
        <v>34</v>
      </c>
      <c r="F596" s="7" t="n">
        <v>0</v>
      </c>
    </row>
    <row r="597" spans="1:9">
      <c r="A597" t="s">
        <v>4</v>
      </c>
      <c r="B597" s="4" t="s">
        <v>5</v>
      </c>
      <c r="C597" s="4" t="s">
        <v>7</v>
      </c>
      <c r="D597" s="4" t="s">
        <v>7</v>
      </c>
      <c r="E597" s="4" t="s">
        <v>45</v>
      </c>
      <c r="F597" s="4" t="s">
        <v>12</v>
      </c>
    </row>
    <row r="598" spans="1:9">
      <c r="A598" t="n">
        <v>4869</v>
      </c>
      <c r="B598" s="34" t="n">
        <v>45</v>
      </c>
      <c r="C598" s="7" t="n">
        <v>5</v>
      </c>
      <c r="D598" s="7" t="n">
        <v>3</v>
      </c>
      <c r="E598" s="7" t="n">
        <v>1</v>
      </c>
      <c r="F598" s="7" t="n">
        <v>10000</v>
      </c>
    </row>
    <row r="599" spans="1:9">
      <c r="A599" t="s">
        <v>4</v>
      </c>
      <c r="B599" s="4" t="s">
        <v>5</v>
      </c>
      <c r="C599" s="4" t="s">
        <v>7</v>
      </c>
      <c r="D599" s="4" t="s">
        <v>12</v>
      </c>
    </row>
    <row r="600" spans="1:9">
      <c r="A600" t="n">
        <v>4878</v>
      </c>
      <c r="B600" s="21" t="n">
        <v>58</v>
      </c>
      <c r="C600" s="7" t="n">
        <v>255</v>
      </c>
      <c r="D600" s="7" t="n">
        <v>0</v>
      </c>
    </row>
    <row r="601" spans="1:9">
      <c r="A601" t="s">
        <v>4</v>
      </c>
      <c r="B601" s="4" t="s">
        <v>5</v>
      </c>
      <c r="C601" s="4" t="s">
        <v>7</v>
      </c>
      <c r="D601" s="4" t="s">
        <v>45</v>
      </c>
      <c r="E601" s="4" t="s">
        <v>12</v>
      </c>
      <c r="F601" s="4" t="s">
        <v>7</v>
      </c>
    </row>
    <row r="602" spans="1:9">
      <c r="A602" t="n">
        <v>4882</v>
      </c>
      <c r="B602" s="47" t="n">
        <v>49</v>
      </c>
      <c r="C602" s="7" t="n">
        <v>3</v>
      </c>
      <c r="D602" s="7" t="n">
        <v>0.699999988079071</v>
      </c>
      <c r="E602" s="7" t="n">
        <v>500</v>
      </c>
      <c r="F602" s="7" t="n">
        <v>0</v>
      </c>
    </row>
    <row r="603" spans="1:9">
      <c r="A603" t="s">
        <v>4</v>
      </c>
      <c r="B603" s="4" t="s">
        <v>5</v>
      </c>
      <c r="C603" s="4" t="s">
        <v>7</v>
      </c>
      <c r="D603" s="4" t="s">
        <v>12</v>
      </c>
      <c r="E603" s="4" t="s">
        <v>8</v>
      </c>
    </row>
    <row r="604" spans="1:9">
      <c r="A604" t="n">
        <v>4891</v>
      </c>
      <c r="B604" s="45" t="n">
        <v>51</v>
      </c>
      <c r="C604" s="7" t="n">
        <v>4</v>
      </c>
      <c r="D604" s="7" t="n">
        <v>13</v>
      </c>
      <c r="E604" s="7" t="s">
        <v>89</v>
      </c>
    </row>
    <row r="605" spans="1:9">
      <c r="A605" t="s">
        <v>4</v>
      </c>
      <c r="B605" s="4" t="s">
        <v>5</v>
      </c>
      <c r="C605" s="4" t="s">
        <v>12</v>
      </c>
    </row>
    <row r="606" spans="1:9">
      <c r="A606" t="n">
        <v>4905</v>
      </c>
      <c r="B606" s="27" t="n">
        <v>16</v>
      </c>
      <c r="C606" s="7" t="n">
        <v>0</v>
      </c>
    </row>
    <row r="607" spans="1:9">
      <c r="A607" t="s">
        <v>4</v>
      </c>
      <c r="B607" s="4" t="s">
        <v>5</v>
      </c>
      <c r="C607" s="4" t="s">
        <v>12</v>
      </c>
      <c r="D607" s="4" t="s">
        <v>7</v>
      </c>
      <c r="E607" s="4" t="s">
        <v>13</v>
      </c>
      <c r="F607" s="4" t="s">
        <v>90</v>
      </c>
      <c r="G607" s="4" t="s">
        <v>7</v>
      </c>
      <c r="H607" s="4" t="s">
        <v>7</v>
      </c>
    </row>
    <row r="608" spans="1:9">
      <c r="A608" t="n">
        <v>4908</v>
      </c>
      <c r="B608" s="48" t="n">
        <v>26</v>
      </c>
      <c r="C608" s="7" t="n">
        <v>13</v>
      </c>
      <c r="D608" s="7" t="n">
        <v>17</v>
      </c>
      <c r="E608" s="7" t="n">
        <v>11374</v>
      </c>
      <c r="F608" s="7" t="s">
        <v>91</v>
      </c>
      <c r="G608" s="7" t="n">
        <v>2</v>
      </c>
      <c r="H608" s="7" t="n">
        <v>0</v>
      </c>
    </row>
    <row r="609" spans="1:8">
      <c r="A609" t="s">
        <v>4</v>
      </c>
      <c r="B609" s="4" t="s">
        <v>5</v>
      </c>
    </row>
    <row r="610" spans="1:8">
      <c r="A610" t="n">
        <v>4942</v>
      </c>
      <c r="B610" s="49" t="n">
        <v>28</v>
      </c>
    </row>
    <row r="611" spans="1:8">
      <c r="A611" t="s">
        <v>4</v>
      </c>
      <c r="B611" s="4" t="s">
        <v>5</v>
      </c>
      <c r="C611" s="4" t="s">
        <v>7</v>
      </c>
      <c r="D611" s="4" t="s">
        <v>7</v>
      </c>
      <c r="E611" s="4" t="s">
        <v>45</v>
      </c>
      <c r="F611" s="4" t="s">
        <v>45</v>
      </c>
      <c r="G611" s="4" t="s">
        <v>45</v>
      </c>
      <c r="H611" s="4" t="s">
        <v>12</v>
      </c>
    </row>
    <row r="612" spans="1:8">
      <c r="A612" t="n">
        <v>4943</v>
      </c>
      <c r="B612" s="34" t="n">
        <v>45</v>
      </c>
      <c r="C612" s="7" t="n">
        <v>2</v>
      </c>
      <c r="D612" s="7" t="n">
        <v>3</v>
      </c>
      <c r="E612" s="7" t="n">
        <v>0</v>
      </c>
      <c r="F612" s="7" t="n">
        <v>3.15000009536743</v>
      </c>
      <c r="G612" s="7" t="n">
        <v>45.2000007629395</v>
      </c>
      <c r="H612" s="7" t="n">
        <v>1000</v>
      </c>
    </row>
    <row r="613" spans="1:8">
      <c r="A613" t="s">
        <v>4</v>
      </c>
      <c r="B613" s="4" t="s">
        <v>5</v>
      </c>
      <c r="C613" s="4" t="s">
        <v>7</v>
      </c>
      <c r="D613" s="4" t="s">
        <v>7</v>
      </c>
      <c r="E613" s="4" t="s">
        <v>45</v>
      </c>
      <c r="F613" s="4" t="s">
        <v>45</v>
      </c>
      <c r="G613" s="4" t="s">
        <v>45</v>
      </c>
      <c r="H613" s="4" t="s">
        <v>12</v>
      </c>
      <c r="I613" s="4" t="s">
        <v>7</v>
      </c>
    </row>
    <row r="614" spans="1:8">
      <c r="A614" t="n">
        <v>4960</v>
      </c>
      <c r="B614" s="34" t="n">
        <v>45</v>
      </c>
      <c r="C614" s="7" t="n">
        <v>4</v>
      </c>
      <c r="D614" s="7" t="n">
        <v>3</v>
      </c>
      <c r="E614" s="7" t="n">
        <v>19.8999996185303</v>
      </c>
      <c r="F614" s="7" t="n">
        <v>38.25</v>
      </c>
      <c r="G614" s="7" t="n">
        <v>356</v>
      </c>
      <c r="H614" s="7" t="n">
        <v>1000</v>
      </c>
      <c r="I614" s="7" t="n">
        <v>1</v>
      </c>
    </row>
    <row r="615" spans="1:8">
      <c r="A615" t="s">
        <v>4</v>
      </c>
      <c r="B615" s="4" t="s">
        <v>5</v>
      </c>
      <c r="C615" s="4" t="s">
        <v>7</v>
      </c>
      <c r="D615" s="4" t="s">
        <v>7</v>
      </c>
      <c r="E615" s="4" t="s">
        <v>45</v>
      </c>
      <c r="F615" s="4" t="s">
        <v>12</v>
      </c>
    </row>
    <row r="616" spans="1:8">
      <c r="A616" t="n">
        <v>4978</v>
      </c>
      <c r="B616" s="34" t="n">
        <v>45</v>
      </c>
      <c r="C616" s="7" t="n">
        <v>5</v>
      </c>
      <c r="D616" s="7" t="n">
        <v>3</v>
      </c>
      <c r="E616" s="7" t="n">
        <v>1.10000002384186</v>
      </c>
      <c r="F616" s="7" t="n">
        <v>1000</v>
      </c>
    </row>
    <row r="617" spans="1:8">
      <c r="A617" t="s">
        <v>4</v>
      </c>
      <c r="B617" s="4" t="s">
        <v>5</v>
      </c>
      <c r="C617" s="4" t="s">
        <v>12</v>
      </c>
      <c r="D617" s="4" t="s">
        <v>7</v>
      </c>
      <c r="E617" s="4" t="s">
        <v>8</v>
      </c>
      <c r="F617" s="4" t="s">
        <v>45</v>
      </c>
      <c r="G617" s="4" t="s">
        <v>45</v>
      </c>
      <c r="H617" s="4" t="s">
        <v>45</v>
      </c>
    </row>
    <row r="618" spans="1:8">
      <c r="A618" t="n">
        <v>4987</v>
      </c>
      <c r="B618" s="46" t="n">
        <v>48</v>
      </c>
      <c r="C618" s="7" t="n">
        <v>13</v>
      </c>
      <c r="D618" s="7" t="n">
        <v>0</v>
      </c>
      <c r="E618" s="7" t="s">
        <v>76</v>
      </c>
      <c r="F618" s="7" t="n">
        <v>-1</v>
      </c>
      <c r="G618" s="7" t="n">
        <v>1</v>
      </c>
      <c r="H618" s="7" t="n">
        <v>0</v>
      </c>
    </row>
    <row r="619" spans="1:8">
      <c r="A619" t="s">
        <v>4</v>
      </c>
      <c r="B619" s="4" t="s">
        <v>5</v>
      </c>
      <c r="C619" s="4" t="s">
        <v>12</v>
      </c>
    </row>
    <row r="620" spans="1:8">
      <c r="A620" t="n">
        <v>5013</v>
      </c>
      <c r="B620" s="27" t="n">
        <v>16</v>
      </c>
      <c r="C620" s="7" t="n">
        <v>300</v>
      </c>
    </row>
    <row r="621" spans="1:8">
      <c r="A621" t="s">
        <v>4</v>
      </c>
      <c r="B621" s="4" t="s">
        <v>5</v>
      </c>
      <c r="C621" s="4" t="s">
        <v>12</v>
      </c>
    </row>
    <row r="622" spans="1:8">
      <c r="A622" t="n">
        <v>5016</v>
      </c>
      <c r="B622" s="27" t="n">
        <v>16</v>
      </c>
      <c r="C622" s="7" t="n">
        <v>200</v>
      </c>
    </row>
    <row r="623" spans="1:8">
      <c r="A623" t="s">
        <v>4</v>
      </c>
      <c r="B623" s="4" t="s">
        <v>5</v>
      </c>
      <c r="C623" s="4" t="s">
        <v>7</v>
      </c>
      <c r="D623" s="4" t="s">
        <v>12</v>
      </c>
      <c r="E623" s="4" t="s">
        <v>45</v>
      </c>
      <c r="F623" s="4" t="s">
        <v>12</v>
      </c>
      <c r="G623" s="4" t="s">
        <v>13</v>
      </c>
      <c r="H623" s="4" t="s">
        <v>13</v>
      </c>
      <c r="I623" s="4" t="s">
        <v>12</v>
      </c>
      <c r="J623" s="4" t="s">
        <v>12</v>
      </c>
      <c r="K623" s="4" t="s">
        <v>13</v>
      </c>
      <c r="L623" s="4" t="s">
        <v>13</v>
      </c>
      <c r="M623" s="4" t="s">
        <v>13</v>
      </c>
      <c r="N623" s="4" t="s">
        <v>13</v>
      </c>
      <c r="O623" s="4" t="s">
        <v>8</v>
      </c>
    </row>
    <row r="624" spans="1:8">
      <c r="A624" t="n">
        <v>5019</v>
      </c>
      <c r="B624" s="38" t="n">
        <v>50</v>
      </c>
      <c r="C624" s="7" t="n">
        <v>0</v>
      </c>
      <c r="D624" s="7" t="n">
        <v>2003</v>
      </c>
      <c r="E624" s="7" t="n">
        <v>0.800000011920929</v>
      </c>
      <c r="F624" s="7" t="n">
        <v>0</v>
      </c>
      <c r="G624" s="7" t="n">
        <v>0</v>
      </c>
      <c r="H624" s="7" t="n">
        <v>1073741824</v>
      </c>
      <c r="I624" s="7" t="n">
        <v>0</v>
      </c>
      <c r="J624" s="7" t="n">
        <v>65533</v>
      </c>
      <c r="K624" s="7" t="n">
        <v>0</v>
      </c>
      <c r="L624" s="7" t="n">
        <v>0</v>
      </c>
      <c r="M624" s="7" t="n">
        <v>0</v>
      </c>
      <c r="N624" s="7" t="n">
        <v>0</v>
      </c>
      <c r="O624" s="7" t="s">
        <v>14</v>
      </c>
    </row>
    <row r="625" spans="1:15">
      <c r="A625" t="s">
        <v>4</v>
      </c>
      <c r="B625" s="4" t="s">
        <v>5</v>
      </c>
      <c r="C625" s="4" t="s">
        <v>7</v>
      </c>
      <c r="D625" s="4" t="s">
        <v>12</v>
      </c>
    </row>
    <row r="626" spans="1:15">
      <c r="A626" t="n">
        <v>5058</v>
      </c>
      <c r="B626" s="34" t="n">
        <v>45</v>
      </c>
      <c r="C626" s="7" t="n">
        <v>7</v>
      </c>
      <c r="D626" s="7" t="n">
        <v>255</v>
      </c>
    </row>
    <row r="627" spans="1:15">
      <c r="A627" t="s">
        <v>4</v>
      </c>
      <c r="B627" s="4" t="s">
        <v>5</v>
      </c>
      <c r="C627" s="4" t="s">
        <v>7</v>
      </c>
      <c r="D627" s="4" t="s">
        <v>12</v>
      </c>
      <c r="E627" s="4" t="s">
        <v>8</v>
      </c>
    </row>
    <row r="628" spans="1:15">
      <c r="A628" t="n">
        <v>5062</v>
      </c>
      <c r="B628" s="45" t="n">
        <v>51</v>
      </c>
      <c r="C628" s="7" t="n">
        <v>4</v>
      </c>
      <c r="D628" s="7" t="n">
        <v>13</v>
      </c>
      <c r="E628" s="7" t="s">
        <v>92</v>
      </c>
    </row>
    <row r="629" spans="1:15">
      <c r="A629" t="s">
        <v>4</v>
      </c>
      <c r="B629" s="4" t="s">
        <v>5</v>
      </c>
      <c r="C629" s="4" t="s">
        <v>12</v>
      </c>
    </row>
    <row r="630" spans="1:15">
      <c r="A630" t="n">
        <v>5075</v>
      </c>
      <c r="B630" s="27" t="n">
        <v>16</v>
      </c>
      <c r="C630" s="7" t="n">
        <v>0</v>
      </c>
    </row>
    <row r="631" spans="1:15">
      <c r="A631" t="s">
        <v>4</v>
      </c>
      <c r="B631" s="4" t="s">
        <v>5</v>
      </c>
      <c r="C631" s="4" t="s">
        <v>12</v>
      </c>
      <c r="D631" s="4" t="s">
        <v>7</v>
      </c>
      <c r="E631" s="4" t="s">
        <v>13</v>
      </c>
      <c r="F631" s="4" t="s">
        <v>90</v>
      </c>
      <c r="G631" s="4" t="s">
        <v>7</v>
      </c>
      <c r="H631" s="4" t="s">
        <v>7</v>
      </c>
    </row>
    <row r="632" spans="1:15">
      <c r="A632" t="n">
        <v>5078</v>
      </c>
      <c r="B632" s="48" t="n">
        <v>26</v>
      </c>
      <c r="C632" s="7" t="n">
        <v>13</v>
      </c>
      <c r="D632" s="7" t="n">
        <v>17</v>
      </c>
      <c r="E632" s="7" t="n">
        <v>11375</v>
      </c>
      <c r="F632" s="7" t="s">
        <v>93</v>
      </c>
      <c r="G632" s="7" t="n">
        <v>2</v>
      </c>
      <c r="H632" s="7" t="n">
        <v>0</v>
      </c>
    </row>
    <row r="633" spans="1:15">
      <c r="A633" t="s">
        <v>4</v>
      </c>
      <c r="B633" s="4" t="s">
        <v>5</v>
      </c>
    </row>
    <row r="634" spans="1:15">
      <c r="A634" t="n">
        <v>5124</v>
      </c>
      <c r="B634" s="49" t="n">
        <v>28</v>
      </c>
    </row>
    <row r="635" spans="1:15">
      <c r="A635" t="s">
        <v>4</v>
      </c>
      <c r="B635" s="4" t="s">
        <v>5</v>
      </c>
      <c r="C635" s="4" t="s">
        <v>7</v>
      </c>
      <c r="D635" s="4" t="s">
        <v>45</v>
      </c>
      <c r="E635" s="4" t="s">
        <v>12</v>
      </c>
      <c r="F635" s="4" t="s">
        <v>7</v>
      </c>
    </row>
    <row r="636" spans="1:15">
      <c r="A636" t="n">
        <v>5125</v>
      </c>
      <c r="B636" s="47" t="n">
        <v>49</v>
      </c>
      <c r="C636" s="7" t="n">
        <v>3</v>
      </c>
      <c r="D636" s="7" t="n">
        <v>1</v>
      </c>
      <c r="E636" s="7" t="n">
        <v>500</v>
      </c>
      <c r="F636" s="7" t="n">
        <v>0</v>
      </c>
    </row>
    <row r="637" spans="1:15">
      <c r="A637" t="s">
        <v>4</v>
      </c>
      <c r="B637" s="4" t="s">
        <v>5</v>
      </c>
      <c r="C637" s="4" t="s">
        <v>7</v>
      </c>
      <c r="D637" s="4" t="s">
        <v>12</v>
      </c>
      <c r="E637" s="4" t="s">
        <v>45</v>
      </c>
    </row>
    <row r="638" spans="1:15">
      <c r="A638" t="n">
        <v>5134</v>
      </c>
      <c r="B638" s="21" t="n">
        <v>58</v>
      </c>
      <c r="C638" s="7" t="n">
        <v>0</v>
      </c>
      <c r="D638" s="7" t="n">
        <v>1000</v>
      </c>
      <c r="E638" s="7" t="n">
        <v>1</v>
      </c>
    </row>
    <row r="639" spans="1:15">
      <c r="A639" t="s">
        <v>4</v>
      </c>
      <c r="B639" s="4" t="s">
        <v>5</v>
      </c>
      <c r="C639" s="4" t="s">
        <v>7</v>
      </c>
      <c r="D639" s="4" t="s">
        <v>12</v>
      </c>
    </row>
    <row r="640" spans="1:15">
      <c r="A640" t="n">
        <v>5142</v>
      </c>
      <c r="B640" s="21" t="n">
        <v>58</v>
      </c>
      <c r="C640" s="7" t="n">
        <v>255</v>
      </c>
      <c r="D640" s="7" t="n">
        <v>0</v>
      </c>
    </row>
    <row r="641" spans="1:8">
      <c r="A641" t="s">
        <v>4</v>
      </c>
      <c r="B641" s="4" t="s">
        <v>5</v>
      </c>
      <c r="C641" s="4" t="s">
        <v>7</v>
      </c>
      <c r="D641" s="4" t="s">
        <v>12</v>
      </c>
      <c r="E641" s="4" t="s">
        <v>7</v>
      </c>
    </row>
    <row r="642" spans="1:8">
      <c r="A642" t="n">
        <v>5146</v>
      </c>
      <c r="B642" s="42" t="n">
        <v>36</v>
      </c>
      <c r="C642" s="7" t="n">
        <v>9</v>
      </c>
      <c r="D642" s="7" t="n">
        <v>13</v>
      </c>
      <c r="E642" s="7" t="n">
        <v>0</v>
      </c>
    </row>
    <row r="643" spans="1:8">
      <c r="A643" t="s">
        <v>4</v>
      </c>
      <c r="B643" s="4" t="s">
        <v>5</v>
      </c>
      <c r="C643" s="4" t="s">
        <v>7</v>
      </c>
      <c r="D643" s="4" t="s">
        <v>12</v>
      </c>
      <c r="E643" s="4" t="s">
        <v>7</v>
      </c>
    </row>
    <row r="644" spans="1:8">
      <c r="A644" t="n">
        <v>5151</v>
      </c>
      <c r="B644" s="42" t="n">
        <v>36</v>
      </c>
      <c r="C644" s="7" t="n">
        <v>9</v>
      </c>
      <c r="D644" s="7" t="n">
        <v>12</v>
      </c>
      <c r="E644" s="7" t="n">
        <v>0</v>
      </c>
    </row>
    <row r="645" spans="1:8">
      <c r="A645" t="s">
        <v>4</v>
      </c>
      <c r="B645" s="4" t="s">
        <v>5</v>
      </c>
      <c r="C645" s="4" t="s">
        <v>7</v>
      </c>
      <c r="D645" s="4" t="s">
        <v>12</v>
      </c>
      <c r="E645" s="4" t="s">
        <v>7</v>
      </c>
    </row>
    <row r="646" spans="1:8">
      <c r="A646" t="n">
        <v>5156</v>
      </c>
      <c r="B646" s="42" t="n">
        <v>36</v>
      </c>
      <c r="C646" s="7" t="n">
        <v>9</v>
      </c>
      <c r="D646" s="7" t="n">
        <v>107</v>
      </c>
      <c r="E646" s="7" t="n">
        <v>0</v>
      </c>
    </row>
    <row r="647" spans="1:8">
      <c r="A647" t="s">
        <v>4</v>
      </c>
      <c r="B647" s="4" t="s">
        <v>5</v>
      </c>
      <c r="C647" s="4" t="s">
        <v>7</v>
      </c>
      <c r="D647" s="4" t="s">
        <v>12</v>
      </c>
      <c r="E647" s="4" t="s">
        <v>7</v>
      </c>
    </row>
    <row r="648" spans="1:8">
      <c r="A648" t="n">
        <v>5161</v>
      </c>
      <c r="B648" s="42" t="n">
        <v>36</v>
      </c>
      <c r="C648" s="7" t="n">
        <v>9</v>
      </c>
      <c r="D648" s="7" t="n">
        <v>108</v>
      </c>
      <c r="E648" s="7" t="n">
        <v>0</v>
      </c>
    </row>
    <row r="649" spans="1:8">
      <c r="A649" t="s">
        <v>4</v>
      </c>
      <c r="B649" s="4" t="s">
        <v>5</v>
      </c>
      <c r="C649" s="4" t="s">
        <v>7</v>
      </c>
      <c r="D649" s="4" t="s">
        <v>12</v>
      </c>
      <c r="E649" s="4" t="s">
        <v>7</v>
      </c>
    </row>
    <row r="650" spans="1:8">
      <c r="A650" t="n">
        <v>5166</v>
      </c>
      <c r="B650" s="42" t="n">
        <v>36</v>
      </c>
      <c r="C650" s="7" t="n">
        <v>9</v>
      </c>
      <c r="D650" s="7" t="n">
        <v>90</v>
      </c>
      <c r="E650" s="7" t="n">
        <v>0</v>
      </c>
    </row>
    <row r="651" spans="1:8">
      <c r="A651" t="s">
        <v>4</v>
      </c>
      <c r="B651" s="4" t="s">
        <v>5</v>
      </c>
      <c r="C651" s="4" t="s">
        <v>7</v>
      </c>
      <c r="D651" s="4" t="s">
        <v>12</v>
      </c>
      <c r="E651" s="4" t="s">
        <v>7</v>
      </c>
    </row>
    <row r="652" spans="1:8">
      <c r="A652" t="n">
        <v>5171</v>
      </c>
      <c r="B652" s="42" t="n">
        <v>36</v>
      </c>
      <c r="C652" s="7" t="n">
        <v>9</v>
      </c>
      <c r="D652" s="7" t="n">
        <v>94</v>
      </c>
      <c r="E652" s="7" t="n">
        <v>0</v>
      </c>
    </row>
    <row r="653" spans="1:8">
      <c r="A653" t="s">
        <v>4</v>
      </c>
      <c r="B653" s="4" t="s">
        <v>5</v>
      </c>
      <c r="C653" s="4" t="s">
        <v>7</v>
      </c>
      <c r="D653" s="4" t="s">
        <v>12</v>
      </c>
      <c r="E653" s="4" t="s">
        <v>7</v>
      </c>
    </row>
    <row r="654" spans="1:8">
      <c r="A654" t="n">
        <v>5176</v>
      </c>
      <c r="B654" s="42" t="n">
        <v>36</v>
      </c>
      <c r="C654" s="7" t="n">
        <v>9</v>
      </c>
      <c r="D654" s="7" t="n">
        <v>106</v>
      </c>
      <c r="E654" s="7" t="n">
        <v>0</v>
      </c>
    </row>
    <row r="655" spans="1:8">
      <c r="A655" t="s">
        <v>4</v>
      </c>
      <c r="B655" s="4" t="s">
        <v>5</v>
      </c>
      <c r="C655" s="4" t="s">
        <v>12</v>
      </c>
      <c r="D655" s="4" t="s">
        <v>7</v>
      </c>
      <c r="E655" s="4" t="s">
        <v>7</v>
      </c>
      <c r="F655" s="4" t="s">
        <v>8</v>
      </c>
    </row>
    <row r="656" spans="1:8">
      <c r="A656" t="n">
        <v>5181</v>
      </c>
      <c r="B656" s="22" t="n">
        <v>47</v>
      </c>
      <c r="C656" s="7" t="n">
        <v>13</v>
      </c>
      <c r="D656" s="7" t="n">
        <v>0</v>
      </c>
      <c r="E656" s="7" t="n">
        <v>1</v>
      </c>
      <c r="F656" s="7" t="s">
        <v>94</v>
      </c>
    </row>
    <row r="657" spans="1:6">
      <c r="A657" t="s">
        <v>4</v>
      </c>
      <c r="B657" s="4" t="s">
        <v>5</v>
      </c>
      <c r="C657" s="4" t="s">
        <v>7</v>
      </c>
      <c r="D657" s="4" t="s">
        <v>12</v>
      </c>
      <c r="E657" s="4" t="s">
        <v>8</v>
      </c>
      <c r="F657" s="4" t="s">
        <v>8</v>
      </c>
      <c r="G657" s="4" t="s">
        <v>13</v>
      </c>
      <c r="H657" s="4" t="s">
        <v>13</v>
      </c>
      <c r="I657" s="4" t="s">
        <v>13</v>
      </c>
      <c r="J657" s="4" t="s">
        <v>13</v>
      </c>
      <c r="K657" s="4" t="s">
        <v>13</v>
      </c>
      <c r="L657" s="4" t="s">
        <v>13</v>
      </c>
      <c r="M657" s="4" t="s">
        <v>13</v>
      </c>
      <c r="N657" s="4" t="s">
        <v>13</v>
      </c>
      <c r="O657" s="4" t="s">
        <v>13</v>
      </c>
    </row>
    <row r="658" spans="1:6">
      <c r="A658" t="n">
        <v>5202</v>
      </c>
      <c r="B658" s="44" t="n">
        <v>37</v>
      </c>
      <c r="C658" s="7" t="n">
        <v>1</v>
      </c>
      <c r="D658" s="7" t="n">
        <v>12</v>
      </c>
      <c r="E658" s="7" t="s">
        <v>14</v>
      </c>
      <c r="F658" s="7" t="s">
        <v>80</v>
      </c>
      <c r="G658" s="7" t="n">
        <v>0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1065353216</v>
      </c>
      <c r="N658" s="7" t="n">
        <v>1065353216</v>
      </c>
      <c r="O658" s="7" t="n">
        <v>1065353216</v>
      </c>
    </row>
    <row r="659" spans="1:6">
      <c r="A659" t="s">
        <v>4</v>
      </c>
      <c r="B659" s="4" t="s">
        <v>5</v>
      </c>
      <c r="C659" s="4" t="s">
        <v>7</v>
      </c>
      <c r="D659" s="4" t="s">
        <v>8</v>
      </c>
    </row>
    <row r="660" spans="1:6">
      <c r="A660" t="n">
        <v>5254</v>
      </c>
      <c r="B660" s="43" t="n">
        <v>38</v>
      </c>
      <c r="C660" s="7" t="n">
        <v>1</v>
      </c>
      <c r="D660" s="7" t="s">
        <v>79</v>
      </c>
    </row>
    <row r="661" spans="1:6">
      <c r="A661" t="s">
        <v>4</v>
      </c>
      <c r="B661" s="4" t="s">
        <v>5</v>
      </c>
      <c r="C661" s="4" t="s">
        <v>12</v>
      </c>
      <c r="D661" s="4" t="s">
        <v>7</v>
      </c>
      <c r="E661" s="4" t="s">
        <v>7</v>
      </c>
      <c r="F661" s="4" t="s">
        <v>8</v>
      </c>
    </row>
    <row r="662" spans="1:6">
      <c r="A662" t="n">
        <v>5265</v>
      </c>
      <c r="B662" s="22" t="n">
        <v>47</v>
      </c>
      <c r="C662" s="7" t="n">
        <v>107</v>
      </c>
      <c r="D662" s="7" t="n">
        <v>0</v>
      </c>
      <c r="E662" s="7" t="n">
        <v>0</v>
      </c>
      <c r="F662" s="7" t="s">
        <v>95</v>
      </c>
    </row>
    <row r="663" spans="1:6">
      <c r="A663" t="s">
        <v>4</v>
      </c>
      <c r="B663" s="4" t="s">
        <v>5</v>
      </c>
      <c r="C663" s="4" t="s">
        <v>12</v>
      </c>
      <c r="D663" s="4" t="s">
        <v>7</v>
      </c>
      <c r="E663" s="4" t="s">
        <v>7</v>
      </c>
      <c r="F663" s="4" t="s">
        <v>8</v>
      </c>
    </row>
    <row r="664" spans="1:6">
      <c r="A664" t="n">
        <v>5287</v>
      </c>
      <c r="B664" s="22" t="n">
        <v>47</v>
      </c>
      <c r="C664" s="7" t="n">
        <v>108</v>
      </c>
      <c r="D664" s="7" t="n">
        <v>0</v>
      </c>
      <c r="E664" s="7" t="n">
        <v>0</v>
      </c>
      <c r="F664" s="7" t="s">
        <v>95</v>
      </c>
    </row>
    <row r="665" spans="1:6">
      <c r="A665" t="s">
        <v>4</v>
      </c>
      <c r="B665" s="4" t="s">
        <v>5</v>
      </c>
      <c r="C665" s="4" t="s">
        <v>12</v>
      </c>
      <c r="D665" s="4" t="s">
        <v>7</v>
      </c>
      <c r="E665" s="4" t="s">
        <v>7</v>
      </c>
      <c r="F665" s="4" t="s">
        <v>8</v>
      </c>
    </row>
    <row r="666" spans="1:6">
      <c r="A666" t="n">
        <v>5309</v>
      </c>
      <c r="B666" s="22" t="n">
        <v>47</v>
      </c>
      <c r="C666" s="7" t="n">
        <v>90</v>
      </c>
      <c r="D666" s="7" t="n">
        <v>0</v>
      </c>
      <c r="E666" s="7" t="n">
        <v>0</v>
      </c>
      <c r="F666" s="7" t="s">
        <v>95</v>
      </c>
    </row>
    <row r="667" spans="1:6">
      <c r="A667" t="s">
        <v>4</v>
      </c>
      <c r="B667" s="4" t="s">
        <v>5</v>
      </c>
      <c r="C667" s="4" t="s">
        <v>12</v>
      </c>
      <c r="D667" s="4" t="s">
        <v>7</v>
      </c>
      <c r="E667" s="4" t="s">
        <v>7</v>
      </c>
      <c r="F667" s="4" t="s">
        <v>8</v>
      </c>
    </row>
    <row r="668" spans="1:6">
      <c r="A668" t="n">
        <v>5331</v>
      </c>
      <c r="B668" s="22" t="n">
        <v>47</v>
      </c>
      <c r="C668" s="7" t="n">
        <v>94</v>
      </c>
      <c r="D668" s="7" t="n">
        <v>0</v>
      </c>
      <c r="E668" s="7" t="n">
        <v>0</v>
      </c>
      <c r="F668" s="7" t="s">
        <v>95</v>
      </c>
    </row>
    <row r="669" spans="1:6">
      <c r="A669" t="s">
        <v>4</v>
      </c>
      <c r="B669" s="4" t="s">
        <v>5</v>
      </c>
      <c r="C669" s="4" t="s">
        <v>12</v>
      </c>
      <c r="D669" s="4" t="s">
        <v>7</v>
      </c>
      <c r="E669" s="4" t="s">
        <v>7</v>
      </c>
      <c r="F669" s="4" t="s">
        <v>8</v>
      </c>
    </row>
    <row r="670" spans="1:6">
      <c r="A670" t="n">
        <v>5353</v>
      </c>
      <c r="B670" s="22" t="n">
        <v>47</v>
      </c>
      <c r="C670" s="7" t="n">
        <v>106</v>
      </c>
      <c r="D670" s="7" t="n">
        <v>0</v>
      </c>
      <c r="E670" s="7" t="n">
        <v>0</v>
      </c>
      <c r="F670" s="7" t="s">
        <v>95</v>
      </c>
    </row>
    <row r="671" spans="1:6">
      <c r="A671" t="s">
        <v>4</v>
      </c>
      <c r="B671" s="4" t="s">
        <v>5</v>
      </c>
      <c r="C671" s="4" t="s">
        <v>12</v>
      </c>
      <c r="D671" s="4" t="s">
        <v>13</v>
      </c>
    </row>
    <row r="672" spans="1:6">
      <c r="A672" t="n">
        <v>5375</v>
      </c>
      <c r="B672" s="29" t="n">
        <v>43</v>
      </c>
      <c r="C672" s="7" t="n">
        <v>13</v>
      </c>
      <c r="D672" s="7" t="n">
        <v>1</v>
      </c>
    </row>
    <row r="673" spans="1:15">
      <c r="A673" t="s">
        <v>4</v>
      </c>
      <c r="B673" s="4" t="s">
        <v>5</v>
      </c>
      <c r="C673" s="4" t="s">
        <v>12</v>
      </c>
      <c r="D673" s="4" t="s">
        <v>13</v>
      </c>
    </row>
    <row r="674" spans="1:15">
      <c r="A674" t="n">
        <v>5382</v>
      </c>
      <c r="B674" s="29" t="n">
        <v>43</v>
      </c>
      <c r="C674" s="7" t="n">
        <v>12</v>
      </c>
      <c r="D674" s="7" t="n">
        <v>1</v>
      </c>
    </row>
    <row r="675" spans="1:15">
      <c r="A675" t="s">
        <v>4</v>
      </c>
      <c r="B675" s="4" t="s">
        <v>5</v>
      </c>
      <c r="C675" s="4" t="s">
        <v>12</v>
      </c>
      <c r="D675" s="4" t="s">
        <v>13</v>
      </c>
    </row>
    <row r="676" spans="1:15">
      <c r="A676" t="n">
        <v>5389</v>
      </c>
      <c r="B676" s="29" t="n">
        <v>43</v>
      </c>
      <c r="C676" s="7" t="n">
        <v>107</v>
      </c>
      <c r="D676" s="7" t="n">
        <v>1</v>
      </c>
    </row>
    <row r="677" spans="1:15">
      <c r="A677" t="s">
        <v>4</v>
      </c>
      <c r="B677" s="4" t="s">
        <v>5</v>
      </c>
      <c r="C677" s="4" t="s">
        <v>12</v>
      </c>
      <c r="D677" s="4" t="s">
        <v>13</v>
      </c>
    </row>
    <row r="678" spans="1:15">
      <c r="A678" t="n">
        <v>5396</v>
      </c>
      <c r="B678" s="29" t="n">
        <v>43</v>
      </c>
      <c r="C678" s="7" t="n">
        <v>108</v>
      </c>
      <c r="D678" s="7" t="n">
        <v>1</v>
      </c>
    </row>
    <row r="679" spans="1:15">
      <c r="A679" t="s">
        <v>4</v>
      </c>
      <c r="B679" s="4" t="s">
        <v>5</v>
      </c>
      <c r="C679" s="4" t="s">
        <v>12</v>
      </c>
      <c r="D679" s="4" t="s">
        <v>13</v>
      </c>
    </row>
    <row r="680" spans="1:15">
      <c r="A680" t="n">
        <v>5403</v>
      </c>
      <c r="B680" s="29" t="n">
        <v>43</v>
      </c>
      <c r="C680" s="7" t="n">
        <v>90</v>
      </c>
      <c r="D680" s="7" t="n">
        <v>1</v>
      </c>
    </row>
    <row r="681" spans="1:15">
      <c r="A681" t="s">
        <v>4</v>
      </c>
      <c r="B681" s="4" t="s">
        <v>5</v>
      </c>
      <c r="C681" s="4" t="s">
        <v>12</v>
      </c>
      <c r="D681" s="4" t="s">
        <v>13</v>
      </c>
    </row>
    <row r="682" spans="1:15">
      <c r="A682" t="n">
        <v>5410</v>
      </c>
      <c r="B682" s="29" t="n">
        <v>43</v>
      </c>
      <c r="C682" s="7" t="n">
        <v>94</v>
      </c>
      <c r="D682" s="7" t="n">
        <v>1</v>
      </c>
    </row>
    <row r="683" spans="1:15">
      <c r="A683" t="s">
        <v>4</v>
      </c>
      <c r="B683" s="4" t="s">
        <v>5</v>
      </c>
      <c r="C683" s="4" t="s">
        <v>12</v>
      </c>
      <c r="D683" s="4" t="s">
        <v>13</v>
      </c>
    </row>
    <row r="684" spans="1:15">
      <c r="A684" t="n">
        <v>5417</v>
      </c>
      <c r="B684" s="29" t="n">
        <v>43</v>
      </c>
      <c r="C684" s="7" t="n">
        <v>106</v>
      </c>
      <c r="D684" s="7" t="n">
        <v>1</v>
      </c>
    </row>
    <row r="685" spans="1:15">
      <c r="A685" t="s">
        <v>4</v>
      </c>
      <c r="B685" s="4" t="s">
        <v>5</v>
      </c>
      <c r="C685" s="4" t="s">
        <v>12</v>
      </c>
      <c r="D685" s="4" t="s">
        <v>45</v>
      </c>
      <c r="E685" s="4" t="s">
        <v>45</v>
      </c>
      <c r="F685" s="4" t="s">
        <v>45</v>
      </c>
      <c r="G685" s="4" t="s">
        <v>45</v>
      </c>
    </row>
    <row r="686" spans="1:15">
      <c r="A686" t="n">
        <v>5424</v>
      </c>
      <c r="B686" s="33" t="n">
        <v>46</v>
      </c>
      <c r="C686" s="7" t="n">
        <v>61456</v>
      </c>
      <c r="D686" s="7" t="n">
        <v>0</v>
      </c>
      <c r="E686" s="7" t="n">
        <v>0</v>
      </c>
      <c r="F686" s="7" t="n">
        <v>0</v>
      </c>
      <c r="G686" s="7" t="n">
        <v>0</v>
      </c>
    </row>
    <row r="687" spans="1:15">
      <c r="A687" t="s">
        <v>4</v>
      </c>
      <c r="B687" s="4" t="s">
        <v>5</v>
      </c>
      <c r="C687" s="4" t="s">
        <v>7</v>
      </c>
      <c r="D687" s="4" t="s">
        <v>12</v>
      </c>
    </row>
    <row r="688" spans="1:15">
      <c r="A688" t="n">
        <v>5443</v>
      </c>
      <c r="B688" s="8" t="n">
        <v>162</v>
      </c>
      <c r="C688" s="7" t="n">
        <v>1</v>
      </c>
      <c r="D688" s="7" t="n">
        <v>0</v>
      </c>
    </row>
    <row r="689" spans="1:7">
      <c r="A689" t="s">
        <v>4</v>
      </c>
      <c r="B689" s="4" t="s">
        <v>5</v>
      </c>
    </row>
    <row r="690" spans="1:7">
      <c r="A690" t="n">
        <v>5447</v>
      </c>
      <c r="B690" s="5" t="n">
        <v>1</v>
      </c>
    </row>
    <row r="691" spans="1:7" s="3" customFormat="1" customHeight="0">
      <c r="A691" s="3" t="s">
        <v>2</v>
      </c>
      <c r="B691" s="3" t="s">
        <v>96</v>
      </c>
    </row>
    <row r="692" spans="1:7">
      <c r="A692" t="s">
        <v>4</v>
      </c>
      <c r="B692" s="4" t="s">
        <v>5</v>
      </c>
      <c r="C692" s="4" t="s">
        <v>7</v>
      </c>
      <c r="D692" s="4" t="s">
        <v>7</v>
      </c>
      <c r="E692" s="4" t="s">
        <v>7</v>
      </c>
      <c r="F692" s="4" t="s">
        <v>7</v>
      </c>
    </row>
    <row r="693" spans="1:7">
      <c r="A693" t="n">
        <v>5448</v>
      </c>
      <c r="B693" s="9" t="n">
        <v>14</v>
      </c>
      <c r="C693" s="7" t="n">
        <v>2</v>
      </c>
      <c r="D693" s="7" t="n">
        <v>0</v>
      </c>
      <c r="E693" s="7" t="n">
        <v>0</v>
      </c>
      <c r="F693" s="7" t="n">
        <v>0</v>
      </c>
    </row>
    <row r="694" spans="1:7">
      <c r="A694" t="s">
        <v>4</v>
      </c>
      <c r="B694" s="4" t="s">
        <v>5</v>
      </c>
      <c r="C694" s="4" t="s">
        <v>7</v>
      </c>
      <c r="D694" s="20" t="s">
        <v>43</v>
      </c>
      <c r="E694" s="4" t="s">
        <v>5</v>
      </c>
      <c r="F694" s="4" t="s">
        <v>7</v>
      </c>
      <c r="G694" s="4" t="s">
        <v>12</v>
      </c>
      <c r="H694" s="20" t="s">
        <v>44</v>
      </c>
      <c r="I694" s="4" t="s">
        <v>7</v>
      </c>
      <c r="J694" s="4" t="s">
        <v>13</v>
      </c>
      <c r="K694" s="4" t="s">
        <v>7</v>
      </c>
      <c r="L694" s="4" t="s">
        <v>7</v>
      </c>
      <c r="M694" s="20" t="s">
        <v>43</v>
      </c>
      <c r="N694" s="4" t="s">
        <v>5</v>
      </c>
      <c r="O694" s="4" t="s">
        <v>7</v>
      </c>
      <c r="P694" s="4" t="s">
        <v>12</v>
      </c>
      <c r="Q694" s="20" t="s">
        <v>44</v>
      </c>
      <c r="R694" s="4" t="s">
        <v>7</v>
      </c>
      <c r="S694" s="4" t="s">
        <v>13</v>
      </c>
      <c r="T694" s="4" t="s">
        <v>7</v>
      </c>
      <c r="U694" s="4" t="s">
        <v>7</v>
      </c>
      <c r="V694" s="4" t="s">
        <v>7</v>
      </c>
      <c r="W694" s="4" t="s">
        <v>23</v>
      </c>
    </row>
    <row r="695" spans="1:7">
      <c r="A695" t="n">
        <v>5453</v>
      </c>
      <c r="B695" s="13" t="n">
        <v>5</v>
      </c>
      <c r="C695" s="7" t="n">
        <v>28</v>
      </c>
      <c r="D695" s="20" t="s">
        <v>3</v>
      </c>
      <c r="E695" s="8" t="n">
        <v>162</v>
      </c>
      <c r="F695" s="7" t="n">
        <v>3</v>
      </c>
      <c r="G695" s="7" t="n">
        <v>16401</v>
      </c>
      <c r="H695" s="20" t="s">
        <v>3</v>
      </c>
      <c r="I695" s="7" t="n">
        <v>0</v>
      </c>
      <c r="J695" s="7" t="n">
        <v>1</v>
      </c>
      <c r="K695" s="7" t="n">
        <v>2</v>
      </c>
      <c r="L695" s="7" t="n">
        <v>28</v>
      </c>
      <c r="M695" s="20" t="s">
        <v>3</v>
      </c>
      <c r="N695" s="8" t="n">
        <v>162</v>
      </c>
      <c r="O695" s="7" t="n">
        <v>3</v>
      </c>
      <c r="P695" s="7" t="n">
        <v>16401</v>
      </c>
      <c r="Q695" s="20" t="s">
        <v>3</v>
      </c>
      <c r="R695" s="7" t="n">
        <v>0</v>
      </c>
      <c r="S695" s="7" t="n">
        <v>2</v>
      </c>
      <c r="T695" s="7" t="n">
        <v>2</v>
      </c>
      <c r="U695" s="7" t="n">
        <v>11</v>
      </c>
      <c r="V695" s="7" t="n">
        <v>1</v>
      </c>
      <c r="W695" s="14" t="n">
        <f t="normal" ca="1">A699</f>
        <v>0</v>
      </c>
    </row>
    <row r="696" spans="1:7">
      <c r="A696" t="s">
        <v>4</v>
      </c>
      <c r="B696" s="4" t="s">
        <v>5</v>
      </c>
      <c r="C696" s="4" t="s">
        <v>7</v>
      </c>
      <c r="D696" s="4" t="s">
        <v>12</v>
      </c>
      <c r="E696" s="4" t="s">
        <v>45</v>
      </c>
    </row>
    <row r="697" spans="1:7">
      <c r="A697" t="n">
        <v>5482</v>
      </c>
      <c r="B697" s="21" t="n">
        <v>58</v>
      </c>
      <c r="C697" s="7" t="n">
        <v>0</v>
      </c>
      <c r="D697" s="7" t="n">
        <v>0</v>
      </c>
      <c r="E697" s="7" t="n">
        <v>1</v>
      </c>
    </row>
    <row r="698" spans="1:7">
      <c r="A698" t="s">
        <v>4</v>
      </c>
      <c r="B698" s="4" t="s">
        <v>5</v>
      </c>
      <c r="C698" s="4" t="s">
        <v>7</v>
      </c>
      <c r="D698" s="20" t="s">
        <v>43</v>
      </c>
      <c r="E698" s="4" t="s">
        <v>5</v>
      </c>
      <c r="F698" s="4" t="s">
        <v>7</v>
      </c>
      <c r="G698" s="4" t="s">
        <v>12</v>
      </c>
      <c r="H698" s="20" t="s">
        <v>44</v>
      </c>
      <c r="I698" s="4" t="s">
        <v>7</v>
      </c>
      <c r="J698" s="4" t="s">
        <v>13</v>
      </c>
      <c r="K698" s="4" t="s">
        <v>7</v>
      </c>
      <c r="L698" s="4" t="s">
        <v>7</v>
      </c>
      <c r="M698" s="20" t="s">
        <v>43</v>
      </c>
      <c r="N698" s="4" t="s">
        <v>5</v>
      </c>
      <c r="O698" s="4" t="s">
        <v>7</v>
      </c>
      <c r="P698" s="4" t="s">
        <v>12</v>
      </c>
      <c r="Q698" s="20" t="s">
        <v>44</v>
      </c>
      <c r="R698" s="4" t="s">
        <v>7</v>
      </c>
      <c r="S698" s="4" t="s">
        <v>13</v>
      </c>
      <c r="T698" s="4" t="s">
        <v>7</v>
      </c>
      <c r="U698" s="4" t="s">
        <v>7</v>
      </c>
      <c r="V698" s="4" t="s">
        <v>7</v>
      </c>
      <c r="W698" s="4" t="s">
        <v>23</v>
      </c>
    </row>
    <row r="699" spans="1:7">
      <c r="A699" t="n">
        <v>5490</v>
      </c>
      <c r="B699" s="13" t="n">
        <v>5</v>
      </c>
      <c r="C699" s="7" t="n">
        <v>28</v>
      </c>
      <c r="D699" s="20" t="s">
        <v>3</v>
      </c>
      <c r="E699" s="8" t="n">
        <v>162</v>
      </c>
      <c r="F699" s="7" t="n">
        <v>3</v>
      </c>
      <c r="G699" s="7" t="n">
        <v>16401</v>
      </c>
      <c r="H699" s="20" t="s">
        <v>3</v>
      </c>
      <c r="I699" s="7" t="n">
        <v>0</v>
      </c>
      <c r="J699" s="7" t="n">
        <v>1</v>
      </c>
      <c r="K699" s="7" t="n">
        <v>3</v>
      </c>
      <c r="L699" s="7" t="n">
        <v>28</v>
      </c>
      <c r="M699" s="20" t="s">
        <v>3</v>
      </c>
      <c r="N699" s="8" t="n">
        <v>162</v>
      </c>
      <c r="O699" s="7" t="n">
        <v>3</v>
      </c>
      <c r="P699" s="7" t="n">
        <v>16401</v>
      </c>
      <c r="Q699" s="20" t="s">
        <v>3</v>
      </c>
      <c r="R699" s="7" t="n">
        <v>0</v>
      </c>
      <c r="S699" s="7" t="n">
        <v>2</v>
      </c>
      <c r="T699" s="7" t="n">
        <v>3</v>
      </c>
      <c r="U699" s="7" t="n">
        <v>9</v>
      </c>
      <c r="V699" s="7" t="n">
        <v>1</v>
      </c>
      <c r="W699" s="14" t="n">
        <f t="normal" ca="1">A709</f>
        <v>0</v>
      </c>
    </row>
    <row r="700" spans="1:7">
      <c r="A700" t="s">
        <v>4</v>
      </c>
      <c r="B700" s="4" t="s">
        <v>5</v>
      </c>
      <c r="C700" s="4" t="s">
        <v>7</v>
      </c>
      <c r="D700" s="20" t="s">
        <v>43</v>
      </c>
      <c r="E700" s="4" t="s">
        <v>5</v>
      </c>
      <c r="F700" s="4" t="s">
        <v>12</v>
      </c>
      <c r="G700" s="4" t="s">
        <v>7</v>
      </c>
      <c r="H700" s="4" t="s">
        <v>7</v>
      </c>
      <c r="I700" s="4" t="s">
        <v>8</v>
      </c>
      <c r="J700" s="20" t="s">
        <v>44</v>
      </c>
      <c r="K700" s="4" t="s">
        <v>7</v>
      </c>
      <c r="L700" s="4" t="s">
        <v>7</v>
      </c>
      <c r="M700" s="20" t="s">
        <v>43</v>
      </c>
      <c r="N700" s="4" t="s">
        <v>5</v>
      </c>
      <c r="O700" s="4" t="s">
        <v>7</v>
      </c>
      <c r="P700" s="20" t="s">
        <v>44</v>
      </c>
      <c r="Q700" s="4" t="s">
        <v>7</v>
      </c>
      <c r="R700" s="4" t="s">
        <v>13</v>
      </c>
      <c r="S700" s="4" t="s">
        <v>7</v>
      </c>
      <c r="T700" s="4" t="s">
        <v>7</v>
      </c>
      <c r="U700" s="4" t="s">
        <v>7</v>
      </c>
      <c r="V700" s="20" t="s">
        <v>43</v>
      </c>
      <c r="W700" s="4" t="s">
        <v>5</v>
      </c>
      <c r="X700" s="4" t="s">
        <v>7</v>
      </c>
      <c r="Y700" s="20" t="s">
        <v>44</v>
      </c>
      <c r="Z700" s="4" t="s">
        <v>7</v>
      </c>
      <c r="AA700" s="4" t="s">
        <v>13</v>
      </c>
      <c r="AB700" s="4" t="s">
        <v>7</v>
      </c>
      <c r="AC700" s="4" t="s">
        <v>7</v>
      </c>
      <c r="AD700" s="4" t="s">
        <v>7</v>
      </c>
      <c r="AE700" s="4" t="s">
        <v>23</v>
      </c>
    </row>
    <row r="701" spans="1:7">
      <c r="A701" t="n">
        <v>5519</v>
      </c>
      <c r="B701" s="13" t="n">
        <v>5</v>
      </c>
      <c r="C701" s="7" t="n">
        <v>28</v>
      </c>
      <c r="D701" s="20" t="s">
        <v>3</v>
      </c>
      <c r="E701" s="22" t="n">
        <v>47</v>
      </c>
      <c r="F701" s="7" t="n">
        <v>61456</v>
      </c>
      <c r="G701" s="7" t="n">
        <v>2</v>
      </c>
      <c r="H701" s="7" t="n">
        <v>0</v>
      </c>
      <c r="I701" s="7" t="s">
        <v>46</v>
      </c>
      <c r="J701" s="20" t="s">
        <v>3</v>
      </c>
      <c r="K701" s="7" t="n">
        <v>8</v>
      </c>
      <c r="L701" s="7" t="n">
        <v>28</v>
      </c>
      <c r="M701" s="20" t="s">
        <v>3</v>
      </c>
      <c r="N701" s="16" t="n">
        <v>74</v>
      </c>
      <c r="O701" s="7" t="n">
        <v>65</v>
      </c>
      <c r="P701" s="20" t="s">
        <v>3</v>
      </c>
      <c r="Q701" s="7" t="n">
        <v>0</v>
      </c>
      <c r="R701" s="7" t="n">
        <v>1</v>
      </c>
      <c r="S701" s="7" t="n">
        <v>3</v>
      </c>
      <c r="T701" s="7" t="n">
        <v>9</v>
      </c>
      <c r="U701" s="7" t="n">
        <v>28</v>
      </c>
      <c r="V701" s="20" t="s">
        <v>3</v>
      </c>
      <c r="W701" s="16" t="n">
        <v>74</v>
      </c>
      <c r="X701" s="7" t="n">
        <v>65</v>
      </c>
      <c r="Y701" s="20" t="s">
        <v>3</v>
      </c>
      <c r="Z701" s="7" t="n">
        <v>0</v>
      </c>
      <c r="AA701" s="7" t="n">
        <v>2</v>
      </c>
      <c r="AB701" s="7" t="n">
        <v>3</v>
      </c>
      <c r="AC701" s="7" t="n">
        <v>9</v>
      </c>
      <c r="AD701" s="7" t="n">
        <v>1</v>
      </c>
      <c r="AE701" s="14" t="n">
        <f t="normal" ca="1">A705</f>
        <v>0</v>
      </c>
    </row>
    <row r="702" spans="1:7">
      <c r="A702" t="s">
        <v>4</v>
      </c>
      <c r="B702" s="4" t="s">
        <v>5</v>
      </c>
      <c r="C702" s="4" t="s">
        <v>12</v>
      </c>
      <c r="D702" s="4" t="s">
        <v>7</v>
      </c>
      <c r="E702" s="4" t="s">
        <v>7</v>
      </c>
      <c r="F702" s="4" t="s">
        <v>8</v>
      </c>
    </row>
    <row r="703" spans="1:7">
      <c r="A703" t="n">
        <v>5567</v>
      </c>
      <c r="B703" s="22" t="n">
        <v>47</v>
      </c>
      <c r="C703" s="7" t="n">
        <v>61456</v>
      </c>
      <c r="D703" s="7" t="n">
        <v>0</v>
      </c>
      <c r="E703" s="7" t="n">
        <v>0</v>
      </c>
      <c r="F703" s="7" t="s">
        <v>47</v>
      </c>
    </row>
    <row r="704" spans="1:7">
      <c r="A704" t="s">
        <v>4</v>
      </c>
      <c r="B704" s="4" t="s">
        <v>5</v>
      </c>
      <c r="C704" s="4" t="s">
        <v>7</v>
      </c>
      <c r="D704" s="4" t="s">
        <v>12</v>
      </c>
      <c r="E704" s="4" t="s">
        <v>45</v>
      </c>
    </row>
    <row r="705" spans="1:31">
      <c r="A705" t="n">
        <v>5580</v>
      </c>
      <c r="B705" s="21" t="n">
        <v>58</v>
      </c>
      <c r="C705" s="7" t="n">
        <v>0</v>
      </c>
      <c r="D705" s="7" t="n">
        <v>300</v>
      </c>
      <c r="E705" s="7" t="n">
        <v>1</v>
      </c>
    </row>
    <row r="706" spans="1:31">
      <c r="A706" t="s">
        <v>4</v>
      </c>
      <c r="B706" s="4" t="s">
        <v>5</v>
      </c>
      <c r="C706" s="4" t="s">
        <v>7</v>
      </c>
      <c r="D706" s="4" t="s">
        <v>12</v>
      </c>
    </row>
    <row r="707" spans="1:31">
      <c r="A707" t="n">
        <v>5588</v>
      </c>
      <c r="B707" s="21" t="n">
        <v>58</v>
      </c>
      <c r="C707" s="7" t="n">
        <v>255</v>
      </c>
      <c r="D707" s="7" t="n">
        <v>0</v>
      </c>
    </row>
    <row r="708" spans="1:31">
      <c r="A708" t="s">
        <v>4</v>
      </c>
      <c r="B708" s="4" t="s">
        <v>5</v>
      </c>
      <c r="C708" s="4" t="s">
        <v>7</v>
      </c>
      <c r="D708" s="4" t="s">
        <v>7</v>
      </c>
      <c r="E708" s="4" t="s">
        <v>7</v>
      </c>
      <c r="F708" s="4" t="s">
        <v>7</v>
      </c>
    </row>
    <row r="709" spans="1:31">
      <c r="A709" t="n">
        <v>5592</v>
      </c>
      <c r="B709" s="9" t="n">
        <v>14</v>
      </c>
      <c r="C709" s="7" t="n">
        <v>0</v>
      </c>
      <c r="D709" s="7" t="n">
        <v>0</v>
      </c>
      <c r="E709" s="7" t="n">
        <v>0</v>
      </c>
      <c r="F709" s="7" t="n">
        <v>64</v>
      </c>
    </row>
    <row r="710" spans="1:31">
      <c r="A710" t="s">
        <v>4</v>
      </c>
      <c r="B710" s="4" t="s">
        <v>5</v>
      </c>
      <c r="C710" s="4" t="s">
        <v>7</v>
      </c>
      <c r="D710" s="4" t="s">
        <v>12</v>
      </c>
    </row>
    <row r="711" spans="1:31">
      <c r="A711" t="n">
        <v>5597</v>
      </c>
      <c r="B711" s="23" t="n">
        <v>22</v>
      </c>
      <c r="C711" s="7" t="n">
        <v>0</v>
      </c>
      <c r="D711" s="7" t="n">
        <v>16401</v>
      </c>
    </row>
    <row r="712" spans="1:31">
      <c r="A712" t="s">
        <v>4</v>
      </c>
      <c r="B712" s="4" t="s">
        <v>5</v>
      </c>
      <c r="C712" s="4" t="s">
        <v>7</v>
      </c>
      <c r="D712" s="4" t="s">
        <v>12</v>
      </c>
    </row>
    <row r="713" spans="1:31">
      <c r="A713" t="n">
        <v>5601</v>
      </c>
      <c r="B713" s="21" t="n">
        <v>58</v>
      </c>
      <c r="C713" s="7" t="n">
        <v>5</v>
      </c>
      <c r="D713" s="7" t="n">
        <v>300</v>
      </c>
    </row>
    <row r="714" spans="1:31">
      <c r="A714" t="s">
        <v>4</v>
      </c>
      <c r="B714" s="4" t="s">
        <v>5</v>
      </c>
      <c r="C714" s="4" t="s">
        <v>45</v>
      </c>
      <c r="D714" s="4" t="s">
        <v>12</v>
      </c>
    </row>
    <row r="715" spans="1:31">
      <c r="A715" t="n">
        <v>5605</v>
      </c>
      <c r="B715" s="24" t="n">
        <v>103</v>
      </c>
      <c r="C715" s="7" t="n">
        <v>0</v>
      </c>
      <c r="D715" s="7" t="n">
        <v>300</v>
      </c>
    </row>
    <row r="716" spans="1:31">
      <c r="A716" t="s">
        <v>4</v>
      </c>
      <c r="B716" s="4" t="s">
        <v>5</v>
      </c>
      <c r="C716" s="4" t="s">
        <v>7</v>
      </c>
    </row>
    <row r="717" spans="1:31">
      <c r="A717" t="n">
        <v>5612</v>
      </c>
      <c r="B717" s="25" t="n">
        <v>64</v>
      </c>
      <c r="C717" s="7" t="n">
        <v>7</v>
      </c>
    </row>
    <row r="718" spans="1:31">
      <c r="A718" t="s">
        <v>4</v>
      </c>
      <c r="B718" s="4" t="s">
        <v>5</v>
      </c>
      <c r="C718" s="4" t="s">
        <v>7</v>
      </c>
      <c r="D718" s="4" t="s">
        <v>12</v>
      </c>
    </row>
    <row r="719" spans="1:31">
      <c r="A719" t="n">
        <v>5614</v>
      </c>
      <c r="B719" s="26" t="n">
        <v>72</v>
      </c>
      <c r="C719" s="7" t="n">
        <v>5</v>
      </c>
      <c r="D719" s="7" t="n">
        <v>0</v>
      </c>
    </row>
    <row r="720" spans="1:31">
      <c r="A720" t="s">
        <v>4</v>
      </c>
      <c r="B720" s="4" t="s">
        <v>5</v>
      </c>
      <c r="C720" s="4" t="s">
        <v>7</v>
      </c>
      <c r="D720" s="20" t="s">
        <v>43</v>
      </c>
      <c r="E720" s="4" t="s">
        <v>5</v>
      </c>
      <c r="F720" s="4" t="s">
        <v>7</v>
      </c>
      <c r="G720" s="4" t="s">
        <v>12</v>
      </c>
      <c r="H720" s="20" t="s">
        <v>44</v>
      </c>
      <c r="I720" s="4" t="s">
        <v>7</v>
      </c>
      <c r="J720" s="4" t="s">
        <v>13</v>
      </c>
      <c r="K720" s="4" t="s">
        <v>7</v>
      </c>
      <c r="L720" s="4" t="s">
        <v>7</v>
      </c>
      <c r="M720" s="4" t="s">
        <v>23</v>
      </c>
    </row>
    <row r="721" spans="1:13">
      <c r="A721" t="n">
        <v>5618</v>
      </c>
      <c r="B721" s="13" t="n">
        <v>5</v>
      </c>
      <c r="C721" s="7" t="n">
        <v>28</v>
      </c>
      <c r="D721" s="20" t="s">
        <v>3</v>
      </c>
      <c r="E721" s="8" t="n">
        <v>162</v>
      </c>
      <c r="F721" s="7" t="n">
        <v>4</v>
      </c>
      <c r="G721" s="7" t="n">
        <v>16401</v>
      </c>
      <c r="H721" s="20" t="s">
        <v>3</v>
      </c>
      <c r="I721" s="7" t="n">
        <v>0</v>
      </c>
      <c r="J721" s="7" t="n">
        <v>1</v>
      </c>
      <c r="K721" s="7" t="n">
        <v>2</v>
      </c>
      <c r="L721" s="7" t="n">
        <v>1</v>
      </c>
      <c r="M721" s="14" t="n">
        <f t="normal" ca="1">A727</f>
        <v>0</v>
      </c>
    </row>
    <row r="722" spans="1:13">
      <c r="A722" t="s">
        <v>4</v>
      </c>
      <c r="B722" s="4" t="s">
        <v>5</v>
      </c>
      <c r="C722" s="4" t="s">
        <v>7</v>
      </c>
      <c r="D722" s="4" t="s">
        <v>8</v>
      </c>
    </row>
    <row r="723" spans="1:13">
      <c r="A723" t="n">
        <v>5635</v>
      </c>
      <c r="B723" s="6" t="n">
        <v>2</v>
      </c>
      <c r="C723" s="7" t="n">
        <v>10</v>
      </c>
      <c r="D723" s="7" t="s">
        <v>48</v>
      </c>
    </row>
    <row r="724" spans="1:13">
      <c r="A724" t="s">
        <v>4</v>
      </c>
      <c r="B724" s="4" t="s">
        <v>5</v>
      </c>
      <c r="C724" s="4" t="s">
        <v>12</v>
      </c>
    </row>
    <row r="725" spans="1:13">
      <c r="A725" t="n">
        <v>5652</v>
      </c>
      <c r="B725" s="27" t="n">
        <v>16</v>
      </c>
      <c r="C725" s="7" t="n">
        <v>0</v>
      </c>
    </row>
    <row r="726" spans="1:13">
      <c r="A726" t="s">
        <v>4</v>
      </c>
      <c r="B726" s="4" t="s">
        <v>5</v>
      </c>
      <c r="C726" s="4" t="s">
        <v>7</v>
      </c>
      <c r="D726" s="4" t="s">
        <v>7</v>
      </c>
      <c r="E726" s="4" t="s">
        <v>13</v>
      </c>
      <c r="F726" s="4" t="s">
        <v>7</v>
      </c>
      <c r="G726" s="4" t="s">
        <v>7</v>
      </c>
    </row>
    <row r="727" spans="1:13">
      <c r="A727" t="n">
        <v>5655</v>
      </c>
      <c r="B727" s="28" t="n">
        <v>10</v>
      </c>
      <c r="C727" s="7" t="n">
        <v>0</v>
      </c>
      <c r="D727" s="7" t="n">
        <v>0</v>
      </c>
      <c r="E727" s="7" t="n">
        <v>1</v>
      </c>
      <c r="F727" s="7" t="n">
        <v>19</v>
      </c>
      <c r="G727" s="7" t="n">
        <v>1</v>
      </c>
    </row>
    <row r="728" spans="1:13">
      <c r="A728" t="s">
        <v>4</v>
      </c>
      <c r="B728" s="4" t="s">
        <v>5</v>
      </c>
      <c r="C728" s="4" t="s">
        <v>7</v>
      </c>
      <c r="D728" s="4" t="s">
        <v>8</v>
      </c>
    </row>
    <row r="729" spans="1:13">
      <c r="A729" t="n">
        <v>5664</v>
      </c>
      <c r="B729" s="6" t="n">
        <v>2</v>
      </c>
      <c r="C729" s="7" t="n">
        <v>11</v>
      </c>
      <c r="D729" s="7" t="s">
        <v>22</v>
      </c>
    </row>
    <row r="730" spans="1:13">
      <c r="A730" t="s">
        <v>4</v>
      </c>
      <c r="B730" s="4" t="s">
        <v>5</v>
      </c>
      <c r="C730" s="4" t="s">
        <v>12</v>
      </c>
      <c r="D730" s="4" t="s">
        <v>13</v>
      </c>
    </row>
    <row r="731" spans="1:13">
      <c r="A731" t="n">
        <v>5685</v>
      </c>
      <c r="B731" s="29" t="n">
        <v>43</v>
      </c>
      <c r="C731" s="7" t="n">
        <v>61456</v>
      </c>
      <c r="D731" s="7" t="n">
        <v>1</v>
      </c>
    </row>
    <row r="732" spans="1:13">
      <c r="A732" t="s">
        <v>4</v>
      </c>
      <c r="B732" s="4" t="s">
        <v>5</v>
      </c>
      <c r="C732" s="4" t="s">
        <v>12</v>
      </c>
      <c r="D732" s="4" t="s">
        <v>8</v>
      </c>
      <c r="E732" s="4" t="s">
        <v>8</v>
      </c>
      <c r="F732" s="4" t="s">
        <v>8</v>
      </c>
      <c r="G732" s="4" t="s">
        <v>7</v>
      </c>
      <c r="H732" s="4" t="s">
        <v>13</v>
      </c>
      <c r="I732" s="4" t="s">
        <v>45</v>
      </c>
      <c r="J732" s="4" t="s">
        <v>45</v>
      </c>
      <c r="K732" s="4" t="s">
        <v>45</v>
      </c>
      <c r="L732" s="4" t="s">
        <v>45</v>
      </c>
      <c r="M732" s="4" t="s">
        <v>45</v>
      </c>
      <c r="N732" s="4" t="s">
        <v>45</v>
      </c>
      <c r="O732" s="4" t="s">
        <v>45</v>
      </c>
      <c r="P732" s="4" t="s">
        <v>8</v>
      </c>
      <c r="Q732" s="4" t="s">
        <v>8</v>
      </c>
      <c r="R732" s="4" t="s">
        <v>13</v>
      </c>
      <c r="S732" s="4" t="s">
        <v>7</v>
      </c>
      <c r="T732" s="4" t="s">
        <v>13</v>
      </c>
      <c r="U732" s="4" t="s">
        <v>13</v>
      </c>
      <c r="V732" s="4" t="s">
        <v>12</v>
      </c>
    </row>
    <row r="733" spans="1:13">
      <c r="A733" t="n">
        <v>5692</v>
      </c>
      <c r="B733" s="30" t="n">
        <v>19</v>
      </c>
      <c r="C733" s="7" t="n">
        <v>30</v>
      </c>
      <c r="D733" s="7" t="s">
        <v>97</v>
      </c>
      <c r="E733" s="7" t="s">
        <v>98</v>
      </c>
      <c r="F733" s="7" t="s">
        <v>14</v>
      </c>
      <c r="G733" s="7" t="n">
        <v>0</v>
      </c>
      <c r="H733" s="7" t="n">
        <v>1</v>
      </c>
      <c r="I733" s="7" t="n">
        <v>0</v>
      </c>
      <c r="J733" s="7" t="n">
        <v>0</v>
      </c>
      <c r="K733" s="7" t="n">
        <v>0</v>
      </c>
      <c r="L733" s="7" t="n">
        <v>0</v>
      </c>
      <c r="M733" s="7" t="n">
        <v>1</v>
      </c>
      <c r="N733" s="7" t="n">
        <v>1.60000002384186</v>
      </c>
      <c r="O733" s="7" t="n">
        <v>0.0900000035762787</v>
      </c>
      <c r="P733" s="7" t="s">
        <v>14</v>
      </c>
      <c r="Q733" s="7" t="s">
        <v>14</v>
      </c>
      <c r="R733" s="7" t="n">
        <v>-1</v>
      </c>
      <c r="S733" s="7" t="n">
        <v>0</v>
      </c>
      <c r="T733" s="7" t="n">
        <v>0</v>
      </c>
      <c r="U733" s="7" t="n">
        <v>0</v>
      </c>
      <c r="V733" s="7" t="n">
        <v>0</v>
      </c>
    </row>
    <row r="734" spans="1:13">
      <c r="A734" t="s">
        <v>4</v>
      </c>
      <c r="B734" s="4" t="s">
        <v>5</v>
      </c>
      <c r="C734" s="4" t="s">
        <v>12</v>
      </c>
      <c r="D734" s="4" t="s">
        <v>8</v>
      </c>
      <c r="E734" s="4" t="s">
        <v>8</v>
      </c>
      <c r="F734" s="4" t="s">
        <v>8</v>
      </c>
      <c r="G734" s="4" t="s">
        <v>7</v>
      </c>
      <c r="H734" s="4" t="s">
        <v>13</v>
      </c>
      <c r="I734" s="4" t="s">
        <v>45</v>
      </c>
      <c r="J734" s="4" t="s">
        <v>45</v>
      </c>
      <c r="K734" s="4" t="s">
        <v>45</v>
      </c>
      <c r="L734" s="4" t="s">
        <v>45</v>
      </c>
      <c r="M734" s="4" t="s">
        <v>45</v>
      </c>
      <c r="N734" s="4" t="s">
        <v>45</v>
      </c>
      <c r="O734" s="4" t="s">
        <v>45</v>
      </c>
      <c r="P734" s="4" t="s">
        <v>8</v>
      </c>
      <c r="Q734" s="4" t="s">
        <v>8</v>
      </c>
      <c r="R734" s="4" t="s">
        <v>13</v>
      </c>
      <c r="S734" s="4" t="s">
        <v>7</v>
      </c>
      <c r="T734" s="4" t="s">
        <v>13</v>
      </c>
      <c r="U734" s="4" t="s">
        <v>13</v>
      </c>
      <c r="V734" s="4" t="s">
        <v>12</v>
      </c>
    </row>
    <row r="735" spans="1:13">
      <c r="A735" t="n">
        <v>5763</v>
      </c>
      <c r="B735" s="30" t="n">
        <v>19</v>
      </c>
      <c r="C735" s="7" t="n">
        <v>89</v>
      </c>
      <c r="D735" s="7" t="s">
        <v>99</v>
      </c>
      <c r="E735" s="7" t="s">
        <v>100</v>
      </c>
      <c r="F735" s="7" t="s">
        <v>14</v>
      </c>
      <c r="G735" s="7" t="n">
        <v>0</v>
      </c>
      <c r="H735" s="7" t="n">
        <v>1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1</v>
      </c>
      <c r="N735" s="7" t="n">
        <v>1.60000002384186</v>
      </c>
      <c r="O735" s="7" t="n">
        <v>0.0900000035762787</v>
      </c>
      <c r="P735" s="7" t="s">
        <v>14</v>
      </c>
      <c r="Q735" s="7" t="s">
        <v>14</v>
      </c>
      <c r="R735" s="7" t="n">
        <v>-1</v>
      </c>
      <c r="S735" s="7" t="n">
        <v>0</v>
      </c>
      <c r="T735" s="7" t="n">
        <v>0</v>
      </c>
      <c r="U735" s="7" t="n">
        <v>0</v>
      </c>
      <c r="V735" s="7" t="n">
        <v>0</v>
      </c>
    </row>
    <row r="736" spans="1:13">
      <c r="A736" t="s">
        <v>4</v>
      </c>
      <c r="B736" s="4" t="s">
        <v>5</v>
      </c>
      <c r="C736" s="4" t="s">
        <v>12</v>
      </c>
      <c r="D736" s="4" t="s">
        <v>8</v>
      </c>
      <c r="E736" s="4" t="s">
        <v>8</v>
      </c>
      <c r="F736" s="4" t="s">
        <v>8</v>
      </c>
      <c r="G736" s="4" t="s">
        <v>7</v>
      </c>
      <c r="H736" s="4" t="s">
        <v>13</v>
      </c>
      <c r="I736" s="4" t="s">
        <v>45</v>
      </c>
      <c r="J736" s="4" t="s">
        <v>45</v>
      </c>
      <c r="K736" s="4" t="s">
        <v>45</v>
      </c>
      <c r="L736" s="4" t="s">
        <v>45</v>
      </c>
      <c r="M736" s="4" t="s">
        <v>45</v>
      </c>
      <c r="N736" s="4" t="s">
        <v>45</v>
      </c>
      <c r="O736" s="4" t="s">
        <v>45</v>
      </c>
      <c r="P736" s="4" t="s">
        <v>8</v>
      </c>
      <c r="Q736" s="4" t="s">
        <v>8</v>
      </c>
      <c r="R736" s="4" t="s">
        <v>13</v>
      </c>
      <c r="S736" s="4" t="s">
        <v>7</v>
      </c>
      <c r="T736" s="4" t="s">
        <v>13</v>
      </c>
      <c r="U736" s="4" t="s">
        <v>13</v>
      </c>
      <c r="V736" s="4" t="s">
        <v>12</v>
      </c>
    </row>
    <row r="737" spans="1:22">
      <c r="A737" t="n">
        <v>5842</v>
      </c>
      <c r="B737" s="30" t="n">
        <v>19</v>
      </c>
      <c r="C737" s="7" t="n">
        <v>100</v>
      </c>
      <c r="D737" s="7" t="s">
        <v>101</v>
      </c>
      <c r="E737" s="7" t="s">
        <v>102</v>
      </c>
      <c r="F737" s="7" t="s">
        <v>14</v>
      </c>
      <c r="G737" s="7" t="n">
        <v>0</v>
      </c>
      <c r="H737" s="7" t="n">
        <v>1</v>
      </c>
      <c r="I737" s="7" t="n">
        <v>0</v>
      </c>
      <c r="J737" s="7" t="n">
        <v>0</v>
      </c>
      <c r="K737" s="7" t="n">
        <v>0</v>
      </c>
      <c r="L737" s="7" t="n">
        <v>0</v>
      </c>
      <c r="M737" s="7" t="n">
        <v>1</v>
      </c>
      <c r="N737" s="7" t="n">
        <v>1.60000002384186</v>
      </c>
      <c r="O737" s="7" t="n">
        <v>0.0900000035762787</v>
      </c>
      <c r="P737" s="7" t="s">
        <v>14</v>
      </c>
      <c r="Q737" s="7" t="s">
        <v>14</v>
      </c>
      <c r="R737" s="7" t="n">
        <v>-1</v>
      </c>
      <c r="S737" s="7" t="n">
        <v>0</v>
      </c>
      <c r="T737" s="7" t="n">
        <v>0</v>
      </c>
      <c r="U737" s="7" t="n">
        <v>0</v>
      </c>
      <c r="V737" s="7" t="n">
        <v>0</v>
      </c>
    </row>
    <row r="738" spans="1:22">
      <c r="A738" t="s">
        <v>4</v>
      </c>
      <c r="B738" s="4" t="s">
        <v>5</v>
      </c>
      <c r="C738" s="4" t="s">
        <v>12</v>
      </c>
      <c r="D738" s="4" t="s">
        <v>8</v>
      </c>
      <c r="E738" s="4" t="s">
        <v>8</v>
      </c>
      <c r="F738" s="4" t="s">
        <v>8</v>
      </c>
      <c r="G738" s="4" t="s">
        <v>7</v>
      </c>
      <c r="H738" s="4" t="s">
        <v>13</v>
      </c>
      <c r="I738" s="4" t="s">
        <v>45</v>
      </c>
      <c r="J738" s="4" t="s">
        <v>45</v>
      </c>
      <c r="K738" s="4" t="s">
        <v>45</v>
      </c>
      <c r="L738" s="4" t="s">
        <v>45</v>
      </c>
      <c r="M738" s="4" t="s">
        <v>45</v>
      </c>
      <c r="N738" s="4" t="s">
        <v>45</v>
      </c>
      <c r="O738" s="4" t="s">
        <v>45</v>
      </c>
      <c r="P738" s="4" t="s">
        <v>8</v>
      </c>
      <c r="Q738" s="4" t="s">
        <v>8</v>
      </c>
      <c r="R738" s="4" t="s">
        <v>13</v>
      </c>
      <c r="S738" s="4" t="s">
        <v>7</v>
      </c>
      <c r="T738" s="4" t="s">
        <v>13</v>
      </c>
      <c r="U738" s="4" t="s">
        <v>13</v>
      </c>
      <c r="V738" s="4" t="s">
        <v>12</v>
      </c>
    </row>
    <row r="739" spans="1:22">
      <c r="A739" t="n">
        <v>5913</v>
      </c>
      <c r="B739" s="30" t="n">
        <v>19</v>
      </c>
      <c r="C739" s="7" t="n">
        <v>88</v>
      </c>
      <c r="D739" s="7" t="s">
        <v>103</v>
      </c>
      <c r="E739" s="7" t="s">
        <v>104</v>
      </c>
      <c r="F739" s="7" t="s">
        <v>14</v>
      </c>
      <c r="G739" s="7" t="n">
        <v>0</v>
      </c>
      <c r="H739" s="7" t="n">
        <v>1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1</v>
      </c>
      <c r="N739" s="7" t="n">
        <v>1.60000002384186</v>
      </c>
      <c r="O739" s="7" t="n">
        <v>0.0900000035762787</v>
      </c>
      <c r="P739" s="7" t="s">
        <v>14</v>
      </c>
      <c r="Q739" s="7" t="s">
        <v>14</v>
      </c>
      <c r="R739" s="7" t="n">
        <v>-1</v>
      </c>
      <c r="S739" s="7" t="n">
        <v>0</v>
      </c>
      <c r="T739" s="7" t="n">
        <v>0</v>
      </c>
      <c r="U739" s="7" t="n">
        <v>0</v>
      </c>
      <c r="V739" s="7" t="n">
        <v>0</v>
      </c>
    </row>
    <row r="740" spans="1:22">
      <c r="A740" t="s">
        <v>4</v>
      </c>
      <c r="B740" s="4" t="s">
        <v>5</v>
      </c>
      <c r="C740" s="4" t="s">
        <v>12</v>
      </c>
      <c r="D740" s="4" t="s">
        <v>8</v>
      </c>
      <c r="E740" s="4" t="s">
        <v>8</v>
      </c>
      <c r="F740" s="4" t="s">
        <v>8</v>
      </c>
      <c r="G740" s="4" t="s">
        <v>7</v>
      </c>
      <c r="H740" s="4" t="s">
        <v>13</v>
      </c>
      <c r="I740" s="4" t="s">
        <v>45</v>
      </c>
      <c r="J740" s="4" t="s">
        <v>45</v>
      </c>
      <c r="K740" s="4" t="s">
        <v>45</v>
      </c>
      <c r="L740" s="4" t="s">
        <v>45</v>
      </c>
      <c r="M740" s="4" t="s">
        <v>45</v>
      </c>
      <c r="N740" s="4" t="s">
        <v>45</v>
      </c>
      <c r="O740" s="4" t="s">
        <v>45</v>
      </c>
      <c r="P740" s="4" t="s">
        <v>8</v>
      </c>
      <c r="Q740" s="4" t="s">
        <v>8</v>
      </c>
      <c r="R740" s="4" t="s">
        <v>13</v>
      </c>
      <c r="S740" s="4" t="s">
        <v>7</v>
      </c>
      <c r="T740" s="4" t="s">
        <v>13</v>
      </c>
      <c r="U740" s="4" t="s">
        <v>13</v>
      </c>
      <c r="V740" s="4" t="s">
        <v>12</v>
      </c>
    </row>
    <row r="741" spans="1:22">
      <c r="A741" t="n">
        <v>5988</v>
      </c>
      <c r="B741" s="30" t="n">
        <v>19</v>
      </c>
      <c r="C741" s="7" t="n">
        <v>116</v>
      </c>
      <c r="D741" s="7" t="s">
        <v>105</v>
      </c>
      <c r="E741" s="7" t="s">
        <v>106</v>
      </c>
      <c r="F741" s="7" t="s">
        <v>14</v>
      </c>
      <c r="G741" s="7" t="n">
        <v>0</v>
      </c>
      <c r="H741" s="7" t="n">
        <v>1</v>
      </c>
      <c r="I741" s="7" t="n">
        <v>0</v>
      </c>
      <c r="J741" s="7" t="n">
        <v>0</v>
      </c>
      <c r="K741" s="7" t="n">
        <v>0</v>
      </c>
      <c r="L741" s="7" t="n">
        <v>0</v>
      </c>
      <c r="M741" s="7" t="n">
        <v>1</v>
      </c>
      <c r="N741" s="7" t="n">
        <v>1.60000002384186</v>
      </c>
      <c r="O741" s="7" t="n">
        <v>0.0900000035762787</v>
      </c>
      <c r="P741" s="7" t="s">
        <v>14</v>
      </c>
      <c r="Q741" s="7" t="s">
        <v>14</v>
      </c>
      <c r="R741" s="7" t="n">
        <v>-1</v>
      </c>
      <c r="S741" s="7" t="n">
        <v>0</v>
      </c>
      <c r="T741" s="7" t="n">
        <v>0</v>
      </c>
      <c r="U741" s="7" t="n">
        <v>0</v>
      </c>
      <c r="V741" s="7" t="n">
        <v>0</v>
      </c>
    </row>
    <row r="742" spans="1:22">
      <c r="A742" t="s">
        <v>4</v>
      </c>
      <c r="B742" s="4" t="s">
        <v>5</v>
      </c>
      <c r="C742" s="4" t="s">
        <v>12</v>
      </c>
      <c r="D742" s="4" t="s">
        <v>8</v>
      </c>
      <c r="E742" s="4" t="s">
        <v>8</v>
      </c>
      <c r="F742" s="4" t="s">
        <v>8</v>
      </c>
      <c r="G742" s="4" t="s">
        <v>7</v>
      </c>
      <c r="H742" s="4" t="s">
        <v>13</v>
      </c>
      <c r="I742" s="4" t="s">
        <v>45</v>
      </c>
      <c r="J742" s="4" t="s">
        <v>45</v>
      </c>
      <c r="K742" s="4" t="s">
        <v>45</v>
      </c>
      <c r="L742" s="4" t="s">
        <v>45</v>
      </c>
      <c r="M742" s="4" t="s">
        <v>45</v>
      </c>
      <c r="N742" s="4" t="s">
        <v>45</v>
      </c>
      <c r="O742" s="4" t="s">
        <v>45</v>
      </c>
      <c r="P742" s="4" t="s">
        <v>8</v>
      </c>
      <c r="Q742" s="4" t="s">
        <v>8</v>
      </c>
      <c r="R742" s="4" t="s">
        <v>13</v>
      </c>
      <c r="S742" s="4" t="s">
        <v>7</v>
      </c>
      <c r="T742" s="4" t="s">
        <v>13</v>
      </c>
      <c r="U742" s="4" t="s">
        <v>13</v>
      </c>
      <c r="V742" s="4" t="s">
        <v>12</v>
      </c>
    </row>
    <row r="743" spans="1:22">
      <c r="A743" t="n">
        <v>6058</v>
      </c>
      <c r="B743" s="30" t="n">
        <v>19</v>
      </c>
      <c r="C743" s="7" t="n">
        <v>120</v>
      </c>
      <c r="D743" s="7" t="s">
        <v>107</v>
      </c>
      <c r="E743" s="7" t="s">
        <v>108</v>
      </c>
      <c r="F743" s="7" t="s">
        <v>14</v>
      </c>
      <c r="G743" s="7" t="n">
        <v>0</v>
      </c>
      <c r="H743" s="7" t="n">
        <v>1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1</v>
      </c>
      <c r="N743" s="7" t="n">
        <v>1.60000002384186</v>
      </c>
      <c r="O743" s="7" t="n">
        <v>0.0900000035762787</v>
      </c>
      <c r="P743" s="7" t="s">
        <v>14</v>
      </c>
      <c r="Q743" s="7" t="s">
        <v>14</v>
      </c>
      <c r="R743" s="7" t="n">
        <v>-1</v>
      </c>
      <c r="S743" s="7" t="n">
        <v>0</v>
      </c>
      <c r="T743" s="7" t="n">
        <v>0</v>
      </c>
      <c r="U743" s="7" t="n">
        <v>0</v>
      </c>
      <c r="V743" s="7" t="n">
        <v>0</v>
      </c>
    </row>
    <row r="744" spans="1:22">
      <c r="A744" t="s">
        <v>4</v>
      </c>
      <c r="B744" s="4" t="s">
        <v>5</v>
      </c>
      <c r="C744" s="4" t="s">
        <v>12</v>
      </c>
      <c r="D744" s="4" t="s">
        <v>8</v>
      </c>
      <c r="E744" s="4" t="s">
        <v>8</v>
      </c>
      <c r="F744" s="4" t="s">
        <v>8</v>
      </c>
      <c r="G744" s="4" t="s">
        <v>7</v>
      </c>
      <c r="H744" s="4" t="s">
        <v>13</v>
      </c>
      <c r="I744" s="4" t="s">
        <v>45</v>
      </c>
      <c r="J744" s="4" t="s">
        <v>45</v>
      </c>
      <c r="K744" s="4" t="s">
        <v>45</v>
      </c>
      <c r="L744" s="4" t="s">
        <v>45</v>
      </c>
      <c r="M744" s="4" t="s">
        <v>45</v>
      </c>
      <c r="N744" s="4" t="s">
        <v>45</v>
      </c>
      <c r="O744" s="4" t="s">
        <v>45</v>
      </c>
      <c r="P744" s="4" t="s">
        <v>8</v>
      </c>
      <c r="Q744" s="4" t="s">
        <v>8</v>
      </c>
      <c r="R744" s="4" t="s">
        <v>13</v>
      </c>
      <c r="S744" s="4" t="s">
        <v>7</v>
      </c>
      <c r="T744" s="4" t="s">
        <v>13</v>
      </c>
      <c r="U744" s="4" t="s">
        <v>13</v>
      </c>
      <c r="V744" s="4" t="s">
        <v>12</v>
      </c>
    </row>
    <row r="745" spans="1:22">
      <c r="A745" t="n">
        <v>6126</v>
      </c>
      <c r="B745" s="30" t="n">
        <v>19</v>
      </c>
      <c r="C745" s="7" t="n">
        <v>101</v>
      </c>
      <c r="D745" s="7" t="s">
        <v>109</v>
      </c>
      <c r="E745" s="7" t="s">
        <v>110</v>
      </c>
      <c r="F745" s="7" t="s">
        <v>14</v>
      </c>
      <c r="G745" s="7" t="n">
        <v>0</v>
      </c>
      <c r="H745" s="7" t="n">
        <v>1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1</v>
      </c>
      <c r="N745" s="7" t="n">
        <v>1.60000002384186</v>
      </c>
      <c r="O745" s="7" t="n">
        <v>0.0900000035762787</v>
      </c>
      <c r="P745" s="7" t="s">
        <v>14</v>
      </c>
      <c r="Q745" s="7" t="s">
        <v>14</v>
      </c>
      <c r="R745" s="7" t="n">
        <v>-1</v>
      </c>
      <c r="S745" s="7" t="n">
        <v>0</v>
      </c>
      <c r="T745" s="7" t="n">
        <v>0</v>
      </c>
      <c r="U745" s="7" t="n">
        <v>0</v>
      </c>
      <c r="V745" s="7" t="n">
        <v>0</v>
      </c>
    </row>
    <row r="746" spans="1:22">
      <c r="A746" t="s">
        <v>4</v>
      </c>
      <c r="B746" s="4" t="s">
        <v>5</v>
      </c>
      <c r="C746" s="4" t="s">
        <v>12</v>
      </c>
      <c r="D746" s="4" t="s">
        <v>8</v>
      </c>
      <c r="E746" s="4" t="s">
        <v>8</v>
      </c>
      <c r="F746" s="4" t="s">
        <v>8</v>
      </c>
      <c r="G746" s="4" t="s">
        <v>7</v>
      </c>
      <c r="H746" s="4" t="s">
        <v>13</v>
      </c>
      <c r="I746" s="4" t="s">
        <v>45</v>
      </c>
      <c r="J746" s="4" t="s">
        <v>45</v>
      </c>
      <c r="K746" s="4" t="s">
        <v>45</v>
      </c>
      <c r="L746" s="4" t="s">
        <v>45</v>
      </c>
      <c r="M746" s="4" t="s">
        <v>45</v>
      </c>
      <c r="N746" s="4" t="s">
        <v>45</v>
      </c>
      <c r="O746" s="4" t="s">
        <v>45</v>
      </c>
      <c r="P746" s="4" t="s">
        <v>8</v>
      </c>
      <c r="Q746" s="4" t="s">
        <v>8</v>
      </c>
      <c r="R746" s="4" t="s">
        <v>13</v>
      </c>
      <c r="S746" s="4" t="s">
        <v>7</v>
      </c>
      <c r="T746" s="4" t="s">
        <v>13</v>
      </c>
      <c r="U746" s="4" t="s">
        <v>13</v>
      </c>
      <c r="V746" s="4" t="s">
        <v>12</v>
      </c>
    </row>
    <row r="747" spans="1:22">
      <c r="A747" t="n">
        <v>6197</v>
      </c>
      <c r="B747" s="30" t="n">
        <v>19</v>
      </c>
      <c r="C747" s="7" t="n">
        <v>119</v>
      </c>
      <c r="D747" s="7" t="s">
        <v>111</v>
      </c>
      <c r="E747" s="7" t="s">
        <v>112</v>
      </c>
      <c r="F747" s="7" t="s">
        <v>14</v>
      </c>
      <c r="G747" s="7" t="n">
        <v>0</v>
      </c>
      <c r="H747" s="7" t="n">
        <v>1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1</v>
      </c>
      <c r="N747" s="7" t="n">
        <v>1.60000002384186</v>
      </c>
      <c r="O747" s="7" t="n">
        <v>0.0900000035762787</v>
      </c>
      <c r="P747" s="7" t="s">
        <v>14</v>
      </c>
      <c r="Q747" s="7" t="s">
        <v>14</v>
      </c>
      <c r="R747" s="7" t="n">
        <v>-1</v>
      </c>
      <c r="S747" s="7" t="n">
        <v>0</v>
      </c>
      <c r="T747" s="7" t="n">
        <v>0</v>
      </c>
      <c r="U747" s="7" t="n">
        <v>0</v>
      </c>
      <c r="V747" s="7" t="n">
        <v>0</v>
      </c>
    </row>
    <row r="748" spans="1:22">
      <c r="A748" t="s">
        <v>4</v>
      </c>
      <c r="B748" s="4" t="s">
        <v>5</v>
      </c>
      <c r="C748" s="4" t="s">
        <v>12</v>
      </c>
      <c r="D748" s="4" t="s">
        <v>8</v>
      </c>
      <c r="E748" s="4" t="s">
        <v>8</v>
      </c>
      <c r="F748" s="4" t="s">
        <v>8</v>
      </c>
      <c r="G748" s="4" t="s">
        <v>7</v>
      </c>
      <c r="H748" s="4" t="s">
        <v>13</v>
      </c>
      <c r="I748" s="4" t="s">
        <v>45</v>
      </c>
      <c r="J748" s="4" t="s">
        <v>45</v>
      </c>
      <c r="K748" s="4" t="s">
        <v>45</v>
      </c>
      <c r="L748" s="4" t="s">
        <v>45</v>
      </c>
      <c r="M748" s="4" t="s">
        <v>45</v>
      </c>
      <c r="N748" s="4" t="s">
        <v>45</v>
      </c>
      <c r="O748" s="4" t="s">
        <v>45</v>
      </c>
      <c r="P748" s="4" t="s">
        <v>8</v>
      </c>
      <c r="Q748" s="4" t="s">
        <v>8</v>
      </c>
      <c r="R748" s="4" t="s">
        <v>13</v>
      </c>
      <c r="S748" s="4" t="s">
        <v>7</v>
      </c>
      <c r="T748" s="4" t="s">
        <v>13</v>
      </c>
      <c r="U748" s="4" t="s">
        <v>13</v>
      </c>
      <c r="V748" s="4" t="s">
        <v>12</v>
      </c>
    </row>
    <row r="749" spans="1:22">
      <c r="A749" t="n">
        <v>6269</v>
      </c>
      <c r="B749" s="30" t="n">
        <v>19</v>
      </c>
      <c r="C749" s="7" t="n">
        <v>110</v>
      </c>
      <c r="D749" s="7" t="s">
        <v>113</v>
      </c>
      <c r="E749" s="7" t="s">
        <v>114</v>
      </c>
      <c r="F749" s="7" t="s">
        <v>14</v>
      </c>
      <c r="G749" s="7" t="n">
        <v>0</v>
      </c>
      <c r="H749" s="7" t="n">
        <v>1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1</v>
      </c>
      <c r="N749" s="7" t="n">
        <v>1.60000002384186</v>
      </c>
      <c r="O749" s="7" t="n">
        <v>0.0900000035762787</v>
      </c>
      <c r="P749" s="7" t="s">
        <v>14</v>
      </c>
      <c r="Q749" s="7" t="s">
        <v>14</v>
      </c>
      <c r="R749" s="7" t="n">
        <v>-1</v>
      </c>
      <c r="S749" s="7" t="n">
        <v>0</v>
      </c>
      <c r="T749" s="7" t="n">
        <v>0</v>
      </c>
      <c r="U749" s="7" t="n">
        <v>0</v>
      </c>
      <c r="V749" s="7" t="n">
        <v>0</v>
      </c>
    </row>
    <row r="750" spans="1:22">
      <c r="A750" t="s">
        <v>4</v>
      </c>
      <c r="B750" s="4" t="s">
        <v>5</v>
      </c>
      <c r="C750" s="4" t="s">
        <v>12</v>
      </c>
      <c r="D750" s="4" t="s">
        <v>8</v>
      </c>
      <c r="E750" s="4" t="s">
        <v>8</v>
      </c>
      <c r="F750" s="4" t="s">
        <v>8</v>
      </c>
      <c r="G750" s="4" t="s">
        <v>7</v>
      </c>
      <c r="H750" s="4" t="s">
        <v>13</v>
      </c>
      <c r="I750" s="4" t="s">
        <v>45</v>
      </c>
      <c r="J750" s="4" t="s">
        <v>45</v>
      </c>
      <c r="K750" s="4" t="s">
        <v>45</v>
      </c>
      <c r="L750" s="4" t="s">
        <v>45</v>
      </c>
      <c r="M750" s="4" t="s">
        <v>45</v>
      </c>
      <c r="N750" s="4" t="s">
        <v>45</v>
      </c>
      <c r="O750" s="4" t="s">
        <v>45</v>
      </c>
      <c r="P750" s="4" t="s">
        <v>8</v>
      </c>
      <c r="Q750" s="4" t="s">
        <v>8</v>
      </c>
      <c r="R750" s="4" t="s">
        <v>13</v>
      </c>
      <c r="S750" s="4" t="s">
        <v>7</v>
      </c>
      <c r="T750" s="4" t="s">
        <v>13</v>
      </c>
      <c r="U750" s="4" t="s">
        <v>13</v>
      </c>
      <c r="V750" s="4" t="s">
        <v>12</v>
      </c>
    </row>
    <row r="751" spans="1:22">
      <c r="A751" t="n">
        <v>6338</v>
      </c>
      <c r="B751" s="30" t="n">
        <v>19</v>
      </c>
      <c r="C751" s="7" t="n">
        <v>118</v>
      </c>
      <c r="D751" s="7" t="s">
        <v>115</v>
      </c>
      <c r="E751" s="7" t="s">
        <v>116</v>
      </c>
      <c r="F751" s="7" t="s">
        <v>14</v>
      </c>
      <c r="G751" s="7" t="n">
        <v>0</v>
      </c>
      <c r="H751" s="7" t="n">
        <v>1</v>
      </c>
      <c r="I751" s="7" t="n">
        <v>0</v>
      </c>
      <c r="J751" s="7" t="n">
        <v>0</v>
      </c>
      <c r="K751" s="7" t="n">
        <v>0</v>
      </c>
      <c r="L751" s="7" t="n">
        <v>0</v>
      </c>
      <c r="M751" s="7" t="n">
        <v>1</v>
      </c>
      <c r="N751" s="7" t="n">
        <v>1.60000002384186</v>
      </c>
      <c r="O751" s="7" t="n">
        <v>0.0900000035762787</v>
      </c>
      <c r="P751" s="7" t="s">
        <v>14</v>
      </c>
      <c r="Q751" s="7" t="s">
        <v>14</v>
      </c>
      <c r="R751" s="7" t="n">
        <v>-1</v>
      </c>
      <c r="S751" s="7" t="n">
        <v>0</v>
      </c>
      <c r="T751" s="7" t="n">
        <v>0</v>
      </c>
      <c r="U751" s="7" t="n">
        <v>0</v>
      </c>
      <c r="V751" s="7" t="n">
        <v>0</v>
      </c>
    </row>
    <row r="752" spans="1:22">
      <c r="A752" t="s">
        <v>4</v>
      </c>
      <c r="B752" s="4" t="s">
        <v>5</v>
      </c>
      <c r="C752" s="4" t="s">
        <v>12</v>
      </c>
      <c r="D752" s="4" t="s">
        <v>8</v>
      </c>
      <c r="E752" s="4" t="s">
        <v>8</v>
      </c>
      <c r="F752" s="4" t="s">
        <v>8</v>
      </c>
      <c r="G752" s="4" t="s">
        <v>7</v>
      </c>
      <c r="H752" s="4" t="s">
        <v>13</v>
      </c>
      <c r="I752" s="4" t="s">
        <v>45</v>
      </c>
      <c r="J752" s="4" t="s">
        <v>45</v>
      </c>
      <c r="K752" s="4" t="s">
        <v>45</v>
      </c>
      <c r="L752" s="4" t="s">
        <v>45</v>
      </c>
      <c r="M752" s="4" t="s">
        <v>45</v>
      </c>
      <c r="N752" s="4" t="s">
        <v>45</v>
      </c>
      <c r="O752" s="4" t="s">
        <v>45</v>
      </c>
      <c r="P752" s="4" t="s">
        <v>8</v>
      </c>
      <c r="Q752" s="4" t="s">
        <v>8</v>
      </c>
      <c r="R752" s="4" t="s">
        <v>13</v>
      </c>
      <c r="S752" s="4" t="s">
        <v>7</v>
      </c>
      <c r="T752" s="4" t="s">
        <v>13</v>
      </c>
      <c r="U752" s="4" t="s">
        <v>13</v>
      </c>
      <c r="V752" s="4" t="s">
        <v>12</v>
      </c>
    </row>
    <row r="753" spans="1:22">
      <c r="A753" t="n">
        <v>6409</v>
      </c>
      <c r="B753" s="30" t="n">
        <v>19</v>
      </c>
      <c r="C753" s="7" t="n">
        <v>95</v>
      </c>
      <c r="D753" s="7" t="s">
        <v>117</v>
      </c>
      <c r="E753" s="7" t="s">
        <v>118</v>
      </c>
      <c r="F753" s="7" t="s">
        <v>14</v>
      </c>
      <c r="G753" s="7" t="n">
        <v>0</v>
      </c>
      <c r="H753" s="7" t="n">
        <v>1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1</v>
      </c>
      <c r="N753" s="7" t="n">
        <v>1.60000002384186</v>
      </c>
      <c r="O753" s="7" t="n">
        <v>0.0900000035762787</v>
      </c>
      <c r="P753" s="7" t="s">
        <v>14</v>
      </c>
      <c r="Q753" s="7" t="s">
        <v>14</v>
      </c>
      <c r="R753" s="7" t="n">
        <v>-1</v>
      </c>
      <c r="S753" s="7" t="n">
        <v>0</v>
      </c>
      <c r="T753" s="7" t="n">
        <v>0</v>
      </c>
      <c r="U753" s="7" t="n">
        <v>0</v>
      </c>
      <c r="V753" s="7" t="n">
        <v>0</v>
      </c>
    </row>
    <row r="754" spans="1:22">
      <c r="A754" t="s">
        <v>4</v>
      </c>
      <c r="B754" s="4" t="s">
        <v>5</v>
      </c>
      <c r="C754" s="4" t="s">
        <v>12</v>
      </c>
      <c r="D754" s="4" t="s">
        <v>8</v>
      </c>
      <c r="E754" s="4" t="s">
        <v>8</v>
      </c>
      <c r="F754" s="4" t="s">
        <v>8</v>
      </c>
      <c r="G754" s="4" t="s">
        <v>7</v>
      </c>
      <c r="H754" s="4" t="s">
        <v>13</v>
      </c>
      <c r="I754" s="4" t="s">
        <v>45</v>
      </c>
      <c r="J754" s="4" t="s">
        <v>45</v>
      </c>
      <c r="K754" s="4" t="s">
        <v>45</v>
      </c>
      <c r="L754" s="4" t="s">
        <v>45</v>
      </c>
      <c r="M754" s="4" t="s">
        <v>45</v>
      </c>
      <c r="N754" s="4" t="s">
        <v>45</v>
      </c>
      <c r="O754" s="4" t="s">
        <v>45</v>
      </c>
      <c r="P754" s="4" t="s">
        <v>8</v>
      </c>
      <c r="Q754" s="4" t="s">
        <v>8</v>
      </c>
      <c r="R754" s="4" t="s">
        <v>13</v>
      </c>
      <c r="S754" s="4" t="s">
        <v>7</v>
      </c>
      <c r="T754" s="4" t="s">
        <v>13</v>
      </c>
      <c r="U754" s="4" t="s">
        <v>13</v>
      </c>
      <c r="V754" s="4" t="s">
        <v>12</v>
      </c>
    </row>
    <row r="755" spans="1:22">
      <c r="A755" t="n">
        <v>6480</v>
      </c>
      <c r="B755" s="30" t="n">
        <v>19</v>
      </c>
      <c r="C755" s="7" t="n">
        <v>92</v>
      </c>
      <c r="D755" s="7" t="s">
        <v>119</v>
      </c>
      <c r="E755" s="7" t="s">
        <v>120</v>
      </c>
      <c r="F755" s="7" t="s">
        <v>14</v>
      </c>
      <c r="G755" s="7" t="n">
        <v>0</v>
      </c>
      <c r="H755" s="7" t="n">
        <v>1</v>
      </c>
      <c r="I755" s="7" t="n">
        <v>0</v>
      </c>
      <c r="J755" s="7" t="n">
        <v>0</v>
      </c>
      <c r="K755" s="7" t="n">
        <v>0</v>
      </c>
      <c r="L755" s="7" t="n">
        <v>0</v>
      </c>
      <c r="M755" s="7" t="n">
        <v>1</v>
      </c>
      <c r="N755" s="7" t="n">
        <v>1.60000002384186</v>
      </c>
      <c r="O755" s="7" t="n">
        <v>0.0900000035762787</v>
      </c>
      <c r="P755" s="7" t="s">
        <v>14</v>
      </c>
      <c r="Q755" s="7" t="s">
        <v>14</v>
      </c>
      <c r="R755" s="7" t="n">
        <v>-1</v>
      </c>
      <c r="S755" s="7" t="n">
        <v>0</v>
      </c>
      <c r="T755" s="7" t="n">
        <v>0</v>
      </c>
      <c r="U755" s="7" t="n">
        <v>0</v>
      </c>
      <c r="V755" s="7" t="n">
        <v>0</v>
      </c>
    </row>
    <row r="756" spans="1:22">
      <c r="A756" t="s">
        <v>4</v>
      </c>
      <c r="B756" s="4" t="s">
        <v>5</v>
      </c>
      <c r="C756" s="4" t="s">
        <v>12</v>
      </c>
      <c r="D756" s="4" t="s">
        <v>8</v>
      </c>
      <c r="E756" s="4" t="s">
        <v>8</v>
      </c>
      <c r="F756" s="4" t="s">
        <v>8</v>
      </c>
      <c r="G756" s="4" t="s">
        <v>7</v>
      </c>
      <c r="H756" s="4" t="s">
        <v>13</v>
      </c>
      <c r="I756" s="4" t="s">
        <v>45</v>
      </c>
      <c r="J756" s="4" t="s">
        <v>45</v>
      </c>
      <c r="K756" s="4" t="s">
        <v>45</v>
      </c>
      <c r="L756" s="4" t="s">
        <v>45</v>
      </c>
      <c r="M756" s="4" t="s">
        <v>45</v>
      </c>
      <c r="N756" s="4" t="s">
        <v>45</v>
      </c>
      <c r="O756" s="4" t="s">
        <v>45</v>
      </c>
      <c r="P756" s="4" t="s">
        <v>8</v>
      </c>
      <c r="Q756" s="4" t="s">
        <v>8</v>
      </c>
      <c r="R756" s="4" t="s">
        <v>13</v>
      </c>
      <c r="S756" s="4" t="s">
        <v>7</v>
      </c>
      <c r="T756" s="4" t="s">
        <v>13</v>
      </c>
      <c r="U756" s="4" t="s">
        <v>13</v>
      </c>
      <c r="V756" s="4" t="s">
        <v>12</v>
      </c>
    </row>
    <row r="757" spans="1:22">
      <c r="A757" t="n">
        <v>6551</v>
      </c>
      <c r="B757" s="30" t="n">
        <v>19</v>
      </c>
      <c r="C757" s="7" t="n">
        <v>80</v>
      </c>
      <c r="D757" s="7" t="s">
        <v>121</v>
      </c>
      <c r="E757" s="7" t="s">
        <v>122</v>
      </c>
      <c r="F757" s="7" t="s">
        <v>14</v>
      </c>
      <c r="G757" s="7" t="n">
        <v>0</v>
      </c>
      <c r="H757" s="7" t="n">
        <v>1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1</v>
      </c>
      <c r="N757" s="7" t="n">
        <v>1.60000002384186</v>
      </c>
      <c r="O757" s="7" t="n">
        <v>0.0900000035762787</v>
      </c>
      <c r="P757" s="7" t="s">
        <v>14</v>
      </c>
      <c r="Q757" s="7" t="s">
        <v>14</v>
      </c>
      <c r="R757" s="7" t="n">
        <v>-1</v>
      </c>
      <c r="S757" s="7" t="n">
        <v>0</v>
      </c>
      <c r="T757" s="7" t="n">
        <v>0</v>
      </c>
      <c r="U757" s="7" t="n">
        <v>0</v>
      </c>
      <c r="V757" s="7" t="n">
        <v>0</v>
      </c>
    </row>
    <row r="758" spans="1:22">
      <c r="A758" t="s">
        <v>4</v>
      </c>
      <c r="B758" s="4" t="s">
        <v>5</v>
      </c>
      <c r="C758" s="4" t="s">
        <v>12</v>
      </c>
      <c r="D758" s="4" t="s">
        <v>7</v>
      </c>
      <c r="E758" s="4" t="s">
        <v>7</v>
      </c>
      <c r="F758" s="4" t="s">
        <v>8</v>
      </c>
    </row>
    <row r="759" spans="1:22">
      <c r="A759" t="n">
        <v>6621</v>
      </c>
      <c r="B759" s="31" t="n">
        <v>20</v>
      </c>
      <c r="C759" s="7" t="n">
        <v>30</v>
      </c>
      <c r="D759" s="7" t="n">
        <v>3</v>
      </c>
      <c r="E759" s="7" t="n">
        <v>10</v>
      </c>
      <c r="F759" s="7" t="s">
        <v>53</v>
      </c>
    </row>
    <row r="760" spans="1:22">
      <c r="A760" t="s">
        <v>4</v>
      </c>
      <c r="B760" s="4" t="s">
        <v>5</v>
      </c>
      <c r="C760" s="4" t="s">
        <v>12</v>
      </c>
    </row>
    <row r="761" spans="1:22">
      <c r="A761" t="n">
        <v>6639</v>
      </c>
      <c r="B761" s="27" t="n">
        <v>16</v>
      </c>
      <c r="C761" s="7" t="n">
        <v>0</v>
      </c>
    </row>
    <row r="762" spans="1:22">
      <c r="A762" t="s">
        <v>4</v>
      </c>
      <c r="B762" s="4" t="s">
        <v>5</v>
      </c>
      <c r="C762" s="4" t="s">
        <v>12</v>
      </c>
      <c r="D762" s="4" t="s">
        <v>7</v>
      </c>
      <c r="E762" s="4" t="s">
        <v>7</v>
      </c>
      <c r="F762" s="4" t="s">
        <v>8</v>
      </c>
    </row>
    <row r="763" spans="1:22">
      <c r="A763" t="n">
        <v>6642</v>
      </c>
      <c r="B763" s="31" t="n">
        <v>20</v>
      </c>
      <c r="C763" s="7" t="n">
        <v>89</v>
      </c>
      <c r="D763" s="7" t="n">
        <v>3</v>
      </c>
      <c r="E763" s="7" t="n">
        <v>10</v>
      </c>
      <c r="F763" s="7" t="s">
        <v>53</v>
      </c>
    </row>
    <row r="764" spans="1:22">
      <c r="A764" t="s">
        <v>4</v>
      </c>
      <c r="B764" s="4" t="s">
        <v>5</v>
      </c>
      <c r="C764" s="4" t="s">
        <v>12</v>
      </c>
    </row>
    <row r="765" spans="1:22">
      <c r="A765" t="n">
        <v>6660</v>
      </c>
      <c r="B765" s="27" t="n">
        <v>16</v>
      </c>
      <c r="C765" s="7" t="n">
        <v>0</v>
      </c>
    </row>
    <row r="766" spans="1:22">
      <c r="A766" t="s">
        <v>4</v>
      </c>
      <c r="B766" s="4" t="s">
        <v>5</v>
      </c>
      <c r="C766" s="4" t="s">
        <v>12</v>
      </c>
      <c r="D766" s="4" t="s">
        <v>7</v>
      </c>
      <c r="E766" s="4" t="s">
        <v>7</v>
      </c>
      <c r="F766" s="4" t="s">
        <v>8</v>
      </c>
    </row>
    <row r="767" spans="1:22">
      <c r="A767" t="n">
        <v>6663</v>
      </c>
      <c r="B767" s="31" t="n">
        <v>20</v>
      </c>
      <c r="C767" s="7" t="n">
        <v>100</v>
      </c>
      <c r="D767" s="7" t="n">
        <v>3</v>
      </c>
      <c r="E767" s="7" t="n">
        <v>10</v>
      </c>
      <c r="F767" s="7" t="s">
        <v>53</v>
      </c>
    </row>
    <row r="768" spans="1:22">
      <c r="A768" t="s">
        <v>4</v>
      </c>
      <c r="B768" s="4" t="s">
        <v>5</v>
      </c>
      <c r="C768" s="4" t="s">
        <v>12</v>
      </c>
    </row>
    <row r="769" spans="1:22">
      <c r="A769" t="n">
        <v>6681</v>
      </c>
      <c r="B769" s="27" t="n">
        <v>16</v>
      </c>
      <c r="C769" s="7" t="n">
        <v>0</v>
      </c>
    </row>
    <row r="770" spans="1:22">
      <c r="A770" t="s">
        <v>4</v>
      </c>
      <c r="B770" s="4" t="s">
        <v>5</v>
      </c>
      <c r="C770" s="4" t="s">
        <v>12</v>
      </c>
      <c r="D770" s="4" t="s">
        <v>7</v>
      </c>
      <c r="E770" s="4" t="s">
        <v>7</v>
      </c>
      <c r="F770" s="4" t="s">
        <v>8</v>
      </c>
    </row>
    <row r="771" spans="1:22">
      <c r="A771" t="n">
        <v>6684</v>
      </c>
      <c r="B771" s="31" t="n">
        <v>20</v>
      </c>
      <c r="C771" s="7" t="n">
        <v>88</v>
      </c>
      <c r="D771" s="7" t="n">
        <v>3</v>
      </c>
      <c r="E771" s="7" t="n">
        <v>10</v>
      </c>
      <c r="F771" s="7" t="s">
        <v>53</v>
      </c>
    </row>
    <row r="772" spans="1:22">
      <c r="A772" t="s">
        <v>4</v>
      </c>
      <c r="B772" s="4" t="s">
        <v>5</v>
      </c>
      <c r="C772" s="4" t="s">
        <v>12</v>
      </c>
    </row>
    <row r="773" spans="1:22">
      <c r="A773" t="n">
        <v>6702</v>
      </c>
      <c r="B773" s="27" t="n">
        <v>16</v>
      </c>
      <c r="C773" s="7" t="n">
        <v>0</v>
      </c>
    </row>
    <row r="774" spans="1:22">
      <c r="A774" t="s">
        <v>4</v>
      </c>
      <c r="B774" s="4" t="s">
        <v>5</v>
      </c>
      <c r="C774" s="4" t="s">
        <v>12</v>
      </c>
      <c r="D774" s="4" t="s">
        <v>7</v>
      </c>
      <c r="E774" s="4" t="s">
        <v>7</v>
      </c>
      <c r="F774" s="4" t="s">
        <v>8</v>
      </c>
    </row>
    <row r="775" spans="1:22">
      <c r="A775" t="n">
        <v>6705</v>
      </c>
      <c r="B775" s="31" t="n">
        <v>20</v>
      </c>
      <c r="C775" s="7" t="n">
        <v>116</v>
      </c>
      <c r="D775" s="7" t="n">
        <v>3</v>
      </c>
      <c r="E775" s="7" t="n">
        <v>10</v>
      </c>
      <c r="F775" s="7" t="s">
        <v>53</v>
      </c>
    </row>
    <row r="776" spans="1:22">
      <c r="A776" t="s">
        <v>4</v>
      </c>
      <c r="B776" s="4" t="s">
        <v>5</v>
      </c>
      <c r="C776" s="4" t="s">
        <v>12</v>
      </c>
    </row>
    <row r="777" spans="1:22">
      <c r="A777" t="n">
        <v>6723</v>
      </c>
      <c r="B777" s="27" t="n">
        <v>16</v>
      </c>
      <c r="C777" s="7" t="n">
        <v>0</v>
      </c>
    </row>
    <row r="778" spans="1:22">
      <c r="A778" t="s">
        <v>4</v>
      </c>
      <c r="B778" s="4" t="s">
        <v>5</v>
      </c>
      <c r="C778" s="4" t="s">
        <v>12</v>
      </c>
      <c r="D778" s="4" t="s">
        <v>7</v>
      </c>
      <c r="E778" s="4" t="s">
        <v>7</v>
      </c>
      <c r="F778" s="4" t="s">
        <v>8</v>
      </c>
    </row>
    <row r="779" spans="1:22">
      <c r="A779" t="n">
        <v>6726</v>
      </c>
      <c r="B779" s="31" t="n">
        <v>20</v>
      </c>
      <c r="C779" s="7" t="n">
        <v>120</v>
      </c>
      <c r="D779" s="7" t="n">
        <v>3</v>
      </c>
      <c r="E779" s="7" t="n">
        <v>10</v>
      </c>
      <c r="F779" s="7" t="s">
        <v>53</v>
      </c>
    </row>
    <row r="780" spans="1:22">
      <c r="A780" t="s">
        <v>4</v>
      </c>
      <c r="B780" s="4" t="s">
        <v>5</v>
      </c>
      <c r="C780" s="4" t="s">
        <v>12</v>
      </c>
    </row>
    <row r="781" spans="1:22">
      <c r="A781" t="n">
        <v>6744</v>
      </c>
      <c r="B781" s="27" t="n">
        <v>16</v>
      </c>
      <c r="C781" s="7" t="n">
        <v>0</v>
      </c>
    </row>
    <row r="782" spans="1:22">
      <c r="A782" t="s">
        <v>4</v>
      </c>
      <c r="B782" s="4" t="s">
        <v>5</v>
      </c>
      <c r="C782" s="4" t="s">
        <v>12</v>
      </c>
      <c r="D782" s="4" t="s">
        <v>7</v>
      </c>
      <c r="E782" s="4" t="s">
        <v>7</v>
      </c>
      <c r="F782" s="4" t="s">
        <v>8</v>
      </c>
    </row>
    <row r="783" spans="1:22">
      <c r="A783" t="n">
        <v>6747</v>
      </c>
      <c r="B783" s="31" t="n">
        <v>20</v>
      </c>
      <c r="C783" s="7" t="n">
        <v>101</v>
      </c>
      <c r="D783" s="7" t="n">
        <v>3</v>
      </c>
      <c r="E783" s="7" t="n">
        <v>10</v>
      </c>
      <c r="F783" s="7" t="s">
        <v>53</v>
      </c>
    </row>
    <row r="784" spans="1:22">
      <c r="A784" t="s">
        <v>4</v>
      </c>
      <c r="B784" s="4" t="s">
        <v>5</v>
      </c>
      <c r="C784" s="4" t="s">
        <v>12</v>
      </c>
    </row>
    <row r="785" spans="1:6">
      <c r="A785" t="n">
        <v>6765</v>
      </c>
      <c r="B785" s="27" t="n">
        <v>16</v>
      </c>
      <c r="C785" s="7" t="n">
        <v>0</v>
      </c>
    </row>
    <row r="786" spans="1:6">
      <c r="A786" t="s">
        <v>4</v>
      </c>
      <c r="B786" s="4" t="s">
        <v>5</v>
      </c>
      <c r="C786" s="4" t="s">
        <v>12</v>
      </c>
      <c r="D786" s="4" t="s">
        <v>7</v>
      </c>
      <c r="E786" s="4" t="s">
        <v>7</v>
      </c>
      <c r="F786" s="4" t="s">
        <v>8</v>
      </c>
    </row>
    <row r="787" spans="1:6">
      <c r="A787" t="n">
        <v>6768</v>
      </c>
      <c r="B787" s="31" t="n">
        <v>20</v>
      </c>
      <c r="C787" s="7" t="n">
        <v>119</v>
      </c>
      <c r="D787" s="7" t="n">
        <v>3</v>
      </c>
      <c r="E787" s="7" t="n">
        <v>10</v>
      </c>
      <c r="F787" s="7" t="s">
        <v>53</v>
      </c>
    </row>
    <row r="788" spans="1:6">
      <c r="A788" t="s">
        <v>4</v>
      </c>
      <c r="B788" s="4" t="s">
        <v>5</v>
      </c>
      <c r="C788" s="4" t="s">
        <v>12</v>
      </c>
    </row>
    <row r="789" spans="1:6">
      <c r="A789" t="n">
        <v>6786</v>
      </c>
      <c r="B789" s="27" t="n">
        <v>16</v>
      </c>
      <c r="C789" s="7" t="n">
        <v>0</v>
      </c>
    </row>
    <row r="790" spans="1:6">
      <c r="A790" t="s">
        <v>4</v>
      </c>
      <c r="B790" s="4" t="s">
        <v>5</v>
      </c>
      <c r="C790" s="4" t="s">
        <v>12</v>
      </c>
      <c r="D790" s="4" t="s">
        <v>7</v>
      </c>
      <c r="E790" s="4" t="s">
        <v>7</v>
      </c>
      <c r="F790" s="4" t="s">
        <v>8</v>
      </c>
    </row>
    <row r="791" spans="1:6">
      <c r="A791" t="n">
        <v>6789</v>
      </c>
      <c r="B791" s="31" t="n">
        <v>20</v>
      </c>
      <c r="C791" s="7" t="n">
        <v>110</v>
      </c>
      <c r="D791" s="7" t="n">
        <v>3</v>
      </c>
      <c r="E791" s="7" t="n">
        <v>10</v>
      </c>
      <c r="F791" s="7" t="s">
        <v>53</v>
      </c>
    </row>
    <row r="792" spans="1:6">
      <c r="A792" t="s">
        <v>4</v>
      </c>
      <c r="B792" s="4" t="s">
        <v>5</v>
      </c>
      <c r="C792" s="4" t="s">
        <v>12</v>
      </c>
    </row>
    <row r="793" spans="1:6">
      <c r="A793" t="n">
        <v>6807</v>
      </c>
      <c r="B793" s="27" t="n">
        <v>16</v>
      </c>
      <c r="C793" s="7" t="n">
        <v>0</v>
      </c>
    </row>
    <row r="794" spans="1:6">
      <c r="A794" t="s">
        <v>4</v>
      </c>
      <c r="B794" s="4" t="s">
        <v>5</v>
      </c>
      <c r="C794" s="4" t="s">
        <v>12</v>
      </c>
      <c r="D794" s="4" t="s">
        <v>7</v>
      </c>
      <c r="E794" s="4" t="s">
        <v>7</v>
      </c>
      <c r="F794" s="4" t="s">
        <v>8</v>
      </c>
    </row>
    <row r="795" spans="1:6">
      <c r="A795" t="n">
        <v>6810</v>
      </c>
      <c r="B795" s="31" t="n">
        <v>20</v>
      </c>
      <c r="C795" s="7" t="n">
        <v>118</v>
      </c>
      <c r="D795" s="7" t="n">
        <v>3</v>
      </c>
      <c r="E795" s="7" t="n">
        <v>10</v>
      </c>
      <c r="F795" s="7" t="s">
        <v>53</v>
      </c>
    </row>
    <row r="796" spans="1:6">
      <c r="A796" t="s">
        <v>4</v>
      </c>
      <c r="B796" s="4" t="s">
        <v>5</v>
      </c>
      <c r="C796" s="4" t="s">
        <v>12</v>
      </c>
    </row>
    <row r="797" spans="1:6">
      <c r="A797" t="n">
        <v>6828</v>
      </c>
      <c r="B797" s="27" t="n">
        <v>16</v>
      </c>
      <c r="C797" s="7" t="n">
        <v>0</v>
      </c>
    </row>
    <row r="798" spans="1:6">
      <c r="A798" t="s">
        <v>4</v>
      </c>
      <c r="B798" s="4" t="s">
        <v>5</v>
      </c>
      <c r="C798" s="4" t="s">
        <v>12</v>
      </c>
      <c r="D798" s="4" t="s">
        <v>7</v>
      </c>
      <c r="E798" s="4" t="s">
        <v>7</v>
      </c>
      <c r="F798" s="4" t="s">
        <v>8</v>
      </c>
    </row>
    <row r="799" spans="1:6">
      <c r="A799" t="n">
        <v>6831</v>
      </c>
      <c r="B799" s="31" t="n">
        <v>20</v>
      </c>
      <c r="C799" s="7" t="n">
        <v>95</v>
      </c>
      <c r="D799" s="7" t="n">
        <v>3</v>
      </c>
      <c r="E799" s="7" t="n">
        <v>10</v>
      </c>
      <c r="F799" s="7" t="s">
        <v>53</v>
      </c>
    </row>
    <row r="800" spans="1:6">
      <c r="A800" t="s">
        <v>4</v>
      </c>
      <c r="B800" s="4" t="s">
        <v>5</v>
      </c>
      <c r="C800" s="4" t="s">
        <v>12</v>
      </c>
    </row>
    <row r="801" spans="1:6">
      <c r="A801" t="n">
        <v>6849</v>
      </c>
      <c r="B801" s="27" t="n">
        <v>16</v>
      </c>
      <c r="C801" s="7" t="n">
        <v>0</v>
      </c>
    </row>
    <row r="802" spans="1:6">
      <c r="A802" t="s">
        <v>4</v>
      </c>
      <c r="B802" s="4" t="s">
        <v>5</v>
      </c>
      <c r="C802" s="4" t="s">
        <v>12</v>
      </c>
      <c r="D802" s="4" t="s">
        <v>7</v>
      </c>
      <c r="E802" s="4" t="s">
        <v>7</v>
      </c>
      <c r="F802" s="4" t="s">
        <v>8</v>
      </c>
    </row>
    <row r="803" spans="1:6">
      <c r="A803" t="n">
        <v>6852</v>
      </c>
      <c r="B803" s="31" t="n">
        <v>20</v>
      </c>
      <c r="C803" s="7" t="n">
        <v>92</v>
      </c>
      <c r="D803" s="7" t="n">
        <v>3</v>
      </c>
      <c r="E803" s="7" t="n">
        <v>10</v>
      </c>
      <c r="F803" s="7" t="s">
        <v>53</v>
      </c>
    </row>
    <row r="804" spans="1:6">
      <c r="A804" t="s">
        <v>4</v>
      </c>
      <c r="B804" s="4" t="s">
        <v>5</v>
      </c>
      <c r="C804" s="4" t="s">
        <v>12</v>
      </c>
    </row>
    <row r="805" spans="1:6">
      <c r="A805" t="n">
        <v>6870</v>
      </c>
      <c r="B805" s="27" t="n">
        <v>16</v>
      </c>
      <c r="C805" s="7" t="n">
        <v>0</v>
      </c>
    </row>
    <row r="806" spans="1:6">
      <c r="A806" t="s">
        <v>4</v>
      </c>
      <c r="B806" s="4" t="s">
        <v>5</v>
      </c>
      <c r="C806" s="4" t="s">
        <v>12</v>
      </c>
      <c r="D806" s="4" t="s">
        <v>7</v>
      </c>
      <c r="E806" s="4" t="s">
        <v>7</v>
      </c>
      <c r="F806" s="4" t="s">
        <v>8</v>
      </c>
    </row>
    <row r="807" spans="1:6">
      <c r="A807" t="n">
        <v>6873</v>
      </c>
      <c r="B807" s="31" t="n">
        <v>20</v>
      </c>
      <c r="C807" s="7" t="n">
        <v>80</v>
      </c>
      <c r="D807" s="7" t="n">
        <v>3</v>
      </c>
      <c r="E807" s="7" t="n">
        <v>10</v>
      </c>
      <c r="F807" s="7" t="s">
        <v>53</v>
      </c>
    </row>
    <row r="808" spans="1:6">
      <c r="A808" t="s">
        <v>4</v>
      </c>
      <c r="B808" s="4" t="s">
        <v>5</v>
      </c>
      <c r="C808" s="4" t="s">
        <v>12</v>
      </c>
    </row>
    <row r="809" spans="1:6">
      <c r="A809" t="n">
        <v>6891</v>
      </c>
      <c r="B809" s="27" t="n">
        <v>16</v>
      </c>
      <c r="C809" s="7" t="n">
        <v>0</v>
      </c>
    </row>
    <row r="810" spans="1:6">
      <c r="A810" t="s">
        <v>4</v>
      </c>
      <c r="B810" s="4" t="s">
        <v>5</v>
      </c>
      <c r="C810" s="4" t="s">
        <v>7</v>
      </c>
      <c r="D810" s="4" t="s">
        <v>12</v>
      </c>
      <c r="E810" s="4" t="s">
        <v>7</v>
      </c>
      <c r="F810" s="4" t="s">
        <v>23</v>
      </c>
    </row>
    <row r="811" spans="1:6">
      <c r="A811" t="n">
        <v>6894</v>
      </c>
      <c r="B811" s="13" t="n">
        <v>5</v>
      </c>
      <c r="C811" s="7" t="n">
        <v>30</v>
      </c>
      <c r="D811" s="7" t="n">
        <v>10660</v>
      </c>
      <c r="E811" s="7" t="n">
        <v>1</v>
      </c>
      <c r="F811" s="14" t="n">
        <f t="normal" ca="1">A831</f>
        <v>0</v>
      </c>
    </row>
    <row r="812" spans="1:6">
      <c r="A812" t="s">
        <v>4</v>
      </c>
      <c r="B812" s="4" t="s">
        <v>5</v>
      </c>
      <c r="C812" s="4" t="s">
        <v>12</v>
      </c>
      <c r="D812" s="4" t="s">
        <v>8</v>
      </c>
      <c r="E812" s="4" t="s">
        <v>8</v>
      </c>
      <c r="F812" s="4" t="s">
        <v>8</v>
      </c>
      <c r="G812" s="4" t="s">
        <v>7</v>
      </c>
      <c r="H812" s="4" t="s">
        <v>13</v>
      </c>
      <c r="I812" s="4" t="s">
        <v>45</v>
      </c>
      <c r="J812" s="4" t="s">
        <v>45</v>
      </c>
      <c r="K812" s="4" t="s">
        <v>45</v>
      </c>
      <c r="L812" s="4" t="s">
        <v>45</v>
      </c>
      <c r="M812" s="4" t="s">
        <v>45</v>
      </c>
      <c r="N812" s="4" t="s">
        <v>45</v>
      </c>
      <c r="O812" s="4" t="s">
        <v>45</v>
      </c>
      <c r="P812" s="4" t="s">
        <v>8</v>
      </c>
      <c r="Q812" s="4" t="s">
        <v>8</v>
      </c>
      <c r="R812" s="4" t="s">
        <v>13</v>
      </c>
      <c r="S812" s="4" t="s">
        <v>7</v>
      </c>
      <c r="T812" s="4" t="s">
        <v>13</v>
      </c>
      <c r="U812" s="4" t="s">
        <v>13</v>
      </c>
      <c r="V812" s="4" t="s">
        <v>12</v>
      </c>
    </row>
    <row r="813" spans="1:6">
      <c r="A813" t="n">
        <v>6903</v>
      </c>
      <c r="B813" s="30" t="n">
        <v>19</v>
      </c>
      <c r="C813" s="7" t="n">
        <v>6512</v>
      </c>
      <c r="D813" s="7" t="s">
        <v>123</v>
      </c>
      <c r="E813" s="7" t="s">
        <v>124</v>
      </c>
      <c r="F813" s="7" t="s">
        <v>14</v>
      </c>
      <c r="G813" s="7" t="n">
        <v>0</v>
      </c>
      <c r="H813" s="7" t="n">
        <v>1</v>
      </c>
      <c r="I813" s="7" t="n">
        <v>0</v>
      </c>
      <c r="J813" s="7" t="n">
        <v>0</v>
      </c>
      <c r="K813" s="7" t="n">
        <v>0</v>
      </c>
      <c r="L813" s="7" t="n">
        <v>0</v>
      </c>
      <c r="M813" s="7" t="n">
        <v>1</v>
      </c>
      <c r="N813" s="7" t="n">
        <v>1.60000002384186</v>
      </c>
      <c r="O813" s="7" t="n">
        <v>0.0900000035762787</v>
      </c>
      <c r="P813" s="7" t="s">
        <v>14</v>
      </c>
      <c r="Q813" s="7" t="s">
        <v>14</v>
      </c>
      <c r="R813" s="7" t="n">
        <v>-1</v>
      </c>
      <c r="S813" s="7" t="n">
        <v>0</v>
      </c>
      <c r="T813" s="7" t="n">
        <v>0</v>
      </c>
      <c r="U813" s="7" t="n">
        <v>0</v>
      </c>
      <c r="V813" s="7" t="n">
        <v>0</v>
      </c>
    </row>
    <row r="814" spans="1:6">
      <c r="A814" t="s">
        <v>4</v>
      </c>
      <c r="B814" s="4" t="s">
        <v>5</v>
      </c>
      <c r="C814" s="4" t="s">
        <v>12</v>
      </c>
      <c r="D814" s="4" t="s">
        <v>8</v>
      </c>
      <c r="E814" s="4" t="s">
        <v>8</v>
      </c>
      <c r="F814" s="4" t="s">
        <v>8</v>
      </c>
      <c r="G814" s="4" t="s">
        <v>7</v>
      </c>
      <c r="H814" s="4" t="s">
        <v>13</v>
      </c>
      <c r="I814" s="4" t="s">
        <v>45</v>
      </c>
      <c r="J814" s="4" t="s">
        <v>45</v>
      </c>
      <c r="K814" s="4" t="s">
        <v>45</v>
      </c>
      <c r="L814" s="4" t="s">
        <v>45</v>
      </c>
      <c r="M814" s="4" t="s">
        <v>45</v>
      </c>
      <c r="N814" s="4" t="s">
        <v>45</v>
      </c>
      <c r="O814" s="4" t="s">
        <v>45</v>
      </c>
      <c r="P814" s="4" t="s">
        <v>8</v>
      </c>
      <c r="Q814" s="4" t="s">
        <v>8</v>
      </c>
      <c r="R814" s="4" t="s">
        <v>13</v>
      </c>
      <c r="S814" s="4" t="s">
        <v>7</v>
      </c>
      <c r="T814" s="4" t="s">
        <v>13</v>
      </c>
      <c r="U814" s="4" t="s">
        <v>13</v>
      </c>
      <c r="V814" s="4" t="s">
        <v>12</v>
      </c>
    </row>
    <row r="815" spans="1:6">
      <c r="A815" t="n">
        <v>6977</v>
      </c>
      <c r="B815" s="30" t="n">
        <v>19</v>
      </c>
      <c r="C815" s="7" t="n">
        <v>6513</v>
      </c>
      <c r="D815" s="7" t="s">
        <v>125</v>
      </c>
      <c r="E815" s="7" t="s">
        <v>124</v>
      </c>
      <c r="F815" s="7" t="s">
        <v>14</v>
      </c>
      <c r="G815" s="7" t="n">
        <v>0</v>
      </c>
      <c r="H815" s="7" t="n">
        <v>1</v>
      </c>
      <c r="I815" s="7" t="n">
        <v>0</v>
      </c>
      <c r="J815" s="7" t="n">
        <v>0</v>
      </c>
      <c r="K815" s="7" t="n">
        <v>0</v>
      </c>
      <c r="L815" s="7" t="n">
        <v>0</v>
      </c>
      <c r="M815" s="7" t="n">
        <v>1</v>
      </c>
      <c r="N815" s="7" t="n">
        <v>1.60000002384186</v>
      </c>
      <c r="O815" s="7" t="n">
        <v>0.0900000035762787</v>
      </c>
      <c r="P815" s="7" t="s">
        <v>14</v>
      </c>
      <c r="Q815" s="7" t="s">
        <v>14</v>
      </c>
      <c r="R815" s="7" t="n">
        <v>-1</v>
      </c>
      <c r="S815" s="7" t="n">
        <v>0</v>
      </c>
      <c r="T815" s="7" t="n">
        <v>0</v>
      </c>
      <c r="U815" s="7" t="n">
        <v>0</v>
      </c>
      <c r="V815" s="7" t="n">
        <v>0</v>
      </c>
    </row>
    <row r="816" spans="1:6">
      <c r="A816" t="s">
        <v>4</v>
      </c>
      <c r="B816" s="4" t="s">
        <v>5</v>
      </c>
      <c r="C816" s="4" t="s">
        <v>12</v>
      </c>
      <c r="D816" s="4" t="s">
        <v>8</v>
      </c>
      <c r="E816" s="4" t="s">
        <v>8</v>
      </c>
      <c r="F816" s="4" t="s">
        <v>8</v>
      </c>
      <c r="G816" s="4" t="s">
        <v>7</v>
      </c>
      <c r="H816" s="4" t="s">
        <v>13</v>
      </c>
      <c r="I816" s="4" t="s">
        <v>45</v>
      </c>
      <c r="J816" s="4" t="s">
        <v>45</v>
      </c>
      <c r="K816" s="4" t="s">
        <v>45</v>
      </c>
      <c r="L816" s="4" t="s">
        <v>45</v>
      </c>
      <c r="M816" s="4" t="s">
        <v>45</v>
      </c>
      <c r="N816" s="4" t="s">
        <v>45</v>
      </c>
      <c r="O816" s="4" t="s">
        <v>45</v>
      </c>
      <c r="P816" s="4" t="s">
        <v>8</v>
      </c>
      <c r="Q816" s="4" t="s">
        <v>8</v>
      </c>
      <c r="R816" s="4" t="s">
        <v>13</v>
      </c>
      <c r="S816" s="4" t="s">
        <v>7</v>
      </c>
      <c r="T816" s="4" t="s">
        <v>13</v>
      </c>
      <c r="U816" s="4" t="s">
        <v>13</v>
      </c>
      <c r="V816" s="4" t="s">
        <v>12</v>
      </c>
    </row>
    <row r="817" spans="1:22">
      <c r="A817" t="n">
        <v>7051</v>
      </c>
      <c r="B817" s="30" t="n">
        <v>19</v>
      </c>
      <c r="C817" s="7" t="n">
        <v>6514</v>
      </c>
      <c r="D817" s="7" t="s">
        <v>126</v>
      </c>
      <c r="E817" s="7" t="s">
        <v>124</v>
      </c>
      <c r="F817" s="7" t="s">
        <v>14</v>
      </c>
      <c r="G817" s="7" t="n">
        <v>0</v>
      </c>
      <c r="H817" s="7" t="n">
        <v>1</v>
      </c>
      <c r="I817" s="7" t="n">
        <v>0</v>
      </c>
      <c r="J817" s="7" t="n">
        <v>0</v>
      </c>
      <c r="K817" s="7" t="n">
        <v>0</v>
      </c>
      <c r="L817" s="7" t="n">
        <v>0</v>
      </c>
      <c r="M817" s="7" t="n">
        <v>1</v>
      </c>
      <c r="N817" s="7" t="n">
        <v>1.60000002384186</v>
      </c>
      <c r="O817" s="7" t="n">
        <v>0.0900000035762787</v>
      </c>
      <c r="P817" s="7" t="s">
        <v>14</v>
      </c>
      <c r="Q817" s="7" t="s">
        <v>14</v>
      </c>
      <c r="R817" s="7" t="n">
        <v>-1</v>
      </c>
      <c r="S817" s="7" t="n">
        <v>0</v>
      </c>
      <c r="T817" s="7" t="n">
        <v>0</v>
      </c>
      <c r="U817" s="7" t="n">
        <v>0</v>
      </c>
      <c r="V817" s="7" t="n">
        <v>0</v>
      </c>
    </row>
    <row r="818" spans="1:22">
      <c r="A818" t="s">
        <v>4</v>
      </c>
      <c r="B818" s="4" t="s">
        <v>5</v>
      </c>
      <c r="C818" s="4" t="s">
        <v>12</v>
      </c>
      <c r="D818" s="4" t="s">
        <v>7</v>
      </c>
      <c r="E818" s="4" t="s">
        <v>7</v>
      </c>
      <c r="F818" s="4" t="s">
        <v>8</v>
      </c>
    </row>
    <row r="819" spans="1:22">
      <c r="A819" t="n">
        <v>7121</v>
      </c>
      <c r="B819" s="31" t="n">
        <v>20</v>
      </c>
      <c r="C819" s="7" t="n">
        <v>6512</v>
      </c>
      <c r="D819" s="7" t="n">
        <v>3</v>
      </c>
      <c r="E819" s="7" t="n">
        <v>10</v>
      </c>
      <c r="F819" s="7" t="s">
        <v>53</v>
      </c>
    </row>
    <row r="820" spans="1:22">
      <c r="A820" t="s">
        <v>4</v>
      </c>
      <c r="B820" s="4" t="s">
        <v>5</v>
      </c>
      <c r="C820" s="4" t="s">
        <v>12</v>
      </c>
    </row>
    <row r="821" spans="1:22">
      <c r="A821" t="n">
        <v>7139</v>
      </c>
      <c r="B821" s="27" t="n">
        <v>16</v>
      </c>
      <c r="C821" s="7" t="n">
        <v>0</v>
      </c>
    </row>
    <row r="822" spans="1:22">
      <c r="A822" t="s">
        <v>4</v>
      </c>
      <c r="B822" s="4" t="s">
        <v>5</v>
      </c>
      <c r="C822" s="4" t="s">
        <v>12</v>
      </c>
      <c r="D822" s="4" t="s">
        <v>7</v>
      </c>
      <c r="E822" s="4" t="s">
        <v>7</v>
      </c>
      <c r="F822" s="4" t="s">
        <v>8</v>
      </c>
    </row>
    <row r="823" spans="1:22">
      <c r="A823" t="n">
        <v>7142</v>
      </c>
      <c r="B823" s="31" t="n">
        <v>20</v>
      </c>
      <c r="C823" s="7" t="n">
        <v>6513</v>
      </c>
      <c r="D823" s="7" t="n">
        <v>3</v>
      </c>
      <c r="E823" s="7" t="n">
        <v>10</v>
      </c>
      <c r="F823" s="7" t="s">
        <v>53</v>
      </c>
    </row>
    <row r="824" spans="1:22">
      <c r="A824" t="s">
        <v>4</v>
      </c>
      <c r="B824" s="4" t="s">
        <v>5</v>
      </c>
      <c r="C824" s="4" t="s">
        <v>12</v>
      </c>
    </row>
    <row r="825" spans="1:22">
      <c r="A825" t="n">
        <v>7160</v>
      </c>
      <c r="B825" s="27" t="n">
        <v>16</v>
      </c>
      <c r="C825" s="7" t="n">
        <v>0</v>
      </c>
    </row>
    <row r="826" spans="1:22">
      <c r="A826" t="s">
        <v>4</v>
      </c>
      <c r="B826" s="4" t="s">
        <v>5</v>
      </c>
      <c r="C826" s="4" t="s">
        <v>12</v>
      </c>
      <c r="D826" s="4" t="s">
        <v>7</v>
      </c>
      <c r="E826" s="4" t="s">
        <v>7</v>
      </c>
      <c r="F826" s="4" t="s">
        <v>8</v>
      </c>
    </row>
    <row r="827" spans="1:22">
      <c r="A827" t="n">
        <v>7163</v>
      </c>
      <c r="B827" s="31" t="n">
        <v>20</v>
      </c>
      <c r="C827" s="7" t="n">
        <v>6514</v>
      </c>
      <c r="D827" s="7" t="n">
        <v>3</v>
      </c>
      <c r="E827" s="7" t="n">
        <v>10</v>
      </c>
      <c r="F827" s="7" t="s">
        <v>53</v>
      </c>
    </row>
    <row r="828" spans="1:22">
      <c r="A828" t="s">
        <v>4</v>
      </c>
      <c r="B828" s="4" t="s">
        <v>5</v>
      </c>
      <c r="C828" s="4" t="s">
        <v>12</v>
      </c>
    </row>
    <row r="829" spans="1:22">
      <c r="A829" t="n">
        <v>7181</v>
      </c>
      <c r="B829" s="27" t="n">
        <v>16</v>
      </c>
      <c r="C829" s="7" t="n">
        <v>0</v>
      </c>
    </row>
    <row r="830" spans="1:22">
      <c r="A830" t="s">
        <v>4</v>
      </c>
      <c r="B830" s="4" t="s">
        <v>5</v>
      </c>
      <c r="C830" s="4" t="s">
        <v>7</v>
      </c>
      <c r="D830" s="4" t="s">
        <v>12</v>
      </c>
      <c r="E830" s="4" t="s">
        <v>7</v>
      </c>
      <c r="F830" s="4" t="s">
        <v>23</v>
      </c>
    </row>
    <row r="831" spans="1:22">
      <c r="A831" t="n">
        <v>7184</v>
      </c>
      <c r="B831" s="13" t="n">
        <v>5</v>
      </c>
      <c r="C831" s="7" t="n">
        <v>30</v>
      </c>
      <c r="D831" s="7" t="n">
        <v>6414</v>
      </c>
      <c r="E831" s="7" t="n">
        <v>1</v>
      </c>
      <c r="F831" s="14" t="n">
        <f t="normal" ca="1">A841</f>
        <v>0</v>
      </c>
    </row>
    <row r="832" spans="1:22">
      <c r="A832" t="s">
        <v>4</v>
      </c>
      <c r="B832" s="4" t="s">
        <v>5</v>
      </c>
      <c r="C832" s="4" t="s">
        <v>12</v>
      </c>
      <c r="D832" s="4" t="s">
        <v>8</v>
      </c>
      <c r="E832" s="4" t="s">
        <v>8</v>
      </c>
      <c r="F832" s="4" t="s">
        <v>8</v>
      </c>
      <c r="G832" s="4" t="s">
        <v>7</v>
      </c>
      <c r="H832" s="4" t="s">
        <v>13</v>
      </c>
      <c r="I832" s="4" t="s">
        <v>45</v>
      </c>
      <c r="J832" s="4" t="s">
        <v>45</v>
      </c>
      <c r="K832" s="4" t="s">
        <v>45</v>
      </c>
      <c r="L832" s="4" t="s">
        <v>45</v>
      </c>
      <c r="M832" s="4" t="s">
        <v>45</v>
      </c>
      <c r="N832" s="4" t="s">
        <v>45</v>
      </c>
      <c r="O832" s="4" t="s">
        <v>45</v>
      </c>
      <c r="P832" s="4" t="s">
        <v>8</v>
      </c>
      <c r="Q832" s="4" t="s">
        <v>8</v>
      </c>
      <c r="R832" s="4" t="s">
        <v>13</v>
      </c>
      <c r="S832" s="4" t="s">
        <v>7</v>
      </c>
      <c r="T832" s="4" t="s">
        <v>13</v>
      </c>
      <c r="U832" s="4" t="s">
        <v>13</v>
      </c>
      <c r="V832" s="4" t="s">
        <v>12</v>
      </c>
    </row>
    <row r="833" spans="1:22">
      <c r="A833" t="n">
        <v>7193</v>
      </c>
      <c r="B833" s="30" t="n">
        <v>19</v>
      </c>
      <c r="C833" s="7" t="n">
        <v>69</v>
      </c>
      <c r="D833" s="7" t="s">
        <v>127</v>
      </c>
      <c r="E833" s="7" t="s">
        <v>128</v>
      </c>
      <c r="F833" s="7" t="s">
        <v>14</v>
      </c>
      <c r="G833" s="7" t="n">
        <v>0</v>
      </c>
      <c r="H833" s="7" t="n">
        <v>1</v>
      </c>
      <c r="I833" s="7" t="n">
        <v>0</v>
      </c>
      <c r="J833" s="7" t="n">
        <v>0</v>
      </c>
      <c r="K833" s="7" t="n">
        <v>0</v>
      </c>
      <c r="L833" s="7" t="n">
        <v>0</v>
      </c>
      <c r="M833" s="7" t="n">
        <v>1</v>
      </c>
      <c r="N833" s="7" t="n">
        <v>1.60000002384186</v>
      </c>
      <c r="O833" s="7" t="n">
        <v>0.0900000035762787</v>
      </c>
      <c r="P833" s="7" t="s">
        <v>14</v>
      </c>
      <c r="Q833" s="7" t="s">
        <v>14</v>
      </c>
      <c r="R833" s="7" t="n">
        <v>-1</v>
      </c>
      <c r="S833" s="7" t="n">
        <v>0</v>
      </c>
      <c r="T833" s="7" t="n">
        <v>0</v>
      </c>
      <c r="U833" s="7" t="n">
        <v>0</v>
      </c>
      <c r="V833" s="7" t="n">
        <v>0</v>
      </c>
    </row>
    <row r="834" spans="1:22">
      <c r="A834" t="s">
        <v>4</v>
      </c>
      <c r="B834" s="4" t="s">
        <v>5</v>
      </c>
      <c r="C834" s="4" t="s">
        <v>12</v>
      </c>
      <c r="D834" s="4" t="s">
        <v>7</v>
      </c>
      <c r="E834" s="4" t="s">
        <v>7</v>
      </c>
      <c r="F834" s="4" t="s">
        <v>8</v>
      </c>
    </row>
    <row r="835" spans="1:22">
      <c r="A835" t="n">
        <v>7265</v>
      </c>
      <c r="B835" s="31" t="n">
        <v>20</v>
      </c>
      <c r="C835" s="7" t="n">
        <v>69</v>
      </c>
      <c r="D835" s="7" t="n">
        <v>3</v>
      </c>
      <c r="E835" s="7" t="n">
        <v>10</v>
      </c>
      <c r="F835" s="7" t="s">
        <v>53</v>
      </c>
    </row>
    <row r="836" spans="1:22">
      <c r="A836" t="s">
        <v>4</v>
      </c>
      <c r="B836" s="4" t="s">
        <v>5</v>
      </c>
      <c r="C836" s="4" t="s">
        <v>12</v>
      </c>
    </row>
    <row r="837" spans="1:22">
      <c r="A837" t="n">
        <v>7283</v>
      </c>
      <c r="B837" s="27" t="n">
        <v>16</v>
      </c>
      <c r="C837" s="7" t="n">
        <v>0</v>
      </c>
    </row>
    <row r="838" spans="1:22">
      <c r="A838" t="s">
        <v>4</v>
      </c>
      <c r="B838" s="4" t="s">
        <v>5</v>
      </c>
      <c r="C838" s="4" t="s">
        <v>23</v>
      </c>
    </row>
    <row r="839" spans="1:22">
      <c r="A839" t="n">
        <v>7286</v>
      </c>
      <c r="B839" s="15" t="n">
        <v>3</v>
      </c>
      <c r="C839" s="14" t="n">
        <f t="normal" ca="1">A847</f>
        <v>0</v>
      </c>
    </row>
    <row r="840" spans="1:22">
      <c r="A840" t="s">
        <v>4</v>
      </c>
      <c r="B840" s="4" t="s">
        <v>5</v>
      </c>
      <c r="C840" s="4" t="s">
        <v>12</v>
      </c>
      <c r="D840" s="4" t="s">
        <v>8</v>
      </c>
      <c r="E840" s="4" t="s">
        <v>8</v>
      </c>
      <c r="F840" s="4" t="s">
        <v>8</v>
      </c>
      <c r="G840" s="4" t="s">
        <v>7</v>
      </c>
      <c r="H840" s="4" t="s">
        <v>13</v>
      </c>
      <c r="I840" s="4" t="s">
        <v>45</v>
      </c>
      <c r="J840" s="4" t="s">
        <v>45</v>
      </c>
      <c r="K840" s="4" t="s">
        <v>45</v>
      </c>
      <c r="L840" s="4" t="s">
        <v>45</v>
      </c>
      <c r="M840" s="4" t="s">
        <v>45</v>
      </c>
      <c r="N840" s="4" t="s">
        <v>45</v>
      </c>
      <c r="O840" s="4" t="s">
        <v>45</v>
      </c>
      <c r="P840" s="4" t="s">
        <v>8</v>
      </c>
      <c r="Q840" s="4" t="s">
        <v>8</v>
      </c>
      <c r="R840" s="4" t="s">
        <v>13</v>
      </c>
      <c r="S840" s="4" t="s">
        <v>7</v>
      </c>
      <c r="T840" s="4" t="s">
        <v>13</v>
      </c>
      <c r="U840" s="4" t="s">
        <v>13</v>
      </c>
      <c r="V840" s="4" t="s">
        <v>12</v>
      </c>
    </row>
    <row r="841" spans="1:22">
      <c r="A841" t="n">
        <v>7291</v>
      </c>
      <c r="B841" s="30" t="n">
        <v>19</v>
      </c>
      <c r="C841" s="7" t="n">
        <v>68</v>
      </c>
      <c r="D841" s="7" t="s">
        <v>129</v>
      </c>
      <c r="E841" s="7" t="s">
        <v>128</v>
      </c>
      <c r="F841" s="7" t="s">
        <v>14</v>
      </c>
      <c r="G841" s="7" t="n">
        <v>0</v>
      </c>
      <c r="H841" s="7" t="n">
        <v>1</v>
      </c>
      <c r="I841" s="7" t="n">
        <v>0</v>
      </c>
      <c r="J841" s="7" t="n">
        <v>0</v>
      </c>
      <c r="K841" s="7" t="n">
        <v>0</v>
      </c>
      <c r="L841" s="7" t="n">
        <v>0</v>
      </c>
      <c r="M841" s="7" t="n">
        <v>1</v>
      </c>
      <c r="N841" s="7" t="n">
        <v>1.60000002384186</v>
      </c>
      <c r="O841" s="7" t="n">
        <v>0.0900000035762787</v>
      </c>
      <c r="P841" s="7" t="s">
        <v>14</v>
      </c>
      <c r="Q841" s="7" t="s">
        <v>14</v>
      </c>
      <c r="R841" s="7" t="n">
        <v>-1</v>
      </c>
      <c r="S841" s="7" t="n">
        <v>0</v>
      </c>
      <c r="T841" s="7" t="n">
        <v>0</v>
      </c>
      <c r="U841" s="7" t="n">
        <v>0</v>
      </c>
      <c r="V841" s="7" t="n">
        <v>0</v>
      </c>
    </row>
    <row r="842" spans="1:22">
      <c r="A842" t="s">
        <v>4</v>
      </c>
      <c r="B842" s="4" t="s">
        <v>5</v>
      </c>
      <c r="C842" s="4" t="s">
        <v>12</v>
      </c>
      <c r="D842" s="4" t="s">
        <v>7</v>
      </c>
      <c r="E842" s="4" t="s">
        <v>7</v>
      </c>
      <c r="F842" s="4" t="s">
        <v>8</v>
      </c>
    </row>
    <row r="843" spans="1:22">
      <c r="A843" t="n">
        <v>7359</v>
      </c>
      <c r="B843" s="31" t="n">
        <v>20</v>
      </c>
      <c r="C843" s="7" t="n">
        <v>68</v>
      </c>
      <c r="D843" s="7" t="n">
        <v>3</v>
      </c>
      <c r="E843" s="7" t="n">
        <v>10</v>
      </c>
      <c r="F843" s="7" t="s">
        <v>53</v>
      </c>
    </row>
    <row r="844" spans="1:22">
      <c r="A844" t="s">
        <v>4</v>
      </c>
      <c r="B844" s="4" t="s">
        <v>5</v>
      </c>
      <c r="C844" s="4" t="s">
        <v>12</v>
      </c>
    </row>
    <row r="845" spans="1:22">
      <c r="A845" t="n">
        <v>7377</v>
      </c>
      <c r="B845" s="27" t="n">
        <v>16</v>
      </c>
      <c r="C845" s="7" t="n">
        <v>0</v>
      </c>
    </row>
    <row r="846" spans="1:22">
      <c r="A846" t="s">
        <v>4</v>
      </c>
      <c r="B846" s="4" t="s">
        <v>5</v>
      </c>
      <c r="C846" s="4" t="s">
        <v>12</v>
      </c>
      <c r="D846" s="4" t="s">
        <v>8</v>
      </c>
      <c r="E846" s="4" t="s">
        <v>8</v>
      </c>
      <c r="F846" s="4" t="s">
        <v>8</v>
      </c>
      <c r="G846" s="4" t="s">
        <v>7</v>
      </c>
      <c r="H846" s="4" t="s">
        <v>13</v>
      </c>
      <c r="I846" s="4" t="s">
        <v>45</v>
      </c>
      <c r="J846" s="4" t="s">
        <v>45</v>
      </c>
      <c r="K846" s="4" t="s">
        <v>45</v>
      </c>
      <c r="L846" s="4" t="s">
        <v>45</v>
      </c>
      <c r="M846" s="4" t="s">
        <v>45</v>
      </c>
      <c r="N846" s="4" t="s">
        <v>45</v>
      </c>
      <c r="O846" s="4" t="s">
        <v>45</v>
      </c>
      <c r="P846" s="4" t="s">
        <v>8</v>
      </c>
      <c r="Q846" s="4" t="s">
        <v>8</v>
      </c>
      <c r="R846" s="4" t="s">
        <v>13</v>
      </c>
      <c r="S846" s="4" t="s">
        <v>7</v>
      </c>
      <c r="T846" s="4" t="s">
        <v>13</v>
      </c>
      <c r="U846" s="4" t="s">
        <v>13</v>
      </c>
      <c r="V846" s="4" t="s">
        <v>12</v>
      </c>
    </row>
    <row r="847" spans="1:22">
      <c r="A847" t="n">
        <v>7380</v>
      </c>
      <c r="B847" s="30" t="n">
        <v>19</v>
      </c>
      <c r="C847" s="7" t="n">
        <v>7033</v>
      </c>
      <c r="D847" s="7" t="s">
        <v>130</v>
      </c>
      <c r="E847" s="7" t="s">
        <v>131</v>
      </c>
      <c r="F847" s="7" t="s">
        <v>14</v>
      </c>
      <c r="G847" s="7" t="n">
        <v>0</v>
      </c>
      <c r="H847" s="7" t="n">
        <v>1</v>
      </c>
      <c r="I847" s="7" t="n">
        <v>0</v>
      </c>
      <c r="J847" s="7" t="n">
        <v>0</v>
      </c>
      <c r="K847" s="7" t="n">
        <v>0</v>
      </c>
      <c r="L847" s="7" t="n">
        <v>0</v>
      </c>
      <c r="M847" s="7" t="n">
        <v>1</v>
      </c>
      <c r="N847" s="7" t="n">
        <v>1.60000002384186</v>
      </c>
      <c r="O847" s="7" t="n">
        <v>0.0900000035762787</v>
      </c>
      <c r="P847" s="7" t="s">
        <v>14</v>
      </c>
      <c r="Q847" s="7" t="s">
        <v>14</v>
      </c>
      <c r="R847" s="7" t="n">
        <v>-1</v>
      </c>
      <c r="S847" s="7" t="n">
        <v>0</v>
      </c>
      <c r="T847" s="7" t="n">
        <v>0</v>
      </c>
      <c r="U847" s="7" t="n">
        <v>0</v>
      </c>
      <c r="V847" s="7" t="n">
        <v>0</v>
      </c>
    </row>
    <row r="848" spans="1:22">
      <c r="A848" t="s">
        <v>4</v>
      </c>
      <c r="B848" s="4" t="s">
        <v>5</v>
      </c>
      <c r="C848" s="4" t="s">
        <v>12</v>
      </c>
      <c r="D848" s="4" t="s">
        <v>7</v>
      </c>
      <c r="E848" s="4" t="s">
        <v>7</v>
      </c>
      <c r="F848" s="4" t="s">
        <v>8</v>
      </c>
    </row>
    <row r="849" spans="1:22">
      <c r="A849" t="n">
        <v>7451</v>
      </c>
      <c r="B849" s="31" t="n">
        <v>20</v>
      </c>
      <c r="C849" s="7" t="n">
        <v>7033</v>
      </c>
      <c r="D849" s="7" t="n">
        <v>3</v>
      </c>
      <c r="E849" s="7" t="n">
        <v>10</v>
      </c>
      <c r="F849" s="7" t="s">
        <v>53</v>
      </c>
    </row>
    <row r="850" spans="1:22">
      <c r="A850" t="s">
        <v>4</v>
      </c>
      <c r="B850" s="4" t="s">
        <v>5</v>
      </c>
      <c r="C850" s="4" t="s">
        <v>12</v>
      </c>
    </row>
    <row r="851" spans="1:22">
      <c r="A851" t="n">
        <v>7469</v>
      </c>
      <c r="B851" s="27" t="n">
        <v>16</v>
      </c>
      <c r="C851" s="7" t="n">
        <v>0</v>
      </c>
    </row>
    <row r="852" spans="1:22">
      <c r="A852" t="s">
        <v>4</v>
      </c>
      <c r="B852" s="4" t="s">
        <v>5</v>
      </c>
      <c r="C852" s="4" t="s">
        <v>7</v>
      </c>
      <c r="D852" s="4" t="s">
        <v>12</v>
      </c>
      <c r="E852" s="4" t="s">
        <v>7</v>
      </c>
      <c r="F852" s="4" t="s">
        <v>8</v>
      </c>
      <c r="G852" s="4" t="s">
        <v>8</v>
      </c>
      <c r="H852" s="4" t="s">
        <v>8</v>
      </c>
      <c r="I852" s="4" t="s">
        <v>8</v>
      </c>
      <c r="J852" s="4" t="s">
        <v>8</v>
      </c>
      <c r="K852" s="4" t="s">
        <v>8</v>
      </c>
      <c r="L852" s="4" t="s">
        <v>8</v>
      </c>
      <c r="M852" s="4" t="s">
        <v>8</v>
      </c>
      <c r="N852" s="4" t="s">
        <v>8</v>
      </c>
      <c r="O852" s="4" t="s">
        <v>8</v>
      </c>
      <c r="P852" s="4" t="s">
        <v>8</v>
      </c>
      <c r="Q852" s="4" t="s">
        <v>8</v>
      </c>
      <c r="R852" s="4" t="s">
        <v>8</v>
      </c>
      <c r="S852" s="4" t="s">
        <v>8</v>
      </c>
      <c r="T852" s="4" t="s">
        <v>8</v>
      </c>
      <c r="U852" s="4" t="s">
        <v>8</v>
      </c>
    </row>
    <row r="853" spans="1:22">
      <c r="A853" t="n">
        <v>7472</v>
      </c>
      <c r="B853" s="42" t="n">
        <v>36</v>
      </c>
      <c r="C853" s="7" t="n">
        <v>8</v>
      </c>
      <c r="D853" s="7" t="n">
        <v>30</v>
      </c>
      <c r="E853" s="7" t="n">
        <v>0</v>
      </c>
      <c r="F853" s="7" t="s">
        <v>132</v>
      </c>
      <c r="G853" s="7" t="s">
        <v>14</v>
      </c>
      <c r="H853" s="7" t="s">
        <v>14</v>
      </c>
      <c r="I853" s="7" t="s">
        <v>14</v>
      </c>
      <c r="J853" s="7" t="s">
        <v>14</v>
      </c>
      <c r="K853" s="7" t="s">
        <v>14</v>
      </c>
      <c r="L853" s="7" t="s">
        <v>14</v>
      </c>
      <c r="M853" s="7" t="s">
        <v>14</v>
      </c>
      <c r="N853" s="7" t="s">
        <v>14</v>
      </c>
      <c r="O853" s="7" t="s">
        <v>14</v>
      </c>
      <c r="P853" s="7" t="s">
        <v>14</v>
      </c>
      <c r="Q853" s="7" t="s">
        <v>14</v>
      </c>
      <c r="R853" s="7" t="s">
        <v>14</v>
      </c>
      <c r="S853" s="7" t="s">
        <v>14</v>
      </c>
      <c r="T853" s="7" t="s">
        <v>14</v>
      </c>
      <c r="U853" s="7" t="s">
        <v>14</v>
      </c>
    </row>
    <row r="854" spans="1:22">
      <c r="A854" t="s">
        <v>4</v>
      </c>
      <c r="B854" s="4" t="s">
        <v>5</v>
      </c>
      <c r="C854" s="4" t="s">
        <v>7</v>
      </c>
      <c r="D854" s="4" t="s">
        <v>12</v>
      </c>
      <c r="E854" s="4" t="s">
        <v>7</v>
      </c>
      <c r="F854" s="4" t="s">
        <v>8</v>
      </c>
      <c r="G854" s="4" t="s">
        <v>8</v>
      </c>
      <c r="H854" s="4" t="s">
        <v>8</v>
      </c>
      <c r="I854" s="4" t="s">
        <v>8</v>
      </c>
      <c r="J854" s="4" t="s">
        <v>8</v>
      </c>
      <c r="K854" s="4" t="s">
        <v>8</v>
      </c>
      <c r="L854" s="4" t="s">
        <v>8</v>
      </c>
      <c r="M854" s="4" t="s">
        <v>8</v>
      </c>
      <c r="N854" s="4" t="s">
        <v>8</v>
      </c>
      <c r="O854" s="4" t="s">
        <v>8</v>
      </c>
      <c r="P854" s="4" t="s">
        <v>8</v>
      </c>
      <c r="Q854" s="4" t="s">
        <v>8</v>
      </c>
      <c r="R854" s="4" t="s">
        <v>8</v>
      </c>
      <c r="S854" s="4" t="s">
        <v>8</v>
      </c>
      <c r="T854" s="4" t="s">
        <v>8</v>
      </c>
      <c r="U854" s="4" t="s">
        <v>8</v>
      </c>
    </row>
    <row r="855" spans="1:22">
      <c r="A855" t="n">
        <v>7502</v>
      </c>
      <c r="B855" s="42" t="n">
        <v>36</v>
      </c>
      <c r="C855" s="7" t="n">
        <v>8</v>
      </c>
      <c r="D855" s="7" t="n">
        <v>89</v>
      </c>
      <c r="E855" s="7" t="n">
        <v>0</v>
      </c>
      <c r="F855" s="7" t="s">
        <v>133</v>
      </c>
      <c r="G855" s="7" t="s">
        <v>14</v>
      </c>
      <c r="H855" s="7" t="s">
        <v>14</v>
      </c>
      <c r="I855" s="7" t="s">
        <v>14</v>
      </c>
      <c r="J855" s="7" t="s">
        <v>14</v>
      </c>
      <c r="K855" s="7" t="s">
        <v>14</v>
      </c>
      <c r="L855" s="7" t="s">
        <v>14</v>
      </c>
      <c r="M855" s="7" t="s">
        <v>14</v>
      </c>
      <c r="N855" s="7" t="s">
        <v>14</v>
      </c>
      <c r="O855" s="7" t="s">
        <v>14</v>
      </c>
      <c r="P855" s="7" t="s">
        <v>14</v>
      </c>
      <c r="Q855" s="7" t="s">
        <v>14</v>
      </c>
      <c r="R855" s="7" t="s">
        <v>14</v>
      </c>
      <c r="S855" s="7" t="s">
        <v>14</v>
      </c>
      <c r="T855" s="7" t="s">
        <v>14</v>
      </c>
      <c r="U855" s="7" t="s">
        <v>14</v>
      </c>
    </row>
    <row r="856" spans="1:22">
      <c r="A856" t="s">
        <v>4</v>
      </c>
      <c r="B856" s="4" t="s">
        <v>5</v>
      </c>
      <c r="C856" s="4" t="s">
        <v>7</v>
      </c>
      <c r="D856" s="4" t="s">
        <v>12</v>
      </c>
      <c r="E856" s="4" t="s">
        <v>7</v>
      </c>
      <c r="F856" s="4" t="s">
        <v>8</v>
      </c>
      <c r="G856" s="4" t="s">
        <v>8</v>
      </c>
      <c r="H856" s="4" t="s">
        <v>8</v>
      </c>
      <c r="I856" s="4" t="s">
        <v>8</v>
      </c>
      <c r="J856" s="4" t="s">
        <v>8</v>
      </c>
      <c r="K856" s="4" t="s">
        <v>8</v>
      </c>
      <c r="L856" s="4" t="s">
        <v>8</v>
      </c>
      <c r="M856" s="4" t="s">
        <v>8</v>
      </c>
      <c r="N856" s="4" t="s">
        <v>8</v>
      </c>
      <c r="O856" s="4" t="s">
        <v>8</v>
      </c>
      <c r="P856" s="4" t="s">
        <v>8</v>
      </c>
      <c r="Q856" s="4" t="s">
        <v>8</v>
      </c>
      <c r="R856" s="4" t="s">
        <v>8</v>
      </c>
      <c r="S856" s="4" t="s">
        <v>8</v>
      </c>
      <c r="T856" s="4" t="s">
        <v>8</v>
      </c>
      <c r="U856" s="4" t="s">
        <v>8</v>
      </c>
    </row>
    <row r="857" spans="1:22">
      <c r="A857" t="n">
        <v>7533</v>
      </c>
      <c r="B857" s="42" t="n">
        <v>36</v>
      </c>
      <c r="C857" s="7" t="n">
        <v>8</v>
      </c>
      <c r="D857" s="7" t="n">
        <v>100</v>
      </c>
      <c r="E857" s="7" t="n">
        <v>0</v>
      </c>
      <c r="F857" s="7" t="s">
        <v>134</v>
      </c>
      <c r="G857" s="7" t="s">
        <v>14</v>
      </c>
      <c r="H857" s="7" t="s">
        <v>14</v>
      </c>
      <c r="I857" s="7" t="s">
        <v>14</v>
      </c>
      <c r="J857" s="7" t="s">
        <v>14</v>
      </c>
      <c r="K857" s="7" t="s">
        <v>14</v>
      </c>
      <c r="L857" s="7" t="s">
        <v>14</v>
      </c>
      <c r="M857" s="7" t="s">
        <v>14</v>
      </c>
      <c r="N857" s="7" t="s">
        <v>14</v>
      </c>
      <c r="O857" s="7" t="s">
        <v>14</v>
      </c>
      <c r="P857" s="7" t="s">
        <v>14</v>
      </c>
      <c r="Q857" s="7" t="s">
        <v>14</v>
      </c>
      <c r="R857" s="7" t="s">
        <v>14</v>
      </c>
      <c r="S857" s="7" t="s">
        <v>14</v>
      </c>
      <c r="T857" s="7" t="s">
        <v>14</v>
      </c>
      <c r="U857" s="7" t="s">
        <v>14</v>
      </c>
    </row>
    <row r="858" spans="1:22">
      <c r="A858" t="s">
        <v>4</v>
      </c>
      <c r="B858" s="4" t="s">
        <v>5</v>
      </c>
      <c r="C858" s="4" t="s">
        <v>7</v>
      </c>
      <c r="D858" s="4" t="s">
        <v>12</v>
      </c>
      <c r="E858" s="4" t="s">
        <v>7</v>
      </c>
      <c r="F858" s="4" t="s">
        <v>8</v>
      </c>
      <c r="G858" s="4" t="s">
        <v>8</v>
      </c>
      <c r="H858" s="4" t="s">
        <v>8</v>
      </c>
      <c r="I858" s="4" t="s">
        <v>8</v>
      </c>
      <c r="J858" s="4" t="s">
        <v>8</v>
      </c>
      <c r="K858" s="4" t="s">
        <v>8</v>
      </c>
      <c r="L858" s="4" t="s">
        <v>8</v>
      </c>
      <c r="M858" s="4" t="s">
        <v>8</v>
      </c>
      <c r="N858" s="4" t="s">
        <v>8</v>
      </c>
      <c r="O858" s="4" t="s">
        <v>8</v>
      </c>
      <c r="P858" s="4" t="s">
        <v>8</v>
      </c>
      <c r="Q858" s="4" t="s">
        <v>8</v>
      </c>
      <c r="R858" s="4" t="s">
        <v>8</v>
      </c>
      <c r="S858" s="4" t="s">
        <v>8</v>
      </c>
      <c r="T858" s="4" t="s">
        <v>8</v>
      </c>
      <c r="U858" s="4" t="s">
        <v>8</v>
      </c>
    </row>
    <row r="859" spans="1:22">
      <c r="A859" t="n">
        <v>7566</v>
      </c>
      <c r="B859" s="42" t="n">
        <v>36</v>
      </c>
      <c r="C859" s="7" t="n">
        <v>8</v>
      </c>
      <c r="D859" s="7" t="n">
        <v>116</v>
      </c>
      <c r="E859" s="7" t="n">
        <v>0</v>
      </c>
      <c r="F859" s="7" t="s">
        <v>134</v>
      </c>
      <c r="G859" s="7" t="s">
        <v>14</v>
      </c>
      <c r="H859" s="7" t="s">
        <v>14</v>
      </c>
      <c r="I859" s="7" t="s">
        <v>14</v>
      </c>
      <c r="J859" s="7" t="s">
        <v>14</v>
      </c>
      <c r="K859" s="7" t="s">
        <v>14</v>
      </c>
      <c r="L859" s="7" t="s">
        <v>14</v>
      </c>
      <c r="M859" s="7" t="s">
        <v>14</v>
      </c>
      <c r="N859" s="7" t="s">
        <v>14</v>
      </c>
      <c r="O859" s="7" t="s">
        <v>14</v>
      </c>
      <c r="P859" s="7" t="s">
        <v>14</v>
      </c>
      <c r="Q859" s="7" t="s">
        <v>14</v>
      </c>
      <c r="R859" s="7" t="s">
        <v>14</v>
      </c>
      <c r="S859" s="7" t="s">
        <v>14</v>
      </c>
      <c r="T859" s="7" t="s">
        <v>14</v>
      </c>
      <c r="U859" s="7" t="s">
        <v>14</v>
      </c>
    </row>
    <row r="860" spans="1:22">
      <c r="A860" t="s">
        <v>4</v>
      </c>
      <c r="B860" s="4" t="s">
        <v>5</v>
      </c>
      <c r="C860" s="4" t="s">
        <v>7</v>
      </c>
      <c r="D860" s="4" t="s">
        <v>12</v>
      </c>
      <c r="E860" s="4" t="s">
        <v>7</v>
      </c>
      <c r="F860" s="4" t="s">
        <v>8</v>
      </c>
      <c r="G860" s="4" t="s">
        <v>8</v>
      </c>
      <c r="H860" s="4" t="s">
        <v>8</v>
      </c>
      <c r="I860" s="4" t="s">
        <v>8</v>
      </c>
      <c r="J860" s="4" t="s">
        <v>8</v>
      </c>
      <c r="K860" s="4" t="s">
        <v>8</v>
      </c>
      <c r="L860" s="4" t="s">
        <v>8</v>
      </c>
      <c r="M860" s="4" t="s">
        <v>8</v>
      </c>
      <c r="N860" s="4" t="s">
        <v>8</v>
      </c>
      <c r="O860" s="4" t="s">
        <v>8</v>
      </c>
      <c r="P860" s="4" t="s">
        <v>8</v>
      </c>
      <c r="Q860" s="4" t="s">
        <v>8</v>
      </c>
      <c r="R860" s="4" t="s">
        <v>8</v>
      </c>
      <c r="S860" s="4" t="s">
        <v>8</v>
      </c>
      <c r="T860" s="4" t="s">
        <v>8</v>
      </c>
      <c r="U860" s="4" t="s">
        <v>8</v>
      </c>
    </row>
    <row r="861" spans="1:22">
      <c r="A861" t="n">
        <v>7599</v>
      </c>
      <c r="B861" s="42" t="n">
        <v>36</v>
      </c>
      <c r="C861" s="7" t="n">
        <v>8</v>
      </c>
      <c r="D861" s="7" t="n">
        <v>120</v>
      </c>
      <c r="E861" s="7" t="n">
        <v>0</v>
      </c>
      <c r="F861" s="7" t="s">
        <v>134</v>
      </c>
      <c r="G861" s="7" t="s">
        <v>14</v>
      </c>
      <c r="H861" s="7" t="s">
        <v>14</v>
      </c>
      <c r="I861" s="7" t="s">
        <v>14</v>
      </c>
      <c r="J861" s="7" t="s">
        <v>14</v>
      </c>
      <c r="K861" s="7" t="s">
        <v>14</v>
      </c>
      <c r="L861" s="7" t="s">
        <v>14</v>
      </c>
      <c r="M861" s="7" t="s">
        <v>14</v>
      </c>
      <c r="N861" s="7" t="s">
        <v>14</v>
      </c>
      <c r="O861" s="7" t="s">
        <v>14</v>
      </c>
      <c r="P861" s="7" t="s">
        <v>14</v>
      </c>
      <c r="Q861" s="7" t="s">
        <v>14</v>
      </c>
      <c r="R861" s="7" t="s">
        <v>14</v>
      </c>
      <c r="S861" s="7" t="s">
        <v>14</v>
      </c>
      <c r="T861" s="7" t="s">
        <v>14</v>
      </c>
      <c r="U861" s="7" t="s">
        <v>14</v>
      </c>
    </row>
    <row r="862" spans="1:22">
      <c r="A862" t="s">
        <v>4</v>
      </c>
      <c r="B862" s="4" t="s">
        <v>5</v>
      </c>
      <c r="C862" s="4" t="s">
        <v>7</v>
      </c>
      <c r="D862" s="4" t="s">
        <v>12</v>
      </c>
      <c r="E862" s="4" t="s">
        <v>7</v>
      </c>
      <c r="F862" s="4" t="s">
        <v>8</v>
      </c>
      <c r="G862" s="4" t="s">
        <v>8</v>
      </c>
      <c r="H862" s="4" t="s">
        <v>8</v>
      </c>
      <c r="I862" s="4" t="s">
        <v>8</v>
      </c>
      <c r="J862" s="4" t="s">
        <v>8</v>
      </c>
      <c r="K862" s="4" t="s">
        <v>8</v>
      </c>
      <c r="L862" s="4" t="s">
        <v>8</v>
      </c>
      <c r="M862" s="4" t="s">
        <v>8</v>
      </c>
      <c r="N862" s="4" t="s">
        <v>8</v>
      </c>
      <c r="O862" s="4" t="s">
        <v>8</v>
      </c>
      <c r="P862" s="4" t="s">
        <v>8</v>
      </c>
      <c r="Q862" s="4" t="s">
        <v>8</v>
      </c>
      <c r="R862" s="4" t="s">
        <v>8</v>
      </c>
      <c r="S862" s="4" t="s">
        <v>8</v>
      </c>
      <c r="T862" s="4" t="s">
        <v>8</v>
      </c>
      <c r="U862" s="4" t="s">
        <v>8</v>
      </c>
    </row>
    <row r="863" spans="1:22">
      <c r="A863" t="n">
        <v>7632</v>
      </c>
      <c r="B863" s="42" t="n">
        <v>36</v>
      </c>
      <c r="C863" s="7" t="n">
        <v>8</v>
      </c>
      <c r="D863" s="7" t="n">
        <v>101</v>
      </c>
      <c r="E863" s="7" t="n">
        <v>0</v>
      </c>
      <c r="F863" s="7" t="s">
        <v>135</v>
      </c>
      <c r="G863" s="7" t="s">
        <v>14</v>
      </c>
      <c r="H863" s="7" t="s">
        <v>14</v>
      </c>
      <c r="I863" s="7" t="s">
        <v>14</v>
      </c>
      <c r="J863" s="7" t="s">
        <v>14</v>
      </c>
      <c r="K863" s="7" t="s">
        <v>14</v>
      </c>
      <c r="L863" s="7" t="s">
        <v>14</v>
      </c>
      <c r="M863" s="7" t="s">
        <v>14</v>
      </c>
      <c r="N863" s="7" t="s">
        <v>14</v>
      </c>
      <c r="O863" s="7" t="s">
        <v>14</v>
      </c>
      <c r="P863" s="7" t="s">
        <v>14</v>
      </c>
      <c r="Q863" s="7" t="s">
        <v>14</v>
      </c>
      <c r="R863" s="7" t="s">
        <v>14</v>
      </c>
      <c r="S863" s="7" t="s">
        <v>14</v>
      </c>
      <c r="T863" s="7" t="s">
        <v>14</v>
      </c>
      <c r="U863" s="7" t="s">
        <v>14</v>
      </c>
    </row>
    <row r="864" spans="1:22">
      <c r="A864" t="s">
        <v>4</v>
      </c>
      <c r="B864" s="4" t="s">
        <v>5</v>
      </c>
      <c r="C864" s="4" t="s">
        <v>7</v>
      </c>
      <c r="D864" s="4" t="s">
        <v>12</v>
      </c>
      <c r="E864" s="4" t="s">
        <v>7</v>
      </c>
      <c r="F864" s="4" t="s">
        <v>8</v>
      </c>
      <c r="G864" s="4" t="s">
        <v>8</v>
      </c>
      <c r="H864" s="4" t="s">
        <v>8</v>
      </c>
      <c r="I864" s="4" t="s">
        <v>8</v>
      </c>
      <c r="J864" s="4" t="s">
        <v>8</v>
      </c>
      <c r="K864" s="4" t="s">
        <v>8</v>
      </c>
      <c r="L864" s="4" t="s">
        <v>8</v>
      </c>
      <c r="M864" s="4" t="s">
        <v>8</v>
      </c>
      <c r="N864" s="4" t="s">
        <v>8</v>
      </c>
      <c r="O864" s="4" t="s">
        <v>8</v>
      </c>
      <c r="P864" s="4" t="s">
        <v>8</v>
      </c>
      <c r="Q864" s="4" t="s">
        <v>8</v>
      </c>
      <c r="R864" s="4" t="s">
        <v>8</v>
      </c>
      <c r="S864" s="4" t="s">
        <v>8</v>
      </c>
      <c r="T864" s="4" t="s">
        <v>8</v>
      </c>
      <c r="U864" s="4" t="s">
        <v>8</v>
      </c>
    </row>
    <row r="865" spans="1:21">
      <c r="A865" t="n">
        <v>7665</v>
      </c>
      <c r="B865" s="42" t="n">
        <v>36</v>
      </c>
      <c r="C865" s="7" t="n">
        <v>8</v>
      </c>
      <c r="D865" s="7" t="n">
        <v>110</v>
      </c>
      <c r="E865" s="7" t="n">
        <v>0</v>
      </c>
      <c r="F865" s="7" t="s">
        <v>136</v>
      </c>
      <c r="G865" s="7" t="s">
        <v>14</v>
      </c>
      <c r="H865" s="7" t="s">
        <v>14</v>
      </c>
      <c r="I865" s="7" t="s">
        <v>14</v>
      </c>
      <c r="J865" s="7" t="s">
        <v>14</v>
      </c>
      <c r="K865" s="7" t="s">
        <v>14</v>
      </c>
      <c r="L865" s="7" t="s">
        <v>14</v>
      </c>
      <c r="M865" s="7" t="s">
        <v>14</v>
      </c>
      <c r="N865" s="7" t="s">
        <v>14</v>
      </c>
      <c r="O865" s="7" t="s">
        <v>14</v>
      </c>
      <c r="P865" s="7" t="s">
        <v>14</v>
      </c>
      <c r="Q865" s="7" t="s">
        <v>14</v>
      </c>
      <c r="R865" s="7" t="s">
        <v>14</v>
      </c>
      <c r="S865" s="7" t="s">
        <v>14</v>
      </c>
      <c r="T865" s="7" t="s">
        <v>14</v>
      </c>
      <c r="U865" s="7" t="s">
        <v>14</v>
      </c>
    </row>
    <row r="866" spans="1:21">
      <c r="A866" t="s">
        <v>4</v>
      </c>
      <c r="B866" s="4" t="s">
        <v>5</v>
      </c>
      <c r="C866" s="4" t="s">
        <v>7</v>
      </c>
      <c r="D866" s="4" t="s">
        <v>12</v>
      </c>
      <c r="E866" s="4" t="s">
        <v>7</v>
      </c>
      <c r="F866" s="4" t="s">
        <v>8</v>
      </c>
      <c r="G866" s="4" t="s">
        <v>8</v>
      </c>
      <c r="H866" s="4" t="s">
        <v>8</v>
      </c>
      <c r="I866" s="4" t="s">
        <v>8</v>
      </c>
      <c r="J866" s="4" t="s">
        <v>8</v>
      </c>
      <c r="K866" s="4" t="s">
        <v>8</v>
      </c>
      <c r="L866" s="4" t="s">
        <v>8</v>
      </c>
      <c r="M866" s="4" t="s">
        <v>8</v>
      </c>
      <c r="N866" s="4" t="s">
        <v>8</v>
      </c>
      <c r="O866" s="4" t="s">
        <v>8</v>
      </c>
      <c r="P866" s="4" t="s">
        <v>8</v>
      </c>
      <c r="Q866" s="4" t="s">
        <v>8</v>
      </c>
      <c r="R866" s="4" t="s">
        <v>8</v>
      </c>
      <c r="S866" s="4" t="s">
        <v>8</v>
      </c>
      <c r="T866" s="4" t="s">
        <v>8</v>
      </c>
      <c r="U866" s="4" t="s">
        <v>8</v>
      </c>
    </row>
    <row r="867" spans="1:21">
      <c r="A867" t="n">
        <v>7701</v>
      </c>
      <c r="B867" s="42" t="n">
        <v>36</v>
      </c>
      <c r="C867" s="7" t="n">
        <v>8</v>
      </c>
      <c r="D867" s="7" t="n">
        <v>118</v>
      </c>
      <c r="E867" s="7" t="n">
        <v>0</v>
      </c>
      <c r="F867" s="7" t="s">
        <v>134</v>
      </c>
      <c r="G867" s="7" t="s">
        <v>14</v>
      </c>
      <c r="H867" s="7" t="s">
        <v>14</v>
      </c>
      <c r="I867" s="7" t="s">
        <v>14</v>
      </c>
      <c r="J867" s="7" t="s">
        <v>14</v>
      </c>
      <c r="K867" s="7" t="s">
        <v>14</v>
      </c>
      <c r="L867" s="7" t="s">
        <v>14</v>
      </c>
      <c r="M867" s="7" t="s">
        <v>14</v>
      </c>
      <c r="N867" s="7" t="s">
        <v>14</v>
      </c>
      <c r="O867" s="7" t="s">
        <v>14</v>
      </c>
      <c r="P867" s="7" t="s">
        <v>14</v>
      </c>
      <c r="Q867" s="7" t="s">
        <v>14</v>
      </c>
      <c r="R867" s="7" t="s">
        <v>14</v>
      </c>
      <c r="S867" s="7" t="s">
        <v>14</v>
      </c>
      <c r="T867" s="7" t="s">
        <v>14</v>
      </c>
      <c r="U867" s="7" t="s">
        <v>14</v>
      </c>
    </row>
    <row r="868" spans="1:21">
      <c r="A868" t="s">
        <v>4</v>
      </c>
      <c r="B868" s="4" t="s">
        <v>5</v>
      </c>
      <c r="C868" s="4" t="s">
        <v>7</v>
      </c>
      <c r="D868" s="4" t="s">
        <v>12</v>
      </c>
      <c r="E868" s="4" t="s">
        <v>7</v>
      </c>
      <c r="F868" s="4" t="s">
        <v>8</v>
      </c>
      <c r="G868" s="4" t="s">
        <v>8</v>
      </c>
      <c r="H868" s="4" t="s">
        <v>8</v>
      </c>
      <c r="I868" s="4" t="s">
        <v>8</v>
      </c>
      <c r="J868" s="4" t="s">
        <v>8</v>
      </c>
      <c r="K868" s="4" t="s">
        <v>8</v>
      </c>
      <c r="L868" s="4" t="s">
        <v>8</v>
      </c>
      <c r="M868" s="4" t="s">
        <v>8</v>
      </c>
      <c r="N868" s="4" t="s">
        <v>8</v>
      </c>
      <c r="O868" s="4" t="s">
        <v>8</v>
      </c>
      <c r="P868" s="4" t="s">
        <v>8</v>
      </c>
      <c r="Q868" s="4" t="s">
        <v>8</v>
      </c>
      <c r="R868" s="4" t="s">
        <v>8</v>
      </c>
      <c r="S868" s="4" t="s">
        <v>8</v>
      </c>
      <c r="T868" s="4" t="s">
        <v>8</v>
      </c>
      <c r="U868" s="4" t="s">
        <v>8</v>
      </c>
    </row>
    <row r="869" spans="1:21">
      <c r="A869" t="n">
        <v>7734</v>
      </c>
      <c r="B869" s="42" t="n">
        <v>36</v>
      </c>
      <c r="C869" s="7" t="n">
        <v>8</v>
      </c>
      <c r="D869" s="7" t="n">
        <v>95</v>
      </c>
      <c r="E869" s="7" t="n">
        <v>0</v>
      </c>
      <c r="F869" s="7" t="s">
        <v>137</v>
      </c>
      <c r="G869" s="7" t="s">
        <v>14</v>
      </c>
      <c r="H869" s="7" t="s">
        <v>14</v>
      </c>
      <c r="I869" s="7" t="s">
        <v>14</v>
      </c>
      <c r="J869" s="7" t="s">
        <v>14</v>
      </c>
      <c r="K869" s="7" t="s">
        <v>14</v>
      </c>
      <c r="L869" s="7" t="s">
        <v>14</v>
      </c>
      <c r="M869" s="7" t="s">
        <v>14</v>
      </c>
      <c r="N869" s="7" t="s">
        <v>14</v>
      </c>
      <c r="O869" s="7" t="s">
        <v>14</v>
      </c>
      <c r="P869" s="7" t="s">
        <v>14</v>
      </c>
      <c r="Q869" s="7" t="s">
        <v>14</v>
      </c>
      <c r="R869" s="7" t="s">
        <v>14</v>
      </c>
      <c r="S869" s="7" t="s">
        <v>14</v>
      </c>
      <c r="T869" s="7" t="s">
        <v>14</v>
      </c>
      <c r="U869" s="7" t="s">
        <v>14</v>
      </c>
    </row>
    <row r="870" spans="1:21">
      <c r="A870" t="s">
        <v>4</v>
      </c>
      <c r="B870" s="4" t="s">
        <v>5</v>
      </c>
      <c r="C870" s="4" t="s">
        <v>7</v>
      </c>
      <c r="D870" s="4" t="s">
        <v>12</v>
      </c>
      <c r="E870" s="4" t="s">
        <v>7</v>
      </c>
      <c r="F870" s="4" t="s">
        <v>8</v>
      </c>
      <c r="G870" s="4" t="s">
        <v>8</v>
      </c>
      <c r="H870" s="4" t="s">
        <v>8</v>
      </c>
      <c r="I870" s="4" t="s">
        <v>8</v>
      </c>
      <c r="J870" s="4" t="s">
        <v>8</v>
      </c>
      <c r="K870" s="4" t="s">
        <v>8</v>
      </c>
      <c r="L870" s="4" t="s">
        <v>8</v>
      </c>
      <c r="M870" s="4" t="s">
        <v>8</v>
      </c>
      <c r="N870" s="4" t="s">
        <v>8</v>
      </c>
      <c r="O870" s="4" t="s">
        <v>8</v>
      </c>
      <c r="P870" s="4" t="s">
        <v>8</v>
      </c>
      <c r="Q870" s="4" t="s">
        <v>8</v>
      </c>
      <c r="R870" s="4" t="s">
        <v>8</v>
      </c>
      <c r="S870" s="4" t="s">
        <v>8</v>
      </c>
      <c r="T870" s="4" t="s">
        <v>8</v>
      </c>
      <c r="U870" s="4" t="s">
        <v>8</v>
      </c>
    </row>
    <row r="871" spans="1:21">
      <c r="A871" t="n">
        <v>7769</v>
      </c>
      <c r="B871" s="42" t="n">
        <v>36</v>
      </c>
      <c r="C871" s="7" t="n">
        <v>8</v>
      </c>
      <c r="D871" s="7" t="n">
        <v>92</v>
      </c>
      <c r="E871" s="7" t="n">
        <v>0</v>
      </c>
      <c r="F871" s="7" t="s">
        <v>138</v>
      </c>
      <c r="G871" s="7" t="s">
        <v>14</v>
      </c>
      <c r="H871" s="7" t="s">
        <v>14</v>
      </c>
      <c r="I871" s="7" t="s">
        <v>14</v>
      </c>
      <c r="J871" s="7" t="s">
        <v>14</v>
      </c>
      <c r="K871" s="7" t="s">
        <v>14</v>
      </c>
      <c r="L871" s="7" t="s">
        <v>14</v>
      </c>
      <c r="M871" s="7" t="s">
        <v>14</v>
      </c>
      <c r="N871" s="7" t="s">
        <v>14</v>
      </c>
      <c r="O871" s="7" t="s">
        <v>14</v>
      </c>
      <c r="P871" s="7" t="s">
        <v>14</v>
      </c>
      <c r="Q871" s="7" t="s">
        <v>14</v>
      </c>
      <c r="R871" s="7" t="s">
        <v>14</v>
      </c>
      <c r="S871" s="7" t="s">
        <v>14</v>
      </c>
      <c r="T871" s="7" t="s">
        <v>14</v>
      </c>
      <c r="U871" s="7" t="s">
        <v>14</v>
      </c>
    </row>
    <row r="872" spans="1:21">
      <c r="A872" t="s">
        <v>4</v>
      </c>
      <c r="B872" s="4" t="s">
        <v>5</v>
      </c>
      <c r="C872" s="4" t="s">
        <v>7</v>
      </c>
      <c r="D872" s="4" t="s">
        <v>12</v>
      </c>
      <c r="E872" s="4" t="s">
        <v>7</v>
      </c>
      <c r="F872" s="4" t="s">
        <v>8</v>
      </c>
      <c r="G872" s="4" t="s">
        <v>8</v>
      </c>
      <c r="H872" s="4" t="s">
        <v>8</v>
      </c>
      <c r="I872" s="4" t="s">
        <v>8</v>
      </c>
      <c r="J872" s="4" t="s">
        <v>8</v>
      </c>
      <c r="K872" s="4" t="s">
        <v>8</v>
      </c>
      <c r="L872" s="4" t="s">
        <v>8</v>
      </c>
      <c r="M872" s="4" t="s">
        <v>8</v>
      </c>
      <c r="N872" s="4" t="s">
        <v>8</v>
      </c>
      <c r="O872" s="4" t="s">
        <v>8</v>
      </c>
      <c r="P872" s="4" t="s">
        <v>8</v>
      </c>
      <c r="Q872" s="4" t="s">
        <v>8</v>
      </c>
      <c r="R872" s="4" t="s">
        <v>8</v>
      </c>
      <c r="S872" s="4" t="s">
        <v>8</v>
      </c>
      <c r="T872" s="4" t="s">
        <v>8</v>
      </c>
      <c r="U872" s="4" t="s">
        <v>8</v>
      </c>
    </row>
    <row r="873" spans="1:21">
      <c r="A873" t="n">
        <v>7801</v>
      </c>
      <c r="B873" s="42" t="n">
        <v>36</v>
      </c>
      <c r="C873" s="7" t="n">
        <v>8</v>
      </c>
      <c r="D873" s="7" t="n">
        <v>80</v>
      </c>
      <c r="E873" s="7" t="n">
        <v>0</v>
      </c>
      <c r="F873" s="7" t="s">
        <v>139</v>
      </c>
      <c r="G873" s="7" t="s">
        <v>14</v>
      </c>
      <c r="H873" s="7" t="s">
        <v>14</v>
      </c>
      <c r="I873" s="7" t="s">
        <v>14</v>
      </c>
      <c r="J873" s="7" t="s">
        <v>14</v>
      </c>
      <c r="K873" s="7" t="s">
        <v>14</v>
      </c>
      <c r="L873" s="7" t="s">
        <v>14</v>
      </c>
      <c r="M873" s="7" t="s">
        <v>14</v>
      </c>
      <c r="N873" s="7" t="s">
        <v>14</v>
      </c>
      <c r="O873" s="7" t="s">
        <v>14</v>
      </c>
      <c r="P873" s="7" t="s">
        <v>14</v>
      </c>
      <c r="Q873" s="7" t="s">
        <v>14</v>
      </c>
      <c r="R873" s="7" t="s">
        <v>14</v>
      </c>
      <c r="S873" s="7" t="s">
        <v>14</v>
      </c>
      <c r="T873" s="7" t="s">
        <v>14</v>
      </c>
      <c r="U873" s="7" t="s">
        <v>14</v>
      </c>
    </row>
    <row r="874" spans="1:21">
      <c r="A874" t="s">
        <v>4</v>
      </c>
      <c r="B874" s="4" t="s">
        <v>5</v>
      </c>
      <c r="C874" s="4" t="s">
        <v>12</v>
      </c>
      <c r="D874" s="4" t="s">
        <v>7</v>
      </c>
      <c r="E874" s="4" t="s">
        <v>7</v>
      </c>
      <c r="F874" s="4" t="s">
        <v>8</v>
      </c>
    </row>
    <row r="875" spans="1:21">
      <c r="A875" t="n">
        <v>7842</v>
      </c>
      <c r="B875" s="22" t="n">
        <v>47</v>
      </c>
      <c r="C875" s="7" t="n">
        <v>30</v>
      </c>
      <c r="D875" s="7" t="n">
        <v>0</v>
      </c>
      <c r="E875" s="7" t="n">
        <v>0</v>
      </c>
      <c r="F875" s="7" t="s">
        <v>81</v>
      </c>
    </row>
    <row r="876" spans="1:21">
      <c r="A876" t="s">
        <v>4</v>
      </c>
      <c r="B876" s="4" t="s">
        <v>5</v>
      </c>
      <c r="C876" s="4" t="s">
        <v>12</v>
      </c>
      <c r="D876" s="4" t="s">
        <v>7</v>
      </c>
      <c r="E876" s="4" t="s">
        <v>7</v>
      </c>
      <c r="F876" s="4" t="s">
        <v>8</v>
      </c>
    </row>
    <row r="877" spans="1:21">
      <c r="A877" t="n">
        <v>7863</v>
      </c>
      <c r="B877" s="22" t="n">
        <v>47</v>
      </c>
      <c r="C877" s="7" t="n">
        <v>100</v>
      </c>
      <c r="D877" s="7" t="n">
        <v>0</v>
      </c>
      <c r="E877" s="7" t="n">
        <v>0</v>
      </c>
      <c r="F877" s="7" t="s">
        <v>81</v>
      </c>
    </row>
    <row r="878" spans="1:21">
      <c r="A878" t="s">
        <v>4</v>
      </c>
      <c r="B878" s="4" t="s">
        <v>5</v>
      </c>
      <c r="C878" s="4" t="s">
        <v>12</v>
      </c>
      <c r="D878" s="4" t="s">
        <v>7</v>
      </c>
      <c r="E878" s="4" t="s">
        <v>7</v>
      </c>
      <c r="F878" s="4" t="s">
        <v>8</v>
      </c>
    </row>
    <row r="879" spans="1:21">
      <c r="A879" t="n">
        <v>7884</v>
      </c>
      <c r="B879" s="22" t="n">
        <v>47</v>
      </c>
      <c r="C879" s="7" t="n">
        <v>116</v>
      </c>
      <c r="D879" s="7" t="n">
        <v>0</v>
      </c>
      <c r="E879" s="7" t="n">
        <v>0</v>
      </c>
      <c r="F879" s="7" t="s">
        <v>81</v>
      </c>
    </row>
    <row r="880" spans="1:21">
      <c r="A880" t="s">
        <v>4</v>
      </c>
      <c r="B880" s="4" t="s">
        <v>5</v>
      </c>
      <c r="C880" s="4" t="s">
        <v>12</v>
      </c>
      <c r="D880" s="4" t="s">
        <v>7</v>
      </c>
      <c r="E880" s="4" t="s">
        <v>7</v>
      </c>
      <c r="F880" s="4" t="s">
        <v>8</v>
      </c>
    </row>
    <row r="881" spans="1:21">
      <c r="A881" t="n">
        <v>7905</v>
      </c>
      <c r="B881" s="22" t="n">
        <v>47</v>
      </c>
      <c r="C881" s="7" t="n">
        <v>120</v>
      </c>
      <c r="D881" s="7" t="n">
        <v>0</v>
      </c>
      <c r="E881" s="7" t="n">
        <v>0</v>
      </c>
      <c r="F881" s="7" t="s">
        <v>81</v>
      </c>
    </row>
    <row r="882" spans="1:21">
      <c r="A882" t="s">
        <v>4</v>
      </c>
      <c r="B882" s="4" t="s">
        <v>5</v>
      </c>
      <c r="C882" s="4" t="s">
        <v>12</v>
      </c>
      <c r="D882" s="4" t="s">
        <v>7</v>
      </c>
      <c r="E882" s="4" t="s">
        <v>7</v>
      </c>
      <c r="F882" s="4" t="s">
        <v>8</v>
      </c>
    </row>
    <row r="883" spans="1:21">
      <c r="A883" t="n">
        <v>7926</v>
      </c>
      <c r="B883" s="22" t="n">
        <v>47</v>
      </c>
      <c r="C883" s="7" t="n">
        <v>101</v>
      </c>
      <c r="D883" s="7" t="n">
        <v>0</v>
      </c>
      <c r="E883" s="7" t="n">
        <v>0</v>
      </c>
      <c r="F883" s="7" t="s">
        <v>81</v>
      </c>
    </row>
    <row r="884" spans="1:21">
      <c r="A884" t="s">
        <v>4</v>
      </c>
      <c r="B884" s="4" t="s">
        <v>5</v>
      </c>
      <c r="C884" s="4" t="s">
        <v>12</v>
      </c>
      <c r="D884" s="4" t="s">
        <v>7</v>
      </c>
      <c r="E884" s="4" t="s">
        <v>7</v>
      </c>
      <c r="F884" s="4" t="s">
        <v>8</v>
      </c>
    </row>
    <row r="885" spans="1:21">
      <c r="A885" t="n">
        <v>7947</v>
      </c>
      <c r="B885" s="22" t="n">
        <v>47</v>
      </c>
      <c r="C885" s="7" t="n">
        <v>119</v>
      </c>
      <c r="D885" s="7" t="n">
        <v>0</v>
      </c>
      <c r="E885" s="7" t="n">
        <v>0</v>
      </c>
      <c r="F885" s="7" t="s">
        <v>81</v>
      </c>
    </row>
    <row r="886" spans="1:21">
      <c r="A886" t="s">
        <v>4</v>
      </c>
      <c r="B886" s="4" t="s">
        <v>5</v>
      </c>
      <c r="C886" s="4" t="s">
        <v>12</v>
      </c>
      <c r="D886" s="4" t="s">
        <v>7</v>
      </c>
      <c r="E886" s="4" t="s">
        <v>7</v>
      </c>
      <c r="F886" s="4" t="s">
        <v>8</v>
      </c>
    </row>
    <row r="887" spans="1:21">
      <c r="A887" t="n">
        <v>7968</v>
      </c>
      <c r="B887" s="22" t="n">
        <v>47</v>
      </c>
      <c r="C887" s="7" t="n">
        <v>110</v>
      </c>
      <c r="D887" s="7" t="n">
        <v>0</v>
      </c>
      <c r="E887" s="7" t="n">
        <v>0</v>
      </c>
      <c r="F887" s="7" t="s">
        <v>81</v>
      </c>
    </row>
    <row r="888" spans="1:21">
      <c r="A888" t="s">
        <v>4</v>
      </c>
      <c r="B888" s="4" t="s">
        <v>5</v>
      </c>
      <c r="C888" s="4" t="s">
        <v>12</v>
      </c>
      <c r="D888" s="4" t="s">
        <v>7</v>
      </c>
      <c r="E888" s="4" t="s">
        <v>7</v>
      </c>
      <c r="F888" s="4" t="s">
        <v>8</v>
      </c>
    </row>
    <row r="889" spans="1:21">
      <c r="A889" t="n">
        <v>7989</v>
      </c>
      <c r="B889" s="22" t="n">
        <v>47</v>
      </c>
      <c r="C889" s="7" t="n">
        <v>118</v>
      </c>
      <c r="D889" s="7" t="n">
        <v>0</v>
      </c>
      <c r="E889" s="7" t="n">
        <v>0</v>
      </c>
      <c r="F889" s="7" t="s">
        <v>81</v>
      </c>
    </row>
    <row r="890" spans="1:21">
      <c r="A890" t="s">
        <v>4</v>
      </c>
      <c r="B890" s="4" t="s">
        <v>5</v>
      </c>
      <c r="C890" s="4" t="s">
        <v>12</v>
      </c>
      <c r="D890" s="4" t="s">
        <v>7</v>
      </c>
      <c r="E890" s="4" t="s">
        <v>7</v>
      </c>
      <c r="F890" s="4" t="s">
        <v>8</v>
      </c>
    </row>
    <row r="891" spans="1:21">
      <c r="A891" t="n">
        <v>8010</v>
      </c>
      <c r="B891" s="22" t="n">
        <v>47</v>
      </c>
      <c r="C891" s="7" t="n">
        <v>95</v>
      </c>
      <c r="D891" s="7" t="n">
        <v>0</v>
      </c>
      <c r="E891" s="7" t="n">
        <v>0</v>
      </c>
      <c r="F891" s="7" t="s">
        <v>81</v>
      </c>
    </row>
    <row r="892" spans="1:21">
      <c r="A892" t="s">
        <v>4</v>
      </c>
      <c r="B892" s="4" t="s">
        <v>5</v>
      </c>
      <c r="C892" s="4" t="s">
        <v>12</v>
      </c>
      <c r="D892" s="4" t="s">
        <v>7</v>
      </c>
      <c r="E892" s="4" t="s">
        <v>7</v>
      </c>
      <c r="F892" s="4" t="s">
        <v>8</v>
      </c>
    </row>
    <row r="893" spans="1:21">
      <c r="A893" t="n">
        <v>8031</v>
      </c>
      <c r="B893" s="22" t="n">
        <v>47</v>
      </c>
      <c r="C893" s="7" t="n">
        <v>92</v>
      </c>
      <c r="D893" s="7" t="n">
        <v>0</v>
      </c>
      <c r="E893" s="7" t="n">
        <v>0</v>
      </c>
      <c r="F893" s="7" t="s">
        <v>81</v>
      </c>
    </row>
    <row r="894" spans="1:21">
      <c r="A894" t="s">
        <v>4</v>
      </c>
      <c r="B894" s="4" t="s">
        <v>5</v>
      </c>
      <c r="C894" s="4" t="s">
        <v>12</v>
      </c>
      <c r="D894" s="4" t="s">
        <v>7</v>
      </c>
      <c r="E894" s="4" t="s">
        <v>7</v>
      </c>
      <c r="F894" s="4" t="s">
        <v>8</v>
      </c>
    </row>
    <row r="895" spans="1:21">
      <c r="A895" t="n">
        <v>8052</v>
      </c>
      <c r="B895" s="22" t="n">
        <v>47</v>
      </c>
      <c r="C895" s="7" t="n">
        <v>80</v>
      </c>
      <c r="D895" s="7" t="n">
        <v>0</v>
      </c>
      <c r="E895" s="7" t="n">
        <v>0</v>
      </c>
      <c r="F895" s="7" t="s">
        <v>81</v>
      </c>
    </row>
    <row r="896" spans="1:21">
      <c r="A896" t="s">
        <v>4</v>
      </c>
      <c r="B896" s="4" t="s">
        <v>5</v>
      </c>
      <c r="C896" s="4" t="s">
        <v>12</v>
      </c>
      <c r="D896" s="4" t="s">
        <v>45</v>
      </c>
      <c r="E896" s="4" t="s">
        <v>45</v>
      </c>
      <c r="F896" s="4" t="s">
        <v>45</v>
      </c>
      <c r="G896" s="4" t="s">
        <v>45</v>
      </c>
    </row>
    <row r="897" spans="1:7">
      <c r="A897" t="n">
        <v>8073</v>
      </c>
      <c r="B897" s="33" t="n">
        <v>46</v>
      </c>
      <c r="C897" s="7" t="n">
        <v>30</v>
      </c>
      <c r="D897" s="7" t="n">
        <v>0.400000005960464</v>
      </c>
      <c r="E897" s="7" t="n">
        <v>0.0599999986588955</v>
      </c>
      <c r="F897" s="7" t="n">
        <v>-27.3500003814697</v>
      </c>
      <c r="G897" s="7" t="n">
        <v>45</v>
      </c>
    </row>
    <row r="898" spans="1:7">
      <c r="A898" t="s">
        <v>4</v>
      </c>
      <c r="B898" s="4" t="s">
        <v>5</v>
      </c>
      <c r="C898" s="4" t="s">
        <v>12</v>
      </c>
      <c r="D898" s="4" t="s">
        <v>45</v>
      </c>
      <c r="E898" s="4" t="s">
        <v>45</v>
      </c>
      <c r="F898" s="4" t="s">
        <v>45</v>
      </c>
      <c r="G898" s="4" t="s">
        <v>45</v>
      </c>
    </row>
    <row r="899" spans="1:7">
      <c r="A899" t="n">
        <v>8092</v>
      </c>
      <c r="B899" s="33" t="n">
        <v>46</v>
      </c>
      <c r="C899" s="7" t="n">
        <v>89</v>
      </c>
      <c r="D899" s="7" t="n">
        <v>1.29999995231628</v>
      </c>
      <c r="E899" s="7" t="n">
        <v>0.0599999986588955</v>
      </c>
      <c r="F899" s="7" t="n">
        <v>-26.25</v>
      </c>
      <c r="G899" s="7" t="n">
        <v>225</v>
      </c>
    </row>
    <row r="900" spans="1:7">
      <c r="A900" t="s">
        <v>4</v>
      </c>
      <c r="B900" s="4" t="s">
        <v>5</v>
      </c>
      <c r="C900" s="4" t="s">
        <v>12</v>
      </c>
      <c r="D900" s="4" t="s">
        <v>45</v>
      </c>
      <c r="E900" s="4" t="s">
        <v>45</v>
      </c>
      <c r="F900" s="4" t="s">
        <v>45</v>
      </c>
      <c r="G900" s="4" t="s">
        <v>45</v>
      </c>
    </row>
    <row r="901" spans="1:7">
      <c r="A901" t="n">
        <v>8111</v>
      </c>
      <c r="B901" s="33" t="n">
        <v>46</v>
      </c>
      <c r="C901" s="7" t="n">
        <v>100</v>
      </c>
      <c r="D901" s="7" t="n">
        <v>-0.949999988079071</v>
      </c>
      <c r="E901" s="7" t="n">
        <v>0.0599999986588955</v>
      </c>
      <c r="F901" s="7" t="n">
        <v>-25.7000007629395</v>
      </c>
      <c r="G901" s="7" t="n">
        <v>300</v>
      </c>
    </row>
    <row r="902" spans="1:7">
      <c r="A902" t="s">
        <v>4</v>
      </c>
      <c r="B902" s="4" t="s">
        <v>5</v>
      </c>
      <c r="C902" s="4" t="s">
        <v>12</v>
      </c>
      <c r="D902" s="4" t="s">
        <v>45</v>
      </c>
      <c r="E902" s="4" t="s">
        <v>45</v>
      </c>
      <c r="F902" s="4" t="s">
        <v>45</v>
      </c>
      <c r="G902" s="4" t="s">
        <v>45</v>
      </c>
    </row>
    <row r="903" spans="1:7">
      <c r="A903" t="n">
        <v>8130</v>
      </c>
      <c r="B903" s="33" t="n">
        <v>46</v>
      </c>
      <c r="C903" s="7" t="n">
        <v>88</v>
      </c>
      <c r="D903" s="7" t="n">
        <v>-1.95000004768372</v>
      </c>
      <c r="E903" s="7" t="n">
        <v>0.0599999986588955</v>
      </c>
      <c r="F903" s="7" t="n">
        <v>-24.25</v>
      </c>
      <c r="G903" s="7" t="n">
        <v>140</v>
      </c>
    </row>
    <row r="904" spans="1:7">
      <c r="A904" t="s">
        <v>4</v>
      </c>
      <c r="B904" s="4" t="s">
        <v>5</v>
      </c>
      <c r="C904" s="4" t="s">
        <v>12</v>
      </c>
      <c r="D904" s="4" t="s">
        <v>45</v>
      </c>
      <c r="E904" s="4" t="s">
        <v>45</v>
      </c>
      <c r="F904" s="4" t="s">
        <v>45</v>
      </c>
      <c r="G904" s="4" t="s">
        <v>45</v>
      </c>
    </row>
    <row r="905" spans="1:7">
      <c r="A905" t="n">
        <v>8149</v>
      </c>
      <c r="B905" s="33" t="n">
        <v>46</v>
      </c>
      <c r="C905" s="7" t="n">
        <v>116</v>
      </c>
      <c r="D905" s="7" t="n">
        <v>-2.45000004768372</v>
      </c>
      <c r="E905" s="7" t="n">
        <v>0.0599999986588955</v>
      </c>
      <c r="F905" s="7" t="n">
        <v>-25.7999992370605</v>
      </c>
      <c r="G905" s="7" t="n">
        <v>65</v>
      </c>
    </row>
    <row r="906" spans="1:7">
      <c r="A906" t="s">
        <v>4</v>
      </c>
      <c r="B906" s="4" t="s">
        <v>5</v>
      </c>
      <c r="C906" s="4" t="s">
        <v>12</v>
      </c>
      <c r="D906" s="4" t="s">
        <v>45</v>
      </c>
      <c r="E906" s="4" t="s">
        <v>45</v>
      </c>
      <c r="F906" s="4" t="s">
        <v>45</v>
      </c>
      <c r="G906" s="4" t="s">
        <v>45</v>
      </c>
    </row>
    <row r="907" spans="1:7">
      <c r="A907" t="n">
        <v>8168</v>
      </c>
      <c r="B907" s="33" t="n">
        <v>46</v>
      </c>
      <c r="C907" s="7" t="n">
        <v>120</v>
      </c>
      <c r="D907" s="7" t="n">
        <v>0.800000011920929</v>
      </c>
      <c r="E907" s="7" t="n">
        <v>0.0599999986588955</v>
      </c>
      <c r="F907" s="7" t="n">
        <v>-24.3500003814697</v>
      </c>
      <c r="G907" s="7" t="n">
        <v>330</v>
      </c>
    </row>
    <row r="908" spans="1:7">
      <c r="A908" t="s">
        <v>4</v>
      </c>
      <c r="B908" s="4" t="s">
        <v>5</v>
      </c>
      <c r="C908" s="4" t="s">
        <v>12</v>
      </c>
      <c r="D908" s="4" t="s">
        <v>45</v>
      </c>
      <c r="E908" s="4" t="s">
        <v>45</v>
      </c>
      <c r="F908" s="4" t="s">
        <v>45</v>
      </c>
      <c r="G908" s="4" t="s">
        <v>45</v>
      </c>
    </row>
    <row r="909" spans="1:7">
      <c r="A909" t="n">
        <v>8187</v>
      </c>
      <c r="B909" s="33" t="n">
        <v>46</v>
      </c>
      <c r="C909" s="7" t="n">
        <v>101</v>
      </c>
      <c r="D909" s="7" t="n">
        <v>0.150000005960464</v>
      </c>
      <c r="E909" s="7" t="n">
        <v>0.0599999986588955</v>
      </c>
      <c r="F909" s="7" t="n">
        <v>-23.25</v>
      </c>
      <c r="G909" s="7" t="n">
        <v>150</v>
      </c>
    </row>
    <row r="910" spans="1:7">
      <c r="A910" t="s">
        <v>4</v>
      </c>
      <c r="B910" s="4" t="s">
        <v>5</v>
      </c>
      <c r="C910" s="4" t="s">
        <v>12</v>
      </c>
      <c r="D910" s="4" t="s">
        <v>45</v>
      </c>
      <c r="E910" s="4" t="s">
        <v>45</v>
      </c>
      <c r="F910" s="4" t="s">
        <v>45</v>
      </c>
      <c r="G910" s="4" t="s">
        <v>45</v>
      </c>
    </row>
    <row r="911" spans="1:7">
      <c r="A911" t="n">
        <v>8206</v>
      </c>
      <c r="B911" s="33" t="n">
        <v>46</v>
      </c>
      <c r="C911" s="7" t="n">
        <v>119</v>
      </c>
      <c r="D911" s="7" t="n">
        <v>0.550000011920929</v>
      </c>
      <c r="E911" s="7" t="n">
        <v>0</v>
      </c>
      <c r="F911" s="7" t="n">
        <v>19.2999992370605</v>
      </c>
      <c r="G911" s="7" t="n">
        <v>65</v>
      </c>
    </row>
    <row r="912" spans="1:7">
      <c r="A912" t="s">
        <v>4</v>
      </c>
      <c r="B912" s="4" t="s">
        <v>5</v>
      </c>
      <c r="C912" s="4" t="s">
        <v>12</v>
      </c>
      <c r="D912" s="4" t="s">
        <v>45</v>
      </c>
      <c r="E912" s="4" t="s">
        <v>45</v>
      </c>
      <c r="F912" s="4" t="s">
        <v>45</v>
      </c>
      <c r="G912" s="4" t="s">
        <v>45</v>
      </c>
    </row>
    <row r="913" spans="1:7">
      <c r="A913" t="n">
        <v>8225</v>
      </c>
      <c r="B913" s="33" t="n">
        <v>46</v>
      </c>
      <c r="C913" s="7" t="n">
        <v>110</v>
      </c>
      <c r="D913" s="7" t="n">
        <v>1.75</v>
      </c>
      <c r="E913" s="7" t="n">
        <v>0</v>
      </c>
      <c r="F913" s="7" t="n">
        <v>19.8999996185303</v>
      </c>
      <c r="G913" s="7" t="n">
        <v>257</v>
      </c>
    </row>
    <row r="914" spans="1:7">
      <c r="A914" t="s">
        <v>4</v>
      </c>
      <c r="B914" s="4" t="s">
        <v>5</v>
      </c>
      <c r="C914" s="4" t="s">
        <v>12</v>
      </c>
      <c r="D914" s="4" t="s">
        <v>45</v>
      </c>
      <c r="E914" s="4" t="s">
        <v>45</v>
      </c>
      <c r="F914" s="4" t="s">
        <v>45</v>
      </c>
      <c r="G914" s="4" t="s">
        <v>45</v>
      </c>
    </row>
    <row r="915" spans="1:7">
      <c r="A915" t="n">
        <v>8244</v>
      </c>
      <c r="B915" s="33" t="n">
        <v>46</v>
      </c>
      <c r="C915" s="7" t="n">
        <v>118</v>
      </c>
      <c r="D915" s="7" t="n">
        <v>-1.29999995231628</v>
      </c>
      <c r="E915" s="7" t="n">
        <v>0</v>
      </c>
      <c r="F915" s="7" t="n">
        <v>21.8500003814697</v>
      </c>
      <c r="G915" s="7" t="n">
        <v>165</v>
      </c>
    </row>
    <row r="916" spans="1:7">
      <c r="A916" t="s">
        <v>4</v>
      </c>
      <c r="B916" s="4" t="s">
        <v>5</v>
      </c>
      <c r="C916" s="4" t="s">
        <v>12</v>
      </c>
      <c r="D916" s="4" t="s">
        <v>45</v>
      </c>
      <c r="E916" s="4" t="s">
        <v>45</v>
      </c>
      <c r="F916" s="4" t="s">
        <v>45</v>
      </c>
      <c r="G916" s="4" t="s">
        <v>45</v>
      </c>
    </row>
    <row r="917" spans="1:7">
      <c r="A917" t="n">
        <v>8263</v>
      </c>
      <c r="B917" s="33" t="n">
        <v>46</v>
      </c>
      <c r="C917" s="7" t="n">
        <v>95</v>
      </c>
      <c r="D917" s="7" t="n">
        <v>-1.10000002384186</v>
      </c>
      <c r="E917" s="7" t="n">
        <v>0</v>
      </c>
      <c r="F917" s="7" t="n">
        <v>20.5499992370605</v>
      </c>
      <c r="G917" s="7" t="n">
        <v>345</v>
      </c>
    </row>
    <row r="918" spans="1:7">
      <c r="A918" t="s">
        <v>4</v>
      </c>
      <c r="B918" s="4" t="s">
        <v>5</v>
      </c>
      <c r="C918" s="4" t="s">
        <v>12</v>
      </c>
      <c r="D918" s="4" t="s">
        <v>45</v>
      </c>
      <c r="E918" s="4" t="s">
        <v>45</v>
      </c>
      <c r="F918" s="4" t="s">
        <v>45</v>
      </c>
      <c r="G918" s="4" t="s">
        <v>45</v>
      </c>
    </row>
    <row r="919" spans="1:7">
      <c r="A919" t="n">
        <v>8282</v>
      </c>
      <c r="B919" s="33" t="n">
        <v>46</v>
      </c>
      <c r="C919" s="7" t="n">
        <v>92</v>
      </c>
      <c r="D919" s="7" t="n">
        <v>-2.70000004768372</v>
      </c>
      <c r="E919" s="7" t="n">
        <v>0</v>
      </c>
      <c r="F919" s="7" t="n">
        <v>24.7999992370605</v>
      </c>
      <c r="G919" s="7" t="n">
        <v>320</v>
      </c>
    </row>
    <row r="920" spans="1:7">
      <c r="A920" t="s">
        <v>4</v>
      </c>
      <c r="B920" s="4" t="s">
        <v>5</v>
      </c>
      <c r="C920" s="4" t="s">
        <v>12</v>
      </c>
      <c r="D920" s="4" t="s">
        <v>45</v>
      </c>
      <c r="E920" s="4" t="s">
        <v>45</v>
      </c>
      <c r="F920" s="4" t="s">
        <v>45</v>
      </c>
      <c r="G920" s="4" t="s">
        <v>45</v>
      </c>
    </row>
    <row r="921" spans="1:7">
      <c r="A921" t="n">
        <v>8301</v>
      </c>
      <c r="B921" s="33" t="n">
        <v>46</v>
      </c>
      <c r="C921" s="7" t="n">
        <v>80</v>
      </c>
      <c r="D921" s="7" t="n">
        <v>-4.09999990463257</v>
      </c>
      <c r="E921" s="7" t="n">
        <v>0</v>
      </c>
      <c r="F921" s="7" t="n">
        <v>25.9500007629395</v>
      </c>
      <c r="G921" s="7" t="n">
        <v>137</v>
      </c>
    </row>
    <row r="922" spans="1:7">
      <c r="A922" t="s">
        <v>4</v>
      </c>
      <c r="B922" s="4" t="s">
        <v>5</v>
      </c>
      <c r="C922" s="4" t="s">
        <v>7</v>
      </c>
      <c r="D922" s="4" t="s">
        <v>12</v>
      </c>
      <c r="E922" s="4" t="s">
        <v>7</v>
      </c>
      <c r="F922" s="4" t="s">
        <v>23</v>
      </c>
    </row>
    <row r="923" spans="1:7">
      <c r="A923" t="n">
        <v>8320</v>
      </c>
      <c r="B923" s="13" t="n">
        <v>5</v>
      </c>
      <c r="C923" s="7" t="n">
        <v>30</v>
      </c>
      <c r="D923" s="7" t="n">
        <v>10660</v>
      </c>
      <c r="E923" s="7" t="n">
        <v>1</v>
      </c>
      <c r="F923" s="14" t="n">
        <f t="normal" ca="1">A931</f>
        <v>0</v>
      </c>
    </row>
    <row r="924" spans="1:7">
      <c r="A924" t="s">
        <v>4</v>
      </c>
      <c r="B924" s="4" t="s">
        <v>5</v>
      </c>
      <c r="C924" s="4" t="s">
        <v>12</v>
      </c>
      <c r="D924" s="4" t="s">
        <v>45</v>
      </c>
      <c r="E924" s="4" t="s">
        <v>45</v>
      </c>
      <c r="F924" s="4" t="s">
        <v>45</v>
      </c>
      <c r="G924" s="4" t="s">
        <v>45</v>
      </c>
    </row>
    <row r="925" spans="1:7">
      <c r="A925" t="n">
        <v>8329</v>
      </c>
      <c r="B925" s="33" t="n">
        <v>46</v>
      </c>
      <c r="C925" s="7" t="n">
        <v>6512</v>
      </c>
      <c r="D925" s="7" t="n">
        <v>-7.11999988555908</v>
      </c>
      <c r="E925" s="7" t="n">
        <v>0</v>
      </c>
      <c r="F925" s="7" t="n">
        <v>-22.4300003051758</v>
      </c>
      <c r="G925" s="7" t="n">
        <v>87.4000015258789</v>
      </c>
    </row>
    <row r="926" spans="1:7">
      <c r="A926" t="s">
        <v>4</v>
      </c>
      <c r="B926" s="4" t="s">
        <v>5</v>
      </c>
      <c r="C926" s="4" t="s">
        <v>12</v>
      </c>
      <c r="D926" s="4" t="s">
        <v>45</v>
      </c>
      <c r="E926" s="4" t="s">
        <v>45</v>
      </c>
      <c r="F926" s="4" t="s">
        <v>45</v>
      </c>
      <c r="G926" s="4" t="s">
        <v>45</v>
      </c>
    </row>
    <row r="927" spans="1:7">
      <c r="A927" t="n">
        <v>8348</v>
      </c>
      <c r="B927" s="33" t="n">
        <v>46</v>
      </c>
      <c r="C927" s="7" t="n">
        <v>6513</v>
      </c>
      <c r="D927" s="7" t="n">
        <v>-7.3899998664856</v>
      </c>
      <c r="E927" s="7" t="n">
        <v>0</v>
      </c>
      <c r="F927" s="7" t="n">
        <v>-25.1200008392334</v>
      </c>
      <c r="G927" s="7" t="n">
        <v>90.9000015258789</v>
      </c>
    </row>
    <row r="928" spans="1:7">
      <c r="A928" t="s">
        <v>4</v>
      </c>
      <c r="B928" s="4" t="s">
        <v>5</v>
      </c>
      <c r="C928" s="4" t="s">
        <v>12</v>
      </c>
      <c r="D928" s="4" t="s">
        <v>45</v>
      </c>
      <c r="E928" s="4" t="s">
        <v>45</v>
      </c>
      <c r="F928" s="4" t="s">
        <v>45</v>
      </c>
      <c r="G928" s="4" t="s">
        <v>45</v>
      </c>
    </row>
    <row r="929" spans="1:7">
      <c r="A929" t="n">
        <v>8367</v>
      </c>
      <c r="B929" s="33" t="n">
        <v>46</v>
      </c>
      <c r="C929" s="7" t="n">
        <v>6514</v>
      </c>
      <c r="D929" s="7" t="n">
        <v>-7.38000011444092</v>
      </c>
      <c r="E929" s="7" t="n">
        <v>0</v>
      </c>
      <c r="F929" s="7" t="n">
        <v>-26.25</v>
      </c>
      <c r="G929" s="7" t="n">
        <v>88.5</v>
      </c>
    </row>
    <row r="930" spans="1:7">
      <c r="A930" t="s">
        <v>4</v>
      </c>
      <c r="B930" s="4" t="s">
        <v>5</v>
      </c>
      <c r="C930" s="4" t="s">
        <v>7</v>
      </c>
      <c r="D930" s="4" t="s">
        <v>12</v>
      </c>
      <c r="E930" s="4" t="s">
        <v>7</v>
      </c>
      <c r="F930" s="4" t="s">
        <v>23</v>
      </c>
    </row>
    <row r="931" spans="1:7">
      <c r="A931" t="n">
        <v>8386</v>
      </c>
      <c r="B931" s="13" t="n">
        <v>5</v>
      </c>
      <c r="C931" s="7" t="n">
        <v>30</v>
      </c>
      <c r="D931" s="7" t="n">
        <v>6414</v>
      </c>
      <c r="E931" s="7" t="n">
        <v>1</v>
      </c>
      <c r="F931" s="14" t="n">
        <f t="normal" ca="1">A937</f>
        <v>0</v>
      </c>
    </row>
    <row r="932" spans="1:7">
      <c r="A932" t="s">
        <v>4</v>
      </c>
      <c r="B932" s="4" t="s">
        <v>5</v>
      </c>
      <c r="C932" s="4" t="s">
        <v>12</v>
      </c>
      <c r="D932" s="4" t="s">
        <v>45</v>
      </c>
      <c r="E932" s="4" t="s">
        <v>45</v>
      </c>
      <c r="F932" s="4" t="s">
        <v>45</v>
      </c>
      <c r="G932" s="4" t="s">
        <v>45</v>
      </c>
    </row>
    <row r="933" spans="1:7">
      <c r="A933" t="n">
        <v>8395</v>
      </c>
      <c r="B933" s="33" t="n">
        <v>46</v>
      </c>
      <c r="C933" s="7" t="n">
        <v>69</v>
      </c>
      <c r="D933" s="7" t="n">
        <v>-8.07999992370605</v>
      </c>
      <c r="E933" s="7" t="n">
        <v>0.061999998986721</v>
      </c>
      <c r="F933" s="7" t="n">
        <v>-16.4349994659424</v>
      </c>
      <c r="G933" s="7" t="n">
        <v>60</v>
      </c>
    </row>
    <row r="934" spans="1:7">
      <c r="A934" t="s">
        <v>4</v>
      </c>
      <c r="B934" s="4" t="s">
        <v>5</v>
      </c>
      <c r="C934" s="4" t="s">
        <v>23</v>
      </c>
    </row>
    <row r="935" spans="1:7">
      <c r="A935" t="n">
        <v>8414</v>
      </c>
      <c r="B935" s="15" t="n">
        <v>3</v>
      </c>
      <c r="C935" s="14" t="n">
        <f t="normal" ca="1">A939</f>
        <v>0</v>
      </c>
    </row>
    <row r="936" spans="1:7">
      <c r="A936" t="s">
        <v>4</v>
      </c>
      <c r="B936" s="4" t="s">
        <v>5</v>
      </c>
      <c r="C936" s="4" t="s">
        <v>12</v>
      </c>
      <c r="D936" s="4" t="s">
        <v>45</v>
      </c>
      <c r="E936" s="4" t="s">
        <v>45</v>
      </c>
      <c r="F936" s="4" t="s">
        <v>45</v>
      </c>
      <c r="G936" s="4" t="s">
        <v>45</v>
      </c>
    </row>
    <row r="937" spans="1:7">
      <c r="A937" t="n">
        <v>8419</v>
      </c>
      <c r="B937" s="33" t="n">
        <v>46</v>
      </c>
      <c r="C937" s="7" t="n">
        <v>68</v>
      </c>
      <c r="D937" s="7" t="n">
        <v>-8.32999992370605</v>
      </c>
      <c r="E937" s="7" t="n">
        <v>0.061999998986721</v>
      </c>
      <c r="F937" s="7" t="n">
        <v>-15.9949998855591</v>
      </c>
      <c r="G937" s="7" t="n">
        <v>60</v>
      </c>
    </row>
    <row r="938" spans="1:7">
      <c r="A938" t="s">
        <v>4</v>
      </c>
      <c r="B938" s="4" t="s">
        <v>5</v>
      </c>
      <c r="C938" s="4" t="s">
        <v>12</v>
      </c>
      <c r="D938" s="4" t="s">
        <v>45</v>
      </c>
      <c r="E938" s="4" t="s">
        <v>45</v>
      </c>
      <c r="F938" s="4" t="s">
        <v>45</v>
      </c>
      <c r="G938" s="4" t="s">
        <v>45</v>
      </c>
    </row>
    <row r="939" spans="1:7">
      <c r="A939" t="n">
        <v>8438</v>
      </c>
      <c r="B939" s="33" t="n">
        <v>46</v>
      </c>
      <c r="C939" s="7" t="n">
        <v>7033</v>
      </c>
      <c r="D939" s="7" t="n">
        <v>10</v>
      </c>
      <c r="E939" s="7" t="n">
        <v>0</v>
      </c>
      <c r="F939" s="7" t="n">
        <v>-16</v>
      </c>
      <c r="G939" s="7" t="n">
        <v>270</v>
      </c>
    </row>
    <row r="940" spans="1:7">
      <c r="A940" t="s">
        <v>4</v>
      </c>
      <c r="B940" s="4" t="s">
        <v>5</v>
      </c>
      <c r="C940" s="4" t="s">
        <v>7</v>
      </c>
      <c r="D940" s="4" t="s">
        <v>7</v>
      </c>
      <c r="E940" s="4" t="s">
        <v>45</v>
      </c>
      <c r="F940" s="4" t="s">
        <v>45</v>
      </c>
      <c r="G940" s="4" t="s">
        <v>45</v>
      </c>
      <c r="H940" s="4" t="s">
        <v>12</v>
      </c>
    </row>
    <row r="941" spans="1:7">
      <c r="A941" t="n">
        <v>8457</v>
      </c>
      <c r="B941" s="34" t="n">
        <v>45</v>
      </c>
      <c r="C941" s="7" t="n">
        <v>2</v>
      </c>
      <c r="D941" s="7" t="n">
        <v>3</v>
      </c>
      <c r="E941" s="7" t="n">
        <v>-0.349999994039536</v>
      </c>
      <c r="F941" s="7" t="n">
        <v>0.699999988079071</v>
      </c>
      <c r="G941" s="7" t="n">
        <v>-25.75</v>
      </c>
      <c r="H941" s="7" t="n">
        <v>0</v>
      </c>
    </row>
    <row r="942" spans="1:7">
      <c r="A942" t="s">
        <v>4</v>
      </c>
      <c r="B942" s="4" t="s">
        <v>5</v>
      </c>
      <c r="C942" s="4" t="s">
        <v>7</v>
      </c>
      <c r="D942" s="4" t="s">
        <v>7</v>
      </c>
      <c r="E942" s="4" t="s">
        <v>45</v>
      </c>
      <c r="F942" s="4" t="s">
        <v>45</v>
      </c>
      <c r="G942" s="4" t="s">
        <v>45</v>
      </c>
      <c r="H942" s="4" t="s">
        <v>12</v>
      </c>
      <c r="I942" s="4" t="s">
        <v>7</v>
      </c>
    </row>
    <row r="943" spans="1:7">
      <c r="A943" t="n">
        <v>8474</v>
      </c>
      <c r="B943" s="34" t="n">
        <v>45</v>
      </c>
      <c r="C943" s="7" t="n">
        <v>4</v>
      </c>
      <c r="D943" s="7" t="n">
        <v>3</v>
      </c>
      <c r="E943" s="7" t="n">
        <v>25.7000007629395</v>
      </c>
      <c r="F943" s="7" t="n">
        <v>15.8000001907349</v>
      </c>
      <c r="G943" s="7" t="n">
        <v>0</v>
      </c>
      <c r="H943" s="7" t="n">
        <v>0</v>
      </c>
      <c r="I943" s="7" t="n">
        <v>0</v>
      </c>
    </row>
    <row r="944" spans="1:7">
      <c r="A944" t="s">
        <v>4</v>
      </c>
      <c r="B944" s="4" t="s">
        <v>5</v>
      </c>
      <c r="C944" s="4" t="s">
        <v>7</v>
      </c>
      <c r="D944" s="4" t="s">
        <v>7</v>
      </c>
      <c r="E944" s="4" t="s">
        <v>45</v>
      </c>
      <c r="F944" s="4" t="s">
        <v>12</v>
      </c>
    </row>
    <row r="945" spans="1:9">
      <c r="A945" t="n">
        <v>8492</v>
      </c>
      <c r="B945" s="34" t="n">
        <v>45</v>
      </c>
      <c r="C945" s="7" t="n">
        <v>5</v>
      </c>
      <c r="D945" s="7" t="n">
        <v>3</v>
      </c>
      <c r="E945" s="7" t="n">
        <v>8.5</v>
      </c>
      <c r="F945" s="7" t="n">
        <v>0</v>
      </c>
    </row>
    <row r="946" spans="1:9">
      <c r="A946" t="s">
        <v>4</v>
      </c>
      <c r="B946" s="4" t="s">
        <v>5</v>
      </c>
      <c r="C946" s="4" t="s">
        <v>7</v>
      </c>
      <c r="D946" s="4" t="s">
        <v>7</v>
      </c>
      <c r="E946" s="4" t="s">
        <v>45</v>
      </c>
      <c r="F946" s="4" t="s">
        <v>12</v>
      </c>
    </row>
    <row r="947" spans="1:9">
      <c r="A947" t="n">
        <v>8501</v>
      </c>
      <c r="B947" s="34" t="n">
        <v>45</v>
      </c>
      <c r="C947" s="7" t="n">
        <v>11</v>
      </c>
      <c r="D947" s="7" t="n">
        <v>3</v>
      </c>
      <c r="E947" s="7" t="n">
        <v>34</v>
      </c>
      <c r="F947" s="7" t="n">
        <v>0</v>
      </c>
    </row>
    <row r="948" spans="1:9">
      <c r="A948" t="s">
        <v>4</v>
      </c>
      <c r="B948" s="4" t="s">
        <v>5</v>
      </c>
      <c r="C948" s="4" t="s">
        <v>7</v>
      </c>
      <c r="D948" s="4" t="s">
        <v>7</v>
      </c>
      <c r="E948" s="4" t="s">
        <v>45</v>
      </c>
      <c r="F948" s="4" t="s">
        <v>45</v>
      </c>
      <c r="G948" s="4" t="s">
        <v>45</v>
      </c>
      <c r="H948" s="4" t="s">
        <v>12</v>
      </c>
      <c r="I948" s="4" t="s">
        <v>7</v>
      </c>
    </row>
    <row r="949" spans="1:9">
      <c r="A949" t="n">
        <v>8510</v>
      </c>
      <c r="B949" s="34" t="n">
        <v>45</v>
      </c>
      <c r="C949" s="7" t="n">
        <v>4</v>
      </c>
      <c r="D949" s="7" t="n">
        <v>3</v>
      </c>
      <c r="E949" s="7" t="n">
        <v>26.7000007629395</v>
      </c>
      <c r="F949" s="7" t="n">
        <v>7.25</v>
      </c>
      <c r="G949" s="7" t="n">
        <v>0</v>
      </c>
      <c r="H949" s="7" t="n">
        <v>5000</v>
      </c>
      <c r="I949" s="7" t="n">
        <v>0</v>
      </c>
    </row>
    <row r="950" spans="1:9">
      <c r="A950" t="s">
        <v>4</v>
      </c>
      <c r="B950" s="4" t="s">
        <v>5</v>
      </c>
      <c r="C950" s="4" t="s">
        <v>7</v>
      </c>
      <c r="D950" s="4" t="s">
        <v>7</v>
      </c>
      <c r="E950" s="4" t="s">
        <v>45</v>
      </c>
      <c r="F950" s="4" t="s">
        <v>12</v>
      </c>
    </row>
    <row r="951" spans="1:9">
      <c r="A951" t="n">
        <v>8528</v>
      </c>
      <c r="B951" s="34" t="n">
        <v>45</v>
      </c>
      <c r="C951" s="7" t="n">
        <v>5</v>
      </c>
      <c r="D951" s="7" t="n">
        <v>3</v>
      </c>
      <c r="E951" s="7" t="n">
        <v>9.5</v>
      </c>
      <c r="F951" s="7" t="n">
        <v>5000</v>
      </c>
    </row>
    <row r="952" spans="1:9">
      <c r="A952" t="s">
        <v>4</v>
      </c>
      <c r="B952" s="4" t="s">
        <v>5</v>
      </c>
      <c r="C952" s="4" t="s">
        <v>7</v>
      </c>
    </row>
    <row r="953" spans="1:9">
      <c r="A953" t="n">
        <v>8537</v>
      </c>
      <c r="B953" s="36" t="n">
        <v>116</v>
      </c>
      <c r="C953" s="7" t="n">
        <v>0</v>
      </c>
    </row>
    <row r="954" spans="1:9">
      <c r="A954" t="s">
        <v>4</v>
      </c>
      <c r="B954" s="4" t="s">
        <v>5</v>
      </c>
      <c r="C954" s="4" t="s">
        <v>7</v>
      </c>
      <c r="D954" s="4" t="s">
        <v>12</v>
      </c>
    </row>
    <row r="955" spans="1:9">
      <c r="A955" t="n">
        <v>8539</v>
      </c>
      <c r="B955" s="36" t="n">
        <v>116</v>
      </c>
      <c r="C955" s="7" t="n">
        <v>2</v>
      </c>
      <c r="D955" s="7" t="n">
        <v>1</v>
      </c>
    </row>
    <row r="956" spans="1:9">
      <c r="A956" t="s">
        <v>4</v>
      </c>
      <c r="B956" s="4" t="s">
        <v>5</v>
      </c>
      <c r="C956" s="4" t="s">
        <v>7</v>
      </c>
      <c r="D956" s="4" t="s">
        <v>13</v>
      </c>
    </row>
    <row r="957" spans="1:9">
      <c r="A957" t="n">
        <v>8543</v>
      </c>
      <c r="B957" s="36" t="n">
        <v>116</v>
      </c>
      <c r="C957" s="7" t="n">
        <v>5</v>
      </c>
      <c r="D957" s="7" t="n">
        <v>1097859072</v>
      </c>
    </row>
    <row r="958" spans="1:9">
      <c r="A958" t="s">
        <v>4</v>
      </c>
      <c r="B958" s="4" t="s">
        <v>5</v>
      </c>
      <c r="C958" s="4" t="s">
        <v>7</v>
      </c>
      <c r="D958" s="4" t="s">
        <v>12</v>
      </c>
    </row>
    <row r="959" spans="1:9">
      <c r="A959" t="n">
        <v>8549</v>
      </c>
      <c r="B959" s="36" t="n">
        <v>116</v>
      </c>
      <c r="C959" s="7" t="n">
        <v>6</v>
      </c>
      <c r="D959" s="7" t="n">
        <v>1</v>
      </c>
    </row>
    <row r="960" spans="1:9">
      <c r="A960" t="s">
        <v>4</v>
      </c>
      <c r="B960" s="4" t="s">
        <v>5</v>
      </c>
      <c r="C960" s="4" t="s">
        <v>12</v>
      </c>
      <c r="D960" s="4" t="s">
        <v>12</v>
      </c>
      <c r="E960" s="4" t="s">
        <v>45</v>
      </c>
      <c r="F960" s="4" t="s">
        <v>7</v>
      </c>
    </row>
    <row r="961" spans="1:9">
      <c r="A961" t="n">
        <v>8553</v>
      </c>
      <c r="B961" s="50" t="n">
        <v>53</v>
      </c>
      <c r="C961" s="7" t="n">
        <v>30</v>
      </c>
      <c r="D961" s="7" t="n">
        <v>89</v>
      </c>
      <c r="E961" s="7" t="n">
        <v>0</v>
      </c>
      <c r="F961" s="7" t="n">
        <v>0</v>
      </c>
    </row>
    <row r="962" spans="1:9">
      <c r="A962" t="s">
        <v>4</v>
      </c>
      <c r="B962" s="4" t="s">
        <v>5</v>
      </c>
      <c r="C962" s="4" t="s">
        <v>12</v>
      </c>
      <c r="D962" s="4" t="s">
        <v>12</v>
      </c>
      <c r="E962" s="4" t="s">
        <v>45</v>
      </c>
      <c r="F962" s="4" t="s">
        <v>7</v>
      </c>
    </row>
    <row r="963" spans="1:9">
      <c r="A963" t="n">
        <v>8563</v>
      </c>
      <c r="B963" s="50" t="n">
        <v>53</v>
      </c>
      <c r="C963" s="7" t="n">
        <v>89</v>
      </c>
      <c r="D963" s="7" t="n">
        <v>30</v>
      </c>
      <c r="E963" s="7" t="n">
        <v>0</v>
      </c>
      <c r="F963" s="7" t="n">
        <v>0</v>
      </c>
    </row>
    <row r="964" spans="1:9">
      <c r="A964" t="s">
        <v>4</v>
      </c>
      <c r="B964" s="4" t="s">
        <v>5</v>
      </c>
      <c r="C964" s="4" t="s">
        <v>12</v>
      </c>
      <c r="D964" s="4" t="s">
        <v>12</v>
      </c>
      <c r="E964" s="4" t="s">
        <v>45</v>
      </c>
      <c r="F964" s="4" t="s">
        <v>7</v>
      </c>
    </row>
    <row r="965" spans="1:9">
      <c r="A965" t="n">
        <v>8573</v>
      </c>
      <c r="B965" s="50" t="n">
        <v>53</v>
      </c>
      <c r="C965" s="7" t="n">
        <v>88</v>
      </c>
      <c r="D965" s="7" t="n">
        <v>100</v>
      </c>
      <c r="E965" s="7" t="n">
        <v>0</v>
      </c>
      <c r="F965" s="7" t="n">
        <v>0</v>
      </c>
    </row>
    <row r="966" spans="1:9">
      <c r="A966" t="s">
        <v>4</v>
      </c>
      <c r="B966" s="4" t="s">
        <v>5</v>
      </c>
      <c r="C966" s="4" t="s">
        <v>12</v>
      </c>
      <c r="D966" s="4" t="s">
        <v>12</v>
      </c>
      <c r="E966" s="4" t="s">
        <v>45</v>
      </c>
      <c r="F966" s="4" t="s">
        <v>7</v>
      </c>
    </row>
    <row r="967" spans="1:9">
      <c r="A967" t="n">
        <v>8583</v>
      </c>
      <c r="B967" s="50" t="n">
        <v>53</v>
      </c>
      <c r="C967" s="7" t="n">
        <v>116</v>
      </c>
      <c r="D967" s="7" t="n">
        <v>100</v>
      </c>
      <c r="E967" s="7" t="n">
        <v>0</v>
      </c>
      <c r="F967" s="7" t="n">
        <v>0</v>
      </c>
    </row>
    <row r="968" spans="1:9">
      <c r="A968" t="s">
        <v>4</v>
      </c>
      <c r="B968" s="4" t="s">
        <v>5</v>
      </c>
      <c r="C968" s="4" t="s">
        <v>12</v>
      </c>
      <c r="D968" s="4" t="s">
        <v>12</v>
      </c>
      <c r="E968" s="4" t="s">
        <v>45</v>
      </c>
      <c r="F968" s="4" t="s">
        <v>7</v>
      </c>
    </row>
    <row r="969" spans="1:9">
      <c r="A969" t="n">
        <v>8593</v>
      </c>
      <c r="B969" s="50" t="n">
        <v>53</v>
      </c>
      <c r="C969" s="7" t="n">
        <v>120</v>
      </c>
      <c r="D969" s="7" t="n">
        <v>101</v>
      </c>
      <c r="E969" s="7" t="n">
        <v>0</v>
      </c>
      <c r="F969" s="7" t="n">
        <v>0</v>
      </c>
    </row>
    <row r="970" spans="1:9">
      <c r="A970" t="s">
        <v>4</v>
      </c>
      <c r="B970" s="4" t="s">
        <v>5</v>
      </c>
      <c r="C970" s="4" t="s">
        <v>12</v>
      </c>
      <c r="D970" s="4" t="s">
        <v>12</v>
      </c>
      <c r="E970" s="4" t="s">
        <v>45</v>
      </c>
      <c r="F970" s="4" t="s">
        <v>7</v>
      </c>
    </row>
    <row r="971" spans="1:9">
      <c r="A971" t="n">
        <v>8603</v>
      </c>
      <c r="B971" s="50" t="n">
        <v>53</v>
      </c>
      <c r="C971" s="7" t="n">
        <v>101</v>
      </c>
      <c r="D971" s="7" t="n">
        <v>120</v>
      </c>
      <c r="E971" s="7" t="n">
        <v>0</v>
      </c>
      <c r="F971" s="7" t="n">
        <v>0</v>
      </c>
    </row>
    <row r="972" spans="1:9">
      <c r="A972" t="s">
        <v>4</v>
      </c>
      <c r="B972" s="4" t="s">
        <v>5</v>
      </c>
      <c r="C972" s="4" t="s">
        <v>12</v>
      </c>
      <c r="D972" s="4" t="s">
        <v>12</v>
      </c>
      <c r="E972" s="4" t="s">
        <v>45</v>
      </c>
      <c r="F972" s="4" t="s">
        <v>7</v>
      </c>
    </row>
    <row r="973" spans="1:9">
      <c r="A973" t="n">
        <v>8613</v>
      </c>
      <c r="B973" s="50" t="n">
        <v>53</v>
      </c>
      <c r="C973" s="7" t="n">
        <v>119</v>
      </c>
      <c r="D973" s="7" t="n">
        <v>110</v>
      </c>
      <c r="E973" s="7" t="n">
        <v>0</v>
      </c>
      <c r="F973" s="7" t="n">
        <v>0</v>
      </c>
    </row>
    <row r="974" spans="1:9">
      <c r="A974" t="s">
        <v>4</v>
      </c>
      <c r="B974" s="4" t="s">
        <v>5</v>
      </c>
      <c r="C974" s="4" t="s">
        <v>12</v>
      </c>
      <c r="D974" s="4" t="s">
        <v>12</v>
      </c>
      <c r="E974" s="4" t="s">
        <v>45</v>
      </c>
      <c r="F974" s="4" t="s">
        <v>7</v>
      </c>
    </row>
    <row r="975" spans="1:9">
      <c r="A975" t="n">
        <v>8623</v>
      </c>
      <c r="B975" s="50" t="n">
        <v>53</v>
      </c>
      <c r="C975" s="7" t="n">
        <v>110</v>
      </c>
      <c r="D975" s="7" t="n">
        <v>119</v>
      </c>
      <c r="E975" s="7" t="n">
        <v>0</v>
      </c>
      <c r="F975" s="7" t="n">
        <v>0</v>
      </c>
    </row>
    <row r="976" spans="1:9">
      <c r="A976" t="s">
        <v>4</v>
      </c>
      <c r="B976" s="4" t="s">
        <v>5</v>
      </c>
      <c r="C976" s="4" t="s">
        <v>12</v>
      </c>
      <c r="D976" s="4" t="s">
        <v>12</v>
      </c>
      <c r="E976" s="4" t="s">
        <v>45</v>
      </c>
      <c r="F976" s="4" t="s">
        <v>7</v>
      </c>
    </row>
    <row r="977" spans="1:6">
      <c r="A977" t="n">
        <v>8633</v>
      </c>
      <c r="B977" s="50" t="n">
        <v>53</v>
      </c>
      <c r="C977" s="7" t="n">
        <v>118</v>
      </c>
      <c r="D977" s="7" t="n">
        <v>95</v>
      </c>
      <c r="E977" s="7" t="n">
        <v>0</v>
      </c>
      <c r="F977" s="7" t="n">
        <v>0</v>
      </c>
    </row>
    <row r="978" spans="1:6">
      <c r="A978" t="s">
        <v>4</v>
      </c>
      <c r="B978" s="4" t="s">
        <v>5</v>
      </c>
      <c r="C978" s="4" t="s">
        <v>12</v>
      </c>
      <c r="D978" s="4" t="s">
        <v>12</v>
      </c>
      <c r="E978" s="4" t="s">
        <v>45</v>
      </c>
      <c r="F978" s="4" t="s">
        <v>7</v>
      </c>
    </row>
    <row r="979" spans="1:6">
      <c r="A979" t="n">
        <v>8643</v>
      </c>
      <c r="B979" s="50" t="n">
        <v>53</v>
      </c>
      <c r="C979" s="7" t="n">
        <v>95</v>
      </c>
      <c r="D979" s="7" t="n">
        <v>118</v>
      </c>
      <c r="E979" s="7" t="n">
        <v>0</v>
      </c>
      <c r="F979" s="7" t="n">
        <v>0</v>
      </c>
    </row>
    <row r="980" spans="1:6">
      <c r="A980" t="s">
        <v>4</v>
      </c>
      <c r="B980" s="4" t="s">
        <v>5</v>
      </c>
      <c r="C980" s="4" t="s">
        <v>12</v>
      </c>
      <c r="D980" s="4" t="s">
        <v>12</v>
      </c>
      <c r="E980" s="4" t="s">
        <v>45</v>
      </c>
      <c r="F980" s="4" t="s">
        <v>7</v>
      </c>
    </row>
    <row r="981" spans="1:6">
      <c r="A981" t="n">
        <v>8653</v>
      </c>
      <c r="B981" s="50" t="n">
        <v>53</v>
      </c>
      <c r="C981" s="7" t="n">
        <v>92</v>
      </c>
      <c r="D981" s="7" t="n">
        <v>80</v>
      </c>
      <c r="E981" s="7" t="n">
        <v>0</v>
      </c>
      <c r="F981" s="7" t="n">
        <v>0</v>
      </c>
    </row>
    <row r="982" spans="1:6">
      <c r="A982" t="s">
        <v>4</v>
      </c>
      <c r="B982" s="4" t="s">
        <v>5</v>
      </c>
      <c r="C982" s="4" t="s">
        <v>12</v>
      </c>
      <c r="D982" s="4" t="s">
        <v>12</v>
      </c>
      <c r="E982" s="4" t="s">
        <v>45</v>
      </c>
      <c r="F982" s="4" t="s">
        <v>7</v>
      </c>
    </row>
    <row r="983" spans="1:6">
      <c r="A983" t="n">
        <v>8663</v>
      </c>
      <c r="B983" s="50" t="n">
        <v>53</v>
      </c>
      <c r="C983" s="7" t="n">
        <v>80</v>
      </c>
      <c r="D983" s="7" t="n">
        <v>92</v>
      </c>
      <c r="E983" s="7" t="n">
        <v>0</v>
      </c>
      <c r="F983" s="7" t="n">
        <v>0</v>
      </c>
    </row>
    <row r="984" spans="1:6">
      <c r="A984" t="s">
        <v>4</v>
      </c>
      <c r="B984" s="4" t="s">
        <v>5</v>
      </c>
      <c r="C984" s="4" t="s">
        <v>12</v>
      </c>
    </row>
    <row r="985" spans="1:6">
      <c r="A985" t="n">
        <v>8673</v>
      </c>
      <c r="B985" s="27" t="n">
        <v>16</v>
      </c>
      <c r="C985" s="7" t="n">
        <v>0</v>
      </c>
    </row>
    <row r="986" spans="1:6">
      <c r="A986" t="s">
        <v>4</v>
      </c>
      <c r="B986" s="4" t="s">
        <v>5</v>
      </c>
      <c r="C986" s="4" t="s">
        <v>12</v>
      </c>
      <c r="D986" s="4" t="s">
        <v>12</v>
      </c>
      <c r="E986" s="4" t="s">
        <v>12</v>
      </c>
    </row>
    <row r="987" spans="1:6">
      <c r="A987" t="n">
        <v>8676</v>
      </c>
      <c r="B987" s="51" t="n">
        <v>61</v>
      </c>
      <c r="C987" s="7" t="n">
        <v>30</v>
      </c>
      <c r="D987" s="7" t="n">
        <v>89</v>
      </c>
      <c r="E987" s="7" t="n">
        <v>0</v>
      </c>
    </row>
    <row r="988" spans="1:6">
      <c r="A988" t="s">
        <v>4</v>
      </c>
      <c r="B988" s="4" t="s">
        <v>5</v>
      </c>
      <c r="C988" s="4" t="s">
        <v>12</v>
      </c>
      <c r="D988" s="4" t="s">
        <v>12</v>
      </c>
      <c r="E988" s="4" t="s">
        <v>12</v>
      </c>
    </row>
    <row r="989" spans="1:6">
      <c r="A989" t="n">
        <v>8683</v>
      </c>
      <c r="B989" s="51" t="n">
        <v>61</v>
      </c>
      <c r="C989" s="7" t="n">
        <v>89</v>
      </c>
      <c r="D989" s="7" t="n">
        <v>30</v>
      </c>
      <c r="E989" s="7" t="n">
        <v>0</v>
      </c>
    </row>
    <row r="990" spans="1:6">
      <c r="A990" t="s">
        <v>4</v>
      </c>
      <c r="B990" s="4" t="s">
        <v>5</v>
      </c>
      <c r="C990" s="4" t="s">
        <v>12</v>
      </c>
      <c r="D990" s="4" t="s">
        <v>12</v>
      </c>
      <c r="E990" s="4" t="s">
        <v>12</v>
      </c>
    </row>
    <row r="991" spans="1:6">
      <c r="A991" t="n">
        <v>8690</v>
      </c>
      <c r="B991" s="51" t="n">
        <v>61</v>
      </c>
      <c r="C991" s="7" t="n">
        <v>88</v>
      </c>
      <c r="D991" s="7" t="n">
        <v>100</v>
      </c>
      <c r="E991" s="7" t="n">
        <v>0</v>
      </c>
    </row>
    <row r="992" spans="1:6">
      <c r="A992" t="s">
        <v>4</v>
      </c>
      <c r="B992" s="4" t="s">
        <v>5</v>
      </c>
      <c r="C992" s="4" t="s">
        <v>12</v>
      </c>
      <c r="D992" s="4" t="s">
        <v>12</v>
      </c>
      <c r="E992" s="4" t="s">
        <v>12</v>
      </c>
    </row>
    <row r="993" spans="1:6">
      <c r="A993" t="n">
        <v>8697</v>
      </c>
      <c r="B993" s="51" t="n">
        <v>61</v>
      </c>
      <c r="C993" s="7" t="n">
        <v>116</v>
      </c>
      <c r="D993" s="7" t="n">
        <v>100</v>
      </c>
      <c r="E993" s="7" t="n">
        <v>0</v>
      </c>
    </row>
    <row r="994" spans="1:6">
      <c r="A994" t="s">
        <v>4</v>
      </c>
      <c r="B994" s="4" t="s">
        <v>5</v>
      </c>
      <c r="C994" s="4" t="s">
        <v>12</v>
      </c>
      <c r="D994" s="4" t="s">
        <v>12</v>
      </c>
      <c r="E994" s="4" t="s">
        <v>12</v>
      </c>
    </row>
    <row r="995" spans="1:6">
      <c r="A995" t="n">
        <v>8704</v>
      </c>
      <c r="B995" s="51" t="n">
        <v>61</v>
      </c>
      <c r="C995" s="7" t="n">
        <v>120</v>
      </c>
      <c r="D995" s="7" t="n">
        <v>101</v>
      </c>
      <c r="E995" s="7" t="n">
        <v>0</v>
      </c>
    </row>
    <row r="996" spans="1:6">
      <c r="A996" t="s">
        <v>4</v>
      </c>
      <c r="B996" s="4" t="s">
        <v>5</v>
      </c>
      <c r="C996" s="4" t="s">
        <v>12</v>
      </c>
      <c r="D996" s="4" t="s">
        <v>12</v>
      </c>
      <c r="E996" s="4" t="s">
        <v>12</v>
      </c>
    </row>
    <row r="997" spans="1:6">
      <c r="A997" t="n">
        <v>8711</v>
      </c>
      <c r="B997" s="51" t="n">
        <v>61</v>
      </c>
      <c r="C997" s="7" t="n">
        <v>101</v>
      </c>
      <c r="D997" s="7" t="n">
        <v>120</v>
      </c>
      <c r="E997" s="7" t="n">
        <v>0</v>
      </c>
    </row>
    <row r="998" spans="1:6">
      <c r="A998" t="s">
        <v>4</v>
      </c>
      <c r="B998" s="4" t="s">
        <v>5</v>
      </c>
      <c r="C998" s="4" t="s">
        <v>12</v>
      </c>
      <c r="D998" s="4" t="s">
        <v>12</v>
      </c>
      <c r="E998" s="4" t="s">
        <v>12</v>
      </c>
    </row>
    <row r="999" spans="1:6">
      <c r="A999" t="n">
        <v>8718</v>
      </c>
      <c r="B999" s="51" t="n">
        <v>61</v>
      </c>
      <c r="C999" s="7" t="n">
        <v>119</v>
      </c>
      <c r="D999" s="7" t="n">
        <v>110</v>
      </c>
      <c r="E999" s="7" t="n">
        <v>0</v>
      </c>
    </row>
    <row r="1000" spans="1:6">
      <c r="A1000" t="s">
        <v>4</v>
      </c>
      <c r="B1000" s="4" t="s">
        <v>5</v>
      </c>
      <c r="C1000" s="4" t="s">
        <v>12</v>
      </c>
      <c r="D1000" s="4" t="s">
        <v>12</v>
      </c>
      <c r="E1000" s="4" t="s">
        <v>12</v>
      </c>
    </row>
    <row r="1001" spans="1:6">
      <c r="A1001" t="n">
        <v>8725</v>
      </c>
      <c r="B1001" s="51" t="n">
        <v>61</v>
      </c>
      <c r="C1001" s="7" t="n">
        <v>110</v>
      </c>
      <c r="D1001" s="7" t="n">
        <v>119</v>
      </c>
      <c r="E1001" s="7" t="n">
        <v>0</v>
      </c>
    </row>
    <row r="1002" spans="1:6">
      <c r="A1002" t="s">
        <v>4</v>
      </c>
      <c r="B1002" s="4" t="s">
        <v>5</v>
      </c>
      <c r="C1002" s="4" t="s">
        <v>12</v>
      </c>
      <c r="D1002" s="4" t="s">
        <v>12</v>
      </c>
      <c r="E1002" s="4" t="s">
        <v>12</v>
      </c>
    </row>
    <row r="1003" spans="1:6">
      <c r="A1003" t="n">
        <v>8732</v>
      </c>
      <c r="B1003" s="51" t="n">
        <v>61</v>
      </c>
      <c r="C1003" s="7" t="n">
        <v>118</v>
      </c>
      <c r="D1003" s="7" t="n">
        <v>95</v>
      </c>
      <c r="E1003" s="7" t="n">
        <v>0</v>
      </c>
    </row>
    <row r="1004" spans="1:6">
      <c r="A1004" t="s">
        <v>4</v>
      </c>
      <c r="B1004" s="4" t="s">
        <v>5</v>
      </c>
      <c r="C1004" s="4" t="s">
        <v>12</v>
      </c>
      <c r="D1004" s="4" t="s">
        <v>12</v>
      </c>
      <c r="E1004" s="4" t="s">
        <v>12</v>
      </c>
    </row>
    <row r="1005" spans="1:6">
      <c r="A1005" t="n">
        <v>8739</v>
      </c>
      <c r="B1005" s="51" t="n">
        <v>61</v>
      </c>
      <c r="C1005" s="7" t="n">
        <v>95</v>
      </c>
      <c r="D1005" s="7" t="n">
        <v>118</v>
      </c>
      <c r="E1005" s="7" t="n">
        <v>0</v>
      </c>
    </row>
    <row r="1006" spans="1:6">
      <c r="A1006" t="s">
        <v>4</v>
      </c>
      <c r="B1006" s="4" t="s">
        <v>5</v>
      </c>
      <c r="C1006" s="4" t="s">
        <v>12</v>
      </c>
      <c r="D1006" s="4" t="s">
        <v>12</v>
      </c>
      <c r="E1006" s="4" t="s">
        <v>12</v>
      </c>
    </row>
    <row r="1007" spans="1:6">
      <c r="A1007" t="n">
        <v>8746</v>
      </c>
      <c r="B1007" s="51" t="n">
        <v>61</v>
      </c>
      <c r="C1007" s="7" t="n">
        <v>92</v>
      </c>
      <c r="D1007" s="7" t="n">
        <v>80</v>
      </c>
      <c r="E1007" s="7" t="n">
        <v>0</v>
      </c>
    </row>
    <row r="1008" spans="1:6">
      <c r="A1008" t="s">
        <v>4</v>
      </c>
      <c r="B1008" s="4" t="s">
        <v>5</v>
      </c>
      <c r="C1008" s="4" t="s">
        <v>12</v>
      </c>
      <c r="D1008" s="4" t="s">
        <v>12</v>
      </c>
      <c r="E1008" s="4" t="s">
        <v>12</v>
      </c>
    </row>
    <row r="1009" spans="1:5">
      <c r="A1009" t="n">
        <v>8753</v>
      </c>
      <c r="B1009" s="51" t="n">
        <v>61</v>
      </c>
      <c r="C1009" s="7" t="n">
        <v>80</v>
      </c>
      <c r="D1009" s="7" t="n">
        <v>92</v>
      </c>
      <c r="E1009" s="7" t="n">
        <v>0</v>
      </c>
    </row>
    <row r="1010" spans="1:5">
      <c r="A1010" t="s">
        <v>4</v>
      </c>
      <c r="B1010" s="4" t="s">
        <v>5</v>
      </c>
      <c r="C1010" s="4" t="s">
        <v>12</v>
      </c>
      <c r="D1010" s="4" t="s">
        <v>13</v>
      </c>
    </row>
    <row r="1011" spans="1:5">
      <c r="A1011" t="n">
        <v>8760</v>
      </c>
      <c r="B1011" s="29" t="n">
        <v>43</v>
      </c>
      <c r="C1011" s="7" t="n">
        <v>100</v>
      </c>
      <c r="D1011" s="7" t="n">
        <v>16</v>
      </c>
    </row>
    <row r="1012" spans="1:5">
      <c r="A1012" t="s">
        <v>4</v>
      </c>
      <c r="B1012" s="4" t="s">
        <v>5</v>
      </c>
      <c r="C1012" s="4" t="s">
        <v>12</v>
      </c>
      <c r="D1012" s="4" t="s">
        <v>7</v>
      </c>
      <c r="E1012" s="4" t="s">
        <v>7</v>
      </c>
      <c r="F1012" s="4" t="s">
        <v>8</v>
      </c>
    </row>
    <row r="1013" spans="1:5">
      <c r="A1013" t="n">
        <v>8767</v>
      </c>
      <c r="B1013" s="22" t="n">
        <v>47</v>
      </c>
      <c r="C1013" s="7" t="n">
        <v>100</v>
      </c>
      <c r="D1013" s="7" t="n">
        <v>0</v>
      </c>
      <c r="E1013" s="7" t="n">
        <v>0</v>
      </c>
      <c r="F1013" s="7" t="s">
        <v>140</v>
      </c>
    </row>
    <row r="1014" spans="1:5">
      <c r="A1014" t="s">
        <v>4</v>
      </c>
      <c r="B1014" s="4" t="s">
        <v>5</v>
      </c>
      <c r="C1014" s="4" t="s">
        <v>12</v>
      </c>
    </row>
    <row r="1015" spans="1:5">
      <c r="A1015" t="n">
        <v>8789</v>
      </c>
      <c r="B1015" s="27" t="n">
        <v>16</v>
      </c>
      <c r="C1015" s="7" t="n">
        <v>0</v>
      </c>
    </row>
    <row r="1016" spans="1:5">
      <c r="A1016" t="s">
        <v>4</v>
      </c>
      <c r="B1016" s="4" t="s">
        <v>5</v>
      </c>
      <c r="C1016" s="4" t="s">
        <v>12</v>
      </c>
      <c r="D1016" s="4" t="s">
        <v>7</v>
      </c>
      <c r="E1016" s="4" t="s">
        <v>8</v>
      </c>
      <c r="F1016" s="4" t="s">
        <v>45</v>
      </c>
      <c r="G1016" s="4" t="s">
        <v>45</v>
      </c>
      <c r="H1016" s="4" t="s">
        <v>45</v>
      </c>
    </row>
    <row r="1017" spans="1:5">
      <c r="A1017" t="n">
        <v>8792</v>
      </c>
      <c r="B1017" s="46" t="n">
        <v>48</v>
      </c>
      <c r="C1017" s="7" t="n">
        <v>100</v>
      </c>
      <c r="D1017" s="7" t="n">
        <v>0</v>
      </c>
      <c r="E1017" s="7" t="s">
        <v>47</v>
      </c>
      <c r="F1017" s="7" t="n">
        <v>0</v>
      </c>
      <c r="G1017" s="7" t="n">
        <v>1</v>
      </c>
      <c r="H1017" s="7" t="n">
        <v>0</v>
      </c>
    </row>
    <row r="1018" spans="1:5">
      <c r="A1018" t="s">
        <v>4</v>
      </c>
      <c r="B1018" s="4" t="s">
        <v>5</v>
      </c>
      <c r="C1018" s="4" t="s">
        <v>12</v>
      </c>
      <c r="D1018" s="4" t="s">
        <v>13</v>
      </c>
    </row>
    <row r="1019" spans="1:5">
      <c r="A1019" t="n">
        <v>8816</v>
      </c>
      <c r="B1019" s="29" t="n">
        <v>43</v>
      </c>
      <c r="C1019" s="7" t="n">
        <v>116</v>
      </c>
      <c r="D1019" s="7" t="n">
        <v>16</v>
      </c>
    </row>
    <row r="1020" spans="1:5">
      <c r="A1020" t="s">
        <v>4</v>
      </c>
      <c r="B1020" s="4" t="s">
        <v>5</v>
      </c>
      <c r="C1020" s="4" t="s">
        <v>12</v>
      </c>
      <c r="D1020" s="4" t="s">
        <v>7</v>
      </c>
      <c r="E1020" s="4" t="s">
        <v>7</v>
      </c>
      <c r="F1020" s="4" t="s">
        <v>8</v>
      </c>
    </row>
    <row r="1021" spans="1:5">
      <c r="A1021" t="n">
        <v>8823</v>
      </c>
      <c r="B1021" s="22" t="n">
        <v>47</v>
      </c>
      <c r="C1021" s="7" t="n">
        <v>116</v>
      </c>
      <c r="D1021" s="7" t="n">
        <v>0</v>
      </c>
      <c r="E1021" s="7" t="n">
        <v>0</v>
      </c>
      <c r="F1021" s="7" t="s">
        <v>140</v>
      </c>
    </row>
    <row r="1022" spans="1:5">
      <c r="A1022" t="s">
        <v>4</v>
      </c>
      <c r="B1022" s="4" t="s">
        <v>5</v>
      </c>
      <c r="C1022" s="4" t="s">
        <v>12</v>
      </c>
    </row>
    <row r="1023" spans="1:5">
      <c r="A1023" t="n">
        <v>8845</v>
      </c>
      <c r="B1023" s="27" t="n">
        <v>16</v>
      </c>
      <c r="C1023" s="7" t="n">
        <v>0</v>
      </c>
    </row>
    <row r="1024" spans="1:5">
      <c r="A1024" t="s">
        <v>4</v>
      </c>
      <c r="B1024" s="4" t="s">
        <v>5</v>
      </c>
      <c r="C1024" s="4" t="s">
        <v>12</v>
      </c>
      <c r="D1024" s="4" t="s">
        <v>7</v>
      </c>
      <c r="E1024" s="4" t="s">
        <v>8</v>
      </c>
      <c r="F1024" s="4" t="s">
        <v>45</v>
      </c>
      <c r="G1024" s="4" t="s">
        <v>45</v>
      </c>
      <c r="H1024" s="4" t="s">
        <v>45</v>
      </c>
    </row>
    <row r="1025" spans="1:8">
      <c r="A1025" t="n">
        <v>8848</v>
      </c>
      <c r="B1025" s="46" t="n">
        <v>48</v>
      </c>
      <c r="C1025" s="7" t="n">
        <v>116</v>
      </c>
      <c r="D1025" s="7" t="n">
        <v>0</v>
      </c>
      <c r="E1025" s="7" t="s">
        <v>47</v>
      </c>
      <c r="F1025" s="7" t="n">
        <v>0</v>
      </c>
      <c r="G1025" s="7" t="n">
        <v>1</v>
      </c>
      <c r="H1025" s="7" t="n">
        <v>0</v>
      </c>
    </row>
    <row r="1026" spans="1:8">
      <c r="A1026" t="s">
        <v>4</v>
      </c>
      <c r="B1026" s="4" t="s">
        <v>5</v>
      </c>
      <c r="C1026" s="4" t="s">
        <v>12</v>
      </c>
      <c r="D1026" s="4" t="s">
        <v>13</v>
      </c>
    </row>
    <row r="1027" spans="1:8">
      <c r="A1027" t="n">
        <v>8872</v>
      </c>
      <c r="B1027" s="29" t="n">
        <v>43</v>
      </c>
      <c r="C1027" s="7" t="n">
        <v>120</v>
      </c>
      <c r="D1027" s="7" t="n">
        <v>16</v>
      </c>
    </row>
    <row r="1028" spans="1:8">
      <c r="A1028" t="s">
        <v>4</v>
      </c>
      <c r="B1028" s="4" t="s">
        <v>5</v>
      </c>
      <c r="C1028" s="4" t="s">
        <v>12</v>
      </c>
      <c r="D1028" s="4" t="s">
        <v>7</v>
      </c>
      <c r="E1028" s="4" t="s">
        <v>7</v>
      </c>
      <c r="F1028" s="4" t="s">
        <v>8</v>
      </c>
    </row>
    <row r="1029" spans="1:8">
      <c r="A1029" t="n">
        <v>8879</v>
      </c>
      <c r="B1029" s="22" t="n">
        <v>47</v>
      </c>
      <c r="C1029" s="7" t="n">
        <v>120</v>
      </c>
      <c r="D1029" s="7" t="n">
        <v>0</v>
      </c>
      <c r="E1029" s="7" t="n">
        <v>0</v>
      </c>
      <c r="F1029" s="7" t="s">
        <v>140</v>
      </c>
    </row>
    <row r="1030" spans="1:8">
      <c r="A1030" t="s">
        <v>4</v>
      </c>
      <c r="B1030" s="4" t="s">
        <v>5</v>
      </c>
      <c r="C1030" s="4" t="s">
        <v>12</v>
      </c>
    </row>
    <row r="1031" spans="1:8">
      <c r="A1031" t="n">
        <v>8901</v>
      </c>
      <c r="B1031" s="27" t="n">
        <v>16</v>
      </c>
      <c r="C1031" s="7" t="n">
        <v>0</v>
      </c>
    </row>
    <row r="1032" spans="1:8">
      <c r="A1032" t="s">
        <v>4</v>
      </c>
      <c r="B1032" s="4" t="s">
        <v>5</v>
      </c>
      <c r="C1032" s="4" t="s">
        <v>12</v>
      </c>
      <c r="D1032" s="4" t="s">
        <v>7</v>
      </c>
      <c r="E1032" s="4" t="s">
        <v>8</v>
      </c>
      <c r="F1032" s="4" t="s">
        <v>45</v>
      </c>
      <c r="G1032" s="4" t="s">
        <v>45</v>
      </c>
      <c r="H1032" s="4" t="s">
        <v>45</v>
      </c>
    </row>
    <row r="1033" spans="1:8">
      <c r="A1033" t="n">
        <v>8904</v>
      </c>
      <c r="B1033" s="46" t="n">
        <v>48</v>
      </c>
      <c r="C1033" s="7" t="n">
        <v>120</v>
      </c>
      <c r="D1033" s="7" t="n">
        <v>0</v>
      </c>
      <c r="E1033" s="7" t="s">
        <v>47</v>
      </c>
      <c r="F1033" s="7" t="n">
        <v>0</v>
      </c>
      <c r="G1033" s="7" t="n">
        <v>1</v>
      </c>
      <c r="H1033" s="7" t="n">
        <v>0</v>
      </c>
    </row>
    <row r="1034" spans="1:8">
      <c r="A1034" t="s">
        <v>4</v>
      </c>
      <c r="B1034" s="4" t="s">
        <v>5</v>
      </c>
      <c r="C1034" s="4" t="s">
        <v>7</v>
      </c>
      <c r="D1034" s="4" t="s">
        <v>12</v>
      </c>
      <c r="E1034" s="4" t="s">
        <v>8</v>
      </c>
      <c r="F1034" s="4" t="s">
        <v>8</v>
      </c>
      <c r="G1034" s="4" t="s">
        <v>8</v>
      </c>
      <c r="H1034" s="4" t="s">
        <v>8</v>
      </c>
    </row>
    <row r="1035" spans="1:8">
      <c r="A1035" t="n">
        <v>8928</v>
      </c>
      <c r="B1035" s="45" t="n">
        <v>51</v>
      </c>
      <c r="C1035" s="7" t="n">
        <v>3</v>
      </c>
      <c r="D1035" s="7" t="n">
        <v>30</v>
      </c>
      <c r="E1035" s="7" t="s">
        <v>82</v>
      </c>
      <c r="F1035" s="7" t="s">
        <v>88</v>
      </c>
      <c r="G1035" s="7" t="s">
        <v>84</v>
      </c>
      <c r="H1035" s="7" t="s">
        <v>85</v>
      </c>
    </row>
    <row r="1036" spans="1:8">
      <c r="A1036" t="s">
        <v>4</v>
      </c>
      <c r="B1036" s="4" t="s">
        <v>5</v>
      </c>
      <c r="C1036" s="4" t="s">
        <v>7</v>
      </c>
      <c r="D1036" s="4" t="s">
        <v>12</v>
      </c>
      <c r="E1036" s="4" t="s">
        <v>8</v>
      </c>
      <c r="F1036" s="4" t="s">
        <v>8</v>
      </c>
      <c r="G1036" s="4" t="s">
        <v>8</v>
      </c>
      <c r="H1036" s="4" t="s">
        <v>8</v>
      </c>
    </row>
    <row r="1037" spans="1:8">
      <c r="A1037" t="n">
        <v>8957</v>
      </c>
      <c r="B1037" s="45" t="n">
        <v>51</v>
      </c>
      <c r="C1037" s="7" t="n">
        <v>3</v>
      </c>
      <c r="D1037" s="7" t="n">
        <v>89</v>
      </c>
      <c r="E1037" s="7" t="s">
        <v>82</v>
      </c>
      <c r="F1037" s="7" t="s">
        <v>141</v>
      </c>
      <c r="G1037" s="7" t="s">
        <v>84</v>
      </c>
      <c r="H1037" s="7" t="s">
        <v>85</v>
      </c>
    </row>
    <row r="1038" spans="1:8">
      <c r="A1038" t="s">
        <v>4</v>
      </c>
      <c r="B1038" s="4" t="s">
        <v>5</v>
      </c>
      <c r="C1038" s="4" t="s">
        <v>7</v>
      </c>
      <c r="D1038" s="4" t="s">
        <v>12</v>
      </c>
      <c r="E1038" s="4" t="s">
        <v>8</v>
      </c>
      <c r="F1038" s="4" t="s">
        <v>8</v>
      </c>
      <c r="G1038" s="4" t="s">
        <v>8</v>
      </c>
      <c r="H1038" s="4" t="s">
        <v>8</v>
      </c>
    </row>
    <row r="1039" spans="1:8">
      <c r="A1039" t="n">
        <v>8986</v>
      </c>
      <c r="B1039" s="45" t="n">
        <v>51</v>
      </c>
      <c r="C1039" s="7" t="n">
        <v>3</v>
      </c>
      <c r="D1039" s="7" t="n">
        <v>100</v>
      </c>
      <c r="E1039" s="7" t="s">
        <v>82</v>
      </c>
      <c r="F1039" s="7" t="s">
        <v>141</v>
      </c>
      <c r="G1039" s="7" t="s">
        <v>84</v>
      </c>
      <c r="H1039" s="7" t="s">
        <v>85</v>
      </c>
    </row>
    <row r="1040" spans="1:8">
      <c r="A1040" t="s">
        <v>4</v>
      </c>
      <c r="B1040" s="4" t="s">
        <v>5</v>
      </c>
      <c r="C1040" s="4" t="s">
        <v>7</v>
      </c>
      <c r="D1040" s="4" t="s">
        <v>12</v>
      </c>
      <c r="E1040" s="4" t="s">
        <v>8</v>
      </c>
      <c r="F1040" s="4" t="s">
        <v>8</v>
      </c>
      <c r="G1040" s="4" t="s">
        <v>8</v>
      </c>
      <c r="H1040" s="4" t="s">
        <v>8</v>
      </c>
    </row>
    <row r="1041" spans="1:8">
      <c r="A1041" t="n">
        <v>9015</v>
      </c>
      <c r="B1041" s="45" t="n">
        <v>51</v>
      </c>
      <c r="C1041" s="7" t="n">
        <v>3</v>
      </c>
      <c r="D1041" s="7" t="n">
        <v>88</v>
      </c>
      <c r="E1041" s="7" t="s">
        <v>82</v>
      </c>
      <c r="F1041" s="7" t="s">
        <v>141</v>
      </c>
      <c r="G1041" s="7" t="s">
        <v>84</v>
      </c>
      <c r="H1041" s="7" t="s">
        <v>85</v>
      </c>
    </row>
    <row r="1042" spans="1:8">
      <c r="A1042" t="s">
        <v>4</v>
      </c>
      <c r="B1042" s="4" t="s">
        <v>5</v>
      </c>
      <c r="C1042" s="4" t="s">
        <v>7</v>
      </c>
      <c r="D1042" s="4" t="s">
        <v>12</v>
      </c>
      <c r="E1042" s="4" t="s">
        <v>8</v>
      </c>
      <c r="F1042" s="4" t="s">
        <v>8</v>
      </c>
      <c r="G1042" s="4" t="s">
        <v>8</v>
      </c>
      <c r="H1042" s="4" t="s">
        <v>8</v>
      </c>
    </row>
    <row r="1043" spans="1:8">
      <c r="A1043" t="n">
        <v>9044</v>
      </c>
      <c r="B1043" s="45" t="n">
        <v>51</v>
      </c>
      <c r="C1043" s="7" t="n">
        <v>3</v>
      </c>
      <c r="D1043" s="7" t="n">
        <v>116</v>
      </c>
      <c r="E1043" s="7" t="s">
        <v>82</v>
      </c>
      <c r="F1043" s="7" t="s">
        <v>88</v>
      </c>
      <c r="G1043" s="7" t="s">
        <v>84</v>
      </c>
      <c r="H1043" s="7" t="s">
        <v>85</v>
      </c>
    </row>
    <row r="1044" spans="1:8">
      <c r="A1044" t="s">
        <v>4</v>
      </c>
      <c r="B1044" s="4" t="s">
        <v>5</v>
      </c>
      <c r="C1044" s="4" t="s">
        <v>7</v>
      </c>
      <c r="D1044" s="4" t="s">
        <v>12</v>
      </c>
      <c r="E1044" s="4" t="s">
        <v>8</v>
      </c>
      <c r="F1044" s="4" t="s">
        <v>8</v>
      </c>
      <c r="G1044" s="4" t="s">
        <v>8</v>
      </c>
      <c r="H1044" s="4" t="s">
        <v>8</v>
      </c>
    </row>
    <row r="1045" spans="1:8">
      <c r="A1045" t="n">
        <v>9073</v>
      </c>
      <c r="B1045" s="45" t="n">
        <v>51</v>
      </c>
      <c r="C1045" s="7" t="n">
        <v>3</v>
      </c>
      <c r="D1045" s="7" t="n">
        <v>120</v>
      </c>
      <c r="E1045" s="7" t="s">
        <v>142</v>
      </c>
      <c r="F1045" s="7" t="s">
        <v>141</v>
      </c>
      <c r="G1045" s="7" t="s">
        <v>84</v>
      </c>
      <c r="H1045" s="7" t="s">
        <v>85</v>
      </c>
    </row>
    <row r="1046" spans="1:8">
      <c r="A1046" t="s">
        <v>4</v>
      </c>
      <c r="B1046" s="4" t="s">
        <v>5</v>
      </c>
      <c r="C1046" s="4" t="s">
        <v>7</v>
      </c>
      <c r="D1046" s="4" t="s">
        <v>12</v>
      </c>
      <c r="E1046" s="4" t="s">
        <v>8</v>
      </c>
      <c r="F1046" s="4" t="s">
        <v>8</v>
      </c>
      <c r="G1046" s="4" t="s">
        <v>8</v>
      </c>
      <c r="H1046" s="4" t="s">
        <v>8</v>
      </c>
    </row>
    <row r="1047" spans="1:8">
      <c r="A1047" t="n">
        <v>9102</v>
      </c>
      <c r="B1047" s="45" t="n">
        <v>51</v>
      </c>
      <c r="C1047" s="7" t="n">
        <v>3</v>
      </c>
      <c r="D1047" s="7" t="n">
        <v>101</v>
      </c>
      <c r="E1047" s="7" t="s">
        <v>82</v>
      </c>
      <c r="F1047" s="7" t="s">
        <v>88</v>
      </c>
      <c r="G1047" s="7" t="s">
        <v>84</v>
      </c>
      <c r="H1047" s="7" t="s">
        <v>85</v>
      </c>
    </row>
    <row r="1048" spans="1:8">
      <c r="A1048" t="s">
        <v>4</v>
      </c>
      <c r="B1048" s="4" t="s">
        <v>5</v>
      </c>
      <c r="C1048" s="4" t="s">
        <v>7</v>
      </c>
      <c r="D1048" s="4" t="s">
        <v>12</v>
      </c>
      <c r="E1048" s="4" t="s">
        <v>8</v>
      </c>
      <c r="F1048" s="4" t="s">
        <v>8</v>
      </c>
      <c r="G1048" s="4" t="s">
        <v>8</v>
      </c>
      <c r="H1048" s="4" t="s">
        <v>8</v>
      </c>
    </row>
    <row r="1049" spans="1:8">
      <c r="A1049" t="n">
        <v>9131</v>
      </c>
      <c r="B1049" s="45" t="n">
        <v>51</v>
      </c>
      <c r="C1049" s="7" t="n">
        <v>3</v>
      </c>
      <c r="D1049" s="7" t="n">
        <v>119</v>
      </c>
      <c r="E1049" s="7" t="s">
        <v>82</v>
      </c>
      <c r="F1049" s="7" t="s">
        <v>141</v>
      </c>
      <c r="G1049" s="7" t="s">
        <v>84</v>
      </c>
      <c r="H1049" s="7" t="s">
        <v>85</v>
      </c>
    </row>
    <row r="1050" spans="1:8">
      <c r="A1050" t="s">
        <v>4</v>
      </c>
      <c r="B1050" s="4" t="s">
        <v>5</v>
      </c>
      <c r="C1050" s="4" t="s">
        <v>7</v>
      </c>
      <c r="D1050" s="4" t="s">
        <v>12</v>
      </c>
      <c r="E1050" s="4" t="s">
        <v>8</v>
      </c>
      <c r="F1050" s="4" t="s">
        <v>8</v>
      </c>
      <c r="G1050" s="4" t="s">
        <v>8</v>
      </c>
      <c r="H1050" s="4" t="s">
        <v>8</v>
      </c>
    </row>
    <row r="1051" spans="1:8">
      <c r="A1051" t="n">
        <v>9160</v>
      </c>
      <c r="B1051" s="45" t="n">
        <v>51</v>
      </c>
      <c r="C1051" s="7" t="n">
        <v>3</v>
      </c>
      <c r="D1051" s="7" t="n">
        <v>110</v>
      </c>
      <c r="E1051" s="7" t="s">
        <v>82</v>
      </c>
      <c r="F1051" s="7" t="s">
        <v>141</v>
      </c>
      <c r="G1051" s="7" t="s">
        <v>84</v>
      </c>
      <c r="H1051" s="7" t="s">
        <v>85</v>
      </c>
    </row>
    <row r="1052" spans="1:8">
      <c r="A1052" t="s">
        <v>4</v>
      </c>
      <c r="B1052" s="4" t="s">
        <v>5</v>
      </c>
      <c r="C1052" s="4" t="s">
        <v>7</v>
      </c>
      <c r="D1052" s="4" t="s">
        <v>12</v>
      </c>
      <c r="E1052" s="4" t="s">
        <v>8</v>
      </c>
      <c r="F1052" s="4" t="s">
        <v>8</v>
      </c>
      <c r="G1052" s="4" t="s">
        <v>8</v>
      </c>
      <c r="H1052" s="4" t="s">
        <v>8</v>
      </c>
    </row>
    <row r="1053" spans="1:8">
      <c r="A1053" t="n">
        <v>9189</v>
      </c>
      <c r="B1053" s="45" t="n">
        <v>51</v>
      </c>
      <c r="C1053" s="7" t="n">
        <v>3</v>
      </c>
      <c r="D1053" s="7" t="n">
        <v>118</v>
      </c>
      <c r="E1053" s="7" t="s">
        <v>82</v>
      </c>
      <c r="F1053" s="7" t="s">
        <v>141</v>
      </c>
      <c r="G1053" s="7" t="s">
        <v>84</v>
      </c>
      <c r="H1053" s="7" t="s">
        <v>85</v>
      </c>
    </row>
    <row r="1054" spans="1:8">
      <c r="A1054" t="s">
        <v>4</v>
      </c>
      <c r="B1054" s="4" t="s">
        <v>5</v>
      </c>
      <c r="C1054" s="4" t="s">
        <v>7</v>
      </c>
      <c r="D1054" s="4" t="s">
        <v>12</v>
      </c>
      <c r="E1054" s="4" t="s">
        <v>8</v>
      </c>
      <c r="F1054" s="4" t="s">
        <v>8</v>
      </c>
      <c r="G1054" s="4" t="s">
        <v>8</v>
      </c>
      <c r="H1054" s="4" t="s">
        <v>8</v>
      </c>
    </row>
    <row r="1055" spans="1:8">
      <c r="A1055" t="n">
        <v>9218</v>
      </c>
      <c r="B1055" s="45" t="n">
        <v>51</v>
      </c>
      <c r="C1055" s="7" t="n">
        <v>3</v>
      </c>
      <c r="D1055" s="7" t="n">
        <v>95</v>
      </c>
      <c r="E1055" s="7" t="s">
        <v>82</v>
      </c>
      <c r="F1055" s="7" t="s">
        <v>141</v>
      </c>
      <c r="G1055" s="7" t="s">
        <v>84</v>
      </c>
      <c r="H1055" s="7" t="s">
        <v>85</v>
      </c>
    </row>
    <row r="1056" spans="1:8">
      <c r="A1056" t="s">
        <v>4</v>
      </c>
      <c r="B1056" s="4" t="s">
        <v>5</v>
      </c>
      <c r="C1056" s="4" t="s">
        <v>7</v>
      </c>
      <c r="D1056" s="4" t="s">
        <v>12</v>
      </c>
      <c r="E1056" s="4" t="s">
        <v>8</v>
      </c>
      <c r="F1056" s="4" t="s">
        <v>8</v>
      </c>
      <c r="G1056" s="4" t="s">
        <v>8</v>
      </c>
      <c r="H1056" s="4" t="s">
        <v>8</v>
      </c>
    </row>
    <row r="1057" spans="1:8">
      <c r="A1057" t="n">
        <v>9247</v>
      </c>
      <c r="B1057" s="45" t="n">
        <v>51</v>
      </c>
      <c r="C1057" s="7" t="n">
        <v>3</v>
      </c>
      <c r="D1057" s="7" t="n">
        <v>92</v>
      </c>
      <c r="E1057" s="7" t="s">
        <v>82</v>
      </c>
      <c r="F1057" s="7" t="s">
        <v>88</v>
      </c>
      <c r="G1057" s="7" t="s">
        <v>84</v>
      </c>
      <c r="H1057" s="7" t="s">
        <v>85</v>
      </c>
    </row>
    <row r="1058" spans="1:8">
      <c r="A1058" t="s">
        <v>4</v>
      </c>
      <c r="B1058" s="4" t="s">
        <v>5</v>
      </c>
      <c r="C1058" s="4" t="s">
        <v>7</v>
      </c>
      <c r="D1058" s="4" t="s">
        <v>12</v>
      </c>
      <c r="E1058" s="4" t="s">
        <v>8</v>
      </c>
      <c r="F1058" s="4" t="s">
        <v>8</v>
      </c>
      <c r="G1058" s="4" t="s">
        <v>8</v>
      </c>
      <c r="H1058" s="4" t="s">
        <v>8</v>
      </c>
    </row>
    <row r="1059" spans="1:8">
      <c r="A1059" t="n">
        <v>9276</v>
      </c>
      <c r="B1059" s="45" t="n">
        <v>51</v>
      </c>
      <c r="C1059" s="7" t="n">
        <v>3</v>
      </c>
      <c r="D1059" s="7" t="n">
        <v>80</v>
      </c>
      <c r="E1059" s="7" t="s">
        <v>82</v>
      </c>
      <c r="F1059" s="7" t="s">
        <v>88</v>
      </c>
      <c r="G1059" s="7" t="s">
        <v>84</v>
      </c>
      <c r="H1059" s="7" t="s">
        <v>85</v>
      </c>
    </row>
    <row r="1060" spans="1:8">
      <c r="A1060" t="s">
        <v>4</v>
      </c>
      <c r="B1060" s="4" t="s">
        <v>5</v>
      </c>
      <c r="C1060" s="4" t="s">
        <v>12</v>
      </c>
      <c r="D1060" s="4" t="s">
        <v>13</v>
      </c>
    </row>
    <row r="1061" spans="1:8">
      <c r="A1061" t="n">
        <v>9305</v>
      </c>
      <c r="B1061" s="29" t="n">
        <v>43</v>
      </c>
      <c r="C1061" s="7" t="n">
        <v>119</v>
      </c>
      <c r="D1061" s="7" t="n">
        <v>1</v>
      </c>
    </row>
    <row r="1062" spans="1:8">
      <c r="A1062" t="s">
        <v>4</v>
      </c>
      <c r="B1062" s="4" t="s">
        <v>5</v>
      </c>
      <c r="C1062" s="4" t="s">
        <v>12</v>
      </c>
      <c r="D1062" s="4" t="s">
        <v>13</v>
      </c>
    </row>
    <row r="1063" spans="1:8">
      <c r="A1063" t="n">
        <v>9312</v>
      </c>
      <c r="B1063" s="29" t="n">
        <v>43</v>
      </c>
      <c r="C1063" s="7" t="n">
        <v>110</v>
      </c>
      <c r="D1063" s="7" t="n">
        <v>1</v>
      </c>
    </row>
    <row r="1064" spans="1:8">
      <c r="A1064" t="s">
        <v>4</v>
      </c>
      <c r="B1064" s="4" t="s">
        <v>5</v>
      </c>
      <c r="C1064" s="4" t="s">
        <v>12</v>
      </c>
      <c r="D1064" s="4" t="s">
        <v>13</v>
      </c>
    </row>
    <row r="1065" spans="1:8">
      <c r="A1065" t="n">
        <v>9319</v>
      </c>
      <c r="B1065" s="29" t="n">
        <v>43</v>
      </c>
      <c r="C1065" s="7" t="n">
        <v>118</v>
      </c>
      <c r="D1065" s="7" t="n">
        <v>1</v>
      </c>
    </row>
    <row r="1066" spans="1:8">
      <c r="A1066" t="s">
        <v>4</v>
      </c>
      <c r="B1066" s="4" t="s">
        <v>5</v>
      </c>
      <c r="C1066" s="4" t="s">
        <v>12</v>
      </c>
      <c r="D1066" s="4" t="s">
        <v>13</v>
      </c>
    </row>
    <row r="1067" spans="1:8">
      <c r="A1067" t="n">
        <v>9326</v>
      </c>
      <c r="B1067" s="29" t="n">
        <v>43</v>
      </c>
      <c r="C1067" s="7" t="n">
        <v>95</v>
      </c>
      <c r="D1067" s="7" t="n">
        <v>1</v>
      </c>
    </row>
    <row r="1068" spans="1:8">
      <c r="A1068" t="s">
        <v>4</v>
      </c>
      <c r="B1068" s="4" t="s">
        <v>5</v>
      </c>
      <c r="C1068" s="4" t="s">
        <v>12</v>
      </c>
      <c r="D1068" s="4" t="s">
        <v>13</v>
      </c>
    </row>
    <row r="1069" spans="1:8">
      <c r="A1069" t="n">
        <v>9333</v>
      </c>
      <c r="B1069" s="29" t="n">
        <v>43</v>
      </c>
      <c r="C1069" s="7" t="n">
        <v>92</v>
      </c>
      <c r="D1069" s="7" t="n">
        <v>1</v>
      </c>
    </row>
    <row r="1070" spans="1:8">
      <c r="A1070" t="s">
        <v>4</v>
      </c>
      <c r="B1070" s="4" t="s">
        <v>5</v>
      </c>
      <c r="C1070" s="4" t="s">
        <v>12</v>
      </c>
      <c r="D1070" s="4" t="s">
        <v>13</v>
      </c>
    </row>
    <row r="1071" spans="1:8">
      <c r="A1071" t="n">
        <v>9340</v>
      </c>
      <c r="B1071" s="29" t="n">
        <v>43</v>
      </c>
      <c r="C1071" s="7" t="n">
        <v>80</v>
      </c>
      <c r="D1071" s="7" t="n">
        <v>1</v>
      </c>
    </row>
    <row r="1072" spans="1:8">
      <c r="A1072" t="s">
        <v>4</v>
      </c>
      <c r="B1072" s="4" t="s">
        <v>5</v>
      </c>
      <c r="C1072" s="4" t="s">
        <v>7</v>
      </c>
      <c r="D1072" s="4" t="s">
        <v>12</v>
      </c>
      <c r="E1072" s="4" t="s">
        <v>45</v>
      </c>
    </row>
    <row r="1073" spans="1:8">
      <c r="A1073" t="n">
        <v>9347</v>
      </c>
      <c r="B1073" s="21" t="n">
        <v>58</v>
      </c>
      <c r="C1073" s="7" t="n">
        <v>100</v>
      </c>
      <c r="D1073" s="7" t="n">
        <v>1000</v>
      </c>
      <c r="E1073" s="7" t="n">
        <v>1</v>
      </c>
    </row>
    <row r="1074" spans="1:8">
      <c r="A1074" t="s">
        <v>4</v>
      </c>
      <c r="B1074" s="4" t="s">
        <v>5</v>
      </c>
      <c r="C1074" s="4" t="s">
        <v>7</v>
      </c>
      <c r="D1074" s="4" t="s">
        <v>12</v>
      </c>
    </row>
    <row r="1075" spans="1:8">
      <c r="A1075" t="n">
        <v>9355</v>
      </c>
      <c r="B1075" s="21" t="n">
        <v>58</v>
      </c>
      <c r="C1075" s="7" t="n">
        <v>255</v>
      </c>
      <c r="D1075" s="7" t="n">
        <v>0</v>
      </c>
    </row>
    <row r="1076" spans="1:8">
      <c r="A1076" t="s">
        <v>4</v>
      </c>
      <c r="B1076" s="4" t="s">
        <v>5</v>
      </c>
      <c r="C1076" s="4" t="s">
        <v>7</v>
      </c>
      <c r="D1076" s="4" t="s">
        <v>12</v>
      </c>
    </row>
    <row r="1077" spans="1:8">
      <c r="A1077" t="n">
        <v>9359</v>
      </c>
      <c r="B1077" s="34" t="n">
        <v>45</v>
      </c>
      <c r="C1077" s="7" t="n">
        <v>7</v>
      </c>
      <c r="D1077" s="7" t="n">
        <v>255</v>
      </c>
    </row>
    <row r="1078" spans="1:8">
      <c r="A1078" t="s">
        <v>4</v>
      </c>
      <c r="B1078" s="4" t="s">
        <v>5</v>
      </c>
      <c r="C1078" s="4" t="s">
        <v>7</v>
      </c>
      <c r="D1078" s="4" t="s">
        <v>12</v>
      </c>
      <c r="E1078" s="4" t="s">
        <v>45</v>
      </c>
    </row>
    <row r="1079" spans="1:8">
      <c r="A1079" t="n">
        <v>9363</v>
      </c>
      <c r="B1079" s="21" t="n">
        <v>58</v>
      </c>
      <c r="C1079" s="7" t="n">
        <v>101</v>
      </c>
      <c r="D1079" s="7" t="n">
        <v>300</v>
      </c>
      <c r="E1079" s="7" t="n">
        <v>1</v>
      </c>
    </row>
    <row r="1080" spans="1:8">
      <c r="A1080" t="s">
        <v>4</v>
      </c>
      <c r="B1080" s="4" t="s">
        <v>5</v>
      </c>
      <c r="C1080" s="4" t="s">
        <v>7</v>
      </c>
      <c r="D1080" s="4" t="s">
        <v>12</v>
      </c>
    </row>
    <row r="1081" spans="1:8">
      <c r="A1081" t="n">
        <v>9371</v>
      </c>
      <c r="B1081" s="21" t="n">
        <v>58</v>
      </c>
      <c r="C1081" s="7" t="n">
        <v>254</v>
      </c>
      <c r="D1081" s="7" t="n">
        <v>0</v>
      </c>
    </row>
    <row r="1082" spans="1:8">
      <c r="A1082" t="s">
        <v>4</v>
      </c>
      <c r="B1082" s="4" t="s">
        <v>5</v>
      </c>
      <c r="C1082" s="4" t="s">
        <v>7</v>
      </c>
    </row>
    <row r="1083" spans="1:8">
      <c r="A1083" t="n">
        <v>9375</v>
      </c>
      <c r="B1083" s="36" t="n">
        <v>116</v>
      </c>
      <c r="C1083" s="7" t="n">
        <v>0</v>
      </c>
    </row>
    <row r="1084" spans="1:8">
      <c r="A1084" t="s">
        <v>4</v>
      </c>
      <c r="B1084" s="4" t="s">
        <v>5</v>
      </c>
      <c r="C1084" s="4" t="s">
        <v>7</v>
      </c>
      <c r="D1084" s="4" t="s">
        <v>12</v>
      </c>
    </row>
    <row r="1085" spans="1:8">
      <c r="A1085" t="n">
        <v>9377</v>
      </c>
      <c r="B1085" s="36" t="n">
        <v>116</v>
      </c>
      <c r="C1085" s="7" t="n">
        <v>2</v>
      </c>
      <c r="D1085" s="7" t="n">
        <v>1</v>
      </c>
    </row>
    <row r="1086" spans="1:8">
      <c r="A1086" t="s">
        <v>4</v>
      </c>
      <c r="B1086" s="4" t="s">
        <v>5</v>
      </c>
      <c r="C1086" s="4" t="s">
        <v>7</v>
      </c>
      <c r="D1086" s="4" t="s">
        <v>13</v>
      </c>
    </row>
    <row r="1087" spans="1:8">
      <c r="A1087" t="n">
        <v>9381</v>
      </c>
      <c r="B1087" s="36" t="n">
        <v>116</v>
      </c>
      <c r="C1087" s="7" t="n">
        <v>5</v>
      </c>
      <c r="D1087" s="7" t="n">
        <v>1084227584</v>
      </c>
    </row>
    <row r="1088" spans="1:8">
      <c r="A1088" t="s">
        <v>4</v>
      </c>
      <c r="B1088" s="4" t="s">
        <v>5</v>
      </c>
      <c r="C1088" s="4" t="s">
        <v>7</v>
      </c>
      <c r="D1088" s="4" t="s">
        <v>12</v>
      </c>
    </row>
    <row r="1089" spans="1:5">
      <c r="A1089" t="n">
        <v>9387</v>
      </c>
      <c r="B1089" s="36" t="n">
        <v>116</v>
      </c>
      <c r="C1089" s="7" t="n">
        <v>6</v>
      </c>
      <c r="D1089" s="7" t="n">
        <v>1</v>
      </c>
    </row>
    <row r="1090" spans="1:5">
      <c r="A1090" t="s">
        <v>4</v>
      </c>
      <c r="B1090" s="4" t="s">
        <v>5</v>
      </c>
      <c r="C1090" s="4" t="s">
        <v>7</v>
      </c>
      <c r="D1090" s="4" t="s">
        <v>7</v>
      </c>
      <c r="E1090" s="4" t="s">
        <v>45</v>
      </c>
      <c r="F1090" s="4" t="s">
        <v>45</v>
      </c>
      <c r="G1090" s="4" t="s">
        <v>45</v>
      </c>
      <c r="H1090" s="4" t="s">
        <v>12</v>
      </c>
    </row>
    <row r="1091" spans="1:5">
      <c r="A1091" t="n">
        <v>9391</v>
      </c>
      <c r="B1091" s="34" t="n">
        <v>45</v>
      </c>
      <c r="C1091" s="7" t="n">
        <v>2</v>
      </c>
      <c r="D1091" s="7" t="n">
        <v>3</v>
      </c>
      <c r="E1091" s="7" t="n">
        <v>0.949999988079071</v>
      </c>
      <c r="F1091" s="7" t="n">
        <v>1.39999997615814</v>
      </c>
      <c r="G1091" s="7" t="n">
        <v>-26.6000003814697</v>
      </c>
      <c r="H1091" s="7" t="n">
        <v>0</v>
      </c>
    </row>
    <row r="1092" spans="1:5">
      <c r="A1092" t="s">
        <v>4</v>
      </c>
      <c r="B1092" s="4" t="s">
        <v>5</v>
      </c>
      <c r="C1092" s="4" t="s">
        <v>7</v>
      </c>
      <c r="D1092" s="4" t="s">
        <v>7</v>
      </c>
      <c r="E1092" s="4" t="s">
        <v>45</v>
      </c>
      <c r="F1092" s="4" t="s">
        <v>45</v>
      </c>
      <c r="G1092" s="4" t="s">
        <v>45</v>
      </c>
      <c r="H1092" s="4" t="s">
        <v>12</v>
      </c>
      <c r="I1092" s="4" t="s">
        <v>7</v>
      </c>
    </row>
    <row r="1093" spans="1:5">
      <c r="A1093" t="n">
        <v>9408</v>
      </c>
      <c r="B1093" s="34" t="n">
        <v>45</v>
      </c>
      <c r="C1093" s="7" t="n">
        <v>4</v>
      </c>
      <c r="D1093" s="7" t="n">
        <v>3</v>
      </c>
      <c r="E1093" s="7" t="n">
        <v>15.9499998092651</v>
      </c>
      <c r="F1093" s="7" t="n">
        <v>348.549987792969</v>
      </c>
      <c r="G1093" s="7" t="n">
        <v>356</v>
      </c>
      <c r="H1093" s="7" t="n">
        <v>0</v>
      </c>
      <c r="I1093" s="7" t="n">
        <v>0</v>
      </c>
    </row>
    <row r="1094" spans="1:5">
      <c r="A1094" t="s">
        <v>4</v>
      </c>
      <c r="B1094" s="4" t="s">
        <v>5</v>
      </c>
      <c r="C1094" s="4" t="s">
        <v>7</v>
      </c>
      <c r="D1094" s="4" t="s">
        <v>7</v>
      </c>
      <c r="E1094" s="4" t="s">
        <v>45</v>
      </c>
      <c r="F1094" s="4" t="s">
        <v>12</v>
      </c>
    </row>
    <row r="1095" spans="1:5">
      <c r="A1095" t="n">
        <v>9426</v>
      </c>
      <c r="B1095" s="34" t="n">
        <v>45</v>
      </c>
      <c r="C1095" s="7" t="n">
        <v>5</v>
      </c>
      <c r="D1095" s="7" t="n">
        <v>3</v>
      </c>
      <c r="E1095" s="7" t="n">
        <v>2.5</v>
      </c>
      <c r="F1095" s="7" t="n">
        <v>0</v>
      </c>
    </row>
    <row r="1096" spans="1:5">
      <c r="A1096" t="s">
        <v>4</v>
      </c>
      <c r="B1096" s="4" t="s">
        <v>5</v>
      </c>
      <c r="C1096" s="4" t="s">
        <v>7</v>
      </c>
      <c r="D1096" s="4" t="s">
        <v>7</v>
      </c>
      <c r="E1096" s="4" t="s">
        <v>45</v>
      </c>
      <c r="F1096" s="4" t="s">
        <v>12</v>
      </c>
    </row>
    <row r="1097" spans="1:5">
      <c r="A1097" t="n">
        <v>9435</v>
      </c>
      <c r="B1097" s="34" t="n">
        <v>45</v>
      </c>
      <c r="C1097" s="7" t="n">
        <v>11</v>
      </c>
      <c r="D1097" s="7" t="n">
        <v>3</v>
      </c>
      <c r="E1097" s="7" t="n">
        <v>34</v>
      </c>
      <c r="F1097" s="7" t="n">
        <v>0</v>
      </c>
    </row>
    <row r="1098" spans="1:5">
      <c r="A1098" t="s">
        <v>4</v>
      </c>
      <c r="B1098" s="4" t="s">
        <v>5</v>
      </c>
      <c r="C1098" s="4" t="s">
        <v>7</v>
      </c>
      <c r="D1098" s="4" t="s">
        <v>7</v>
      </c>
      <c r="E1098" s="4" t="s">
        <v>45</v>
      </c>
      <c r="F1098" s="4" t="s">
        <v>45</v>
      </c>
      <c r="G1098" s="4" t="s">
        <v>45</v>
      </c>
      <c r="H1098" s="4" t="s">
        <v>12</v>
      </c>
      <c r="I1098" s="4" t="s">
        <v>7</v>
      </c>
    </row>
    <row r="1099" spans="1:5">
      <c r="A1099" t="n">
        <v>9444</v>
      </c>
      <c r="B1099" s="34" t="n">
        <v>45</v>
      </c>
      <c r="C1099" s="7" t="n">
        <v>4</v>
      </c>
      <c r="D1099" s="7" t="n">
        <v>3</v>
      </c>
      <c r="E1099" s="7" t="n">
        <v>13.1999998092651</v>
      </c>
      <c r="F1099" s="7" t="n">
        <v>357.25</v>
      </c>
      <c r="G1099" s="7" t="n">
        <v>356</v>
      </c>
      <c r="H1099" s="7" t="n">
        <v>5000</v>
      </c>
      <c r="I1099" s="7" t="n">
        <v>0</v>
      </c>
    </row>
    <row r="1100" spans="1:5">
      <c r="A1100" t="s">
        <v>4</v>
      </c>
      <c r="B1100" s="4" t="s">
        <v>5</v>
      </c>
      <c r="C1100" s="4" t="s">
        <v>7</v>
      </c>
      <c r="D1100" s="4" t="s">
        <v>12</v>
      </c>
    </row>
    <row r="1101" spans="1:5">
      <c r="A1101" t="n">
        <v>9462</v>
      </c>
      <c r="B1101" s="21" t="n">
        <v>58</v>
      </c>
      <c r="C1101" s="7" t="n">
        <v>255</v>
      </c>
      <c r="D1101" s="7" t="n">
        <v>0</v>
      </c>
    </row>
    <row r="1102" spans="1:5">
      <c r="A1102" t="s">
        <v>4</v>
      </c>
      <c r="B1102" s="4" t="s">
        <v>5</v>
      </c>
      <c r="C1102" s="4" t="s">
        <v>12</v>
      </c>
    </row>
    <row r="1103" spans="1:5">
      <c r="A1103" t="n">
        <v>9466</v>
      </c>
      <c r="B1103" s="27" t="n">
        <v>16</v>
      </c>
      <c r="C1103" s="7" t="n">
        <v>1000</v>
      </c>
    </row>
    <row r="1104" spans="1:5">
      <c r="A1104" t="s">
        <v>4</v>
      </c>
      <c r="B1104" s="4" t="s">
        <v>5</v>
      </c>
      <c r="C1104" s="4" t="s">
        <v>7</v>
      </c>
      <c r="D1104" s="4" t="s">
        <v>12</v>
      </c>
      <c r="E1104" s="4" t="s">
        <v>8</v>
      </c>
      <c r="F1104" s="4" t="s">
        <v>8</v>
      </c>
      <c r="G1104" s="4" t="s">
        <v>8</v>
      </c>
      <c r="H1104" s="4" t="s">
        <v>8</v>
      </c>
    </row>
    <row r="1105" spans="1:9">
      <c r="A1105" t="n">
        <v>9469</v>
      </c>
      <c r="B1105" s="45" t="n">
        <v>51</v>
      </c>
      <c r="C1105" s="7" t="n">
        <v>3</v>
      </c>
      <c r="D1105" s="7" t="n">
        <v>30</v>
      </c>
      <c r="E1105" s="7" t="s">
        <v>82</v>
      </c>
      <c r="F1105" s="7" t="s">
        <v>143</v>
      </c>
      <c r="G1105" s="7" t="s">
        <v>84</v>
      </c>
      <c r="H1105" s="7" t="s">
        <v>85</v>
      </c>
    </row>
    <row r="1106" spans="1:9">
      <c r="A1106" t="s">
        <v>4</v>
      </c>
      <c r="B1106" s="4" t="s">
        <v>5</v>
      </c>
      <c r="C1106" s="4" t="s">
        <v>12</v>
      </c>
      <c r="D1106" s="4" t="s">
        <v>7</v>
      </c>
      <c r="E1106" s="4" t="s">
        <v>8</v>
      </c>
      <c r="F1106" s="4" t="s">
        <v>45</v>
      </c>
      <c r="G1106" s="4" t="s">
        <v>45</v>
      </c>
      <c r="H1106" s="4" t="s">
        <v>45</v>
      </c>
    </row>
    <row r="1107" spans="1:9">
      <c r="A1107" t="n">
        <v>9497</v>
      </c>
      <c r="B1107" s="46" t="n">
        <v>48</v>
      </c>
      <c r="C1107" s="7" t="n">
        <v>30</v>
      </c>
      <c r="D1107" s="7" t="n">
        <v>0</v>
      </c>
      <c r="E1107" s="7" t="s">
        <v>132</v>
      </c>
      <c r="F1107" s="7" t="n">
        <v>-1</v>
      </c>
      <c r="G1107" s="7" t="n">
        <v>1</v>
      </c>
      <c r="H1107" s="7" t="n">
        <v>0</v>
      </c>
    </row>
    <row r="1108" spans="1:9">
      <c r="A1108" t="s">
        <v>4</v>
      </c>
      <c r="B1108" s="4" t="s">
        <v>5</v>
      </c>
      <c r="C1108" s="4" t="s">
        <v>12</v>
      </c>
    </row>
    <row r="1109" spans="1:9">
      <c r="A1109" t="n">
        <v>9523</v>
      </c>
      <c r="B1109" s="27" t="n">
        <v>16</v>
      </c>
      <c r="C1109" s="7" t="n">
        <v>1500</v>
      </c>
    </row>
    <row r="1110" spans="1:9">
      <c r="A1110" t="s">
        <v>4</v>
      </c>
      <c r="B1110" s="4" t="s">
        <v>5</v>
      </c>
      <c r="C1110" s="4" t="s">
        <v>12</v>
      </c>
      <c r="D1110" s="4" t="s">
        <v>7</v>
      </c>
      <c r="E1110" s="4" t="s">
        <v>8</v>
      </c>
      <c r="F1110" s="4" t="s">
        <v>45</v>
      </c>
      <c r="G1110" s="4" t="s">
        <v>45</v>
      </c>
      <c r="H1110" s="4" t="s">
        <v>45</v>
      </c>
    </row>
    <row r="1111" spans="1:9">
      <c r="A1111" t="n">
        <v>9526</v>
      </c>
      <c r="B1111" s="46" t="n">
        <v>48</v>
      </c>
      <c r="C1111" s="7" t="n">
        <v>89</v>
      </c>
      <c r="D1111" s="7" t="n">
        <v>0</v>
      </c>
      <c r="E1111" s="7" t="s">
        <v>133</v>
      </c>
      <c r="F1111" s="7" t="n">
        <v>-1</v>
      </c>
      <c r="G1111" s="7" t="n">
        <v>1</v>
      </c>
      <c r="H1111" s="7" t="n">
        <v>0</v>
      </c>
    </row>
    <row r="1112" spans="1:9">
      <c r="A1112" t="s">
        <v>4</v>
      </c>
      <c r="B1112" s="4" t="s">
        <v>5</v>
      </c>
      <c r="C1112" s="4" t="s">
        <v>7</v>
      </c>
      <c r="D1112" s="4" t="s">
        <v>12</v>
      </c>
    </row>
    <row r="1113" spans="1:9">
      <c r="A1113" t="n">
        <v>9553</v>
      </c>
      <c r="B1113" s="34" t="n">
        <v>45</v>
      </c>
      <c r="C1113" s="7" t="n">
        <v>7</v>
      </c>
      <c r="D1113" s="7" t="n">
        <v>255</v>
      </c>
    </row>
    <row r="1114" spans="1:9">
      <c r="A1114" t="s">
        <v>4</v>
      </c>
      <c r="B1114" s="4" t="s">
        <v>5</v>
      </c>
      <c r="C1114" s="4" t="s">
        <v>7</v>
      </c>
      <c r="D1114" s="4" t="s">
        <v>12</v>
      </c>
      <c r="E1114" s="4" t="s">
        <v>45</v>
      </c>
    </row>
    <row r="1115" spans="1:9">
      <c r="A1115" t="n">
        <v>9557</v>
      </c>
      <c r="B1115" s="21" t="n">
        <v>58</v>
      </c>
      <c r="C1115" s="7" t="n">
        <v>101</v>
      </c>
      <c r="D1115" s="7" t="n">
        <v>300</v>
      </c>
      <c r="E1115" s="7" t="n">
        <v>1</v>
      </c>
    </row>
    <row r="1116" spans="1:9">
      <c r="A1116" t="s">
        <v>4</v>
      </c>
      <c r="B1116" s="4" t="s">
        <v>5</v>
      </c>
      <c r="C1116" s="4" t="s">
        <v>7</v>
      </c>
      <c r="D1116" s="4" t="s">
        <v>12</v>
      </c>
    </row>
    <row r="1117" spans="1:9">
      <c r="A1117" t="n">
        <v>9565</v>
      </c>
      <c r="B1117" s="21" t="n">
        <v>58</v>
      </c>
      <c r="C1117" s="7" t="n">
        <v>254</v>
      </c>
      <c r="D1117" s="7" t="n">
        <v>0</v>
      </c>
    </row>
    <row r="1118" spans="1:9">
      <c r="A1118" t="s">
        <v>4</v>
      </c>
      <c r="B1118" s="4" t="s">
        <v>5</v>
      </c>
      <c r="C1118" s="4" t="s">
        <v>7</v>
      </c>
      <c r="D1118" s="4" t="s">
        <v>7</v>
      </c>
      <c r="E1118" s="4" t="s">
        <v>45</v>
      </c>
      <c r="F1118" s="4" t="s">
        <v>45</v>
      </c>
      <c r="G1118" s="4" t="s">
        <v>45</v>
      </c>
      <c r="H1118" s="4" t="s">
        <v>12</v>
      </c>
    </row>
    <row r="1119" spans="1:9">
      <c r="A1119" t="n">
        <v>9569</v>
      </c>
      <c r="B1119" s="34" t="n">
        <v>45</v>
      </c>
      <c r="C1119" s="7" t="n">
        <v>2</v>
      </c>
      <c r="D1119" s="7" t="n">
        <v>3</v>
      </c>
      <c r="E1119" s="7" t="n">
        <v>-1.60000002384186</v>
      </c>
      <c r="F1119" s="7" t="n">
        <v>1.29999995231628</v>
      </c>
      <c r="G1119" s="7" t="n">
        <v>-25.1499996185303</v>
      </c>
      <c r="H1119" s="7" t="n">
        <v>0</v>
      </c>
    </row>
    <row r="1120" spans="1:9">
      <c r="A1120" t="s">
        <v>4</v>
      </c>
      <c r="B1120" s="4" t="s">
        <v>5</v>
      </c>
      <c r="C1120" s="4" t="s">
        <v>7</v>
      </c>
      <c r="D1120" s="4" t="s">
        <v>7</v>
      </c>
      <c r="E1120" s="4" t="s">
        <v>45</v>
      </c>
      <c r="F1120" s="4" t="s">
        <v>45</v>
      </c>
      <c r="G1120" s="4" t="s">
        <v>45</v>
      </c>
      <c r="H1120" s="4" t="s">
        <v>12</v>
      </c>
      <c r="I1120" s="4" t="s">
        <v>7</v>
      </c>
    </row>
    <row r="1121" spans="1:9">
      <c r="A1121" t="n">
        <v>9586</v>
      </c>
      <c r="B1121" s="34" t="n">
        <v>45</v>
      </c>
      <c r="C1121" s="7" t="n">
        <v>4</v>
      </c>
      <c r="D1121" s="7" t="n">
        <v>3</v>
      </c>
      <c r="E1121" s="7" t="n">
        <v>5</v>
      </c>
      <c r="F1121" s="7" t="n">
        <v>16.3999996185303</v>
      </c>
      <c r="G1121" s="7" t="n">
        <v>356</v>
      </c>
      <c r="H1121" s="7" t="n">
        <v>0</v>
      </c>
      <c r="I1121" s="7" t="n">
        <v>0</v>
      </c>
    </row>
    <row r="1122" spans="1:9">
      <c r="A1122" t="s">
        <v>4</v>
      </c>
      <c r="B1122" s="4" t="s">
        <v>5</v>
      </c>
      <c r="C1122" s="4" t="s">
        <v>7</v>
      </c>
      <c r="D1122" s="4" t="s">
        <v>7</v>
      </c>
      <c r="E1122" s="4" t="s">
        <v>45</v>
      </c>
      <c r="F1122" s="4" t="s">
        <v>12</v>
      </c>
    </row>
    <row r="1123" spans="1:9">
      <c r="A1123" t="n">
        <v>9604</v>
      </c>
      <c r="B1123" s="34" t="n">
        <v>45</v>
      </c>
      <c r="C1123" s="7" t="n">
        <v>5</v>
      </c>
      <c r="D1123" s="7" t="n">
        <v>3</v>
      </c>
      <c r="E1123" s="7" t="n">
        <v>2.70000004768372</v>
      </c>
      <c r="F1123" s="7" t="n">
        <v>0</v>
      </c>
    </row>
    <row r="1124" spans="1:9">
      <c r="A1124" t="s">
        <v>4</v>
      </c>
      <c r="B1124" s="4" t="s">
        <v>5</v>
      </c>
      <c r="C1124" s="4" t="s">
        <v>7</v>
      </c>
      <c r="D1124" s="4" t="s">
        <v>7</v>
      </c>
      <c r="E1124" s="4" t="s">
        <v>45</v>
      </c>
      <c r="F1124" s="4" t="s">
        <v>12</v>
      </c>
    </row>
    <row r="1125" spans="1:9">
      <c r="A1125" t="n">
        <v>9613</v>
      </c>
      <c r="B1125" s="34" t="n">
        <v>45</v>
      </c>
      <c r="C1125" s="7" t="n">
        <v>11</v>
      </c>
      <c r="D1125" s="7" t="n">
        <v>3</v>
      </c>
      <c r="E1125" s="7" t="n">
        <v>34</v>
      </c>
      <c r="F1125" s="7" t="n">
        <v>0</v>
      </c>
    </row>
    <row r="1126" spans="1:9">
      <c r="A1126" t="s">
        <v>4</v>
      </c>
      <c r="B1126" s="4" t="s">
        <v>5</v>
      </c>
      <c r="C1126" s="4" t="s">
        <v>7</v>
      </c>
      <c r="D1126" s="4" t="s">
        <v>7</v>
      </c>
      <c r="E1126" s="4" t="s">
        <v>45</v>
      </c>
      <c r="F1126" s="4" t="s">
        <v>45</v>
      </c>
      <c r="G1126" s="4" t="s">
        <v>45</v>
      </c>
      <c r="H1126" s="4" t="s">
        <v>12</v>
      </c>
      <c r="I1126" s="4" t="s">
        <v>7</v>
      </c>
    </row>
    <row r="1127" spans="1:9">
      <c r="A1127" t="n">
        <v>9622</v>
      </c>
      <c r="B1127" s="34" t="n">
        <v>45</v>
      </c>
      <c r="C1127" s="7" t="n">
        <v>4</v>
      </c>
      <c r="D1127" s="7" t="n">
        <v>3</v>
      </c>
      <c r="E1127" s="7" t="n">
        <v>7.75</v>
      </c>
      <c r="F1127" s="7" t="n">
        <v>24.1499996185303</v>
      </c>
      <c r="G1127" s="7" t="n">
        <v>356</v>
      </c>
      <c r="H1127" s="7" t="n">
        <v>5000</v>
      </c>
      <c r="I1127" s="7" t="n">
        <v>0</v>
      </c>
    </row>
    <row r="1128" spans="1:9">
      <c r="A1128" t="s">
        <v>4</v>
      </c>
      <c r="B1128" s="4" t="s">
        <v>5</v>
      </c>
      <c r="C1128" s="4" t="s">
        <v>7</v>
      </c>
      <c r="D1128" s="4" t="s">
        <v>12</v>
      </c>
    </row>
    <row r="1129" spans="1:9">
      <c r="A1129" t="n">
        <v>9640</v>
      </c>
      <c r="B1129" s="21" t="n">
        <v>58</v>
      </c>
      <c r="C1129" s="7" t="n">
        <v>255</v>
      </c>
      <c r="D1129" s="7" t="n">
        <v>0</v>
      </c>
    </row>
    <row r="1130" spans="1:9">
      <c r="A1130" t="s">
        <v>4</v>
      </c>
      <c r="B1130" s="4" t="s">
        <v>5</v>
      </c>
      <c r="C1130" s="4" t="s">
        <v>12</v>
      </c>
      <c r="D1130" s="4" t="s">
        <v>12</v>
      </c>
      <c r="E1130" s="4" t="s">
        <v>12</v>
      </c>
    </row>
    <row r="1131" spans="1:9">
      <c r="A1131" t="n">
        <v>9644</v>
      </c>
      <c r="B1131" s="51" t="n">
        <v>61</v>
      </c>
      <c r="C1131" s="7" t="n">
        <v>100</v>
      </c>
      <c r="D1131" s="7" t="n">
        <v>116</v>
      </c>
      <c r="E1131" s="7" t="n">
        <v>1000</v>
      </c>
    </row>
    <row r="1132" spans="1:9">
      <c r="A1132" t="s">
        <v>4</v>
      </c>
      <c r="B1132" s="4" t="s">
        <v>5</v>
      </c>
      <c r="C1132" s="4" t="s">
        <v>12</v>
      </c>
    </row>
    <row r="1133" spans="1:9">
      <c r="A1133" t="n">
        <v>9651</v>
      </c>
      <c r="B1133" s="27" t="n">
        <v>16</v>
      </c>
      <c r="C1133" s="7" t="n">
        <v>500</v>
      </c>
    </row>
    <row r="1134" spans="1:9">
      <c r="A1134" t="s">
        <v>4</v>
      </c>
      <c r="B1134" s="4" t="s">
        <v>5</v>
      </c>
      <c r="C1134" s="4" t="s">
        <v>7</v>
      </c>
      <c r="D1134" s="4" t="s">
        <v>12</v>
      </c>
      <c r="E1134" s="4" t="s">
        <v>8</v>
      </c>
      <c r="F1134" s="4" t="s">
        <v>8</v>
      </c>
      <c r="G1134" s="4" t="s">
        <v>8</v>
      </c>
      <c r="H1134" s="4" t="s">
        <v>8</v>
      </c>
    </row>
    <row r="1135" spans="1:9">
      <c r="A1135" t="n">
        <v>9654</v>
      </c>
      <c r="B1135" s="45" t="n">
        <v>51</v>
      </c>
      <c r="C1135" s="7" t="n">
        <v>3</v>
      </c>
      <c r="D1135" s="7" t="n">
        <v>100</v>
      </c>
      <c r="E1135" s="7" t="s">
        <v>82</v>
      </c>
      <c r="F1135" s="7" t="s">
        <v>143</v>
      </c>
      <c r="G1135" s="7" t="s">
        <v>84</v>
      </c>
      <c r="H1135" s="7" t="s">
        <v>85</v>
      </c>
    </row>
    <row r="1136" spans="1:9">
      <c r="A1136" t="s">
        <v>4</v>
      </c>
      <c r="B1136" s="4" t="s">
        <v>5</v>
      </c>
      <c r="C1136" s="4" t="s">
        <v>12</v>
      </c>
    </row>
    <row r="1137" spans="1:9">
      <c r="A1137" t="n">
        <v>9682</v>
      </c>
      <c r="B1137" s="27" t="n">
        <v>16</v>
      </c>
      <c r="C1137" s="7" t="n">
        <v>1000</v>
      </c>
    </row>
    <row r="1138" spans="1:9">
      <c r="A1138" t="s">
        <v>4</v>
      </c>
      <c r="B1138" s="4" t="s">
        <v>5</v>
      </c>
      <c r="C1138" s="4" t="s">
        <v>12</v>
      </c>
      <c r="D1138" s="4" t="s">
        <v>12</v>
      </c>
      <c r="E1138" s="4" t="s">
        <v>12</v>
      </c>
    </row>
    <row r="1139" spans="1:9">
      <c r="A1139" t="n">
        <v>9685</v>
      </c>
      <c r="B1139" s="51" t="n">
        <v>61</v>
      </c>
      <c r="C1139" s="7" t="n">
        <v>100</v>
      </c>
      <c r="D1139" s="7" t="n">
        <v>88</v>
      </c>
      <c r="E1139" s="7" t="n">
        <v>1000</v>
      </c>
    </row>
    <row r="1140" spans="1:9">
      <c r="A1140" t="s">
        <v>4</v>
      </c>
      <c r="B1140" s="4" t="s">
        <v>5</v>
      </c>
      <c r="C1140" s="4" t="s">
        <v>12</v>
      </c>
    </row>
    <row r="1141" spans="1:9">
      <c r="A1141" t="n">
        <v>9692</v>
      </c>
      <c r="B1141" s="27" t="n">
        <v>16</v>
      </c>
      <c r="C1141" s="7" t="n">
        <v>500</v>
      </c>
    </row>
    <row r="1142" spans="1:9">
      <c r="A1142" t="s">
        <v>4</v>
      </c>
      <c r="B1142" s="4" t="s">
        <v>5</v>
      </c>
      <c r="C1142" s="4" t="s">
        <v>7</v>
      </c>
      <c r="D1142" s="4" t="s">
        <v>12</v>
      </c>
      <c r="E1142" s="4" t="s">
        <v>8</v>
      </c>
      <c r="F1142" s="4" t="s">
        <v>8</v>
      </c>
      <c r="G1142" s="4" t="s">
        <v>8</v>
      </c>
      <c r="H1142" s="4" t="s">
        <v>8</v>
      </c>
    </row>
    <row r="1143" spans="1:9">
      <c r="A1143" t="n">
        <v>9695</v>
      </c>
      <c r="B1143" s="45" t="n">
        <v>51</v>
      </c>
      <c r="C1143" s="7" t="n">
        <v>3</v>
      </c>
      <c r="D1143" s="7" t="n">
        <v>100</v>
      </c>
      <c r="E1143" s="7" t="s">
        <v>82</v>
      </c>
      <c r="F1143" s="7" t="s">
        <v>143</v>
      </c>
      <c r="G1143" s="7" t="s">
        <v>84</v>
      </c>
      <c r="H1143" s="7" t="s">
        <v>85</v>
      </c>
    </row>
    <row r="1144" spans="1:9">
      <c r="A1144" t="s">
        <v>4</v>
      </c>
      <c r="B1144" s="4" t="s">
        <v>5</v>
      </c>
      <c r="C1144" s="4" t="s">
        <v>12</v>
      </c>
    </row>
    <row r="1145" spans="1:9">
      <c r="A1145" t="n">
        <v>9723</v>
      </c>
      <c r="B1145" s="27" t="n">
        <v>16</v>
      </c>
      <c r="C1145" s="7" t="n">
        <v>1000</v>
      </c>
    </row>
    <row r="1146" spans="1:9">
      <c r="A1146" t="s">
        <v>4</v>
      </c>
      <c r="B1146" s="4" t="s">
        <v>5</v>
      </c>
      <c r="C1146" s="4" t="s">
        <v>12</v>
      </c>
      <c r="D1146" s="4" t="s">
        <v>7</v>
      </c>
      <c r="E1146" s="4" t="s">
        <v>7</v>
      </c>
      <c r="F1146" s="4" t="s">
        <v>8</v>
      </c>
    </row>
    <row r="1147" spans="1:9">
      <c r="A1147" t="n">
        <v>9726</v>
      </c>
      <c r="B1147" s="31" t="n">
        <v>20</v>
      </c>
      <c r="C1147" s="7" t="n">
        <v>116</v>
      </c>
      <c r="D1147" s="7" t="n">
        <v>2</v>
      </c>
      <c r="E1147" s="7" t="n">
        <v>10</v>
      </c>
      <c r="F1147" s="7" t="s">
        <v>144</v>
      </c>
    </row>
    <row r="1148" spans="1:9">
      <c r="A1148" t="s">
        <v>4</v>
      </c>
      <c r="B1148" s="4" t="s">
        <v>5</v>
      </c>
      <c r="C1148" s="4" t="s">
        <v>12</v>
      </c>
    </row>
    <row r="1149" spans="1:9">
      <c r="A1149" t="n">
        <v>9747</v>
      </c>
      <c r="B1149" s="27" t="n">
        <v>16</v>
      </c>
      <c r="C1149" s="7" t="n">
        <v>150</v>
      </c>
    </row>
    <row r="1150" spans="1:9">
      <c r="A1150" t="s">
        <v>4</v>
      </c>
      <c r="B1150" s="4" t="s">
        <v>5</v>
      </c>
      <c r="C1150" s="4" t="s">
        <v>12</v>
      </c>
      <c r="D1150" s="4" t="s">
        <v>7</v>
      </c>
      <c r="E1150" s="4" t="s">
        <v>7</v>
      </c>
      <c r="F1150" s="4" t="s">
        <v>8</v>
      </c>
    </row>
    <row r="1151" spans="1:9">
      <c r="A1151" t="n">
        <v>9750</v>
      </c>
      <c r="B1151" s="31" t="n">
        <v>20</v>
      </c>
      <c r="C1151" s="7" t="n">
        <v>88</v>
      </c>
      <c r="D1151" s="7" t="n">
        <v>2</v>
      </c>
      <c r="E1151" s="7" t="n">
        <v>10</v>
      </c>
      <c r="F1151" s="7" t="s">
        <v>144</v>
      </c>
    </row>
    <row r="1152" spans="1:9">
      <c r="A1152" t="s">
        <v>4</v>
      </c>
      <c r="B1152" s="4" t="s">
        <v>5</v>
      </c>
      <c r="C1152" s="4" t="s">
        <v>7</v>
      </c>
      <c r="D1152" s="4" t="s">
        <v>12</v>
      </c>
    </row>
    <row r="1153" spans="1:8">
      <c r="A1153" t="n">
        <v>9771</v>
      </c>
      <c r="B1153" s="34" t="n">
        <v>45</v>
      </c>
      <c r="C1153" s="7" t="n">
        <v>7</v>
      </c>
      <c r="D1153" s="7" t="n">
        <v>255</v>
      </c>
    </row>
    <row r="1154" spans="1:8">
      <c r="A1154" t="s">
        <v>4</v>
      </c>
      <c r="B1154" s="4" t="s">
        <v>5</v>
      </c>
      <c r="C1154" s="4" t="s">
        <v>7</v>
      </c>
      <c r="D1154" s="4" t="s">
        <v>12</v>
      </c>
      <c r="E1154" s="4" t="s">
        <v>45</v>
      </c>
    </row>
    <row r="1155" spans="1:8">
      <c r="A1155" t="n">
        <v>9775</v>
      </c>
      <c r="B1155" s="21" t="n">
        <v>58</v>
      </c>
      <c r="C1155" s="7" t="n">
        <v>101</v>
      </c>
      <c r="D1155" s="7" t="n">
        <v>300</v>
      </c>
      <c r="E1155" s="7" t="n">
        <v>1</v>
      </c>
    </row>
    <row r="1156" spans="1:8">
      <c r="A1156" t="s">
        <v>4</v>
      </c>
      <c r="B1156" s="4" t="s">
        <v>5</v>
      </c>
      <c r="C1156" s="4" t="s">
        <v>7</v>
      </c>
      <c r="D1156" s="4" t="s">
        <v>12</v>
      </c>
    </row>
    <row r="1157" spans="1:8">
      <c r="A1157" t="n">
        <v>9783</v>
      </c>
      <c r="B1157" s="21" t="n">
        <v>58</v>
      </c>
      <c r="C1157" s="7" t="n">
        <v>254</v>
      </c>
      <c r="D1157" s="7" t="n">
        <v>0</v>
      </c>
    </row>
    <row r="1158" spans="1:8">
      <c r="A1158" t="s">
        <v>4</v>
      </c>
      <c r="B1158" s="4" t="s">
        <v>5</v>
      </c>
      <c r="C1158" s="4" t="s">
        <v>7</v>
      </c>
      <c r="D1158" s="4" t="s">
        <v>7</v>
      </c>
      <c r="E1158" s="4" t="s">
        <v>45</v>
      </c>
      <c r="F1158" s="4" t="s">
        <v>45</v>
      </c>
      <c r="G1158" s="4" t="s">
        <v>45</v>
      </c>
      <c r="H1158" s="4" t="s">
        <v>12</v>
      </c>
    </row>
    <row r="1159" spans="1:8">
      <c r="A1159" t="n">
        <v>9787</v>
      </c>
      <c r="B1159" s="34" t="n">
        <v>45</v>
      </c>
      <c r="C1159" s="7" t="n">
        <v>2</v>
      </c>
      <c r="D1159" s="7" t="n">
        <v>3</v>
      </c>
      <c r="E1159" s="7" t="n">
        <v>0.349999994039536</v>
      </c>
      <c r="F1159" s="7" t="n">
        <v>1.29999995231628</v>
      </c>
      <c r="G1159" s="7" t="n">
        <v>-23.7000007629395</v>
      </c>
      <c r="H1159" s="7" t="n">
        <v>0</v>
      </c>
    </row>
    <row r="1160" spans="1:8">
      <c r="A1160" t="s">
        <v>4</v>
      </c>
      <c r="B1160" s="4" t="s">
        <v>5</v>
      </c>
      <c r="C1160" s="4" t="s">
        <v>7</v>
      </c>
      <c r="D1160" s="4" t="s">
        <v>7</v>
      </c>
      <c r="E1160" s="4" t="s">
        <v>45</v>
      </c>
      <c r="F1160" s="4" t="s">
        <v>45</v>
      </c>
      <c r="G1160" s="4" t="s">
        <v>45</v>
      </c>
      <c r="H1160" s="4" t="s">
        <v>12</v>
      </c>
      <c r="I1160" s="4" t="s">
        <v>7</v>
      </c>
    </row>
    <row r="1161" spans="1:8">
      <c r="A1161" t="n">
        <v>9804</v>
      </c>
      <c r="B1161" s="34" t="n">
        <v>45</v>
      </c>
      <c r="C1161" s="7" t="n">
        <v>4</v>
      </c>
      <c r="D1161" s="7" t="n">
        <v>3</v>
      </c>
      <c r="E1161" s="7" t="n">
        <v>10.25</v>
      </c>
      <c r="F1161" s="7" t="n">
        <v>286.299987792969</v>
      </c>
      <c r="G1161" s="7" t="n">
        <v>356</v>
      </c>
      <c r="H1161" s="7" t="n">
        <v>0</v>
      </c>
      <c r="I1161" s="7" t="n">
        <v>0</v>
      </c>
    </row>
    <row r="1162" spans="1:8">
      <c r="A1162" t="s">
        <v>4</v>
      </c>
      <c r="B1162" s="4" t="s">
        <v>5</v>
      </c>
      <c r="C1162" s="4" t="s">
        <v>7</v>
      </c>
      <c r="D1162" s="4" t="s">
        <v>7</v>
      </c>
      <c r="E1162" s="4" t="s">
        <v>45</v>
      </c>
      <c r="F1162" s="4" t="s">
        <v>12</v>
      </c>
    </row>
    <row r="1163" spans="1:8">
      <c r="A1163" t="n">
        <v>9822</v>
      </c>
      <c r="B1163" s="34" t="n">
        <v>45</v>
      </c>
      <c r="C1163" s="7" t="n">
        <v>5</v>
      </c>
      <c r="D1163" s="7" t="n">
        <v>3</v>
      </c>
      <c r="E1163" s="7" t="n">
        <v>2.29999995231628</v>
      </c>
      <c r="F1163" s="7" t="n">
        <v>0</v>
      </c>
    </row>
    <row r="1164" spans="1:8">
      <c r="A1164" t="s">
        <v>4</v>
      </c>
      <c r="B1164" s="4" t="s">
        <v>5</v>
      </c>
      <c r="C1164" s="4" t="s">
        <v>7</v>
      </c>
      <c r="D1164" s="4" t="s">
        <v>7</v>
      </c>
      <c r="E1164" s="4" t="s">
        <v>45</v>
      </c>
      <c r="F1164" s="4" t="s">
        <v>12</v>
      </c>
    </row>
    <row r="1165" spans="1:8">
      <c r="A1165" t="n">
        <v>9831</v>
      </c>
      <c r="B1165" s="34" t="n">
        <v>45</v>
      </c>
      <c r="C1165" s="7" t="n">
        <v>11</v>
      </c>
      <c r="D1165" s="7" t="n">
        <v>3</v>
      </c>
      <c r="E1165" s="7" t="n">
        <v>34</v>
      </c>
      <c r="F1165" s="7" t="n">
        <v>0</v>
      </c>
    </row>
    <row r="1166" spans="1:8">
      <c r="A1166" t="s">
        <v>4</v>
      </c>
      <c r="B1166" s="4" t="s">
        <v>5</v>
      </c>
      <c r="C1166" s="4" t="s">
        <v>7</v>
      </c>
      <c r="D1166" s="4" t="s">
        <v>7</v>
      </c>
      <c r="E1166" s="4" t="s">
        <v>45</v>
      </c>
      <c r="F1166" s="4" t="s">
        <v>12</v>
      </c>
    </row>
    <row r="1167" spans="1:8">
      <c r="A1167" t="n">
        <v>9840</v>
      </c>
      <c r="B1167" s="34" t="n">
        <v>45</v>
      </c>
      <c r="C1167" s="7" t="n">
        <v>5</v>
      </c>
      <c r="D1167" s="7" t="n">
        <v>3</v>
      </c>
      <c r="E1167" s="7" t="n">
        <v>2.5</v>
      </c>
      <c r="F1167" s="7" t="n">
        <v>5000</v>
      </c>
    </row>
    <row r="1168" spans="1:8">
      <c r="A1168" t="s">
        <v>4</v>
      </c>
      <c r="B1168" s="4" t="s">
        <v>5</v>
      </c>
      <c r="C1168" s="4" t="s">
        <v>7</v>
      </c>
      <c r="D1168" s="4" t="s">
        <v>12</v>
      </c>
    </row>
    <row r="1169" spans="1:9">
      <c r="A1169" t="n">
        <v>9849</v>
      </c>
      <c r="B1169" s="21" t="n">
        <v>58</v>
      </c>
      <c r="C1169" s="7" t="n">
        <v>255</v>
      </c>
      <c r="D1169" s="7" t="n">
        <v>0</v>
      </c>
    </row>
    <row r="1170" spans="1:9">
      <c r="A1170" t="s">
        <v>4</v>
      </c>
      <c r="B1170" s="4" t="s">
        <v>5</v>
      </c>
      <c r="C1170" s="4" t="s">
        <v>7</v>
      </c>
      <c r="D1170" s="4" t="s">
        <v>12</v>
      </c>
      <c r="E1170" s="4" t="s">
        <v>8</v>
      </c>
      <c r="F1170" s="4" t="s">
        <v>8</v>
      </c>
      <c r="G1170" s="4" t="s">
        <v>8</v>
      </c>
      <c r="H1170" s="4" t="s">
        <v>8</v>
      </c>
    </row>
    <row r="1171" spans="1:9">
      <c r="A1171" t="n">
        <v>9853</v>
      </c>
      <c r="B1171" s="45" t="n">
        <v>51</v>
      </c>
      <c r="C1171" s="7" t="n">
        <v>3</v>
      </c>
      <c r="D1171" s="7" t="n">
        <v>120</v>
      </c>
      <c r="E1171" s="7" t="s">
        <v>142</v>
      </c>
      <c r="F1171" s="7" t="s">
        <v>145</v>
      </c>
      <c r="G1171" s="7" t="s">
        <v>84</v>
      </c>
      <c r="H1171" s="7" t="s">
        <v>85</v>
      </c>
    </row>
    <row r="1172" spans="1:9">
      <c r="A1172" t="s">
        <v>4</v>
      </c>
      <c r="B1172" s="4" t="s">
        <v>5</v>
      </c>
      <c r="C1172" s="4" t="s">
        <v>12</v>
      </c>
    </row>
    <row r="1173" spans="1:9">
      <c r="A1173" t="n">
        <v>9881</v>
      </c>
      <c r="B1173" s="27" t="n">
        <v>16</v>
      </c>
      <c r="C1173" s="7" t="n">
        <v>1000</v>
      </c>
    </row>
    <row r="1174" spans="1:9">
      <c r="A1174" t="s">
        <v>4</v>
      </c>
      <c r="B1174" s="4" t="s">
        <v>5</v>
      </c>
      <c r="C1174" s="4" t="s">
        <v>12</v>
      </c>
      <c r="D1174" s="4" t="s">
        <v>7</v>
      </c>
      <c r="E1174" s="4" t="s">
        <v>8</v>
      </c>
      <c r="F1174" s="4" t="s">
        <v>45</v>
      </c>
      <c r="G1174" s="4" t="s">
        <v>45</v>
      </c>
      <c r="H1174" s="4" t="s">
        <v>45</v>
      </c>
    </row>
    <row r="1175" spans="1:9">
      <c r="A1175" t="n">
        <v>9884</v>
      </c>
      <c r="B1175" s="46" t="n">
        <v>48</v>
      </c>
      <c r="C1175" s="7" t="n">
        <v>101</v>
      </c>
      <c r="D1175" s="7" t="n">
        <v>0</v>
      </c>
      <c r="E1175" s="7" t="s">
        <v>135</v>
      </c>
      <c r="F1175" s="7" t="n">
        <v>-1</v>
      </c>
      <c r="G1175" s="7" t="n">
        <v>1</v>
      </c>
      <c r="H1175" s="7" t="n">
        <v>0</v>
      </c>
    </row>
    <row r="1176" spans="1:9">
      <c r="A1176" t="s">
        <v>4</v>
      </c>
      <c r="B1176" s="4" t="s">
        <v>5</v>
      </c>
      <c r="C1176" s="4" t="s">
        <v>12</v>
      </c>
    </row>
    <row r="1177" spans="1:9">
      <c r="A1177" t="n">
        <v>9913</v>
      </c>
      <c r="B1177" s="27" t="n">
        <v>16</v>
      </c>
      <c r="C1177" s="7" t="n">
        <v>2500</v>
      </c>
    </row>
    <row r="1178" spans="1:9">
      <c r="A1178" t="s">
        <v>4</v>
      </c>
      <c r="B1178" s="4" t="s">
        <v>5</v>
      </c>
      <c r="C1178" s="4" t="s">
        <v>7</v>
      </c>
      <c r="D1178" s="4" t="s">
        <v>12</v>
      </c>
      <c r="E1178" s="4" t="s">
        <v>45</v>
      </c>
    </row>
    <row r="1179" spans="1:9">
      <c r="A1179" t="n">
        <v>9916</v>
      </c>
      <c r="B1179" s="21" t="n">
        <v>58</v>
      </c>
      <c r="C1179" s="7" t="n">
        <v>0</v>
      </c>
      <c r="D1179" s="7" t="n">
        <v>1000</v>
      </c>
      <c r="E1179" s="7" t="n">
        <v>1</v>
      </c>
    </row>
    <row r="1180" spans="1:9">
      <c r="A1180" t="s">
        <v>4</v>
      </c>
      <c r="B1180" s="4" t="s">
        <v>5</v>
      </c>
      <c r="C1180" s="4" t="s">
        <v>7</v>
      </c>
      <c r="D1180" s="4" t="s">
        <v>12</v>
      </c>
    </row>
    <row r="1181" spans="1:9">
      <c r="A1181" t="n">
        <v>9924</v>
      </c>
      <c r="B1181" s="21" t="n">
        <v>58</v>
      </c>
      <c r="C1181" s="7" t="n">
        <v>255</v>
      </c>
      <c r="D1181" s="7" t="n">
        <v>0</v>
      </c>
    </row>
    <row r="1182" spans="1:9">
      <c r="A1182" t="s">
        <v>4</v>
      </c>
      <c r="B1182" s="4" t="s">
        <v>5</v>
      </c>
      <c r="C1182" s="4" t="s">
        <v>7</v>
      </c>
      <c r="D1182" s="4" t="s">
        <v>12</v>
      </c>
    </row>
    <row r="1183" spans="1:9">
      <c r="A1183" t="n">
        <v>9928</v>
      </c>
      <c r="B1183" s="34" t="n">
        <v>45</v>
      </c>
      <c r="C1183" s="7" t="n">
        <v>7</v>
      </c>
      <c r="D1183" s="7" t="n">
        <v>255</v>
      </c>
    </row>
    <row r="1184" spans="1:9">
      <c r="A1184" t="s">
        <v>4</v>
      </c>
      <c r="B1184" s="4" t="s">
        <v>5</v>
      </c>
      <c r="C1184" s="4" t="s">
        <v>12</v>
      </c>
      <c r="D1184" s="4" t="s">
        <v>13</v>
      </c>
    </row>
    <row r="1185" spans="1:8">
      <c r="A1185" t="n">
        <v>9932</v>
      </c>
      <c r="B1185" s="29" t="n">
        <v>43</v>
      </c>
      <c r="C1185" s="7" t="n">
        <v>30</v>
      </c>
      <c r="D1185" s="7" t="n">
        <v>1</v>
      </c>
    </row>
    <row r="1186" spans="1:8">
      <c r="A1186" t="s">
        <v>4</v>
      </c>
      <c r="B1186" s="4" t="s">
        <v>5</v>
      </c>
      <c r="C1186" s="4" t="s">
        <v>12</v>
      </c>
      <c r="D1186" s="4" t="s">
        <v>13</v>
      </c>
    </row>
    <row r="1187" spans="1:8">
      <c r="A1187" t="n">
        <v>9939</v>
      </c>
      <c r="B1187" s="29" t="n">
        <v>43</v>
      </c>
      <c r="C1187" s="7" t="n">
        <v>89</v>
      </c>
      <c r="D1187" s="7" t="n">
        <v>1</v>
      </c>
    </row>
    <row r="1188" spans="1:8">
      <c r="A1188" t="s">
        <v>4</v>
      </c>
      <c r="B1188" s="4" t="s">
        <v>5</v>
      </c>
      <c r="C1188" s="4" t="s">
        <v>12</v>
      </c>
      <c r="D1188" s="4" t="s">
        <v>13</v>
      </c>
    </row>
    <row r="1189" spans="1:8">
      <c r="A1189" t="n">
        <v>9946</v>
      </c>
      <c r="B1189" s="29" t="n">
        <v>43</v>
      </c>
      <c r="C1189" s="7" t="n">
        <v>100</v>
      </c>
      <c r="D1189" s="7" t="n">
        <v>1</v>
      </c>
    </row>
    <row r="1190" spans="1:8">
      <c r="A1190" t="s">
        <v>4</v>
      </c>
      <c r="B1190" s="4" t="s">
        <v>5</v>
      </c>
      <c r="C1190" s="4" t="s">
        <v>12</v>
      </c>
      <c r="D1190" s="4" t="s">
        <v>13</v>
      </c>
    </row>
    <row r="1191" spans="1:8">
      <c r="A1191" t="n">
        <v>9953</v>
      </c>
      <c r="B1191" s="29" t="n">
        <v>43</v>
      </c>
      <c r="C1191" s="7" t="n">
        <v>88</v>
      </c>
      <c r="D1191" s="7" t="n">
        <v>1</v>
      </c>
    </row>
    <row r="1192" spans="1:8">
      <c r="A1192" t="s">
        <v>4</v>
      </c>
      <c r="B1192" s="4" t="s">
        <v>5</v>
      </c>
      <c r="C1192" s="4" t="s">
        <v>12</v>
      </c>
      <c r="D1192" s="4" t="s">
        <v>13</v>
      </c>
    </row>
    <row r="1193" spans="1:8">
      <c r="A1193" t="n">
        <v>9960</v>
      </c>
      <c r="B1193" s="29" t="n">
        <v>43</v>
      </c>
      <c r="C1193" s="7" t="n">
        <v>116</v>
      </c>
      <c r="D1193" s="7" t="n">
        <v>1</v>
      </c>
    </row>
    <row r="1194" spans="1:8">
      <c r="A1194" t="s">
        <v>4</v>
      </c>
      <c r="B1194" s="4" t="s">
        <v>5</v>
      </c>
      <c r="C1194" s="4" t="s">
        <v>12</v>
      </c>
      <c r="D1194" s="4" t="s">
        <v>13</v>
      </c>
    </row>
    <row r="1195" spans="1:8">
      <c r="A1195" t="n">
        <v>9967</v>
      </c>
      <c r="B1195" s="29" t="n">
        <v>43</v>
      </c>
      <c r="C1195" s="7" t="n">
        <v>120</v>
      </c>
      <c r="D1195" s="7" t="n">
        <v>1</v>
      </c>
    </row>
    <row r="1196" spans="1:8">
      <c r="A1196" t="s">
        <v>4</v>
      </c>
      <c r="B1196" s="4" t="s">
        <v>5</v>
      </c>
      <c r="C1196" s="4" t="s">
        <v>12</v>
      </c>
      <c r="D1196" s="4" t="s">
        <v>13</v>
      </c>
    </row>
    <row r="1197" spans="1:8">
      <c r="A1197" t="n">
        <v>9974</v>
      </c>
      <c r="B1197" s="29" t="n">
        <v>43</v>
      </c>
      <c r="C1197" s="7" t="n">
        <v>101</v>
      </c>
      <c r="D1197" s="7" t="n">
        <v>1</v>
      </c>
    </row>
    <row r="1198" spans="1:8">
      <c r="A1198" t="s">
        <v>4</v>
      </c>
      <c r="B1198" s="4" t="s">
        <v>5</v>
      </c>
      <c r="C1198" s="4" t="s">
        <v>7</v>
      </c>
      <c r="D1198" s="4" t="s">
        <v>12</v>
      </c>
      <c r="E1198" s="4" t="s">
        <v>7</v>
      </c>
      <c r="F1198" s="4" t="s">
        <v>23</v>
      </c>
    </row>
    <row r="1199" spans="1:8">
      <c r="A1199" t="n">
        <v>9981</v>
      </c>
      <c r="B1199" s="13" t="n">
        <v>5</v>
      </c>
      <c r="C1199" s="7" t="n">
        <v>30</v>
      </c>
      <c r="D1199" s="7" t="n">
        <v>10660</v>
      </c>
      <c r="E1199" s="7" t="n">
        <v>1</v>
      </c>
      <c r="F1199" s="14" t="n">
        <f t="normal" ca="1">A1207</f>
        <v>0</v>
      </c>
    </row>
    <row r="1200" spans="1:8">
      <c r="A1200" t="s">
        <v>4</v>
      </c>
      <c r="B1200" s="4" t="s">
        <v>5</v>
      </c>
      <c r="C1200" s="4" t="s">
        <v>12</v>
      </c>
      <c r="D1200" s="4" t="s">
        <v>13</v>
      </c>
    </row>
    <row r="1201" spans="1:6">
      <c r="A1201" t="n">
        <v>9990</v>
      </c>
      <c r="B1201" s="29" t="n">
        <v>43</v>
      </c>
      <c r="C1201" s="7" t="n">
        <v>6512</v>
      </c>
      <c r="D1201" s="7" t="n">
        <v>1</v>
      </c>
    </row>
    <row r="1202" spans="1:6">
      <c r="A1202" t="s">
        <v>4</v>
      </c>
      <c r="B1202" s="4" t="s">
        <v>5</v>
      </c>
      <c r="C1202" s="4" t="s">
        <v>12</v>
      </c>
      <c r="D1202" s="4" t="s">
        <v>13</v>
      </c>
    </row>
    <row r="1203" spans="1:6">
      <c r="A1203" t="n">
        <v>9997</v>
      </c>
      <c r="B1203" s="29" t="n">
        <v>43</v>
      </c>
      <c r="C1203" s="7" t="n">
        <v>6513</v>
      </c>
      <c r="D1203" s="7" t="n">
        <v>1</v>
      </c>
    </row>
    <row r="1204" spans="1:6">
      <c r="A1204" t="s">
        <v>4</v>
      </c>
      <c r="B1204" s="4" t="s">
        <v>5</v>
      </c>
      <c r="C1204" s="4" t="s">
        <v>12</v>
      </c>
      <c r="D1204" s="4" t="s">
        <v>13</v>
      </c>
    </row>
    <row r="1205" spans="1:6">
      <c r="A1205" t="n">
        <v>10004</v>
      </c>
      <c r="B1205" s="29" t="n">
        <v>43</v>
      </c>
      <c r="C1205" s="7" t="n">
        <v>6514</v>
      </c>
      <c r="D1205" s="7" t="n">
        <v>1</v>
      </c>
    </row>
    <row r="1206" spans="1:6">
      <c r="A1206" t="s">
        <v>4</v>
      </c>
      <c r="B1206" s="4" t="s">
        <v>5</v>
      </c>
      <c r="C1206" s="4" t="s">
        <v>7</v>
      </c>
      <c r="D1206" s="4" t="s">
        <v>12</v>
      </c>
      <c r="E1206" s="4" t="s">
        <v>7</v>
      </c>
      <c r="F1206" s="4" t="s">
        <v>23</v>
      </c>
    </row>
    <row r="1207" spans="1:6">
      <c r="A1207" t="n">
        <v>10011</v>
      </c>
      <c r="B1207" s="13" t="n">
        <v>5</v>
      </c>
      <c r="C1207" s="7" t="n">
        <v>30</v>
      </c>
      <c r="D1207" s="7" t="n">
        <v>6414</v>
      </c>
      <c r="E1207" s="7" t="n">
        <v>1</v>
      </c>
      <c r="F1207" s="14" t="n">
        <f t="normal" ca="1">A1213</f>
        <v>0</v>
      </c>
    </row>
    <row r="1208" spans="1:6">
      <c r="A1208" t="s">
        <v>4</v>
      </c>
      <c r="B1208" s="4" t="s">
        <v>5</v>
      </c>
      <c r="C1208" s="4" t="s">
        <v>12</v>
      </c>
      <c r="D1208" s="4" t="s">
        <v>13</v>
      </c>
    </row>
    <row r="1209" spans="1:6">
      <c r="A1209" t="n">
        <v>10020</v>
      </c>
      <c r="B1209" s="29" t="n">
        <v>43</v>
      </c>
      <c r="C1209" s="7" t="n">
        <v>69</v>
      </c>
      <c r="D1209" s="7" t="n">
        <v>1</v>
      </c>
    </row>
    <row r="1210" spans="1:6">
      <c r="A1210" t="s">
        <v>4</v>
      </c>
      <c r="B1210" s="4" t="s">
        <v>5</v>
      </c>
      <c r="C1210" s="4" t="s">
        <v>23</v>
      </c>
    </row>
    <row r="1211" spans="1:6">
      <c r="A1211" t="n">
        <v>10027</v>
      </c>
      <c r="B1211" s="15" t="n">
        <v>3</v>
      </c>
      <c r="C1211" s="14" t="n">
        <f t="normal" ca="1">A1215</f>
        <v>0</v>
      </c>
    </row>
    <row r="1212" spans="1:6">
      <c r="A1212" t="s">
        <v>4</v>
      </c>
      <c r="B1212" s="4" t="s">
        <v>5</v>
      </c>
      <c r="C1212" s="4" t="s">
        <v>12</v>
      </c>
      <c r="D1212" s="4" t="s">
        <v>13</v>
      </c>
    </row>
    <row r="1213" spans="1:6">
      <c r="A1213" t="n">
        <v>10032</v>
      </c>
      <c r="B1213" s="29" t="n">
        <v>43</v>
      </c>
      <c r="C1213" s="7" t="n">
        <v>68</v>
      </c>
      <c r="D1213" s="7" t="n">
        <v>1</v>
      </c>
    </row>
    <row r="1214" spans="1:6">
      <c r="A1214" t="s">
        <v>4</v>
      </c>
      <c r="B1214" s="4" t="s">
        <v>5</v>
      </c>
      <c r="C1214" s="4" t="s">
        <v>12</v>
      </c>
      <c r="D1214" s="4" t="s">
        <v>13</v>
      </c>
    </row>
    <row r="1215" spans="1:6">
      <c r="A1215" t="n">
        <v>10039</v>
      </c>
      <c r="B1215" s="29" t="n">
        <v>43</v>
      </c>
      <c r="C1215" s="7" t="n">
        <v>7033</v>
      </c>
      <c r="D1215" s="7" t="n">
        <v>1</v>
      </c>
    </row>
    <row r="1216" spans="1:6">
      <c r="A1216" t="s">
        <v>4</v>
      </c>
      <c r="B1216" s="4" t="s">
        <v>5</v>
      </c>
      <c r="C1216" s="4" t="s">
        <v>12</v>
      </c>
      <c r="D1216" s="4" t="s">
        <v>13</v>
      </c>
    </row>
    <row r="1217" spans="1:6">
      <c r="A1217" t="n">
        <v>10046</v>
      </c>
      <c r="B1217" s="41" t="n">
        <v>44</v>
      </c>
      <c r="C1217" s="7" t="n">
        <v>119</v>
      </c>
      <c r="D1217" s="7" t="n">
        <v>1</v>
      </c>
    </row>
    <row r="1218" spans="1:6">
      <c r="A1218" t="s">
        <v>4</v>
      </c>
      <c r="B1218" s="4" t="s">
        <v>5</v>
      </c>
      <c r="C1218" s="4" t="s">
        <v>12</v>
      </c>
      <c r="D1218" s="4" t="s">
        <v>13</v>
      </c>
    </row>
    <row r="1219" spans="1:6">
      <c r="A1219" t="n">
        <v>10053</v>
      </c>
      <c r="B1219" s="41" t="n">
        <v>44</v>
      </c>
      <c r="C1219" s="7" t="n">
        <v>110</v>
      </c>
      <c r="D1219" s="7" t="n">
        <v>1</v>
      </c>
    </row>
    <row r="1220" spans="1:6">
      <c r="A1220" t="s">
        <v>4</v>
      </c>
      <c r="B1220" s="4" t="s">
        <v>5</v>
      </c>
      <c r="C1220" s="4" t="s">
        <v>12</v>
      </c>
      <c r="D1220" s="4" t="s">
        <v>13</v>
      </c>
    </row>
    <row r="1221" spans="1:6">
      <c r="A1221" t="n">
        <v>10060</v>
      </c>
      <c r="B1221" s="41" t="n">
        <v>44</v>
      </c>
      <c r="C1221" s="7" t="n">
        <v>118</v>
      </c>
      <c r="D1221" s="7" t="n">
        <v>1</v>
      </c>
    </row>
    <row r="1222" spans="1:6">
      <c r="A1222" t="s">
        <v>4</v>
      </c>
      <c r="B1222" s="4" t="s">
        <v>5</v>
      </c>
      <c r="C1222" s="4" t="s">
        <v>12</v>
      </c>
      <c r="D1222" s="4" t="s">
        <v>13</v>
      </c>
    </row>
    <row r="1223" spans="1:6">
      <c r="A1223" t="n">
        <v>10067</v>
      </c>
      <c r="B1223" s="41" t="n">
        <v>44</v>
      </c>
      <c r="C1223" s="7" t="n">
        <v>95</v>
      </c>
      <c r="D1223" s="7" t="n">
        <v>1</v>
      </c>
    </row>
    <row r="1224" spans="1:6">
      <c r="A1224" t="s">
        <v>4</v>
      </c>
      <c r="B1224" s="4" t="s">
        <v>5</v>
      </c>
      <c r="C1224" s="4" t="s">
        <v>12</v>
      </c>
      <c r="D1224" s="4" t="s">
        <v>13</v>
      </c>
    </row>
    <row r="1225" spans="1:6">
      <c r="A1225" t="n">
        <v>10074</v>
      </c>
      <c r="B1225" s="41" t="n">
        <v>44</v>
      </c>
      <c r="C1225" s="7" t="n">
        <v>92</v>
      </c>
      <c r="D1225" s="7" t="n">
        <v>1</v>
      </c>
    </row>
    <row r="1226" spans="1:6">
      <c r="A1226" t="s">
        <v>4</v>
      </c>
      <c r="B1226" s="4" t="s">
        <v>5</v>
      </c>
      <c r="C1226" s="4" t="s">
        <v>12</v>
      </c>
      <c r="D1226" s="4" t="s">
        <v>13</v>
      </c>
    </row>
    <row r="1227" spans="1:6">
      <c r="A1227" t="n">
        <v>10081</v>
      </c>
      <c r="B1227" s="41" t="n">
        <v>44</v>
      </c>
      <c r="C1227" s="7" t="n">
        <v>80</v>
      </c>
      <c r="D1227" s="7" t="n">
        <v>1</v>
      </c>
    </row>
    <row r="1228" spans="1:6">
      <c r="A1228" t="s">
        <v>4</v>
      </c>
      <c r="B1228" s="4" t="s">
        <v>5</v>
      </c>
      <c r="C1228" s="4" t="s">
        <v>12</v>
      </c>
      <c r="D1228" s="4" t="s">
        <v>13</v>
      </c>
    </row>
    <row r="1229" spans="1:6">
      <c r="A1229" t="n">
        <v>10088</v>
      </c>
      <c r="B1229" s="29" t="n">
        <v>43</v>
      </c>
      <c r="C1229" s="7" t="n">
        <v>118</v>
      </c>
      <c r="D1229" s="7" t="n">
        <v>16</v>
      </c>
    </row>
    <row r="1230" spans="1:6">
      <c r="A1230" t="s">
        <v>4</v>
      </c>
      <c r="B1230" s="4" t="s">
        <v>5</v>
      </c>
      <c r="C1230" s="4" t="s">
        <v>12</v>
      </c>
      <c r="D1230" s="4" t="s">
        <v>7</v>
      </c>
      <c r="E1230" s="4" t="s">
        <v>7</v>
      </c>
      <c r="F1230" s="4" t="s">
        <v>8</v>
      </c>
    </row>
    <row r="1231" spans="1:6">
      <c r="A1231" t="n">
        <v>10095</v>
      </c>
      <c r="B1231" s="22" t="n">
        <v>47</v>
      </c>
      <c r="C1231" s="7" t="n">
        <v>118</v>
      </c>
      <c r="D1231" s="7" t="n">
        <v>0</v>
      </c>
      <c r="E1231" s="7" t="n">
        <v>0</v>
      </c>
      <c r="F1231" s="7" t="s">
        <v>140</v>
      </c>
    </row>
    <row r="1232" spans="1:6">
      <c r="A1232" t="s">
        <v>4</v>
      </c>
      <c r="B1232" s="4" t="s">
        <v>5</v>
      </c>
      <c r="C1232" s="4" t="s">
        <v>12</v>
      </c>
    </row>
    <row r="1233" spans="1:6">
      <c r="A1233" t="n">
        <v>10117</v>
      </c>
      <c r="B1233" s="27" t="n">
        <v>16</v>
      </c>
      <c r="C1233" s="7" t="n">
        <v>0</v>
      </c>
    </row>
    <row r="1234" spans="1:6">
      <c r="A1234" t="s">
        <v>4</v>
      </c>
      <c r="B1234" s="4" t="s">
        <v>5</v>
      </c>
      <c r="C1234" s="4" t="s">
        <v>12</v>
      </c>
      <c r="D1234" s="4" t="s">
        <v>7</v>
      </c>
      <c r="E1234" s="4" t="s">
        <v>8</v>
      </c>
      <c r="F1234" s="4" t="s">
        <v>45</v>
      </c>
      <c r="G1234" s="4" t="s">
        <v>45</v>
      </c>
      <c r="H1234" s="4" t="s">
        <v>45</v>
      </c>
    </row>
    <row r="1235" spans="1:6">
      <c r="A1235" t="n">
        <v>10120</v>
      </c>
      <c r="B1235" s="46" t="n">
        <v>48</v>
      </c>
      <c r="C1235" s="7" t="n">
        <v>118</v>
      </c>
      <c r="D1235" s="7" t="n">
        <v>0</v>
      </c>
      <c r="E1235" s="7" t="s">
        <v>47</v>
      </c>
      <c r="F1235" s="7" t="n">
        <v>0</v>
      </c>
      <c r="G1235" s="7" t="n">
        <v>1</v>
      </c>
      <c r="H1235" s="7" t="n">
        <v>0</v>
      </c>
    </row>
    <row r="1236" spans="1:6">
      <c r="A1236" t="s">
        <v>4</v>
      </c>
      <c r="B1236" s="4" t="s">
        <v>5</v>
      </c>
      <c r="C1236" s="4" t="s">
        <v>7</v>
      </c>
      <c r="D1236" s="4" t="s">
        <v>7</v>
      </c>
      <c r="E1236" s="4" t="s">
        <v>45</v>
      </c>
      <c r="F1236" s="4" t="s">
        <v>45</v>
      </c>
      <c r="G1236" s="4" t="s">
        <v>45</v>
      </c>
      <c r="H1236" s="4" t="s">
        <v>12</v>
      </c>
    </row>
    <row r="1237" spans="1:6">
      <c r="A1237" t="n">
        <v>10144</v>
      </c>
      <c r="B1237" s="34" t="n">
        <v>45</v>
      </c>
      <c r="C1237" s="7" t="n">
        <v>2</v>
      </c>
      <c r="D1237" s="7" t="n">
        <v>3</v>
      </c>
      <c r="E1237" s="7" t="n">
        <v>1.10000002384186</v>
      </c>
      <c r="F1237" s="7" t="n">
        <v>1.35000002384186</v>
      </c>
      <c r="G1237" s="7" t="n">
        <v>19.6000003814697</v>
      </c>
      <c r="H1237" s="7" t="n">
        <v>0</v>
      </c>
    </row>
    <row r="1238" spans="1:6">
      <c r="A1238" t="s">
        <v>4</v>
      </c>
      <c r="B1238" s="4" t="s">
        <v>5</v>
      </c>
      <c r="C1238" s="4" t="s">
        <v>7</v>
      </c>
      <c r="D1238" s="4" t="s">
        <v>7</v>
      </c>
      <c r="E1238" s="4" t="s">
        <v>45</v>
      </c>
      <c r="F1238" s="4" t="s">
        <v>45</v>
      </c>
      <c r="G1238" s="4" t="s">
        <v>45</v>
      </c>
      <c r="H1238" s="4" t="s">
        <v>12</v>
      </c>
      <c r="I1238" s="4" t="s">
        <v>7</v>
      </c>
    </row>
    <row r="1239" spans="1:6">
      <c r="A1239" t="n">
        <v>10161</v>
      </c>
      <c r="B1239" s="34" t="n">
        <v>45</v>
      </c>
      <c r="C1239" s="7" t="n">
        <v>4</v>
      </c>
      <c r="D1239" s="7" t="n">
        <v>3</v>
      </c>
      <c r="E1239" s="7" t="n">
        <v>14.8000001907349</v>
      </c>
      <c r="F1239" s="7" t="n">
        <v>180</v>
      </c>
      <c r="G1239" s="7" t="n">
        <v>358</v>
      </c>
      <c r="H1239" s="7" t="n">
        <v>0</v>
      </c>
      <c r="I1239" s="7" t="n">
        <v>0</v>
      </c>
    </row>
    <row r="1240" spans="1:6">
      <c r="A1240" t="s">
        <v>4</v>
      </c>
      <c r="B1240" s="4" t="s">
        <v>5</v>
      </c>
      <c r="C1240" s="4" t="s">
        <v>7</v>
      </c>
      <c r="D1240" s="4" t="s">
        <v>7</v>
      </c>
      <c r="E1240" s="4" t="s">
        <v>45</v>
      </c>
      <c r="F1240" s="4" t="s">
        <v>12</v>
      </c>
    </row>
    <row r="1241" spans="1:6">
      <c r="A1241" t="n">
        <v>10179</v>
      </c>
      <c r="B1241" s="34" t="n">
        <v>45</v>
      </c>
      <c r="C1241" s="7" t="n">
        <v>5</v>
      </c>
      <c r="D1241" s="7" t="n">
        <v>3</v>
      </c>
      <c r="E1241" s="7" t="n">
        <v>2</v>
      </c>
      <c r="F1241" s="7" t="n">
        <v>0</v>
      </c>
    </row>
    <row r="1242" spans="1:6">
      <c r="A1242" t="s">
        <v>4</v>
      </c>
      <c r="B1242" s="4" t="s">
        <v>5</v>
      </c>
      <c r="C1242" s="4" t="s">
        <v>7</v>
      </c>
      <c r="D1242" s="4" t="s">
        <v>7</v>
      </c>
      <c r="E1242" s="4" t="s">
        <v>45</v>
      </c>
      <c r="F1242" s="4" t="s">
        <v>12</v>
      </c>
    </row>
    <row r="1243" spans="1:6">
      <c r="A1243" t="n">
        <v>10188</v>
      </c>
      <c r="B1243" s="34" t="n">
        <v>45</v>
      </c>
      <c r="C1243" s="7" t="n">
        <v>11</v>
      </c>
      <c r="D1243" s="7" t="n">
        <v>3</v>
      </c>
      <c r="E1243" s="7" t="n">
        <v>34</v>
      </c>
      <c r="F1243" s="7" t="n">
        <v>0</v>
      </c>
    </row>
    <row r="1244" spans="1:6">
      <c r="A1244" t="s">
        <v>4</v>
      </c>
      <c r="B1244" s="4" t="s">
        <v>5</v>
      </c>
      <c r="C1244" s="4" t="s">
        <v>7</v>
      </c>
      <c r="D1244" s="4" t="s">
        <v>7</v>
      </c>
      <c r="E1244" s="4" t="s">
        <v>45</v>
      </c>
      <c r="F1244" s="4" t="s">
        <v>45</v>
      </c>
      <c r="G1244" s="4" t="s">
        <v>45</v>
      </c>
      <c r="H1244" s="4" t="s">
        <v>12</v>
      </c>
      <c r="I1244" s="4" t="s">
        <v>7</v>
      </c>
    </row>
    <row r="1245" spans="1:6">
      <c r="A1245" t="n">
        <v>10197</v>
      </c>
      <c r="B1245" s="34" t="n">
        <v>45</v>
      </c>
      <c r="C1245" s="7" t="n">
        <v>4</v>
      </c>
      <c r="D1245" s="7" t="n">
        <v>3</v>
      </c>
      <c r="E1245" s="7" t="n">
        <v>14.8000001907349</v>
      </c>
      <c r="F1245" s="7" t="n">
        <v>120</v>
      </c>
      <c r="G1245" s="7" t="n">
        <v>358</v>
      </c>
      <c r="H1245" s="7" t="n">
        <v>6000</v>
      </c>
      <c r="I1245" s="7" t="n">
        <v>0</v>
      </c>
    </row>
    <row r="1246" spans="1:6">
      <c r="A1246" t="s">
        <v>4</v>
      </c>
      <c r="B1246" s="4" t="s">
        <v>5</v>
      </c>
      <c r="C1246" s="4" t="s">
        <v>7</v>
      </c>
      <c r="D1246" s="4" t="s">
        <v>7</v>
      </c>
      <c r="E1246" s="4" t="s">
        <v>45</v>
      </c>
      <c r="F1246" s="4" t="s">
        <v>12</v>
      </c>
    </row>
    <row r="1247" spans="1:6">
      <c r="A1247" t="n">
        <v>10215</v>
      </c>
      <c r="B1247" s="34" t="n">
        <v>45</v>
      </c>
      <c r="C1247" s="7" t="n">
        <v>5</v>
      </c>
      <c r="D1247" s="7" t="n">
        <v>3</v>
      </c>
      <c r="E1247" s="7" t="n">
        <v>1.79999995231628</v>
      </c>
      <c r="F1247" s="7" t="n">
        <v>6000</v>
      </c>
    </row>
    <row r="1248" spans="1:6">
      <c r="A1248" t="s">
        <v>4</v>
      </c>
      <c r="B1248" s="4" t="s">
        <v>5</v>
      </c>
      <c r="C1248" s="4" t="s">
        <v>7</v>
      </c>
      <c r="D1248" s="4" t="s">
        <v>12</v>
      </c>
      <c r="E1248" s="4" t="s">
        <v>45</v>
      </c>
    </row>
    <row r="1249" spans="1:9">
      <c r="A1249" t="n">
        <v>10224</v>
      </c>
      <c r="B1249" s="21" t="n">
        <v>58</v>
      </c>
      <c r="C1249" s="7" t="n">
        <v>100</v>
      </c>
      <c r="D1249" s="7" t="n">
        <v>1000</v>
      </c>
      <c r="E1249" s="7" t="n">
        <v>1</v>
      </c>
    </row>
    <row r="1250" spans="1:9">
      <c r="A1250" t="s">
        <v>4</v>
      </c>
      <c r="B1250" s="4" t="s">
        <v>5</v>
      </c>
      <c r="C1250" s="4" t="s">
        <v>7</v>
      </c>
      <c r="D1250" s="4" t="s">
        <v>12</v>
      </c>
    </row>
    <row r="1251" spans="1:9">
      <c r="A1251" t="n">
        <v>10232</v>
      </c>
      <c r="B1251" s="21" t="n">
        <v>58</v>
      </c>
      <c r="C1251" s="7" t="n">
        <v>255</v>
      </c>
      <c r="D1251" s="7" t="n">
        <v>0</v>
      </c>
    </row>
    <row r="1252" spans="1:9">
      <c r="A1252" t="s">
        <v>4</v>
      </c>
      <c r="B1252" s="4" t="s">
        <v>5</v>
      </c>
      <c r="C1252" s="4" t="s">
        <v>7</v>
      </c>
      <c r="D1252" s="4" t="s">
        <v>12</v>
      </c>
      <c r="E1252" s="4" t="s">
        <v>8</v>
      </c>
      <c r="F1252" s="4" t="s">
        <v>8</v>
      </c>
      <c r="G1252" s="4" t="s">
        <v>8</v>
      </c>
      <c r="H1252" s="4" t="s">
        <v>8</v>
      </c>
    </row>
    <row r="1253" spans="1:9">
      <c r="A1253" t="n">
        <v>10236</v>
      </c>
      <c r="B1253" s="45" t="n">
        <v>51</v>
      </c>
      <c r="C1253" s="7" t="n">
        <v>3</v>
      </c>
      <c r="D1253" s="7" t="n">
        <v>110</v>
      </c>
      <c r="E1253" s="7" t="s">
        <v>82</v>
      </c>
      <c r="F1253" s="7" t="s">
        <v>146</v>
      </c>
      <c r="G1253" s="7" t="s">
        <v>84</v>
      </c>
      <c r="H1253" s="7" t="s">
        <v>85</v>
      </c>
    </row>
    <row r="1254" spans="1:9">
      <c r="A1254" t="s">
        <v>4</v>
      </c>
      <c r="B1254" s="4" t="s">
        <v>5</v>
      </c>
      <c r="C1254" s="4" t="s">
        <v>12</v>
      </c>
      <c r="D1254" s="4" t="s">
        <v>7</v>
      </c>
      <c r="E1254" s="4" t="s">
        <v>8</v>
      </c>
      <c r="F1254" s="4" t="s">
        <v>45</v>
      </c>
      <c r="G1254" s="4" t="s">
        <v>45</v>
      </c>
      <c r="H1254" s="4" t="s">
        <v>45</v>
      </c>
    </row>
    <row r="1255" spans="1:9">
      <c r="A1255" t="n">
        <v>10264</v>
      </c>
      <c r="B1255" s="46" t="n">
        <v>48</v>
      </c>
      <c r="C1255" s="7" t="n">
        <v>110</v>
      </c>
      <c r="D1255" s="7" t="n">
        <v>0</v>
      </c>
      <c r="E1255" s="7" t="s">
        <v>136</v>
      </c>
      <c r="F1255" s="7" t="n">
        <v>-1</v>
      </c>
      <c r="G1255" s="7" t="n">
        <v>1</v>
      </c>
      <c r="H1255" s="7" t="n">
        <v>0</v>
      </c>
    </row>
    <row r="1256" spans="1:9">
      <c r="A1256" t="s">
        <v>4</v>
      </c>
      <c r="B1256" s="4" t="s">
        <v>5</v>
      </c>
      <c r="C1256" s="4" t="s">
        <v>12</v>
      </c>
    </row>
    <row r="1257" spans="1:9">
      <c r="A1257" t="n">
        <v>10296</v>
      </c>
      <c r="B1257" s="27" t="n">
        <v>16</v>
      </c>
      <c r="C1257" s="7" t="n">
        <v>2000</v>
      </c>
    </row>
    <row r="1258" spans="1:9">
      <c r="A1258" t="s">
        <v>4</v>
      </c>
      <c r="B1258" s="4" t="s">
        <v>5</v>
      </c>
      <c r="C1258" s="4" t="s">
        <v>12</v>
      </c>
      <c r="D1258" s="4" t="s">
        <v>7</v>
      </c>
      <c r="E1258" s="4" t="s">
        <v>7</v>
      </c>
      <c r="F1258" s="4" t="s">
        <v>8</v>
      </c>
    </row>
    <row r="1259" spans="1:9">
      <c r="A1259" t="n">
        <v>10299</v>
      </c>
      <c r="B1259" s="31" t="n">
        <v>20</v>
      </c>
      <c r="C1259" s="7" t="n">
        <v>119</v>
      </c>
      <c r="D1259" s="7" t="n">
        <v>2</v>
      </c>
      <c r="E1259" s="7" t="n">
        <v>10</v>
      </c>
      <c r="F1259" s="7" t="s">
        <v>144</v>
      </c>
    </row>
    <row r="1260" spans="1:9">
      <c r="A1260" t="s">
        <v>4</v>
      </c>
      <c r="B1260" s="4" t="s">
        <v>5</v>
      </c>
      <c r="C1260" s="4" t="s">
        <v>12</v>
      </c>
    </row>
    <row r="1261" spans="1:9">
      <c r="A1261" t="n">
        <v>10320</v>
      </c>
      <c r="B1261" s="27" t="n">
        <v>16</v>
      </c>
      <c r="C1261" s="7" t="n">
        <v>1500</v>
      </c>
    </row>
    <row r="1262" spans="1:9">
      <c r="A1262" t="s">
        <v>4</v>
      </c>
      <c r="B1262" s="4" t="s">
        <v>5</v>
      </c>
      <c r="C1262" s="4" t="s">
        <v>12</v>
      </c>
      <c r="D1262" s="4" t="s">
        <v>7</v>
      </c>
      <c r="E1262" s="4" t="s">
        <v>7</v>
      </c>
      <c r="F1262" s="4" t="s">
        <v>8</v>
      </c>
    </row>
    <row r="1263" spans="1:9">
      <c r="A1263" t="n">
        <v>10323</v>
      </c>
      <c r="B1263" s="31" t="n">
        <v>20</v>
      </c>
      <c r="C1263" s="7" t="n">
        <v>119</v>
      </c>
      <c r="D1263" s="7" t="n">
        <v>2</v>
      </c>
      <c r="E1263" s="7" t="n">
        <v>10</v>
      </c>
      <c r="F1263" s="7" t="s">
        <v>144</v>
      </c>
    </row>
    <row r="1264" spans="1:9">
      <c r="A1264" t="s">
        <v>4</v>
      </c>
      <c r="B1264" s="4" t="s">
        <v>5</v>
      </c>
      <c r="C1264" s="4" t="s">
        <v>7</v>
      </c>
      <c r="D1264" s="4" t="s">
        <v>12</v>
      </c>
    </row>
    <row r="1265" spans="1:8">
      <c r="A1265" t="n">
        <v>10344</v>
      </c>
      <c r="B1265" s="34" t="n">
        <v>45</v>
      </c>
      <c r="C1265" s="7" t="n">
        <v>7</v>
      </c>
      <c r="D1265" s="7" t="n">
        <v>255</v>
      </c>
    </row>
    <row r="1266" spans="1:8">
      <c r="A1266" t="s">
        <v>4</v>
      </c>
      <c r="B1266" s="4" t="s">
        <v>5</v>
      </c>
      <c r="C1266" s="4" t="s">
        <v>12</v>
      </c>
      <c r="D1266" s="4" t="s">
        <v>7</v>
      </c>
    </row>
    <row r="1267" spans="1:8">
      <c r="A1267" t="n">
        <v>10348</v>
      </c>
      <c r="B1267" s="52" t="n">
        <v>89</v>
      </c>
      <c r="C1267" s="7" t="n">
        <v>65533</v>
      </c>
      <c r="D1267" s="7" t="n">
        <v>1</v>
      </c>
    </row>
    <row r="1268" spans="1:8">
      <c r="A1268" t="s">
        <v>4</v>
      </c>
      <c r="B1268" s="4" t="s">
        <v>5</v>
      </c>
      <c r="C1268" s="4" t="s">
        <v>7</v>
      </c>
      <c r="D1268" s="4" t="s">
        <v>12</v>
      </c>
      <c r="E1268" s="4" t="s">
        <v>45</v>
      </c>
    </row>
    <row r="1269" spans="1:8">
      <c r="A1269" t="n">
        <v>10352</v>
      </c>
      <c r="B1269" s="21" t="n">
        <v>58</v>
      </c>
      <c r="C1269" s="7" t="n">
        <v>101</v>
      </c>
      <c r="D1269" s="7" t="n">
        <v>300</v>
      </c>
      <c r="E1269" s="7" t="n">
        <v>1</v>
      </c>
    </row>
    <row r="1270" spans="1:8">
      <c r="A1270" t="s">
        <v>4</v>
      </c>
      <c r="B1270" s="4" t="s">
        <v>5</v>
      </c>
      <c r="C1270" s="4" t="s">
        <v>7</v>
      </c>
      <c r="D1270" s="4" t="s">
        <v>12</v>
      </c>
    </row>
    <row r="1271" spans="1:8">
      <c r="A1271" t="n">
        <v>10360</v>
      </c>
      <c r="B1271" s="21" t="n">
        <v>58</v>
      </c>
      <c r="C1271" s="7" t="n">
        <v>254</v>
      </c>
      <c r="D1271" s="7" t="n">
        <v>0</v>
      </c>
    </row>
    <row r="1272" spans="1:8">
      <c r="A1272" t="s">
        <v>4</v>
      </c>
      <c r="B1272" s="4" t="s">
        <v>5</v>
      </c>
      <c r="C1272" s="4" t="s">
        <v>7</v>
      </c>
      <c r="D1272" s="4" t="s">
        <v>7</v>
      </c>
      <c r="E1272" s="4" t="s">
        <v>45</v>
      </c>
      <c r="F1272" s="4" t="s">
        <v>45</v>
      </c>
      <c r="G1272" s="4" t="s">
        <v>45</v>
      </c>
      <c r="H1272" s="4" t="s">
        <v>12</v>
      </c>
    </row>
    <row r="1273" spans="1:8">
      <c r="A1273" t="n">
        <v>10364</v>
      </c>
      <c r="B1273" s="34" t="n">
        <v>45</v>
      </c>
      <c r="C1273" s="7" t="n">
        <v>2</v>
      </c>
      <c r="D1273" s="7" t="n">
        <v>3</v>
      </c>
      <c r="E1273" s="7" t="n">
        <v>-1.20000004768372</v>
      </c>
      <c r="F1273" s="7" t="n">
        <v>1.35000002384186</v>
      </c>
      <c r="G1273" s="7" t="n">
        <v>21.1000003814697</v>
      </c>
      <c r="H1273" s="7" t="n">
        <v>0</v>
      </c>
    </row>
    <row r="1274" spans="1:8">
      <c r="A1274" t="s">
        <v>4</v>
      </c>
      <c r="B1274" s="4" t="s">
        <v>5</v>
      </c>
      <c r="C1274" s="4" t="s">
        <v>7</v>
      </c>
      <c r="D1274" s="4" t="s">
        <v>7</v>
      </c>
      <c r="E1274" s="4" t="s">
        <v>45</v>
      </c>
      <c r="F1274" s="4" t="s">
        <v>45</v>
      </c>
      <c r="G1274" s="4" t="s">
        <v>45</v>
      </c>
      <c r="H1274" s="4" t="s">
        <v>12</v>
      </c>
      <c r="I1274" s="4" t="s">
        <v>7</v>
      </c>
    </row>
    <row r="1275" spans="1:8">
      <c r="A1275" t="n">
        <v>10381</v>
      </c>
      <c r="B1275" s="34" t="n">
        <v>45</v>
      </c>
      <c r="C1275" s="7" t="n">
        <v>4</v>
      </c>
      <c r="D1275" s="7" t="n">
        <v>3</v>
      </c>
      <c r="E1275" s="7" t="n">
        <v>15.5500001907349</v>
      </c>
      <c r="F1275" s="7" t="n">
        <v>225.100006103516</v>
      </c>
      <c r="G1275" s="7" t="n">
        <v>358</v>
      </c>
      <c r="H1275" s="7" t="n">
        <v>0</v>
      </c>
      <c r="I1275" s="7" t="n">
        <v>0</v>
      </c>
    </row>
    <row r="1276" spans="1:8">
      <c r="A1276" t="s">
        <v>4</v>
      </c>
      <c r="B1276" s="4" t="s">
        <v>5</v>
      </c>
      <c r="C1276" s="4" t="s">
        <v>7</v>
      </c>
      <c r="D1276" s="4" t="s">
        <v>7</v>
      </c>
      <c r="E1276" s="4" t="s">
        <v>45</v>
      </c>
      <c r="F1276" s="4" t="s">
        <v>12</v>
      </c>
    </row>
    <row r="1277" spans="1:8">
      <c r="A1277" t="n">
        <v>10399</v>
      </c>
      <c r="B1277" s="34" t="n">
        <v>45</v>
      </c>
      <c r="C1277" s="7" t="n">
        <v>5</v>
      </c>
      <c r="D1277" s="7" t="n">
        <v>3</v>
      </c>
      <c r="E1277" s="7" t="n">
        <v>2</v>
      </c>
      <c r="F1277" s="7" t="n">
        <v>0</v>
      </c>
    </row>
    <row r="1278" spans="1:8">
      <c r="A1278" t="s">
        <v>4</v>
      </c>
      <c r="B1278" s="4" t="s">
        <v>5</v>
      </c>
      <c r="C1278" s="4" t="s">
        <v>7</v>
      </c>
      <c r="D1278" s="4" t="s">
        <v>7</v>
      </c>
      <c r="E1278" s="4" t="s">
        <v>45</v>
      </c>
      <c r="F1278" s="4" t="s">
        <v>12</v>
      </c>
    </row>
    <row r="1279" spans="1:8">
      <c r="A1279" t="n">
        <v>10408</v>
      </c>
      <c r="B1279" s="34" t="n">
        <v>45</v>
      </c>
      <c r="C1279" s="7" t="n">
        <v>11</v>
      </c>
      <c r="D1279" s="7" t="n">
        <v>3</v>
      </c>
      <c r="E1279" s="7" t="n">
        <v>34</v>
      </c>
      <c r="F1279" s="7" t="n">
        <v>0</v>
      </c>
    </row>
    <row r="1280" spans="1:8">
      <c r="A1280" t="s">
        <v>4</v>
      </c>
      <c r="B1280" s="4" t="s">
        <v>5</v>
      </c>
      <c r="C1280" s="4" t="s">
        <v>7</v>
      </c>
      <c r="D1280" s="4" t="s">
        <v>7</v>
      </c>
      <c r="E1280" s="4" t="s">
        <v>45</v>
      </c>
      <c r="F1280" s="4" t="s">
        <v>45</v>
      </c>
      <c r="G1280" s="4" t="s">
        <v>45</v>
      </c>
      <c r="H1280" s="4" t="s">
        <v>12</v>
      </c>
    </row>
    <row r="1281" spans="1:9">
      <c r="A1281" t="n">
        <v>10417</v>
      </c>
      <c r="B1281" s="34" t="n">
        <v>45</v>
      </c>
      <c r="C1281" s="7" t="n">
        <v>2</v>
      </c>
      <c r="D1281" s="7" t="n">
        <v>3</v>
      </c>
      <c r="E1281" s="7" t="n">
        <v>-1.20000004768372</v>
      </c>
      <c r="F1281" s="7" t="n">
        <v>1.39999997615814</v>
      </c>
      <c r="G1281" s="7" t="n">
        <v>21.1000003814697</v>
      </c>
      <c r="H1281" s="7" t="n">
        <v>0</v>
      </c>
    </row>
    <row r="1282" spans="1:9">
      <c r="A1282" t="s">
        <v>4</v>
      </c>
      <c r="B1282" s="4" t="s">
        <v>5</v>
      </c>
      <c r="C1282" s="4" t="s">
        <v>7</v>
      </c>
      <c r="D1282" s="4" t="s">
        <v>7</v>
      </c>
      <c r="E1282" s="4" t="s">
        <v>45</v>
      </c>
      <c r="F1282" s="4" t="s">
        <v>45</v>
      </c>
      <c r="G1282" s="4" t="s">
        <v>45</v>
      </c>
      <c r="H1282" s="4" t="s">
        <v>12</v>
      </c>
      <c r="I1282" s="4" t="s">
        <v>7</v>
      </c>
    </row>
    <row r="1283" spans="1:9">
      <c r="A1283" t="n">
        <v>10434</v>
      </c>
      <c r="B1283" s="34" t="n">
        <v>45</v>
      </c>
      <c r="C1283" s="7" t="n">
        <v>4</v>
      </c>
      <c r="D1283" s="7" t="n">
        <v>3</v>
      </c>
      <c r="E1283" s="7" t="n">
        <v>3.25</v>
      </c>
      <c r="F1283" s="7" t="n">
        <v>222.850006103516</v>
      </c>
      <c r="G1283" s="7" t="n">
        <v>358</v>
      </c>
      <c r="H1283" s="7" t="n">
        <v>5000</v>
      </c>
      <c r="I1283" s="7" t="n">
        <v>0</v>
      </c>
    </row>
    <row r="1284" spans="1:9">
      <c r="A1284" t="s">
        <v>4</v>
      </c>
      <c r="B1284" s="4" t="s">
        <v>5</v>
      </c>
      <c r="C1284" s="4" t="s">
        <v>7</v>
      </c>
      <c r="D1284" s="4" t="s">
        <v>12</v>
      </c>
    </row>
    <row r="1285" spans="1:9">
      <c r="A1285" t="n">
        <v>10452</v>
      </c>
      <c r="B1285" s="21" t="n">
        <v>58</v>
      </c>
      <c r="C1285" s="7" t="n">
        <v>255</v>
      </c>
      <c r="D1285" s="7" t="n">
        <v>0</v>
      </c>
    </row>
    <row r="1286" spans="1:9">
      <c r="A1286" t="s">
        <v>4</v>
      </c>
      <c r="B1286" s="4" t="s">
        <v>5</v>
      </c>
      <c r="C1286" s="4" t="s">
        <v>7</v>
      </c>
      <c r="D1286" s="4" t="s">
        <v>12</v>
      </c>
      <c r="E1286" s="4" t="s">
        <v>8</v>
      </c>
      <c r="F1286" s="4" t="s">
        <v>8</v>
      </c>
      <c r="G1286" s="4" t="s">
        <v>8</v>
      </c>
      <c r="H1286" s="4" t="s">
        <v>8</v>
      </c>
    </row>
    <row r="1287" spans="1:9">
      <c r="A1287" t="n">
        <v>10456</v>
      </c>
      <c r="B1287" s="45" t="n">
        <v>51</v>
      </c>
      <c r="C1287" s="7" t="n">
        <v>3</v>
      </c>
      <c r="D1287" s="7" t="n">
        <v>118</v>
      </c>
      <c r="E1287" s="7" t="s">
        <v>82</v>
      </c>
      <c r="F1287" s="7" t="s">
        <v>146</v>
      </c>
      <c r="G1287" s="7" t="s">
        <v>84</v>
      </c>
      <c r="H1287" s="7" t="s">
        <v>85</v>
      </c>
    </row>
    <row r="1288" spans="1:9">
      <c r="A1288" t="s">
        <v>4</v>
      </c>
      <c r="B1288" s="4" t="s">
        <v>5</v>
      </c>
      <c r="C1288" s="4" t="s">
        <v>12</v>
      </c>
    </row>
    <row r="1289" spans="1:9">
      <c r="A1289" t="n">
        <v>10484</v>
      </c>
      <c r="B1289" s="27" t="n">
        <v>16</v>
      </c>
      <c r="C1289" s="7" t="n">
        <v>2000</v>
      </c>
    </row>
    <row r="1290" spans="1:9">
      <c r="A1290" t="s">
        <v>4</v>
      </c>
      <c r="B1290" s="4" t="s">
        <v>5</v>
      </c>
      <c r="C1290" s="4" t="s">
        <v>12</v>
      </c>
      <c r="D1290" s="4" t="s">
        <v>7</v>
      </c>
      <c r="E1290" s="4" t="s">
        <v>8</v>
      </c>
      <c r="F1290" s="4" t="s">
        <v>45</v>
      </c>
      <c r="G1290" s="4" t="s">
        <v>45</v>
      </c>
      <c r="H1290" s="4" t="s">
        <v>45</v>
      </c>
    </row>
    <row r="1291" spans="1:9">
      <c r="A1291" t="n">
        <v>10487</v>
      </c>
      <c r="B1291" s="46" t="n">
        <v>48</v>
      </c>
      <c r="C1291" s="7" t="n">
        <v>95</v>
      </c>
      <c r="D1291" s="7" t="n">
        <v>0</v>
      </c>
      <c r="E1291" s="7" t="s">
        <v>137</v>
      </c>
      <c r="F1291" s="7" t="n">
        <v>-1</v>
      </c>
      <c r="G1291" s="7" t="n">
        <v>1</v>
      </c>
      <c r="H1291" s="7" t="n">
        <v>0</v>
      </c>
    </row>
    <row r="1292" spans="1:9">
      <c r="A1292" t="s">
        <v>4</v>
      </c>
      <c r="B1292" s="4" t="s">
        <v>5</v>
      </c>
      <c r="C1292" s="4" t="s">
        <v>7</v>
      </c>
      <c r="D1292" s="4" t="s">
        <v>12</v>
      </c>
    </row>
    <row r="1293" spans="1:9">
      <c r="A1293" t="n">
        <v>10518</v>
      </c>
      <c r="B1293" s="34" t="n">
        <v>45</v>
      </c>
      <c r="C1293" s="7" t="n">
        <v>7</v>
      </c>
      <c r="D1293" s="7" t="n">
        <v>255</v>
      </c>
    </row>
    <row r="1294" spans="1:9">
      <c r="A1294" t="s">
        <v>4</v>
      </c>
      <c r="B1294" s="4" t="s">
        <v>5</v>
      </c>
      <c r="C1294" s="4" t="s">
        <v>12</v>
      </c>
      <c r="D1294" s="4" t="s">
        <v>7</v>
      </c>
    </row>
    <row r="1295" spans="1:9">
      <c r="A1295" t="n">
        <v>10522</v>
      </c>
      <c r="B1295" s="52" t="n">
        <v>89</v>
      </c>
      <c r="C1295" s="7" t="n">
        <v>65533</v>
      </c>
      <c r="D1295" s="7" t="n">
        <v>1</v>
      </c>
    </row>
    <row r="1296" spans="1:9">
      <c r="A1296" t="s">
        <v>4</v>
      </c>
      <c r="B1296" s="4" t="s">
        <v>5</v>
      </c>
      <c r="C1296" s="4" t="s">
        <v>7</v>
      </c>
      <c r="D1296" s="4" t="s">
        <v>12</v>
      </c>
      <c r="E1296" s="4" t="s">
        <v>45</v>
      </c>
    </row>
    <row r="1297" spans="1:9">
      <c r="A1297" t="n">
        <v>10526</v>
      </c>
      <c r="B1297" s="21" t="n">
        <v>58</v>
      </c>
      <c r="C1297" s="7" t="n">
        <v>101</v>
      </c>
      <c r="D1297" s="7" t="n">
        <v>300</v>
      </c>
      <c r="E1297" s="7" t="n">
        <v>1</v>
      </c>
    </row>
    <row r="1298" spans="1:9">
      <c r="A1298" t="s">
        <v>4</v>
      </c>
      <c r="B1298" s="4" t="s">
        <v>5</v>
      </c>
      <c r="C1298" s="4" t="s">
        <v>7</v>
      </c>
      <c r="D1298" s="4" t="s">
        <v>12</v>
      </c>
    </row>
    <row r="1299" spans="1:9">
      <c r="A1299" t="n">
        <v>10534</v>
      </c>
      <c r="B1299" s="21" t="n">
        <v>58</v>
      </c>
      <c r="C1299" s="7" t="n">
        <v>254</v>
      </c>
      <c r="D1299" s="7" t="n">
        <v>0</v>
      </c>
    </row>
    <row r="1300" spans="1:9">
      <c r="A1300" t="s">
        <v>4</v>
      </c>
      <c r="B1300" s="4" t="s">
        <v>5</v>
      </c>
      <c r="C1300" s="4" t="s">
        <v>7</v>
      </c>
      <c r="D1300" s="4" t="s">
        <v>7</v>
      </c>
      <c r="E1300" s="4" t="s">
        <v>45</v>
      </c>
      <c r="F1300" s="4" t="s">
        <v>45</v>
      </c>
      <c r="G1300" s="4" t="s">
        <v>45</v>
      </c>
      <c r="H1300" s="4" t="s">
        <v>12</v>
      </c>
    </row>
    <row r="1301" spans="1:9">
      <c r="A1301" t="n">
        <v>10538</v>
      </c>
      <c r="B1301" s="34" t="n">
        <v>45</v>
      </c>
      <c r="C1301" s="7" t="n">
        <v>2</v>
      </c>
      <c r="D1301" s="7" t="n">
        <v>3</v>
      </c>
      <c r="E1301" s="7" t="n">
        <v>-3.09999990463257</v>
      </c>
      <c r="F1301" s="7" t="n">
        <v>1.39999997615814</v>
      </c>
      <c r="G1301" s="7" t="n">
        <v>25.1499996185303</v>
      </c>
      <c r="H1301" s="7" t="n">
        <v>0</v>
      </c>
    </row>
    <row r="1302" spans="1:9">
      <c r="A1302" t="s">
        <v>4</v>
      </c>
      <c r="B1302" s="4" t="s">
        <v>5</v>
      </c>
      <c r="C1302" s="4" t="s">
        <v>7</v>
      </c>
      <c r="D1302" s="4" t="s">
        <v>7</v>
      </c>
      <c r="E1302" s="4" t="s">
        <v>45</v>
      </c>
      <c r="F1302" s="4" t="s">
        <v>45</v>
      </c>
      <c r="G1302" s="4" t="s">
        <v>45</v>
      </c>
      <c r="H1302" s="4" t="s">
        <v>12</v>
      </c>
      <c r="I1302" s="4" t="s">
        <v>7</v>
      </c>
    </row>
    <row r="1303" spans="1:9">
      <c r="A1303" t="n">
        <v>10555</v>
      </c>
      <c r="B1303" s="34" t="n">
        <v>45</v>
      </c>
      <c r="C1303" s="7" t="n">
        <v>4</v>
      </c>
      <c r="D1303" s="7" t="n">
        <v>3</v>
      </c>
      <c r="E1303" s="7" t="n">
        <v>7.90000009536743</v>
      </c>
      <c r="F1303" s="7" t="n">
        <v>101.699996948242</v>
      </c>
      <c r="G1303" s="7" t="n">
        <v>356</v>
      </c>
      <c r="H1303" s="7" t="n">
        <v>0</v>
      </c>
      <c r="I1303" s="7" t="n">
        <v>0</v>
      </c>
    </row>
    <row r="1304" spans="1:9">
      <c r="A1304" t="s">
        <v>4</v>
      </c>
      <c r="B1304" s="4" t="s">
        <v>5</v>
      </c>
      <c r="C1304" s="4" t="s">
        <v>7</v>
      </c>
      <c r="D1304" s="4" t="s">
        <v>7</v>
      </c>
      <c r="E1304" s="4" t="s">
        <v>45</v>
      </c>
      <c r="F1304" s="4" t="s">
        <v>12</v>
      </c>
    </row>
    <row r="1305" spans="1:9">
      <c r="A1305" t="n">
        <v>10573</v>
      </c>
      <c r="B1305" s="34" t="n">
        <v>45</v>
      </c>
      <c r="C1305" s="7" t="n">
        <v>5</v>
      </c>
      <c r="D1305" s="7" t="n">
        <v>3</v>
      </c>
      <c r="E1305" s="7" t="n">
        <v>2</v>
      </c>
      <c r="F1305" s="7" t="n">
        <v>0</v>
      </c>
    </row>
    <row r="1306" spans="1:9">
      <c r="A1306" t="s">
        <v>4</v>
      </c>
      <c r="B1306" s="4" t="s">
        <v>5</v>
      </c>
      <c r="C1306" s="4" t="s">
        <v>7</v>
      </c>
      <c r="D1306" s="4" t="s">
        <v>7</v>
      </c>
      <c r="E1306" s="4" t="s">
        <v>45</v>
      </c>
      <c r="F1306" s="4" t="s">
        <v>12</v>
      </c>
    </row>
    <row r="1307" spans="1:9">
      <c r="A1307" t="n">
        <v>10582</v>
      </c>
      <c r="B1307" s="34" t="n">
        <v>45</v>
      </c>
      <c r="C1307" s="7" t="n">
        <v>11</v>
      </c>
      <c r="D1307" s="7" t="n">
        <v>3</v>
      </c>
      <c r="E1307" s="7" t="n">
        <v>34</v>
      </c>
      <c r="F1307" s="7" t="n">
        <v>0</v>
      </c>
    </row>
    <row r="1308" spans="1:9">
      <c r="A1308" t="s">
        <v>4</v>
      </c>
      <c r="B1308" s="4" t="s">
        <v>5</v>
      </c>
      <c r="C1308" s="4" t="s">
        <v>7</v>
      </c>
      <c r="D1308" s="4" t="s">
        <v>7</v>
      </c>
      <c r="E1308" s="4" t="s">
        <v>45</v>
      </c>
      <c r="F1308" s="4" t="s">
        <v>12</v>
      </c>
    </row>
    <row r="1309" spans="1:9">
      <c r="A1309" t="n">
        <v>10591</v>
      </c>
      <c r="B1309" s="34" t="n">
        <v>45</v>
      </c>
      <c r="C1309" s="7" t="n">
        <v>5</v>
      </c>
      <c r="D1309" s="7" t="n">
        <v>3</v>
      </c>
      <c r="E1309" s="7" t="n">
        <v>2.20000004768372</v>
      </c>
      <c r="F1309" s="7" t="n">
        <v>6000</v>
      </c>
    </row>
    <row r="1310" spans="1:9">
      <c r="A1310" t="s">
        <v>4</v>
      </c>
      <c r="B1310" s="4" t="s">
        <v>5</v>
      </c>
      <c r="C1310" s="4" t="s">
        <v>7</v>
      </c>
      <c r="D1310" s="4" t="s">
        <v>12</v>
      </c>
    </row>
    <row r="1311" spans="1:9">
      <c r="A1311" t="n">
        <v>10600</v>
      </c>
      <c r="B1311" s="21" t="n">
        <v>58</v>
      </c>
      <c r="C1311" s="7" t="n">
        <v>255</v>
      </c>
      <c r="D1311" s="7" t="n">
        <v>0</v>
      </c>
    </row>
    <row r="1312" spans="1:9">
      <c r="A1312" t="s">
        <v>4</v>
      </c>
      <c r="B1312" s="4" t="s">
        <v>5</v>
      </c>
      <c r="C1312" s="4" t="s">
        <v>12</v>
      </c>
    </row>
    <row r="1313" spans="1:9">
      <c r="A1313" t="n">
        <v>10604</v>
      </c>
      <c r="B1313" s="27" t="n">
        <v>16</v>
      </c>
      <c r="C1313" s="7" t="n">
        <v>1000</v>
      </c>
    </row>
    <row r="1314" spans="1:9">
      <c r="A1314" t="s">
        <v>4</v>
      </c>
      <c r="B1314" s="4" t="s">
        <v>5</v>
      </c>
      <c r="C1314" s="4" t="s">
        <v>12</v>
      </c>
      <c r="D1314" s="4" t="s">
        <v>7</v>
      </c>
      <c r="E1314" s="4" t="s">
        <v>8</v>
      </c>
      <c r="F1314" s="4" t="s">
        <v>45</v>
      </c>
      <c r="G1314" s="4" t="s">
        <v>45</v>
      </c>
      <c r="H1314" s="4" t="s">
        <v>45</v>
      </c>
    </row>
    <row r="1315" spans="1:9">
      <c r="A1315" t="n">
        <v>10607</v>
      </c>
      <c r="B1315" s="46" t="n">
        <v>48</v>
      </c>
      <c r="C1315" s="7" t="n">
        <v>92</v>
      </c>
      <c r="D1315" s="7" t="n">
        <v>0</v>
      </c>
      <c r="E1315" s="7" t="s">
        <v>138</v>
      </c>
      <c r="F1315" s="7" t="n">
        <v>-1</v>
      </c>
      <c r="G1315" s="7" t="n">
        <v>1</v>
      </c>
      <c r="H1315" s="7" t="n">
        <v>0</v>
      </c>
    </row>
    <row r="1316" spans="1:9">
      <c r="A1316" t="s">
        <v>4</v>
      </c>
      <c r="B1316" s="4" t="s">
        <v>5</v>
      </c>
      <c r="C1316" s="4" t="s">
        <v>12</v>
      </c>
    </row>
    <row r="1317" spans="1:9">
      <c r="A1317" t="n">
        <v>10635</v>
      </c>
      <c r="B1317" s="27" t="n">
        <v>16</v>
      </c>
      <c r="C1317" s="7" t="n">
        <v>1000</v>
      </c>
    </row>
    <row r="1318" spans="1:9">
      <c r="A1318" t="s">
        <v>4</v>
      </c>
      <c r="B1318" s="4" t="s">
        <v>5</v>
      </c>
      <c r="C1318" s="4" t="s">
        <v>12</v>
      </c>
      <c r="D1318" s="4" t="s">
        <v>7</v>
      </c>
      <c r="E1318" s="4" t="s">
        <v>7</v>
      </c>
      <c r="F1318" s="4" t="s">
        <v>8</v>
      </c>
    </row>
    <row r="1319" spans="1:9">
      <c r="A1319" t="n">
        <v>10638</v>
      </c>
      <c r="B1319" s="31" t="n">
        <v>20</v>
      </c>
      <c r="C1319" s="7" t="n">
        <v>80</v>
      </c>
      <c r="D1319" s="7" t="n">
        <v>2</v>
      </c>
      <c r="E1319" s="7" t="n">
        <v>10</v>
      </c>
      <c r="F1319" s="7" t="s">
        <v>144</v>
      </c>
    </row>
    <row r="1320" spans="1:9">
      <c r="A1320" t="s">
        <v>4</v>
      </c>
      <c r="B1320" s="4" t="s">
        <v>5</v>
      </c>
      <c r="C1320" s="4" t="s">
        <v>12</v>
      </c>
    </row>
    <row r="1321" spans="1:9">
      <c r="A1321" t="n">
        <v>10659</v>
      </c>
      <c r="B1321" s="27" t="n">
        <v>16</v>
      </c>
      <c r="C1321" s="7" t="n">
        <v>500</v>
      </c>
    </row>
    <row r="1322" spans="1:9">
      <c r="A1322" t="s">
        <v>4</v>
      </c>
      <c r="B1322" s="4" t="s">
        <v>5</v>
      </c>
      <c r="C1322" s="4" t="s">
        <v>12</v>
      </c>
      <c r="D1322" s="4" t="s">
        <v>7</v>
      </c>
      <c r="E1322" s="4" t="s">
        <v>8</v>
      </c>
      <c r="F1322" s="4" t="s">
        <v>45</v>
      </c>
      <c r="G1322" s="4" t="s">
        <v>45</v>
      </c>
      <c r="H1322" s="4" t="s">
        <v>45</v>
      </c>
    </row>
    <row r="1323" spans="1:9">
      <c r="A1323" t="n">
        <v>10662</v>
      </c>
      <c r="B1323" s="46" t="n">
        <v>48</v>
      </c>
      <c r="C1323" s="7" t="n">
        <v>92</v>
      </c>
      <c r="D1323" s="7" t="n">
        <v>0</v>
      </c>
      <c r="E1323" s="7" t="s">
        <v>138</v>
      </c>
      <c r="F1323" s="7" t="n">
        <v>-1</v>
      </c>
      <c r="G1323" s="7" t="n">
        <v>1</v>
      </c>
      <c r="H1323" s="7" t="n">
        <v>2.80259692864963e-45</v>
      </c>
    </row>
    <row r="1324" spans="1:9">
      <c r="A1324" t="s">
        <v>4</v>
      </c>
      <c r="B1324" s="4" t="s">
        <v>5</v>
      </c>
      <c r="C1324" s="4" t="s">
        <v>12</v>
      </c>
    </row>
    <row r="1325" spans="1:9">
      <c r="A1325" t="n">
        <v>10690</v>
      </c>
      <c r="B1325" s="27" t="n">
        <v>16</v>
      </c>
      <c r="C1325" s="7" t="n">
        <v>500</v>
      </c>
    </row>
    <row r="1326" spans="1:9">
      <c r="A1326" t="s">
        <v>4</v>
      </c>
      <c r="B1326" s="4" t="s">
        <v>5</v>
      </c>
      <c r="C1326" s="4" t="s">
        <v>7</v>
      </c>
      <c r="D1326" s="4" t="s">
        <v>12</v>
      </c>
      <c r="E1326" s="4" t="s">
        <v>8</v>
      </c>
      <c r="F1326" s="4" t="s">
        <v>8</v>
      </c>
      <c r="G1326" s="4" t="s">
        <v>8</v>
      </c>
      <c r="H1326" s="4" t="s">
        <v>8</v>
      </c>
    </row>
    <row r="1327" spans="1:9">
      <c r="A1327" t="n">
        <v>10693</v>
      </c>
      <c r="B1327" s="45" t="n">
        <v>51</v>
      </c>
      <c r="C1327" s="7" t="n">
        <v>3</v>
      </c>
      <c r="D1327" s="7" t="n">
        <v>80</v>
      </c>
      <c r="E1327" s="7" t="s">
        <v>82</v>
      </c>
      <c r="F1327" s="7" t="s">
        <v>147</v>
      </c>
      <c r="G1327" s="7" t="s">
        <v>84</v>
      </c>
      <c r="H1327" s="7" t="s">
        <v>85</v>
      </c>
    </row>
    <row r="1328" spans="1:9">
      <c r="A1328" t="s">
        <v>4</v>
      </c>
      <c r="B1328" s="4" t="s">
        <v>5</v>
      </c>
      <c r="C1328" s="4" t="s">
        <v>12</v>
      </c>
      <c r="D1328" s="4" t="s">
        <v>7</v>
      </c>
      <c r="E1328" s="4" t="s">
        <v>8</v>
      </c>
      <c r="F1328" s="4" t="s">
        <v>45</v>
      </c>
      <c r="G1328" s="4" t="s">
        <v>45</v>
      </c>
      <c r="H1328" s="4" t="s">
        <v>45</v>
      </c>
    </row>
    <row r="1329" spans="1:8">
      <c r="A1329" t="n">
        <v>10721</v>
      </c>
      <c r="B1329" s="46" t="n">
        <v>48</v>
      </c>
      <c r="C1329" s="7" t="n">
        <v>80</v>
      </c>
      <c r="D1329" s="7" t="n">
        <v>0</v>
      </c>
      <c r="E1329" s="7" t="s">
        <v>139</v>
      </c>
      <c r="F1329" s="7" t="n">
        <v>-1</v>
      </c>
      <c r="G1329" s="7" t="n">
        <v>1</v>
      </c>
      <c r="H1329" s="7" t="n">
        <v>5.60519385729927e-45</v>
      </c>
    </row>
    <row r="1330" spans="1:8">
      <c r="A1330" t="s">
        <v>4</v>
      </c>
      <c r="B1330" s="4" t="s">
        <v>5</v>
      </c>
      <c r="C1330" s="4" t="s">
        <v>12</v>
      </c>
    </row>
    <row r="1331" spans="1:8">
      <c r="A1331" t="n">
        <v>10758</v>
      </c>
      <c r="B1331" s="27" t="n">
        <v>16</v>
      </c>
      <c r="C1331" s="7" t="n">
        <v>1500</v>
      </c>
    </row>
    <row r="1332" spans="1:8">
      <c r="A1332" t="s">
        <v>4</v>
      </c>
      <c r="B1332" s="4" t="s">
        <v>5</v>
      </c>
      <c r="C1332" s="4" t="s">
        <v>7</v>
      </c>
      <c r="D1332" s="4" t="s">
        <v>12</v>
      </c>
      <c r="E1332" s="4" t="s">
        <v>45</v>
      </c>
    </row>
    <row r="1333" spans="1:8">
      <c r="A1333" t="n">
        <v>10761</v>
      </c>
      <c r="B1333" s="21" t="n">
        <v>58</v>
      </c>
      <c r="C1333" s="7" t="n">
        <v>0</v>
      </c>
      <c r="D1333" s="7" t="n">
        <v>1000</v>
      </c>
      <c r="E1333" s="7" t="n">
        <v>1</v>
      </c>
    </row>
    <row r="1334" spans="1:8">
      <c r="A1334" t="s">
        <v>4</v>
      </c>
      <c r="B1334" s="4" t="s">
        <v>5</v>
      </c>
      <c r="C1334" s="4" t="s">
        <v>7</v>
      </c>
      <c r="D1334" s="4" t="s">
        <v>12</v>
      </c>
    </row>
    <row r="1335" spans="1:8">
      <c r="A1335" t="n">
        <v>10769</v>
      </c>
      <c r="B1335" s="21" t="n">
        <v>58</v>
      </c>
      <c r="C1335" s="7" t="n">
        <v>255</v>
      </c>
      <c r="D1335" s="7" t="n">
        <v>0</v>
      </c>
    </row>
    <row r="1336" spans="1:8">
      <c r="A1336" t="s">
        <v>4</v>
      </c>
      <c r="B1336" s="4" t="s">
        <v>5</v>
      </c>
      <c r="C1336" s="4" t="s">
        <v>7</v>
      </c>
      <c r="D1336" s="4" t="s">
        <v>12</v>
      </c>
      <c r="E1336" s="4" t="s">
        <v>7</v>
      </c>
    </row>
    <row r="1337" spans="1:8">
      <c r="A1337" t="n">
        <v>10773</v>
      </c>
      <c r="B1337" s="42" t="n">
        <v>36</v>
      </c>
      <c r="C1337" s="7" t="n">
        <v>9</v>
      </c>
      <c r="D1337" s="7" t="n">
        <v>30</v>
      </c>
      <c r="E1337" s="7" t="n">
        <v>0</v>
      </c>
    </row>
    <row r="1338" spans="1:8">
      <c r="A1338" t="s">
        <v>4</v>
      </c>
      <c r="B1338" s="4" t="s">
        <v>5</v>
      </c>
      <c r="C1338" s="4" t="s">
        <v>7</v>
      </c>
      <c r="D1338" s="4" t="s">
        <v>12</v>
      </c>
      <c r="E1338" s="4" t="s">
        <v>7</v>
      </c>
    </row>
    <row r="1339" spans="1:8">
      <c r="A1339" t="n">
        <v>10778</v>
      </c>
      <c r="B1339" s="42" t="n">
        <v>36</v>
      </c>
      <c r="C1339" s="7" t="n">
        <v>9</v>
      </c>
      <c r="D1339" s="7" t="n">
        <v>89</v>
      </c>
      <c r="E1339" s="7" t="n">
        <v>0</v>
      </c>
    </row>
    <row r="1340" spans="1:8">
      <c r="A1340" t="s">
        <v>4</v>
      </c>
      <c r="B1340" s="4" t="s">
        <v>5</v>
      </c>
      <c r="C1340" s="4" t="s">
        <v>7</v>
      </c>
      <c r="D1340" s="4" t="s">
        <v>12</v>
      </c>
      <c r="E1340" s="4" t="s">
        <v>7</v>
      </c>
    </row>
    <row r="1341" spans="1:8">
      <c r="A1341" t="n">
        <v>10783</v>
      </c>
      <c r="B1341" s="42" t="n">
        <v>36</v>
      </c>
      <c r="C1341" s="7" t="n">
        <v>9</v>
      </c>
      <c r="D1341" s="7" t="n">
        <v>100</v>
      </c>
      <c r="E1341" s="7" t="n">
        <v>0</v>
      </c>
    </row>
    <row r="1342" spans="1:8">
      <c r="A1342" t="s">
        <v>4</v>
      </c>
      <c r="B1342" s="4" t="s">
        <v>5</v>
      </c>
      <c r="C1342" s="4" t="s">
        <v>7</v>
      </c>
      <c r="D1342" s="4" t="s">
        <v>12</v>
      </c>
      <c r="E1342" s="4" t="s">
        <v>7</v>
      </c>
    </row>
    <row r="1343" spans="1:8">
      <c r="A1343" t="n">
        <v>10788</v>
      </c>
      <c r="B1343" s="42" t="n">
        <v>36</v>
      </c>
      <c r="C1343" s="7" t="n">
        <v>9</v>
      </c>
      <c r="D1343" s="7" t="n">
        <v>116</v>
      </c>
      <c r="E1343" s="7" t="n">
        <v>0</v>
      </c>
    </row>
    <row r="1344" spans="1:8">
      <c r="A1344" t="s">
        <v>4</v>
      </c>
      <c r="B1344" s="4" t="s">
        <v>5</v>
      </c>
      <c r="C1344" s="4" t="s">
        <v>7</v>
      </c>
      <c r="D1344" s="4" t="s">
        <v>12</v>
      </c>
      <c r="E1344" s="4" t="s">
        <v>7</v>
      </c>
    </row>
    <row r="1345" spans="1:8">
      <c r="A1345" t="n">
        <v>10793</v>
      </c>
      <c r="B1345" s="42" t="n">
        <v>36</v>
      </c>
      <c r="C1345" s="7" t="n">
        <v>9</v>
      </c>
      <c r="D1345" s="7" t="n">
        <v>120</v>
      </c>
      <c r="E1345" s="7" t="n">
        <v>0</v>
      </c>
    </row>
    <row r="1346" spans="1:8">
      <c r="A1346" t="s">
        <v>4</v>
      </c>
      <c r="B1346" s="4" t="s">
        <v>5</v>
      </c>
      <c r="C1346" s="4" t="s">
        <v>7</v>
      </c>
      <c r="D1346" s="4" t="s">
        <v>12</v>
      </c>
      <c r="E1346" s="4" t="s">
        <v>7</v>
      </c>
    </row>
    <row r="1347" spans="1:8">
      <c r="A1347" t="n">
        <v>10798</v>
      </c>
      <c r="B1347" s="42" t="n">
        <v>36</v>
      </c>
      <c r="C1347" s="7" t="n">
        <v>9</v>
      </c>
      <c r="D1347" s="7" t="n">
        <v>101</v>
      </c>
      <c r="E1347" s="7" t="n">
        <v>0</v>
      </c>
    </row>
    <row r="1348" spans="1:8">
      <c r="A1348" t="s">
        <v>4</v>
      </c>
      <c r="B1348" s="4" t="s">
        <v>5</v>
      </c>
      <c r="C1348" s="4" t="s">
        <v>7</v>
      </c>
      <c r="D1348" s="4" t="s">
        <v>12</v>
      </c>
      <c r="E1348" s="4" t="s">
        <v>7</v>
      </c>
    </row>
    <row r="1349" spans="1:8">
      <c r="A1349" t="n">
        <v>10803</v>
      </c>
      <c r="B1349" s="42" t="n">
        <v>36</v>
      </c>
      <c r="C1349" s="7" t="n">
        <v>9</v>
      </c>
      <c r="D1349" s="7" t="n">
        <v>110</v>
      </c>
      <c r="E1349" s="7" t="n">
        <v>0</v>
      </c>
    </row>
    <row r="1350" spans="1:8">
      <c r="A1350" t="s">
        <v>4</v>
      </c>
      <c r="B1350" s="4" t="s">
        <v>5</v>
      </c>
      <c r="C1350" s="4" t="s">
        <v>7</v>
      </c>
      <c r="D1350" s="4" t="s">
        <v>12</v>
      </c>
      <c r="E1350" s="4" t="s">
        <v>7</v>
      </c>
    </row>
    <row r="1351" spans="1:8">
      <c r="A1351" t="n">
        <v>10808</v>
      </c>
      <c r="B1351" s="42" t="n">
        <v>36</v>
      </c>
      <c r="C1351" s="7" t="n">
        <v>9</v>
      </c>
      <c r="D1351" s="7" t="n">
        <v>118</v>
      </c>
      <c r="E1351" s="7" t="n">
        <v>0</v>
      </c>
    </row>
    <row r="1352" spans="1:8">
      <c r="A1352" t="s">
        <v>4</v>
      </c>
      <c r="B1352" s="4" t="s">
        <v>5</v>
      </c>
      <c r="C1352" s="4" t="s">
        <v>7</v>
      </c>
      <c r="D1352" s="4" t="s">
        <v>12</v>
      </c>
      <c r="E1352" s="4" t="s">
        <v>7</v>
      </c>
    </row>
    <row r="1353" spans="1:8">
      <c r="A1353" t="n">
        <v>10813</v>
      </c>
      <c r="B1353" s="42" t="n">
        <v>36</v>
      </c>
      <c r="C1353" s="7" t="n">
        <v>9</v>
      </c>
      <c r="D1353" s="7" t="n">
        <v>95</v>
      </c>
      <c r="E1353" s="7" t="n">
        <v>0</v>
      </c>
    </row>
    <row r="1354" spans="1:8">
      <c r="A1354" t="s">
        <v>4</v>
      </c>
      <c r="B1354" s="4" t="s">
        <v>5</v>
      </c>
      <c r="C1354" s="4" t="s">
        <v>7</v>
      </c>
      <c r="D1354" s="4" t="s">
        <v>12</v>
      </c>
      <c r="E1354" s="4" t="s">
        <v>7</v>
      </c>
    </row>
    <row r="1355" spans="1:8">
      <c r="A1355" t="n">
        <v>10818</v>
      </c>
      <c r="B1355" s="42" t="n">
        <v>36</v>
      </c>
      <c r="C1355" s="7" t="n">
        <v>9</v>
      </c>
      <c r="D1355" s="7" t="n">
        <v>92</v>
      </c>
      <c r="E1355" s="7" t="n">
        <v>0</v>
      </c>
    </row>
    <row r="1356" spans="1:8">
      <c r="A1356" t="s">
        <v>4</v>
      </c>
      <c r="B1356" s="4" t="s">
        <v>5</v>
      </c>
      <c r="C1356" s="4" t="s">
        <v>7</v>
      </c>
      <c r="D1356" s="4" t="s">
        <v>12</v>
      </c>
      <c r="E1356" s="4" t="s">
        <v>7</v>
      </c>
    </row>
    <row r="1357" spans="1:8">
      <c r="A1357" t="n">
        <v>10823</v>
      </c>
      <c r="B1357" s="42" t="n">
        <v>36</v>
      </c>
      <c r="C1357" s="7" t="n">
        <v>9</v>
      </c>
      <c r="D1357" s="7" t="n">
        <v>80</v>
      </c>
      <c r="E1357" s="7" t="n">
        <v>0</v>
      </c>
    </row>
    <row r="1358" spans="1:8">
      <c r="A1358" t="s">
        <v>4</v>
      </c>
      <c r="B1358" s="4" t="s">
        <v>5</v>
      </c>
      <c r="C1358" s="4" t="s">
        <v>12</v>
      </c>
      <c r="D1358" s="4" t="s">
        <v>7</v>
      </c>
      <c r="E1358" s="4" t="s">
        <v>7</v>
      </c>
      <c r="F1358" s="4" t="s">
        <v>8</v>
      </c>
    </row>
    <row r="1359" spans="1:8">
      <c r="A1359" t="n">
        <v>10828</v>
      </c>
      <c r="B1359" s="22" t="n">
        <v>47</v>
      </c>
      <c r="C1359" s="7" t="n">
        <v>30</v>
      </c>
      <c r="D1359" s="7" t="n">
        <v>0</v>
      </c>
      <c r="E1359" s="7" t="n">
        <v>0</v>
      </c>
      <c r="F1359" s="7" t="s">
        <v>95</v>
      </c>
    </row>
    <row r="1360" spans="1:8">
      <c r="A1360" t="s">
        <v>4</v>
      </c>
      <c r="B1360" s="4" t="s">
        <v>5</v>
      </c>
      <c r="C1360" s="4" t="s">
        <v>12</v>
      </c>
      <c r="D1360" s="4" t="s">
        <v>7</v>
      </c>
      <c r="E1360" s="4" t="s">
        <v>7</v>
      </c>
      <c r="F1360" s="4" t="s">
        <v>8</v>
      </c>
    </row>
    <row r="1361" spans="1:6">
      <c r="A1361" t="n">
        <v>10850</v>
      </c>
      <c r="B1361" s="22" t="n">
        <v>47</v>
      </c>
      <c r="C1361" s="7" t="n">
        <v>100</v>
      </c>
      <c r="D1361" s="7" t="n">
        <v>0</v>
      </c>
      <c r="E1361" s="7" t="n">
        <v>0</v>
      </c>
      <c r="F1361" s="7" t="s">
        <v>95</v>
      </c>
    </row>
    <row r="1362" spans="1:6">
      <c r="A1362" t="s">
        <v>4</v>
      </c>
      <c r="B1362" s="4" t="s">
        <v>5</v>
      </c>
      <c r="C1362" s="4" t="s">
        <v>12</v>
      </c>
      <c r="D1362" s="4" t="s">
        <v>7</v>
      </c>
      <c r="E1362" s="4" t="s">
        <v>7</v>
      </c>
      <c r="F1362" s="4" t="s">
        <v>8</v>
      </c>
    </row>
    <row r="1363" spans="1:6">
      <c r="A1363" t="n">
        <v>10872</v>
      </c>
      <c r="B1363" s="22" t="n">
        <v>47</v>
      </c>
      <c r="C1363" s="7" t="n">
        <v>116</v>
      </c>
      <c r="D1363" s="7" t="n">
        <v>0</v>
      </c>
      <c r="E1363" s="7" t="n">
        <v>0</v>
      </c>
      <c r="F1363" s="7" t="s">
        <v>95</v>
      </c>
    </row>
    <row r="1364" spans="1:6">
      <c r="A1364" t="s">
        <v>4</v>
      </c>
      <c r="B1364" s="4" t="s">
        <v>5</v>
      </c>
      <c r="C1364" s="4" t="s">
        <v>12</v>
      </c>
      <c r="D1364" s="4" t="s">
        <v>7</v>
      </c>
      <c r="E1364" s="4" t="s">
        <v>7</v>
      </c>
      <c r="F1364" s="4" t="s">
        <v>8</v>
      </c>
    </row>
    <row r="1365" spans="1:6">
      <c r="A1365" t="n">
        <v>10894</v>
      </c>
      <c r="B1365" s="22" t="n">
        <v>47</v>
      </c>
      <c r="C1365" s="7" t="n">
        <v>120</v>
      </c>
      <c r="D1365" s="7" t="n">
        <v>0</v>
      </c>
      <c r="E1365" s="7" t="n">
        <v>0</v>
      </c>
      <c r="F1365" s="7" t="s">
        <v>95</v>
      </c>
    </row>
    <row r="1366" spans="1:6">
      <c r="A1366" t="s">
        <v>4</v>
      </c>
      <c r="B1366" s="4" t="s">
        <v>5</v>
      </c>
      <c r="C1366" s="4" t="s">
        <v>12</v>
      </c>
      <c r="D1366" s="4" t="s">
        <v>7</v>
      </c>
      <c r="E1366" s="4" t="s">
        <v>7</v>
      </c>
      <c r="F1366" s="4" t="s">
        <v>8</v>
      </c>
    </row>
    <row r="1367" spans="1:6">
      <c r="A1367" t="n">
        <v>10916</v>
      </c>
      <c r="B1367" s="22" t="n">
        <v>47</v>
      </c>
      <c r="C1367" s="7" t="n">
        <v>101</v>
      </c>
      <c r="D1367" s="7" t="n">
        <v>0</v>
      </c>
      <c r="E1367" s="7" t="n">
        <v>0</v>
      </c>
      <c r="F1367" s="7" t="s">
        <v>95</v>
      </c>
    </row>
    <row r="1368" spans="1:6">
      <c r="A1368" t="s">
        <v>4</v>
      </c>
      <c r="B1368" s="4" t="s">
        <v>5</v>
      </c>
      <c r="C1368" s="4" t="s">
        <v>12</v>
      </c>
      <c r="D1368" s="4" t="s">
        <v>7</v>
      </c>
      <c r="E1368" s="4" t="s">
        <v>7</v>
      </c>
      <c r="F1368" s="4" t="s">
        <v>8</v>
      </c>
    </row>
    <row r="1369" spans="1:6">
      <c r="A1369" t="n">
        <v>10938</v>
      </c>
      <c r="B1369" s="22" t="n">
        <v>47</v>
      </c>
      <c r="C1369" s="7" t="n">
        <v>119</v>
      </c>
      <c r="D1369" s="7" t="n">
        <v>0</v>
      </c>
      <c r="E1369" s="7" t="n">
        <v>0</v>
      </c>
      <c r="F1369" s="7" t="s">
        <v>95</v>
      </c>
    </row>
    <row r="1370" spans="1:6">
      <c r="A1370" t="s">
        <v>4</v>
      </c>
      <c r="B1370" s="4" t="s">
        <v>5</v>
      </c>
      <c r="C1370" s="4" t="s">
        <v>12</v>
      </c>
      <c r="D1370" s="4" t="s">
        <v>7</v>
      </c>
      <c r="E1370" s="4" t="s">
        <v>7</v>
      </c>
      <c r="F1370" s="4" t="s">
        <v>8</v>
      </c>
    </row>
    <row r="1371" spans="1:6">
      <c r="A1371" t="n">
        <v>10960</v>
      </c>
      <c r="B1371" s="22" t="n">
        <v>47</v>
      </c>
      <c r="C1371" s="7" t="n">
        <v>110</v>
      </c>
      <c r="D1371" s="7" t="n">
        <v>0</v>
      </c>
      <c r="E1371" s="7" t="n">
        <v>0</v>
      </c>
      <c r="F1371" s="7" t="s">
        <v>95</v>
      </c>
    </row>
    <row r="1372" spans="1:6">
      <c r="A1372" t="s">
        <v>4</v>
      </c>
      <c r="B1372" s="4" t="s">
        <v>5</v>
      </c>
      <c r="C1372" s="4" t="s">
        <v>12</v>
      </c>
      <c r="D1372" s="4" t="s">
        <v>7</v>
      </c>
      <c r="E1372" s="4" t="s">
        <v>7</v>
      </c>
      <c r="F1372" s="4" t="s">
        <v>8</v>
      </c>
    </row>
    <row r="1373" spans="1:6">
      <c r="A1373" t="n">
        <v>10982</v>
      </c>
      <c r="B1373" s="22" t="n">
        <v>47</v>
      </c>
      <c r="C1373" s="7" t="n">
        <v>118</v>
      </c>
      <c r="D1373" s="7" t="n">
        <v>0</v>
      </c>
      <c r="E1373" s="7" t="n">
        <v>0</v>
      </c>
      <c r="F1373" s="7" t="s">
        <v>95</v>
      </c>
    </row>
    <row r="1374" spans="1:6">
      <c r="A1374" t="s">
        <v>4</v>
      </c>
      <c r="B1374" s="4" t="s">
        <v>5</v>
      </c>
      <c r="C1374" s="4" t="s">
        <v>12</v>
      </c>
      <c r="D1374" s="4" t="s">
        <v>7</v>
      </c>
      <c r="E1374" s="4" t="s">
        <v>7</v>
      </c>
      <c r="F1374" s="4" t="s">
        <v>8</v>
      </c>
    </row>
    <row r="1375" spans="1:6">
      <c r="A1375" t="n">
        <v>11004</v>
      </c>
      <c r="B1375" s="22" t="n">
        <v>47</v>
      </c>
      <c r="C1375" s="7" t="n">
        <v>95</v>
      </c>
      <c r="D1375" s="7" t="n">
        <v>0</v>
      </c>
      <c r="E1375" s="7" t="n">
        <v>0</v>
      </c>
      <c r="F1375" s="7" t="s">
        <v>95</v>
      </c>
    </row>
    <row r="1376" spans="1:6">
      <c r="A1376" t="s">
        <v>4</v>
      </c>
      <c r="B1376" s="4" t="s">
        <v>5</v>
      </c>
      <c r="C1376" s="4" t="s">
        <v>12</v>
      </c>
      <c r="D1376" s="4" t="s">
        <v>7</v>
      </c>
      <c r="E1376" s="4" t="s">
        <v>7</v>
      </c>
      <c r="F1376" s="4" t="s">
        <v>8</v>
      </c>
    </row>
    <row r="1377" spans="1:6">
      <c r="A1377" t="n">
        <v>11026</v>
      </c>
      <c r="B1377" s="22" t="n">
        <v>47</v>
      </c>
      <c r="C1377" s="7" t="n">
        <v>92</v>
      </c>
      <c r="D1377" s="7" t="n">
        <v>0</v>
      </c>
      <c r="E1377" s="7" t="n">
        <v>0</v>
      </c>
      <c r="F1377" s="7" t="s">
        <v>95</v>
      </c>
    </row>
    <row r="1378" spans="1:6">
      <c r="A1378" t="s">
        <v>4</v>
      </c>
      <c r="B1378" s="4" t="s">
        <v>5</v>
      </c>
      <c r="C1378" s="4" t="s">
        <v>12</v>
      </c>
      <c r="D1378" s="4" t="s">
        <v>7</v>
      </c>
      <c r="E1378" s="4" t="s">
        <v>7</v>
      </c>
      <c r="F1378" s="4" t="s">
        <v>8</v>
      </c>
    </row>
    <row r="1379" spans="1:6">
      <c r="A1379" t="n">
        <v>11048</v>
      </c>
      <c r="B1379" s="22" t="n">
        <v>47</v>
      </c>
      <c r="C1379" s="7" t="n">
        <v>80</v>
      </c>
      <c r="D1379" s="7" t="n">
        <v>0</v>
      </c>
      <c r="E1379" s="7" t="n">
        <v>0</v>
      </c>
      <c r="F1379" s="7" t="s">
        <v>95</v>
      </c>
    </row>
    <row r="1380" spans="1:6">
      <c r="A1380" t="s">
        <v>4</v>
      </c>
      <c r="B1380" s="4" t="s">
        <v>5</v>
      </c>
      <c r="C1380" s="4" t="s">
        <v>12</v>
      </c>
      <c r="D1380" s="4" t="s">
        <v>13</v>
      </c>
    </row>
    <row r="1381" spans="1:6">
      <c r="A1381" t="n">
        <v>11070</v>
      </c>
      <c r="B1381" s="29" t="n">
        <v>43</v>
      </c>
      <c r="C1381" s="7" t="n">
        <v>30</v>
      </c>
      <c r="D1381" s="7" t="n">
        <v>1</v>
      </c>
    </row>
    <row r="1382" spans="1:6">
      <c r="A1382" t="s">
        <v>4</v>
      </c>
      <c r="B1382" s="4" t="s">
        <v>5</v>
      </c>
      <c r="C1382" s="4" t="s">
        <v>12</v>
      </c>
      <c r="D1382" s="4" t="s">
        <v>13</v>
      </c>
    </row>
    <row r="1383" spans="1:6">
      <c r="A1383" t="n">
        <v>11077</v>
      </c>
      <c r="B1383" s="29" t="n">
        <v>43</v>
      </c>
      <c r="C1383" s="7" t="n">
        <v>89</v>
      </c>
      <c r="D1383" s="7" t="n">
        <v>1</v>
      </c>
    </row>
    <row r="1384" spans="1:6">
      <c r="A1384" t="s">
        <v>4</v>
      </c>
      <c r="B1384" s="4" t="s">
        <v>5</v>
      </c>
      <c r="C1384" s="4" t="s">
        <v>12</v>
      </c>
      <c r="D1384" s="4" t="s">
        <v>13</v>
      </c>
    </row>
    <row r="1385" spans="1:6">
      <c r="A1385" t="n">
        <v>11084</v>
      </c>
      <c r="B1385" s="29" t="n">
        <v>43</v>
      </c>
      <c r="C1385" s="7" t="n">
        <v>100</v>
      </c>
      <c r="D1385" s="7" t="n">
        <v>1</v>
      </c>
    </row>
    <row r="1386" spans="1:6">
      <c r="A1386" t="s">
        <v>4</v>
      </c>
      <c r="B1386" s="4" t="s">
        <v>5</v>
      </c>
      <c r="C1386" s="4" t="s">
        <v>12</v>
      </c>
      <c r="D1386" s="4" t="s">
        <v>13</v>
      </c>
    </row>
    <row r="1387" spans="1:6">
      <c r="A1387" t="n">
        <v>11091</v>
      </c>
      <c r="B1387" s="29" t="n">
        <v>43</v>
      </c>
      <c r="C1387" s="7" t="n">
        <v>88</v>
      </c>
      <c r="D1387" s="7" t="n">
        <v>1</v>
      </c>
    </row>
    <row r="1388" spans="1:6">
      <c r="A1388" t="s">
        <v>4</v>
      </c>
      <c r="B1388" s="4" t="s">
        <v>5</v>
      </c>
      <c r="C1388" s="4" t="s">
        <v>12</v>
      </c>
      <c r="D1388" s="4" t="s">
        <v>13</v>
      </c>
    </row>
    <row r="1389" spans="1:6">
      <c r="A1389" t="n">
        <v>11098</v>
      </c>
      <c r="B1389" s="29" t="n">
        <v>43</v>
      </c>
      <c r="C1389" s="7" t="n">
        <v>116</v>
      </c>
      <c r="D1389" s="7" t="n">
        <v>1</v>
      </c>
    </row>
    <row r="1390" spans="1:6">
      <c r="A1390" t="s">
        <v>4</v>
      </c>
      <c r="B1390" s="4" t="s">
        <v>5</v>
      </c>
      <c r="C1390" s="4" t="s">
        <v>12</v>
      </c>
      <c r="D1390" s="4" t="s">
        <v>13</v>
      </c>
    </row>
    <row r="1391" spans="1:6">
      <c r="A1391" t="n">
        <v>11105</v>
      </c>
      <c r="B1391" s="29" t="n">
        <v>43</v>
      </c>
      <c r="C1391" s="7" t="n">
        <v>120</v>
      </c>
      <c r="D1391" s="7" t="n">
        <v>1</v>
      </c>
    </row>
    <row r="1392" spans="1:6">
      <c r="A1392" t="s">
        <v>4</v>
      </c>
      <c r="B1392" s="4" t="s">
        <v>5</v>
      </c>
      <c r="C1392" s="4" t="s">
        <v>12</v>
      </c>
      <c r="D1392" s="4" t="s">
        <v>13</v>
      </c>
    </row>
    <row r="1393" spans="1:6">
      <c r="A1393" t="n">
        <v>11112</v>
      </c>
      <c r="B1393" s="29" t="n">
        <v>43</v>
      </c>
      <c r="C1393" s="7" t="n">
        <v>101</v>
      </c>
      <c r="D1393" s="7" t="n">
        <v>1</v>
      </c>
    </row>
    <row r="1394" spans="1:6">
      <c r="A1394" t="s">
        <v>4</v>
      </c>
      <c r="B1394" s="4" t="s">
        <v>5</v>
      </c>
      <c r="C1394" s="4" t="s">
        <v>12</v>
      </c>
      <c r="D1394" s="4" t="s">
        <v>13</v>
      </c>
    </row>
    <row r="1395" spans="1:6">
      <c r="A1395" t="n">
        <v>11119</v>
      </c>
      <c r="B1395" s="29" t="n">
        <v>43</v>
      </c>
      <c r="C1395" s="7" t="n">
        <v>119</v>
      </c>
      <c r="D1395" s="7" t="n">
        <v>1</v>
      </c>
    </row>
    <row r="1396" spans="1:6">
      <c r="A1396" t="s">
        <v>4</v>
      </c>
      <c r="B1396" s="4" t="s">
        <v>5</v>
      </c>
      <c r="C1396" s="4" t="s">
        <v>12</v>
      </c>
      <c r="D1396" s="4" t="s">
        <v>13</v>
      </c>
    </row>
    <row r="1397" spans="1:6">
      <c r="A1397" t="n">
        <v>11126</v>
      </c>
      <c r="B1397" s="29" t="n">
        <v>43</v>
      </c>
      <c r="C1397" s="7" t="n">
        <v>110</v>
      </c>
      <c r="D1397" s="7" t="n">
        <v>1</v>
      </c>
    </row>
    <row r="1398" spans="1:6">
      <c r="A1398" t="s">
        <v>4</v>
      </c>
      <c r="B1398" s="4" t="s">
        <v>5</v>
      </c>
      <c r="C1398" s="4" t="s">
        <v>12</v>
      </c>
      <c r="D1398" s="4" t="s">
        <v>13</v>
      </c>
    </row>
    <row r="1399" spans="1:6">
      <c r="A1399" t="n">
        <v>11133</v>
      </c>
      <c r="B1399" s="29" t="n">
        <v>43</v>
      </c>
      <c r="C1399" s="7" t="n">
        <v>118</v>
      </c>
      <c r="D1399" s="7" t="n">
        <v>1</v>
      </c>
    </row>
    <row r="1400" spans="1:6">
      <c r="A1400" t="s">
        <v>4</v>
      </c>
      <c r="B1400" s="4" t="s">
        <v>5</v>
      </c>
      <c r="C1400" s="4" t="s">
        <v>12</v>
      </c>
      <c r="D1400" s="4" t="s">
        <v>13</v>
      </c>
    </row>
    <row r="1401" spans="1:6">
      <c r="A1401" t="n">
        <v>11140</v>
      </c>
      <c r="B1401" s="29" t="n">
        <v>43</v>
      </c>
      <c r="C1401" s="7" t="n">
        <v>95</v>
      </c>
      <c r="D1401" s="7" t="n">
        <v>1</v>
      </c>
    </row>
    <row r="1402" spans="1:6">
      <c r="A1402" t="s">
        <v>4</v>
      </c>
      <c r="B1402" s="4" t="s">
        <v>5</v>
      </c>
      <c r="C1402" s="4" t="s">
        <v>12</v>
      </c>
      <c r="D1402" s="4" t="s">
        <v>13</v>
      </c>
    </row>
    <row r="1403" spans="1:6">
      <c r="A1403" t="n">
        <v>11147</v>
      </c>
      <c r="B1403" s="29" t="n">
        <v>43</v>
      </c>
      <c r="C1403" s="7" t="n">
        <v>92</v>
      </c>
      <c r="D1403" s="7" t="n">
        <v>1</v>
      </c>
    </row>
    <row r="1404" spans="1:6">
      <c r="A1404" t="s">
        <v>4</v>
      </c>
      <c r="B1404" s="4" t="s">
        <v>5</v>
      </c>
      <c r="C1404" s="4" t="s">
        <v>12</v>
      </c>
      <c r="D1404" s="4" t="s">
        <v>13</v>
      </c>
    </row>
    <row r="1405" spans="1:6">
      <c r="A1405" t="n">
        <v>11154</v>
      </c>
      <c r="B1405" s="29" t="n">
        <v>43</v>
      </c>
      <c r="C1405" s="7" t="n">
        <v>80</v>
      </c>
      <c r="D1405" s="7" t="n">
        <v>1</v>
      </c>
    </row>
    <row r="1406" spans="1:6">
      <c r="A1406" t="s">
        <v>4</v>
      </c>
      <c r="B1406" s="4" t="s">
        <v>5</v>
      </c>
      <c r="C1406" s="4" t="s">
        <v>7</v>
      </c>
      <c r="D1406" s="4" t="s">
        <v>12</v>
      </c>
      <c r="E1406" s="4" t="s">
        <v>7</v>
      </c>
      <c r="F1406" s="4" t="s">
        <v>23</v>
      </c>
    </row>
    <row r="1407" spans="1:6">
      <c r="A1407" t="n">
        <v>11161</v>
      </c>
      <c r="B1407" s="13" t="n">
        <v>5</v>
      </c>
      <c r="C1407" s="7" t="n">
        <v>30</v>
      </c>
      <c r="D1407" s="7" t="n">
        <v>10660</v>
      </c>
      <c r="E1407" s="7" t="n">
        <v>1</v>
      </c>
      <c r="F1407" s="14" t="n">
        <f t="normal" ca="1">A1415</f>
        <v>0</v>
      </c>
    </row>
    <row r="1408" spans="1:6">
      <c r="A1408" t="s">
        <v>4</v>
      </c>
      <c r="B1408" s="4" t="s">
        <v>5</v>
      </c>
      <c r="C1408" s="4" t="s">
        <v>12</v>
      </c>
      <c r="D1408" s="4" t="s">
        <v>13</v>
      </c>
    </row>
    <row r="1409" spans="1:6">
      <c r="A1409" t="n">
        <v>11170</v>
      </c>
      <c r="B1409" s="29" t="n">
        <v>43</v>
      </c>
      <c r="C1409" s="7" t="n">
        <v>6512</v>
      </c>
      <c r="D1409" s="7" t="n">
        <v>1</v>
      </c>
    </row>
    <row r="1410" spans="1:6">
      <c r="A1410" t="s">
        <v>4</v>
      </c>
      <c r="B1410" s="4" t="s">
        <v>5</v>
      </c>
      <c r="C1410" s="4" t="s">
        <v>12</v>
      </c>
      <c r="D1410" s="4" t="s">
        <v>13</v>
      </c>
    </row>
    <row r="1411" spans="1:6">
      <c r="A1411" t="n">
        <v>11177</v>
      </c>
      <c r="B1411" s="29" t="n">
        <v>43</v>
      </c>
      <c r="C1411" s="7" t="n">
        <v>6513</v>
      </c>
      <c r="D1411" s="7" t="n">
        <v>1</v>
      </c>
    </row>
    <row r="1412" spans="1:6">
      <c r="A1412" t="s">
        <v>4</v>
      </c>
      <c r="B1412" s="4" t="s">
        <v>5</v>
      </c>
      <c r="C1412" s="4" t="s">
        <v>12</v>
      </c>
      <c r="D1412" s="4" t="s">
        <v>13</v>
      </c>
    </row>
    <row r="1413" spans="1:6">
      <c r="A1413" t="n">
        <v>11184</v>
      </c>
      <c r="B1413" s="29" t="n">
        <v>43</v>
      </c>
      <c r="C1413" s="7" t="n">
        <v>6514</v>
      </c>
      <c r="D1413" s="7" t="n">
        <v>1</v>
      </c>
    </row>
    <row r="1414" spans="1:6">
      <c r="A1414" t="s">
        <v>4</v>
      </c>
      <c r="B1414" s="4" t="s">
        <v>5</v>
      </c>
      <c r="C1414" s="4" t="s">
        <v>7</v>
      </c>
      <c r="D1414" s="4" t="s">
        <v>12</v>
      </c>
      <c r="E1414" s="4" t="s">
        <v>7</v>
      </c>
      <c r="F1414" s="4" t="s">
        <v>23</v>
      </c>
    </row>
    <row r="1415" spans="1:6">
      <c r="A1415" t="n">
        <v>11191</v>
      </c>
      <c r="B1415" s="13" t="n">
        <v>5</v>
      </c>
      <c r="C1415" s="7" t="n">
        <v>30</v>
      </c>
      <c r="D1415" s="7" t="n">
        <v>6414</v>
      </c>
      <c r="E1415" s="7" t="n">
        <v>1</v>
      </c>
      <c r="F1415" s="14" t="n">
        <f t="normal" ca="1">A1421</f>
        <v>0</v>
      </c>
    </row>
    <row r="1416" spans="1:6">
      <c r="A1416" t="s">
        <v>4</v>
      </c>
      <c r="B1416" s="4" t="s">
        <v>5</v>
      </c>
      <c r="C1416" s="4" t="s">
        <v>12</v>
      </c>
      <c r="D1416" s="4" t="s">
        <v>13</v>
      </c>
    </row>
    <row r="1417" spans="1:6">
      <c r="A1417" t="n">
        <v>11200</v>
      </c>
      <c r="B1417" s="29" t="n">
        <v>43</v>
      </c>
      <c r="C1417" s="7" t="n">
        <v>69</v>
      </c>
      <c r="D1417" s="7" t="n">
        <v>1</v>
      </c>
    </row>
    <row r="1418" spans="1:6">
      <c r="A1418" t="s">
        <v>4</v>
      </c>
      <c r="B1418" s="4" t="s">
        <v>5</v>
      </c>
      <c r="C1418" s="4" t="s">
        <v>23</v>
      </c>
    </row>
    <row r="1419" spans="1:6">
      <c r="A1419" t="n">
        <v>11207</v>
      </c>
      <c r="B1419" s="15" t="n">
        <v>3</v>
      </c>
      <c r="C1419" s="14" t="n">
        <f t="normal" ca="1">A1423</f>
        <v>0</v>
      </c>
    </row>
    <row r="1420" spans="1:6">
      <c r="A1420" t="s">
        <v>4</v>
      </c>
      <c r="B1420" s="4" t="s">
        <v>5</v>
      </c>
      <c r="C1420" s="4" t="s">
        <v>12</v>
      </c>
      <c r="D1420" s="4" t="s">
        <v>13</v>
      </c>
    </row>
    <row r="1421" spans="1:6">
      <c r="A1421" t="n">
        <v>11212</v>
      </c>
      <c r="B1421" s="29" t="n">
        <v>43</v>
      </c>
      <c r="C1421" s="7" t="n">
        <v>68</v>
      </c>
      <c r="D1421" s="7" t="n">
        <v>1</v>
      </c>
    </row>
    <row r="1422" spans="1:6">
      <c r="A1422" t="s">
        <v>4</v>
      </c>
      <c r="B1422" s="4" t="s">
        <v>5</v>
      </c>
      <c r="C1422" s="4" t="s">
        <v>12</v>
      </c>
      <c r="D1422" s="4" t="s">
        <v>13</v>
      </c>
    </row>
    <row r="1423" spans="1:6">
      <c r="A1423" t="n">
        <v>11219</v>
      </c>
      <c r="B1423" s="29" t="n">
        <v>43</v>
      </c>
      <c r="C1423" s="7" t="n">
        <v>7033</v>
      </c>
      <c r="D1423" s="7" t="n">
        <v>1</v>
      </c>
    </row>
    <row r="1424" spans="1:6">
      <c r="A1424" t="s">
        <v>4</v>
      </c>
      <c r="B1424" s="4" t="s">
        <v>5</v>
      </c>
      <c r="C1424" s="4" t="s">
        <v>12</v>
      </c>
      <c r="D1424" s="4" t="s">
        <v>45</v>
      </c>
      <c r="E1424" s="4" t="s">
        <v>45</v>
      </c>
      <c r="F1424" s="4" t="s">
        <v>45</v>
      </c>
      <c r="G1424" s="4" t="s">
        <v>45</v>
      </c>
    </row>
    <row r="1425" spans="1:7">
      <c r="A1425" t="n">
        <v>11226</v>
      </c>
      <c r="B1425" s="33" t="n">
        <v>46</v>
      </c>
      <c r="C1425" s="7" t="n">
        <v>61456</v>
      </c>
      <c r="D1425" s="7" t="n">
        <v>0</v>
      </c>
      <c r="E1425" s="7" t="n">
        <v>0</v>
      </c>
      <c r="F1425" s="7" t="n">
        <v>-4</v>
      </c>
      <c r="G1425" s="7" t="n">
        <v>180</v>
      </c>
    </row>
    <row r="1426" spans="1:7">
      <c r="A1426" t="s">
        <v>4</v>
      </c>
      <c r="B1426" s="4" t="s">
        <v>5</v>
      </c>
      <c r="C1426" s="4" t="s">
        <v>7</v>
      </c>
      <c r="D1426" s="4" t="s">
        <v>12</v>
      </c>
    </row>
    <row r="1427" spans="1:7">
      <c r="A1427" t="n">
        <v>11245</v>
      </c>
      <c r="B1427" s="8" t="n">
        <v>162</v>
      </c>
      <c r="C1427" s="7" t="n">
        <v>1</v>
      </c>
      <c r="D1427" s="7" t="n">
        <v>0</v>
      </c>
    </row>
    <row r="1428" spans="1:7">
      <c r="A1428" t="s">
        <v>4</v>
      </c>
      <c r="B1428" s="4" t="s">
        <v>5</v>
      </c>
    </row>
    <row r="1429" spans="1:7">
      <c r="A1429" t="n">
        <v>11249</v>
      </c>
      <c r="B1429" s="5" t="n">
        <v>1</v>
      </c>
    </row>
    <row r="1430" spans="1:7" s="3" customFormat="1" customHeight="0">
      <c r="A1430" s="3" t="s">
        <v>2</v>
      </c>
      <c r="B1430" s="3" t="s">
        <v>148</v>
      </c>
    </row>
    <row r="1431" spans="1:7">
      <c r="A1431" t="s">
        <v>4</v>
      </c>
      <c r="B1431" s="4" t="s">
        <v>5</v>
      </c>
      <c r="C1431" s="4" t="s">
        <v>7</v>
      </c>
      <c r="D1431" s="4" t="s">
        <v>7</v>
      </c>
      <c r="E1431" s="4" t="s">
        <v>7</v>
      </c>
      <c r="F1431" s="4" t="s">
        <v>7</v>
      </c>
    </row>
    <row r="1432" spans="1:7">
      <c r="A1432" t="n">
        <v>11252</v>
      </c>
      <c r="B1432" s="9" t="n">
        <v>14</v>
      </c>
      <c r="C1432" s="7" t="n">
        <v>2</v>
      </c>
      <c r="D1432" s="7" t="n">
        <v>0</v>
      </c>
      <c r="E1432" s="7" t="n">
        <v>0</v>
      </c>
      <c r="F1432" s="7" t="n">
        <v>0</v>
      </c>
    </row>
    <row r="1433" spans="1:7">
      <c r="A1433" t="s">
        <v>4</v>
      </c>
      <c r="B1433" s="4" t="s">
        <v>5</v>
      </c>
      <c r="C1433" s="4" t="s">
        <v>7</v>
      </c>
      <c r="D1433" s="20" t="s">
        <v>43</v>
      </c>
      <c r="E1433" s="4" t="s">
        <v>5</v>
      </c>
      <c r="F1433" s="4" t="s">
        <v>7</v>
      </c>
      <c r="G1433" s="4" t="s">
        <v>12</v>
      </c>
      <c r="H1433" s="20" t="s">
        <v>44</v>
      </c>
      <c r="I1433" s="4" t="s">
        <v>7</v>
      </c>
      <c r="J1433" s="4" t="s">
        <v>13</v>
      </c>
      <c r="K1433" s="4" t="s">
        <v>7</v>
      </c>
      <c r="L1433" s="4" t="s">
        <v>7</v>
      </c>
      <c r="M1433" s="20" t="s">
        <v>43</v>
      </c>
      <c r="N1433" s="4" t="s">
        <v>5</v>
      </c>
      <c r="O1433" s="4" t="s">
        <v>7</v>
      </c>
      <c r="P1433" s="4" t="s">
        <v>12</v>
      </c>
      <c r="Q1433" s="20" t="s">
        <v>44</v>
      </c>
      <c r="R1433" s="4" t="s">
        <v>7</v>
      </c>
      <c r="S1433" s="4" t="s">
        <v>13</v>
      </c>
      <c r="T1433" s="4" t="s">
        <v>7</v>
      </c>
      <c r="U1433" s="4" t="s">
        <v>7</v>
      </c>
      <c r="V1433" s="4" t="s">
        <v>7</v>
      </c>
      <c r="W1433" s="4" t="s">
        <v>23</v>
      </c>
    </row>
    <row r="1434" spans="1:7">
      <c r="A1434" t="n">
        <v>11257</v>
      </c>
      <c r="B1434" s="13" t="n">
        <v>5</v>
      </c>
      <c r="C1434" s="7" t="n">
        <v>28</v>
      </c>
      <c r="D1434" s="20" t="s">
        <v>3</v>
      </c>
      <c r="E1434" s="8" t="n">
        <v>162</v>
      </c>
      <c r="F1434" s="7" t="n">
        <v>3</v>
      </c>
      <c r="G1434" s="7" t="n">
        <v>16402</v>
      </c>
      <c r="H1434" s="20" t="s">
        <v>3</v>
      </c>
      <c r="I1434" s="7" t="n">
        <v>0</v>
      </c>
      <c r="J1434" s="7" t="n">
        <v>1</v>
      </c>
      <c r="K1434" s="7" t="n">
        <v>2</v>
      </c>
      <c r="L1434" s="7" t="n">
        <v>28</v>
      </c>
      <c r="M1434" s="20" t="s">
        <v>3</v>
      </c>
      <c r="N1434" s="8" t="n">
        <v>162</v>
      </c>
      <c r="O1434" s="7" t="n">
        <v>3</v>
      </c>
      <c r="P1434" s="7" t="n">
        <v>16402</v>
      </c>
      <c r="Q1434" s="20" t="s">
        <v>3</v>
      </c>
      <c r="R1434" s="7" t="n">
        <v>0</v>
      </c>
      <c r="S1434" s="7" t="n">
        <v>2</v>
      </c>
      <c r="T1434" s="7" t="n">
        <v>2</v>
      </c>
      <c r="U1434" s="7" t="n">
        <v>11</v>
      </c>
      <c r="V1434" s="7" t="n">
        <v>1</v>
      </c>
      <c r="W1434" s="14" t="n">
        <f t="normal" ca="1">A1438</f>
        <v>0</v>
      </c>
    </row>
    <row r="1435" spans="1:7">
      <c r="A1435" t="s">
        <v>4</v>
      </c>
      <c r="B1435" s="4" t="s">
        <v>5</v>
      </c>
      <c r="C1435" s="4" t="s">
        <v>7</v>
      </c>
      <c r="D1435" s="4" t="s">
        <v>12</v>
      </c>
      <c r="E1435" s="4" t="s">
        <v>45</v>
      </c>
    </row>
    <row r="1436" spans="1:7">
      <c r="A1436" t="n">
        <v>11286</v>
      </c>
      <c r="B1436" s="21" t="n">
        <v>58</v>
      </c>
      <c r="C1436" s="7" t="n">
        <v>0</v>
      </c>
      <c r="D1436" s="7" t="n">
        <v>0</v>
      </c>
      <c r="E1436" s="7" t="n">
        <v>1</v>
      </c>
    </row>
    <row r="1437" spans="1:7">
      <c r="A1437" t="s">
        <v>4</v>
      </c>
      <c r="B1437" s="4" t="s">
        <v>5</v>
      </c>
      <c r="C1437" s="4" t="s">
        <v>7</v>
      </c>
      <c r="D1437" s="20" t="s">
        <v>43</v>
      </c>
      <c r="E1437" s="4" t="s">
        <v>5</v>
      </c>
      <c r="F1437" s="4" t="s">
        <v>7</v>
      </c>
      <c r="G1437" s="4" t="s">
        <v>12</v>
      </c>
      <c r="H1437" s="20" t="s">
        <v>44</v>
      </c>
      <c r="I1437" s="4" t="s">
        <v>7</v>
      </c>
      <c r="J1437" s="4" t="s">
        <v>13</v>
      </c>
      <c r="K1437" s="4" t="s">
        <v>7</v>
      </c>
      <c r="L1437" s="4" t="s">
        <v>7</v>
      </c>
      <c r="M1437" s="20" t="s">
        <v>43</v>
      </c>
      <c r="N1437" s="4" t="s">
        <v>5</v>
      </c>
      <c r="O1437" s="4" t="s">
        <v>7</v>
      </c>
      <c r="P1437" s="4" t="s">
        <v>12</v>
      </c>
      <c r="Q1437" s="20" t="s">
        <v>44</v>
      </c>
      <c r="R1437" s="4" t="s">
        <v>7</v>
      </c>
      <c r="S1437" s="4" t="s">
        <v>13</v>
      </c>
      <c r="T1437" s="4" t="s">
        <v>7</v>
      </c>
      <c r="U1437" s="4" t="s">
        <v>7</v>
      </c>
      <c r="V1437" s="4" t="s">
        <v>7</v>
      </c>
      <c r="W1437" s="4" t="s">
        <v>23</v>
      </c>
    </row>
    <row r="1438" spans="1:7">
      <c r="A1438" t="n">
        <v>11294</v>
      </c>
      <c r="B1438" s="13" t="n">
        <v>5</v>
      </c>
      <c r="C1438" s="7" t="n">
        <v>28</v>
      </c>
      <c r="D1438" s="20" t="s">
        <v>3</v>
      </c>
      <c r="E1438" s="8" t="n">
        <v>162</v>
      </c>
      <c r="F1438" s="7" t="n">
        <v>3</v>
      </c>
      <c r="G1438" s="7" t="n">
        <v>16402</v>
      </c>
      <c r="H1438" s="20" t="s">
        <v>3</v>
      </c>
      <c r="I1438" s="7" t="n">
        <v>0</v>
      </c>
      <c r="J1438" s="7" t="n">
        <v>1</v>
      </c>
      <c r="K1438" s="7" t="n">
        <v>3</v>
      </c>
      <c r="L1438" s="7" t="n">
        <v>28</v>
      </c>
      <c r="M1438" s="20" t="s">
        <v>3</v>
      </c>
      <c r="N1438" s="8" t="n">
        <v>162</v>
      </c>
      <c r="O1438" s="7" t="n">
        <v>3</v>
      </c>
      <c r="P1438" s="7" t="n">
        <v>16402</v>
      </c>
      <c r="Q1438" s="20" t="s">
        <v>3</v>
      </c>
      <c r="R1438" s="7" t="n">
        <v>0</v>
      </c>
      <c r="S1438" s="7" t="n">
        <v>2</v>
      </c>
      <c r="T1438" s="7" t="n">
        <v>3</v>
      </c>
      <c r="U1438" s="7" t="n">
        <v>9</v>
      </c>
      <c r="V1438" s="7" t="n">
        <v>1</v>
      </c>
      <c r="W1438" s="14" t="n">
        <f t="normal" ca="1">A1448</f>
        <v>0</v>
      </c>
    </row>
    <row r="1439" spans="1:7">
      <c r="A1439" t="s">
        <v>4</v>
      </c>
      <c r="B1439" s="4" t="s">
        <v>5</v>
      </c>
      <c r="C1439" s="4" t="s">
        <v>7</v>
      </c>
      <c r="D1439" s="20" t="s">
        <v>43</v>
      </c>
      <c r="E1439" s="4" t="s">
        <v>5</v>
      </c>
      <c r="F1439" s="4" t="s">
        <v>12</v>
      </c>
      <c r="G1439" s="4" t="s">
        <v>7</v>
      </c>
      <c r="H1439" s="4" t="s">
        <v>7</v>
      </c>
      <c r="I1439" s="4" t="s">
        <v>8</v>
      </c>
      <c r="J1439" s="20" t="s">
        <v>44</v>
      </c>
      <c r="K1439" s="4" t="s">
        <v>7</v>
      </c>
      <c r="L1439" s="4" t="s">
        <v>7</v>
      </c>
      <c r="M1439" s="20" t="s">
        <v>43</v>
      </c>
      <c r="N1439" s="4" t="s">
        <v>5</v>
      </c>
      <c r="O1439" s="4" t="s">
        <v>7</v>
      </c>
      <c r="P1439" s="20" t="s">
        <v>44</v>
      </c>
      <c r="Q1439" s="4" t="s">
        <v>7</v>
      </c>
      <c r="R1439" s="4" t="s">
        <v>13</v>
      </c>
      <c r="S1439" s="4" t="s">
        <v>7</v>
      </c>
      <c r="T1439" s="4" t="s">
        <v>7</v>
      </c>
      <c r="U1439" s="4" t="s">
        <v>7</v>
      </c>
      <c r="V1439" s="20" t="s">
        <v>43</v>
      </c>
      <c r="W1439" s="4" t="s">
        <v>5</v>
      </c>
      <c r="X1439" s="4" t="s">
        <v>7</v>
      </c>
      <c r="Y1439" s="20" t="s">
        <v>44</v>
      </c>
      <c r="Z1439" s="4" t="s">
        <v>7</v>
      </c>
      <c r="AA1439" s="4" t="s">
        <v>13</v>
      </c>
      <c r="AB1439" s="4" t="s">
        <v>7</v>
      </c>
      <c r="AC1439" s="4" t="s">
        <v>7</v>
      </c>
      <c r="AD1439" s="4" t="s">
        <v>7</v>
      </c>
      <c r="AE1439" s="4" t="s">
        <v>23</v>
      </c>
    </row>
    <row r="1440" spans="1:7">
      <c r="A1440" t="n">
        <v>11323</v>
      </c>
      <c r="B1440" s="13" t="n">
        <v>5</v>
      </c>
      <c r="C1440" s="7" t="n">
        <v>28</v>
      </c>
      <c r="D1440" s="20" t="s">
        <v>3</v>
      </c>
      <c r="E1440" s="22" t="n">
        <v>47</v>
      </c>
      <c r="F1440" s="7" t="n">
        <v>61456</v>
      </c>
      <c r="G1440" s="7" t="n">
        <v>2</v>
      </c>
      <c r="H1440" s="7" t="n">
        <v>0</v>
      </c>
      <c r="I1440" s="7" t="s">
        <v>46</v>
      </c>
      <c r="J1440" s="20" t="s">
        <v>3</v>
      </c>
      <c r="K1440" s="7" t="n">
        <v>8</v>
      </c>
      <c r="L1440" s="7" t="n">
        <v>28</v>
      </c>
      <c r="M1440" s="20" t="s">
        <v>3</v>
      </c>
      <c r="N1440" s="16" t="n">
        <v>74</v>
      </c>
      <c r="O1440" s="7" t="n">
        <v>65</v>
      </c>
      <c r="P1440" s="20" t="s">
        <v>3</v>
      </c>
      <c r="Q1440" s="7" t="n">
        <v>0</v>
      </c>
      <c r="R1440" s="7" t="n">
        <v>1</v>
      </c>
      <c r="S1440" s="7" t="n">
        <v>3</v>
      </c>
      <c r="T1440" s="7" t="n">
        <v>9</v>
      </c>
      <c r="U1440" s="7" t="n">
        <v>28</v>
      </c>
      <c r="V1440" s="20" t="s">
        <v>3</v>
      </c>
      <c r="W1440" s="16" t="n">
        <v>74</v>
      </c>
      <c r="X1440" s="7" t="n">
        <v>65</v>
      </c>
      <c r="Y1440" s="20" t="s">
        <v>3</v>
      </c>
      <c r="Z1440" s="7" t="n">
        <v>0</v>
      </c>
      <c r="AA1440" s="7" t="n">
        <v>2</v>
      </c>
      <c r="AB1440" s="7" t="n">
        <v>3</v>
      </c>
      <c r="AC1440" s="7" t="n">
        <v>9</v>
      </c>
      <c r="AD1440" s="7" t="n">
        <v>1</v>
      </c>
      <c r="AE1440" s="14" t="n">
        <f t="normal" ca="1">A1444</f>
        <v>0</v>
      </c>
    </row>
    <row r="1441" spans="1:31">
      <c r="A1441" t="s">
        <v>4</v>
      </c>
      <c r="B1441" s="4" t="s">
        <v>5</v>
      </c>
      <c r="C1441" s="4" t="s">
        <v>12</v>
      </c>
      <c r="D1441" s="4" t="s">
        <v>7</v>
      </c>
      <c r="E1441" s="4" t="s">
        <v>7</v>
      </c>
      <c r="F1441" s="4" t="s">
        <v>8</v>
      </c>
    </row>
    <row r="1442" spans="1:31">
      <c r="A1442" t="n">
        <v>11371</v>
      </c>
      <c r="B1442" s="22" t="n">
        <v>47</v>
      </c>
      <c r="C1442" s="7" t="n">
        <v>61456</v>
      </c>
      <c r="D1442" s="7" t="n">
        <v>0</v>
      </c>
      <c r="E1442" s="7" t="n">
        <v>0</v>
      </c>
      <c r="F1442" s="7" t="s">
        <v>47</v>
      </c>
    </row>
    <row r="1443" spans="1:31">
      <c r="A1443" t="s">
        <v>4</v>
      </c>
      <c r="B1443" s="4" t="s">
        <v>5</v>
      </c>
      <c r="C1443" s="4" t="s">
        <v>7</v>
      </c>
      <c r="D1443" s="4" t="s">
        <v>12</v>
      </c>
      <c r="E1443" s="4" t="s">
        <v>45</v>
      </c>
    </row>
    <row r="1444" spans="1:31">
      <c r="A1444" t="n">
        <v>11384</v>
      </c>
      <c r="B1444" s="21" t="n">
        <v>58</v>
      </c>
      <c r="C1444" s="7" t="n">
        <v>0</v>
      </c>
      <c r="D1444" s="7" t="n">
        <v>300</v>
      </c>
      <c r="E1444" s="7" t="n">
        <v>1</v>
      </c>
    </row>
    <row r="1445" spans="1:31">
      <c r="A1445" t="s">
        <v>4</v>
      </c>
      <c r="B1445" s="4" t="s">
        <v>5</v>
      </c>
      <c r="C1445" s="4" t="s">
        <v>7</v>
      </c>
      <c r="D1445" s="4" t="s">
        <v>12</v>
      </c>
    </row>
    <row r="1446" spans="1:31">
      <c r="A1446" t="n">
        <v>11392</v>
      </c>
      <c r="B1446" s="21" t="n">
        <v>58</v>
      </c>
      <c r="C1446" s="7" t="n">
        <v>255</v>
      </c>
      <c r="D1446" s="7" t="n">
        <v>0</v>
      </c>
    </row>
    <row r="1447" spans="1:31">
      <c r="A1447" t="s">
        <v>4</v>
      </c>
      <c r="B1447" s="4" t="s">
        <v>5</v>
      </c>
      <c r="C1447" s="4" t="s">
        <v>7</v>
      </c>
      <c r="D1447" s="4" t="s">
        <v>7</v>
      </c>
      <c r="E1447" s="4" t="s">
        <v>7</v>
      </c>
      <c r="F1447" s="4" t="s">
        <v>7</v>
      </c>
    </row>
    <row r="1448" spans="1:31">
      <c r="A1448" t="n">
        <v>11396</v>
      </c>
      <c r="B1448" s="9" t="n">
        <v>14</v>
      </c>
      <c r="C1448" s="7" t="n">
        <v>0</v>
      </c>
      <c r="D1448" s="7" t="n">
        <v>0</v>
      </c>
      <c r="E1448" s="7" t="n">
        <v>0</v>
      </c>
      <c r="F1448" s="7" t="n">
        <v>64</v>
      </c>
    </row>
    <row r="1449" spans="1:31">
      <c r="A1449" t="s">
        <v>4</v>
      </c>
      <c r="B1449" s="4" t="s">
        <v>5</v>
      </c>
      <c r="C1449" s="4" t="s">
        <v>7</v>
      </c>
      <c r="D1449" s="4" t="s">
        <v>12</v>
      </c>
    </row>
    <row r="1450" spans="1:31">
      <c r="A1450" t="n">
        <v>11401</v>
      </c>
      <c r="B1450" s="23" t="n">
        <v>22</v>
      </c>
      <c r="C1450" s="7" t="n">
        <v>0</v>
      </c>
      <c r="D1450" s="7" t="n">
        <v>16402</v>
      </c>
    </row>
    <row r="1451" spans="1:31">
      <c r="A1451" t="s">
        <v>4</v>
      </c>
      <c r="B1451" s="4" t="s">
        <v>5</v>
      </c>
      <c r="C1451" s="4" t="s">
        <v>7</v>
      </c>
      <c r="D1451" s="4" t="s">
        <v>12</v>
      </c>
    </row>
    <row r="1452" spans="1:31">
      <c r="A1452" t="n">
        <v>11405</v>
      </c>
      <c r="B1452" s="21" t="n">
        <v>58</v>
      </c>
      <c r="C1452" s="7" t="n">
        <v>5</v>
      </c>
      <c r="D1452" s="7" t="n">
        <v>300</v>
      </c>
    </row>
    <row r="1453" spans="1:31">
      <c r="A1453" t="s">
        <v>4</v>
      </c>
      <c r="B1453" s="4" t="s">
        <v>5</v>
      </c>
      <c r="C1453" s="4" t="s">
        <v>45</v>
      </c>
      <c r="D1453" s="4" t="s">
        <v>12</v>
      </c>
    </row>
    <row r="1454" spans="1:31">
      <c r="A1454" t="n">
        <v>11409</v>
      </c>
      <c r="B1454" s="24" t="n">
        <v>103</v>
      </c>
      <c r="C1454" s="7" t="n">
        <v>0</v>
      </c>
      <c r="D1454" s="7" t="n">
        <v>300</v>
      </c>
    </row>
    <row r="1455" spans="1:31">
      <c r="A1455" t="s">
        <v>4</v>
      </c>
      <c r="B1455" s="4" t="s">
        <v>5</v>
      </c>
      <c r="C1455" s="4" t="s">
        <v>7</v>
      </c>
    </row>
    <row r="1456" spans="1:31">
      <c r="A1456" t="n">
        <v>11416</v>
      </c>
      <c r="B1456" s="25" t="n">
        <v>64</v>
      </c>
      <c r="C1456" s="7" t="n">
        <v>7</v>
      </c>
    </row>
    <row r="1457" spans="1:6">
      <c r="A1457" t="s">
        <v>4</v>
      </c>
      <c r="B1457" s="4" t="s">
        <v>5</v>
      </c>
      <c r="C1457" s="4" t="s">
        <v>7</v>
      </c>
      <c r="D1457" s="4" t="s">
        <v>12</v>
      </c>
    </row>
    <row r="1458" spans="1:6">
      <c r="A1458" t="n">
        <v>11418</v>
      </c>
      <c r="B1458" s="26" t="n">
        <v>72</v>
      </c>
      <c r="C1458" s="7" t="n">
        <v>5</v>
      </c>
      <c r="D1458" s="7" t="n">
        <v>0</v>
      </c>
    </row>
    <row r="1459" spans="1:6">
      <c r="A1459" t="s">
        <v>4</v>
      </c>
      <c r="B1459" s="4" t="s">
        <v>5</v>
      </c>
      <c r="C1459" s="4" t="s">
        <v>7</v>
      </c>
      <c r="D1459" s="20" t="s">
        <v>43</v>
      </c>
      <c r="E1459" s="4" t="s">
        <v>5</v>
      </c>
      <c r="F1459" s="4" t="s">
        <v>7</v>
      </c>
      <c r="G1459" s="4" t="s">
        <v>12</v>
      </c>
      <c r="H1459" s="20" t="s">
        <v>44</v>
      </c>
      <c r="I1459" s="4" t="s">
        <v>7</v>
      </c>
      <c r="J1459" s="4" t="s">
        <v>13</v>
      </c>
      <c r="K1459" s="4" t="s">
        <v>7</v>
      </c>
      <c r="L1459" s="4" t="s">
        <v>7</v>
      </c>
      <c r="M1459" s="4" t="s">
        <v>23</v>
      </c>
    </row>
    <row r="1460" spans="1:6">
      <c r="A1460" t="n">
        <v>11422</v>
      </c>
      <c r="B1460" s="13" t="n">
        <v>5</v>
      </c>
      <c r="C1460" s="7" t="n">
        <v>28</v>
      </c>
      <c r="D1460" s="20" t="s">
        <v>3</v>
      </c>
      <c r="E1460" s="8" t="n">
        <v>162</v>
      </c>
      <c r="F1460" s="7" t="n">
        <v>4</v>
      </c>
      <c r="G1460" s="7" t="n">
        <v>16402</v>
      </c>
      <c r="H1460" s="20" t="s">
        <v>3</v>
      </c>
      <c r="I1460" s="7" t="n">
        <v>0</v>
      </c>
      <c r="J1460" s="7" t="n">
        <v>1</v>
      </c>
      <c r="K1460" s="7" t="n">
        <v>2</v>
      </c>
      <c r="L1460" s="7" t="n">
        <v>1</v>
      </c>
      <c r="M1460" s="14" t="n">
        <f t="normal" ca="1">A1466</f>
        <v>0</v>
      </c>
    </row>
    <row r="1461" spans="1:6">
      <c r="A1461" t="s">
        <v>4</v>
      </c>
      <c r="B1461" s="4" t="s">
        <v>5</v>
      </c>
      <c r="C1461" s="4" t="s">
        <v>7</v>
      </c>
      <c r="D1461" s="4" t="s">
        <v>8</v>
      </c>
    </row>
    <row r="1462" spans="1:6">
      <c r="A1462" t="n">
        <v>11439</v>
      </c>
      <c r="B1462" s="6" t="n">
        <v>2</v>
      </c>
      <c r="C1462" s="7" t="n">
        <v>10</v>
      </c>
      <c r="D1462" s="7" t="s">
        <v>48</v>
      </c>
    </row>
    <row r="1463" spans="1:6">
      <c r="A1463" t="s">
        <v>4</v>
      </c>
      <c r="B1463" s="4" t="s">
        <v>5</v>
      </c>
      <c r="C1463" s="4" t="s">
        <v>12</v>
      </c>
    </row>
    <row r="1464" spans="1:6">
      <c r="A1464" t="n">
        <v>11456</v>
      </c>
      <c r="B1464" s="27" t="n">
        <v>16</v>
      </c>
      <c r="C1464" s="7" t="n">
        <v>0</v>
      </c>
    </row>
    <row r="1465" spans="1:6">
      <c r="A1465" t="s">
        <v>4</v>
      </c>
      <c r="B1465" s="4" t="s">
        <v>5</v>
      </c>
      <c r="C1465" s="4" t="s">
        <v>7</v>
      </c>
      <c r="D1465" s="4" t="s">
        <v>7</v>
      </c>
      <c r="E1465" s="4" t="s">
        <v>13</v>
      </c>
      <c r="F1465" s="4" t="s">
        <v>7</v>
      </c>
      <c r="G1465" s="4" t="s">
        <v>7</v>
      </c>
    </row>
    <row r="1466" spans="1:6">
      <c r="A1466" t="n">
        <v>11459</v>
      </c>
      <c r="B1466" s="28" t="n">
        <v>10</v>
      </c>
      <c r="C1466" s="7" t="n">
        <v>0</v>
      </c>
      <c r="D1466" s="7" t="n">
        <v>0</v>
      </c>
      <c r="E1466" s="7" t="n">
        <v>3</v>
      </c>
      <c r="F1466" s="7" t="n">
        <v>19</v>
      </c>
      <c r="G1466" s="7" t="n">
        <v>1</v>
      </c>
    </row>
    <row r="1467" spans="1:6">
      <c r="A1467" t="s">
        <v>4</v>
      </c>
      <c r="B1467" s="4" t="s">
        <v>5</v>
      </c>
      <c r="C1467" s="4" t="s">
        <v>7</v>
      </c>
      <c r="D1467" s="4" t="s">
        <v>8</v>
      </c>
    </row>
    <row r="1468" spans="1:6">
      <c r="A1468" t="n">
        <v>11468</v>
      </c>
      <c r="B1468" s="6" t="n">
        <v>2</v>
      </c>
      <c r="C1468" s="7" t="n">
        <v>11</v>
      </c>
      <c r="D1468" s="7" t="s">
        <v>22</v>
      </c>
    </row>
    <row r="1469" spans="1:6">
      <c r="A1469" t="s">
        <v>4</v>
      </c>
      <c r="B1469" s="4" t="s">
        <v>5</v>
      </c>
      <c r="C1469" s="4" t="s">
        <v>12</v>
      </c>
      <c r="D1469" s="4" t="s">
        <v>8</v>
      </c>
      <c r="E1469" s="4" t="s">
        <v>8</v>
      </c>
      <c r="F1469" s="4" t="s">
        <v>8</v>
      </c>
      <c r="G1469" s="4" t="s">
        <v>7</v>
      </c>
      <c r="H1469" s="4" t="s">
        <v>13</v>
      </c>
      <c r="I1469" s="4" t="s">
        <v>45</v>
      </c>
      <c r="J1469" s="4" t="s">
        <v>45</v>
      </c>
      <c r="K1469" s="4" t="s">
        <v>45</v>
      </c>
      <c r="L1469" s="4" t="s">
        <v>45</v>
      </c>
      <c r="M1469" s="4" t="s">
        <v>45</v>
      </c>
      <c r="N1469" s="4" t="s">
        <v>45</v>
      </c>
      <c r="O1469" s="4" t="s">
        <v>45</v>
      </c>
      <c r="P1469" s="4" t="s">
        <v>8</v>
      </c>
      <c r="Q1469" s="4" t="s">
        <v>8</v>
      </c>
      <c r="R1469" s="4" t="s">
        <v>13</v>
      </c>
      <c r="S1469" s="4" t="s">
        <v>7</v>
      </c>
      <c r="T1469" s="4" t="s">
        <v>13</v>
      </c>
      <c r="U1469" s="4" t="s">
        <v>13</v>
      </c>
      <c r="V1469" s="4" t="s">
        <v>12</v>
      </c>
    </row>
    <row r="1470" spans="1:6">
      <c r="A1470" t="n">
        <v>11489</v>
      </c>
      <c r="B1470" s="30" t="n">
        <v>19</v>
      </c>
      <c r="C1470" s="7" t="n">
        <v>1</v>
      </c>
      <c r="D1470" s="7" t="s">
        <v>149</v>
      </c>
      <c r="E1470" s="7" t="s">
        <v>150</v>
      </c>
      <c r="F1470" s="7" t="s">
        <v>14</v>
      </c>
      <c r="G1470" s="7" t="n">
        <v>0</v>
      </c>
      <c r="H1470" s="7" t="n">
        <v>1</v>
      </c>
      <c r="I1470" s="7" t="n">
        <v>0</v>
      </c>
      <c r="J1470" s="7" t="n">
        <v>0</v>
      </c>
      <c r="K1470" s="7" t="n">
        <v>0</v>
      </c>
      <c r="L1470" s="7" t="n">
        <v>0</v>
      </c>
      <c r="M1470" s="7" t="n">
        <v>1</v>
      </c>
      <c r="N1470" s="7" t="n">
        <v>1.60000002384186</v>
      </c>
      <c r="O1470" s="7" t="n">
        <v>0.0900000035762787</v>
      </c>
      <c r="P1470" s="7" t="s">
        <v>14</v>
      </c>
      <c r="Q1470" s="7" t="s">
        <v>14</v>
      </c>
      <c r="R1470" s="7" t="n">
        <v>-1</v>
      </c>
      <c r="S1470" s="7" t="n">
        <v>0</v>
      </c>
      <c r="T1470" s="7" t="n">
        <v>0</v>
      </c>
      <c r="U1470" s="7" t="n">
        <v>0</v>
      </c>
      <c r="V1470" s="7" t="n">
        <v>0</v>
      </c>
    </row>
    <row r="1471" spans="1:6">
      <c r="A1471" t="s">
        <v>4</v>
      </c>
      <c r="B1471" s="4" t="s">
        <v>5</v>
      </c>
      <c r="C1471" s="4" t="s">
        <v>12</v>
      </c>
      <c r="D1471" s="4" t="s">
        <v>8</v>
      </c>
      <c r="E1471" s="4" t="s">
        <v>8</v>
      </c>
      <c r="F1471" s="4" t="s">
        <v>8</v>
      </c>
      <c r="G1471" s="4" t="s">
        <v>7</v>
      </c>
      <c r="H1471" s="4" t="s">
        <v>13</v>
      </c>
      <c r="I1471" s="4" t="s">
        <v>45</v>
      </c>
      <c r="J1471" s="4" t="s">
        <v>45</v>
      </c>
      <c r="K1471" s="4" t="s">
        <v>45</v>
      </c>
      <c r="L1471" s="4" t="s">
        <v>45</v>
      </c>
      <c r="M1471" s="4" t="s">
        <v>45</v>
      </c>
      <c r="N1471" s="4" t="s">
        <v>45</v>
      </c>
      <c r="O1471" s="4" t="s">
        <v>45</v>
      </c>
      <c r="P1471" s="4" t="s">
        <v>8</v>
      </c>
      <c r="Q1471" s="4" t="s">
        <v>8</v>
      </c>
      <c r="R1471" s="4" t="s">
        <v>13</v>
      </c>
      <c r="S1471" s="4" t="s">
        <v>7</v>
      </c>
      <c r="T1471" s="4" t="s">
        <v>13</v>
      </c>
      <c r="U1471" s="4" t="s">
        <v>13</v>
      </c>
      <c r="V1471" s="4" t="s">
        <v>12</v>
      </c>
    </row>
    <row r="1472" spans="1:6">
      <c r="A1472" t="n">
        <v>11562</v>
      </c>
      <c r="B1472" s="30" t="n">
        <v>19</v>
      </c>
      <c r="C1472" s="7" t="n">
        <v>2</v>
      </c>
      <c r="D1472" s="7" t="s">
        <v>151</v>
      </c>
      <c r="E1472" s="7" t="s">
        <v>152</v>
      </c>
      <c r="F1472" s="7" t="s">
        <v>14</v>
      </c>
      <c r="G1472" s="7" t="n">
        <v>0</v>
      </c>
      <c r="H1472" s="7" t="n">
        <v>1</v>
      </c>
      <c r="I1472" s="7" t="n">
        <v>0</v>
      </c>
      <c r="J1472" s="7" t="n">
        <v>0</v>
      </c>
      <c r="K1472" s="7" t="n">
        <v>0</v>
      </c>
      <c r="L1472" s="7" t="n">
        <v>0</v>
      </c>
      <c r="M1472" s="7" t="n">
        <v>1</v>
      </c>
      <c r="N1472" s="7" t="n">
        <v>1.60000002384186</v>
      </c>
      <c r="O1472" s="7" t="n">
        <v>0.0900000035762787</v>
      </c>
      <c r="P1472" s="7" t="s">
        <v>14</v>
      </c>
      <c r="Q1472" s="7" t="s">
        <v>14</v>
      </c>
      <c r="R1472" s="7" t="n">
        <v>-1</v>
      </c>
      <c r="S1472" s="7" t="n">
        <v>0</v>
      </c>
      <c r="T1472" s="7" t="n">
        <v>0</v>
      </c>
      <c r="U1472" s="7" t="n">
        <v>0</v>
      </c>
      <c r="V1472" s="7" t="n">
        <v>0</v>
      </c>
    </row>
    <row r="1473" spans="1:22">
      <c r="A1473" t="s">
        <v>4</v>
      </c>
      <c r="B1473" s="4" t="s">
        <v>5</v>
      </c>
      <c r="C1473" s="4" t="s">
        <v>12</v>
      </c>
      <c r="D1473" s="4" t="s">
        <v>8</v>
      </c>
      <c r="E1473" s="4" t="s">
        <v>8</v>
      </c>
      <c r="F1473" s="4" t="s">
        <v>8</v>
      </c>
      <c r="G1473" s="4" t="s">
        <v>7</v>
      </c>
      <c r="H1473" s="4" t="s">
        <v>13</v>
      </c>
      <c r="I1473" s="4" t="s">
        <v>45</v>
      </c>
      <c r="J1473" s="4" t="s">
        <v>45</v>
      </c>
      <c r="K1473" s="4" t="s">
        <v>45</v>
      </c>
      <c r="L1473" s="4" t="s">
        <v>45</v>
      </c>
      <c r="M1473" s="4" t="s">
        <v>45</v>
      </c>
      <c r="N1473" s="4" t="s">
        <v>45</v>
      </c>
      <c r="O1473" s="4" t="s">
        <v>45</v>
      </c>
      <c r="P1473" s="4" t="s">
        <v>8</v>
      </c>
      <c r="Q1473" s="4" t="s">
        <v>8</v>
      </c>
      <c r="R1473" s="4" t="s">
        <v>13</v>
      </c>
      <c r="S1473" s="4" t="s">
        <v>7</v>
      </c>
      <c r="T1473" s="4" t="s">
        <v>13</v>
      </c>
      <c r="U1473" s="4" t="s">
        <v>13</v>
      </c>
      <c r="V1473" s="4" t="s">
        <v>12</v>
      </c>
    </row>
    <row r="1474" spans="1:22">
      <c r="A1474" t="n">
        <v>11636</v>
      </c>
      <c r="B1474" s="30" t="n">
        <v>19</v>
      </c>
      <c r="C1474" s="7" t="n">
        <v>3</v>
      </c>
      <c r="D1474" s="7" t="s">
        <v>153</v>
      </c>
      <c r="E1474" s="7" t="s">
        <v>154</v>
      </c>
      <c r="F1474" s="7" t="s">
        <v>14</v>
      </c>
      <c r="G1474" s="7" t="n">
        <v>0</v>
      </c>
      <c r="H1474" s="7" t="n">
        <v>1</v>
      </c>
      <c r="I1474" s="7" t="n">
        <v>0</v>
      </c>
      <c r="J1474" s="7" t="n">
        <v>0</v>
      </c>
      <c r="K1474" s="7" t="n">
        <v>0</v>
      </c>
      <c r="L1474" s="7" t="n">
        <v>0</v>
      </c>
      <c r="M1474" s="7" t="n">
        <v>1</v>
      </c>
      <c r="N1474" s="7" t="n">
        <v>1.60000002384186</v>
      </c>
      <c r="O1474" s="7" t="n">
        <v>0.0900000035762787</v>
      </c>
      <c r="P1474" s="7" t="s">
        <v>14</v>
      </c>
      <c r="Q1474" s="7" t="s">
        <v>14</v>
      </c>
      <c r="R1474" s="7" t="n">
        <v>-1</v>
      </c>
      <c r="S1474" s="7" t="n">
        <v>0</v>
      </c>
      <c r="T1474" s="7" t="n">
        <v>0</v>
      </c>
      <c r="U1474" s="7" t="n">
        <v>0</v>
      </c>
      <c r="V1474" s="7" t="n">
        <v>0</v>
      </c>
    </row>
    <row r="1475" spans="1:22">
      <c r="A1475" t="s">
        <v>4</v>
      </c>
      <c r="B1475" s="4" t="s">
        <v>5</v>
      </c>
      <c r="C1475" s="4" t="s">
        <v>12</v>
      </c>
      <c r="D1475" s="4" t="s">
        <v>8</v>
      </c>
      <c r="E1475" s="4" t="s">
        <v>8</v>
      </c>
      <c r="F1475" s="4" t="s">
        <v>8</v>
      </c>
      <c r="G1475" s="4" t="s">
        <v>7</v>
      </c>
      <c r="H1475" s="4" t="s">
        <v>13</v>
      </c>
      <c r="I1475" s="4" t="s">
        <v>45</v>
      </c>
      <c r="J1475" s="4" t="s">
        <v>45</v>
      </c>
      <c r="K1475" s="4" t="s">
        <v>45</v>
      </c>
      <c r="L1475" s="4" t="s">
        <v>45</v>
      </c>
      <c r="M1475" s="4" t="s">
        <v>45</v>
      </c>
      <c r="N1475" s="4" t="s">
        <v>45</v>
      </c>
      <c r="O1475" s="4" t="s">
        <v>45</v>
      </c>
      <c r="P1475" s="4" t="s">
        <v>8</v>
      </c>
      <c r="Q1475" s="4" t="s">
        <v>8</v>
      </c>
      <c r="R1475" s="4" t="s">
        <v>13</v>
      </c>
      <c r="S1475" s="4" t="s">
        <v>7</v>
      </c>
      <c r="T1475" s="4" t="s">
        <v>13</v>
      </c>
      <c r="U1475" s="4" t="s">
        <v>13</v>
      </c>
      <c r="V1475" s="4" t="s">
        <v>12</v>
      </c>
    </row>
    <row r="1476" spans="1:22">
      <c r="A1476" t="n">
        <v>11709</v>
      </c>
      <c r="B1476" s="30" t="n">
        <v>19</v>
      </c>
      <c r="C1476" s="7" t="n">
        <v>4</v>
      </c>
      <c r="D1476" s="7" t="s">
        <v>155</v>
      </c>
      <c r="E1476" s="7" t="s">
        <v>156</v>
      </c>
      <c r="F1476" s="7" t="s">
        <v>14</v>
      </c>
      <c r="G1476" s="7" t="n">
        <v>0</v>
      </c>
      <c r="H1476" s="7" t="n">
        <v>1</v>
      </c>
      <c r="I1476" s="7" t="n">
        <v>0</v>
      </c>
      <c r="J1476" s="7" t="n">
        <v>0</v>
      </c>
      <c r="K1476" s="7" t="n">
        <v>0</v>
      </c>
      <c r="L1476" s="7" t="n">
        <v>0</v>
      </c>
      <c r="M1476" s="7" t="n">
        <v>1</v>
      </c>
      <c r="N1476" s="7" t="n">
        <v>1.60000002384186</v>
      </c>
      <c r="O1476" s="7" t="n">
        <v>0.0900000035762787</v>
      </c>
      <c r="P1476" s="7" t="s">
        <v>14</v>
      </c>
      <c r="Q1476" s="7" t="s">
        <v>14</v>
      </c>
      <c r="R1476" s="7" t="n">
        <v>-1</v>
      </c>
      <c r="S1476" s="7" t="n">
        <v>0</v>
      </c>
      <c r="T1476" s="7" t="n">
        <v>0</v>
      </c>
      <c r="U1476" s="7" t="n">
        <v>0</v>
      </c>
      <c r="V1476" s="7" t="n">
        <v>0</v>
      </c>
    </row>
    <row r="1477" spans="1:22">
      <c r="A1477" t="s">
        <v>4</v>
      </c>
      <c r="B1477" s="4" t="s">
        <v>5</v>
      </c>
      <c r="C1477" s="4" t="s">
        <v>12</v>
      </c>
      <c r="D1477" s="4" t="s">
        <v>8</v>
      </c>
      <c r="E1477" s="4" t="s">
        <v>8</v>
      </c>
      <c r="F1477" s="4" t="s">
        <v>8</v>
      </c>
      <c r="G1477" s="4" t="s">
        <v>7</v>
      </c>
      <c r="H1477" s="4" t="s">
        <v>13</v>
      </c>
      <c r="I1477" s="4" t="s">
        <v>45</v>
      </c>
      <c r="J1477" s="4" t="s">
        <v>45</v>
      </c>
      <c r="K1477" s="4" t="s">
        <v>45</v>
      </c>
      <c r="L1477" s="4" t="s">
        <v>45</v>
      </c>
      <c r="M1477" s="4" t="s">
        <v>45</v>
      </c>
      <c r="N1477" s="4" t="s">
        <v>45</v>
      </c>
      <c r="O1477" s="4" t="s">
        <v>45</v>
      </c>
      <c r="P1477" s="4" t="s">
        <v>8</v>
      </c>
      <c r="Q1477" s="4" t="s">
        <v>8</v>
      </c>
      <c r="R1477" s="4" t="s">
        <v>13</v>
      </c>
      <c r="S1477" s="4" t="s">
        <v>7</v>
      </c>
      <c r="T1477" s="4" t="s">
        <v>13</v>
      </c>
      <c r="U1477" s="4" t="s">
        <v>13</v>
      </c>
      <c r="V1477" s="4" t="s">
        <v>12</v>
      </c>
    </row>
    <row r="1478" spans="1:22">
      <c r="A1478" t="n">
        <v>11784</v>
      </c>
      <c r="B1478" s="30" t="n">
        <v>19</v>
      </c>
      <c r="C1478" s="7" t="n">
        <v>5</v>
      </c>
      <c r="D1478" s="7" t="s">
        <v>157</v>
      </c>
      <c r="E1478" s="7" t="s">
        <v>158</v>
      </c>
      <c r="F1478" s="7" t="s">
        <v>14</v>
      </c>
      <c r="G1478" s="7" t="n">
        <v>0</v>
      </c>
      <c r="H1478" s="7" t="n">
        <v>1</v>
      </c>
      <c r="I1478" s="7" t="n">
        <v>0</v>
      </c>
      <c r="J1478" s="7" t="n">
        <v>0</v>
      </c>
      <c r="K1478" s="7" t="n">
        <v>0</v>
      </c>
      <c r="L1478" s="7" t="n">
        <v>0</v>
      </c>
      <c r="M1478" s="7" t="n">
        <v>1</v>
      </c>
      <c r="N1478" s="7" t="n">
        <v>1.60000002384186</v>
      </c>
      <c r="O1478" s="7" t="n">
        <v>0.0900000035762787</v>
      </c>
      <c r="P1478" s="7" t="s">
        <v>14</v>
      </c>
      <c r="Q1478" s="7" t="s">
        <v>14</v>
      </c>
      <c r="R1478" s="7" t="n">
        <v>-1</v>
      </c>
      <c r="S1478" s="7" t="n">
        <v>0</v>
      </c>
      <c r="T1478" s="7" t="n">
        <v>0</v>
      </c>
      <c r="U1478" s="7" t="n">
        <v>0</v>
      </c>
      <c r="V1478" s="7" t="n">
        <v>0</v>
      </c>
    </row>
    <row r="1479" spans="1:22">
      <c r="A1479" t="s">
        <v>4</v>
      </c>
      <c r="B1479" s="4" t="s">
        <v>5</v>
      </c>
      <c r="C1479" s="4" t="s">
        <v>12</v>
      </c>
      <c r="D1479" s="4" t="s">
        <v>8</v>
      </c>
      <c r="E1479" s="4" t="s">
        <v>8</v>
      </c>
      <c r="F1479" s="4" t="s">
        <v>8</v>
      </c>
      <c r="G1479" s="4" t="s">
        <v>7</v>
      </c>
      <c r="H1479" s="4" t="s">
        <v>13</v>
      </c>
      <c r="I1479" s="4" t="s">
        <v>45</v>
      </c>
      <c r="J1479" s="4" t="s">
        <v>45</v>
      </c>
      <c r="K1479" s="4" t="s">
        <v>45</v>
      </c>
      <c r="L1479" s="4" t="s">
        <v>45</v>
      </c>
      <c r="M1479" s="4" t="s">
        <v>45</v>
      </c>
      <c r="N1479" s="4" t="s">
        <v>45</v>
      </c>
      <c r="O1479" s="4" t="s">
        <v>45</v>
      </c>
      <c r="P1479" s="4" t="s">
        <v>8</v>
      </c>
      <c r="Q1479" s="4" t="s">
        <v>8</v>
      </c>
      <c r="R1479" s="4" t="s">
        <v>13</v>
      </c>
      <c r="S1479" s="4" t="s">
        <v>7</v>
      </c>
      <c r="T1479" s="4" t="s">
        <v>13</v>
      </c>
      <c r="U1479" s="4" t="s">
        <v>13</v>
      </c>
      <c r="V1479" s="4" t="s">
        <v>12</v>
      </c>
    </row>
    <row r="1480" spans="1:22">
      <c r="A1480" t="n">
        <v>11856</v>
      </c>
      <c r="B1480" s="30" t="n">
        <v>19</v>
      </c>
      <c r="C1480" s="7" t="n">
        <v>6</v>
      </c>
      <c r="D1480" s="7" t="s">
        <v>159</v>
      </c>
      <c r="E1480" s="7" t="s">
        <v>160</v>
      </c>
      <c r="F1480" s="7" t="s">
        <v>14</v>
      </c>
      <c r="G1480" s="7" t="n">
        <v>0</v>
      </c>
      <c r="H1480" s="7" t="n">
        <v>1</v>
      </c>
      <c r="I1480" s="7" t="n">
        <v>0</v>
      </c>
      <c r="J1480" s="7" t="n">
        <v>0</v>
      </c>
      <c r="K1480" s="7" t="n">
        <v>0</v>
      </c>
      <c r="L1480" s="7" t="n">
        <v>0</v>
      </c>
      <c r="M1480" s="7" t="n">
        <v>1</v>
      </c>
      <c r="N1480" s="7" t="n">
        <v>1.60000002384186</v>
      </c>
      <c r="O1480" s="7" t="n">
        <v>0.0900000035762787</v>
      </c>
      <c r="P1480" s="7" t="s">
        <v>14</v>
      </c>
      <c r="Q1480" s="7" t="s">
        <v>14</v>
      </c>
      <c r="R1480" s="7" t="n">
        <v>-1</v>
      </c>
      <c r="S1480" s="7" t="n">
        <v>0</v>
      </c>
      <c r="T1480" s="7" t="n">
        <v>0</v>
      </c>
      <c r="U1480" s="7" t="n">
        <v>0</v>
      </c>
      <c r="V1480" s="7" t="n">
        <v>0</v>
      </c>
    </row>
    <row r="1481" spans="1:22">
      <c r="A1481" t="s">
        <v>4</v>
      </c>
      <c r="B1481" s="4" t="s">
        <v>5</v>
      </c>
      <c r="C1481" s="4" t="s">
        <v>12</v>
      </c>
      <c r="D1481" s="4" t="s">
        <v>8</v>
      </c>
      <c r="E1481" s="4" t="s">
        <v>8</v>
      </c>
      <c r="F1481" s="4" t="s">
        <v>8</v>
      </c>
      <c r="G1481" s="4" t="s">
        <v>7</v>
      </c>
      <c r="H1481" s="4" t="s">
        <v>13</v>
      </c>
      <c r="I1481" s="4" t="s">
        <v>45</v>
      </c>
      <c r="J1481" s="4" t="s">
        <v>45</v>
      </c>
      <c r="K1481" s="4" t="s">
        <v>45</v>
      </c>
      <c r="L1481" s="4" t="s">
        <v>45</v>
      </c>
      <c r="M1481" s="4" t="s">
        <v>45</v>
      </c>
      <c r="N1481" s="4" t="s">
        <v>45</v>
      </c>
      <c r="O1481" s="4" t="s">
        <v>45</v>
      </c>
      <c r="P1481" s="4" t="s">
        <v>8</v>
      </c>
      <c r="Q1481" s="4" t="s">
        <v>8</v>
      </c>
      <c r="R1481" s="4" t="s">
        <v>13</v>
      </c>
      <c r="S1481" s="4" t="s">
        <v>7</v>
      </c>
      <c r="T1481" s="4" t="s">
        <v>13</v>
      </c>
      <c r="U1481" s="4" t="s">
        <v>13</v>
      </c>
      <c r="V1481" s="4" t="s">
        <v>12</v>
      </c>
    </row>
    <row r="1482" spans="1:22">
      <c r="A1482" t="n">
        <v>11929</v>
      </c>
      <c r="B1482" s="30" t="n">
        <v>19</v>
      </c>
      <c r="C1482" s="7" t="n">
        <v>7</v>
      </c>
      <c r="D1482" s="7" t="s">
        <v>161</v>
      </c>
      <c r="E1482" s="7" t="s">
        <v>162</v>
      </c>
      <c r="F1482" s="7" t="s">
        <v>14</v>
      </c>
      <c r="G1482" s="7" t="n">
        <v>0</v>
      </c>
      <c r="H1482" s="7" t="n">
        <v>1</v>
      </c>
      <c r="I1482" s="7" t="n">
        <v>0</v>
      </c>
      <c r="J1482" s="7" t="n">
        <v>0</v>
      </c>
      <c r="K1482" s="7" t="n">
        <v>0</v>
      </c>
      <c r="L1482" s="7" t="n">
        <v>0</v>
      </c>
      <c r="M1482" s="7" t="n">
        <v>1</v>
      </c>
      <c r="N1482" s="7" t="n">
        <v>1.60000002384186</v>
      </c>
      <c r="O1482" s="7" t="n">
        <v>0.0900000035762787</v>
      </c>
      <c r="P1482" s="7" t="s">
        <v>14</v>
      </c>
      <c r="Q1482" s="7" t="s">
        <v>14</v>
      </c>
      <c r="R1482" s="7" t="n">
        <v>-1</v>
      </c>
      <c r="S1482" s="7" t="n">
        <v>0</v>
      </c>
      <c r="T1482" s="7" t="n">
        <v>0</v>
      </c>
      <c r="U1482" s="7" t="n">
        <v>0</v>
      </c>
      <c r="V1482" s="7" t="n">
        <v>0</v>
      </c>
    </row>
    <row r="1483" spans="1:22">
      <c r="A1483" t="s">
        <v>4</v>
      </c>
      <c r="B1483" s="4" t="s">
        <v>5</v>
      </c>
      <c r="C1483" s="4" t="s">
        <v>12</v>
      </c>
      <c r="D1483" s="4" t="s">
        <v>8</v>
      </c>
      <c r="E1483" s="4" t="s">
        <v>8</v>
      </c>
      <c r="F1483" s="4" t="s">
        <v>8</v>
      </c>
      <c r="G1483" s="4" t="s">
        <v>7</v>
      </c>
      <c r="H1483" s="4" t="s">
        <v>13</v>
      </c>
      <c r="I1483" s="4" t="s">
        <v>45</v>
      </c>
      <c r="J1483" s="4" t="s">
        <v>45</v>
      </c>
      <c r="K1483" s="4" t="s">
        <v>45</v>
      </c>
      <c r="L1483" s="4" t="s">
        <v>45</v>
      </c>
      <c r="M1483" s="4" t="s">
        <v>45</v>
      </c>
      <c r="N1483" s="4" t="s">
        <v>45</v>
      </c>
      <c r="O1483" s="4" t="s">
        <v>45</v>
      </c>
      <c r="P1483" s="4" t="s">
        <v>8</v>
      </c>
      <c r="Q1483" s="4" t="s">
        <v>8</v>
      </c>
      <c r="R1483" s="4" t="s">
        <v>13</v>
      </c>
      <c r="S1483" s="4" t="s">
        <v>7</v>
      </c>
      <c r="T1483" s="4" t="s">
        <v>13</v>
      </c>
      <c r="U1483" s="4" t="s">
        <v>13</v>
      </c>
      <c r="V1483" s="4" t="s">
        <v>12</v>
      </c>
    </row>
    <row r="1484" spans="1:22">
      <c r="A1484" t="n">
        <v>12000</v>
      </c>
      <c r="B1484" s="30" t="n">
        <v>19</v>
      </c>
      <c r="C1484" s="7" t="n">
        <v>8</v>
      </c>
      <c r="D1484" s="7" t="s">
        <v>163</v>
      </c>
      <c r="E1484" s="7" t="s">
        <v>164</v>
      </c>
      <c r="F1484" s="7" t="s">
        <v>14</v>
      </c>
      <c r="G1484" s="7" t="n">
        <v>0</v>
      </c>
      <c r="H1484" s="7" t="n">
        <v>1</v>
      </c>
      <c r="I1484" s="7" t="n">
        <v>0</v>
      </c>
      <c r="J1484" s="7" t="n">
        <v>0</v>
      </c>
      <c r="K1484" s="7" t="n">
        <v>0</v>
      </c>
      <c r="L1484" s="7" t="n">
        <v>0</v>
      </c>
      <c r="M1484" s="7" t="n">
        <v>1</v>
      </c>
      <c r="N1484" s="7" t="n">
        <v>1.60000002384186</v>
      </c>
      <c r="O1484" s="7" t="n">
        <v>0.0900000035762787</v>
      </c>
      <c r="P1484" s="7" t="s">
        <v>14</v>
      </c>
      <c r="Q1484" s="7" t="s">
        <v>14</v>
      </c>
      <c r="R1484" s="7" t="n">
        <v>-1</v>
      </c>
      <c r="S1484" s="7" t="n">
        <v>0</v>
      </c>
      <c r="T1484" s="7" t="n">
        <v>0</v>
      </c>
      <c r="U1484" s="7" t="n">
        <v>0</v>
      </c>
      <c r="V1484" s="7" t="n">
        <v>0</v>
      </c>
    </row>
    <row r="1485" spans="1:22">
      <c r="A1485" t="s">
        <v>4</v>
      </c>
      <c r="B1485" s="4" t="s">
        <v>5</v>
      </c>
      <c r="C1485" s="4" t="s">
        <v>12</v>
      </c>
      <c r="D1485" s="4" t="s">
        <v>8</v>
      </c>
      <c r="E1485" s="4" t="s">
        <v>8</v>
      </c>
      <c r="F1485" s="4" t="s">
        <v>8</v>
      </c>
      <c r="G1485" s="4" t="s">
        <v>7</v>
      </c>
      <c r="H1485" s="4" t="s">
        <v>13</v>
      </c>
      <c r="I1485" s="4" t="s">
        <v>45</v>
      </c>
      <c r="J1485" s="4" t="s">
        <v>45</v>
      </c>
      <c r="K1485" s="4" t="s">
        <v>45</v>
      </c>
      <c r="L1485" s="4" t="s">
        <v>45</v>
      </c>
      <c r="M1485" s="4" t="s">
        <v>45</v>
      </c>
      <c r="N1485" s="4" t="s">
        <v>45</v>
      </c>
      <c r="O1485" s="4" t="s">
        <v>45</v>
      </c>
      <c r="P1485" s="4" t="s">
        <v>8</v>
      </c>
      <c r="Q1485" s="4" t="s">
        <v>8</v>
      </c>
      <c r="R1485" s="4" t="s">
        <v>13</v>
      </c>
      <c r="S1485" s="4" t="s">
        <v>7</v>
      </c>
      <c r="T1485" s="4" t="s">
        <v>13</v>
      </c>
      <c r="U1485" s="4" t="s">
        <v>13</v>
      </c>
      <c r="V1485" s="4" t="s">
        <v>12</v>
      </c>
    </row>
    <row r="1486" spans="1:22">
      <c r="A1486" t="n">
        <v>12073</v>
      </c>
      <c r="B1486" s="30" t="n">
        <v>19</v>
      </c>
      <c r="C1486" s="7" t="n">
        <v>9</v>
      </c>
      <c r="D1486" s="7" t="s">
        <v>165</v>
      </c>
      <c r="E1486" s="7" t="s">
        <v>166</v>
      </c>
      <c r="F1486" s="7" t="s">
        <v>14</v>
      </c>
      <c r="G1486" s="7" t="n">
        <v>0</v>
      </c>
      <c r="H1486" s="7" t="n">
        <v>1</v>
      </c>
      <c r="I1486" s="7" t="n">
        <v>0</v>
      </c>
      <c r="J1486" s="7" t="n">
        <v>0</v>
      </c>
      <c r="K1486" s="7" t="n">
        <v>0</v>
      </c>
      <c r="L1486" s="7" t="n">
        <v>0</v>
      </c>
      <c r="M1486" s="7" t="n">
        <v>1</v>
      </c>
      <c r="N1486" s="7" t="n">
        <v>1.60000002384186</v>
      </c>
      <c r="O1486" s="7" t="n">
        <v>0.0900000035762787</v>
      </c>
      <c r="P1486" s="7" t="s">
        <v>14</v>
      </c>
      <c r="Q1486" s="7" t="s">
        <v>14</v>
      </c>
      <c r="R1486" s="7" t="n">
        <v>-1</v>
      </c>
      <c r="S1486" s="7" t="n">
        <v>0</v>
      </c>
      <c r="T1486" s="7" t="n">
        <v>0</v>
      </c>
      <c r="U1486" s="7" t="n">
        <v>0</v>
      </c>
      <c r="V1486" s="7" t="n">
        <v>0</v>
      </c>
    </row>
    <row r="1487" spans="1:22">
      <c r="A1487" t="s">
        <v>4</v>
      </c>
      <c r="B1487" s="4" t="s">
        <v>5</v>
      </c>
      <c r="C1487" s="4" t="s">
        <v>12</v>
      </c>
      <c r="D1487" s="4" t="s">
        <v>8</v>
      </c>
      <c r="E1487" s="4" t="s">
        <v>8</v>
      </c>
      <c r="F1487" s="4" t="s">
        <v>8</v>
      </c>
      <c r="G1487" s="4" t="s">
        <v>7</v>
      </c>
      <c r="H1487" s="4" t="s">
        <v>13</v>
      </c>
      <c r="I1487" s="4" t="s">
        <v>45</v>
      </c>
      <c r="J1487" s="4" t="s">
        <v>45</v>
      </c>
      <c r="K1487" s="4" t="s">
        <v>45</v>
      </c>
      <c r="L1487" s="4" t="s">
        <v>45</v>
      </c>
      <c r="M1487" s="4" t="s">
        <v>45</v>
      </c>
      <c r="N1487" s="4" t="s">
        <v>45</v>
      </c>
      <c r="O1487" s="4" t="s">
        <v>45</v>
      </c>
      <c r="P1487" s="4" t="s">
        <v>8</v>
      </c>
      <c r="Q1487" s="4" t="s">
        <v>8</v>
      </c>
      <c r="R1487" s="4" t="s">
        <v>13</v>
      </c>
      <c r="S1487" s="4" t="s">
        <v>7</v>
      </c>
      <c r="T1487" s="4" t="s">
        <v>13</v>
      </c>
      <c r="U1487" s="4" t="s">
        <v>13</v>
      </c>
      <c r="V1487" s="4" t="s">
        <v>12</v>
      </c>
    </row>
    <row r="1488" spans="1:22">
      <c r="A1488" t="n">
        <v>12148</v>
      </c>
      <c r="B1488" s="30" t="n">
        <v>19</v>
      </c>
      <c r="C1488" s="7" t="n">
        <v>11</v>
      </c>
      <c r="D1488" s="7" t="s">
        <v>167</v>
      </c>
      <c r="E1488" s="7" t="s">
        <v>168</v>
      </c>
      <c r="F1488" s="7" t="s">
        <v>14</v>
      </c>
      <c r="G1488" s="7" t="n">
        <v>0</v>
      </c>
      <c r="H1488" s="7" t="n">
        <v>1</v>
      </c>
      <c r="I1488" s="7" t="n">
        <v>0</v>
      </c>
      <c r="J1488" s="7" t="n">
        <v>0</v>
      </c>
      <c r="K1488" s="7" t="n">
        <v>0</v>
      </c>
      <c r="L1488" s="7" t="n">
        <v>0</v>
      </c>
      <c r="M1488" s="7" t="n">
        <v>1</v>
      </c>
      <c r="N1488" s="7" t="n">
        <v>1.60000002384186</v>
      </c>
      <c r="O1488" s="7" t="n">
        <v>0.0900000035762787</v>
      </c>
      <c r="P1488" s="7" t="s">
        <v>14</v>
      </c>
      <c r="Q1488" s="7" t="s">
        <v>14</v>
      </c>
      <c r="R1488" s="7" t="n">
        <v>-1</v>
      </c>
      <c r="S1488" s="7" t="n">
        <v>0</v>
      </c>
      <c r="T1488" s="7" t="n">
        <v>0</v>
      </c>
      <c r="U1488" s="7" t="n">
        <v>0</v>
      </c>
      <c r="V1488" s="7" t="n">
        <v>0</v>
      </c>
    </row>
    <row r="1489" spans="1:22">
      <c r="A1489" t="s">
        <v>4</v>
      </c>
      <c r="B1489" s="4" t="s">
        <v>5</v>
      </c>
      <c r="C1489" s="4" t="s">
        <v>12</v>
      </c>
      <c r="D1489" s="4" t="s">
        <v>8</v>
      </c>
      <c r="E1489" s="4" t="s">
        <v>8</v>
      </c>
      <c r="F1489" s="4" t="s">
        <v>8</v>
      </c>
      <c r="G1489" s="4" t="s">
        <v>7</v>
      </c>
      <c r="H1489" s="4" t="s">
        <v>13</v>
      </c>
      <c r="I1489" s="4" t="s">
        <v>45</v>
      </c>
      <c r="J1489" s="4" t="s">
        <v>45</v>
      </c>
      <c r="K1489" s="4" t="s">
        <v>45</v>
      </c>
      <c r="L1489" s="4" t="s">
        <v>45</v>
      </c>
      <c r="M1489" s="4" t="s">
        <v>45</v>
      </c>
      <c r="N1489" s="4" t="s">
        <v>45</v>
      </c>
      <c r="O1489" s="4" t="s">
        <v>45</v>
      </c>
      <c r="P1489" s="4" t="s">
        <v>8</v>
      </c>
      <c r="Q1489" s="4" t="s">
        <v>8</v>
      </c>
      <c r="R1489" s="4" t="s">
        <v>13</v>
      </c>
      <c r="S1489" s="4" t="s">
        <v>7</v>
      </c>
      <c r="T1489" s="4" t="s">
        <v>13</v>
      </c>
      <c r="U1489" s="4" t="s">
        <v>13</v>
      </c>
      <c r="V1489" s="4" t="s">
        <v>12</v>
      </c>
    </row>
    <row r="1490" spans="1:22">
      <c r="A1490" t="n">
        <v>12227</v>
      </c>
      <c r="B1490" s="30" t="n">
        <v>19</v>
      </c>
      <c r="C1490" s="7" t="n">
        <v>7032</v>
      </c>
      <c r="D1490" s="7" t="s">
        <v>169</v>
      </c>
      <c r="E1490" s="7" t="s">
        <v>170</v>
      </c>
      <c r="F1490" s="7" t="s">
        <v>14</v>
      </c>
      <c r="G1490" s="7" t="n">
        <v>0</v>
      </c>
      <c r="H1490" s="7" t="n">
        <v>1</v>
      </c>
      <c r="I1490" s="7" t="n">
        <v>0</v>
      </c>
      <c r="J1490" s="7" t="n">
        <v>0</v>
      </c>
      <c r="K1490" s="7" t="n">
        <v>0</v>
      </c>
      <c r="L1490" s="7" t="n">
        <v>0</v>
      </c>
      <c r="M1490" s="7" t="n">
        <v>1</v>
      </c>
      <c r="N1490" s="7" t="n">
        <v>1.60000002384186</v>
      </c>
      <c r="O1490" s="7" t="n">
        <v>0.0900000035762787</v>
      </c>
      <c r="P1490" s="7" t="s">
        <v>14</v>
      </c>
      <c r="Q1490" s="7" t="s">
        <v>14</v>
      </c>
      <c r="R1490" s="7" t="n">
        <v>-1</v>
      </c>
      <c r="S1490" s="7" t="n">
        <v>0</v>
      </c>
      <c r="T1490" s="7" t="n">
        <v>0</v>
      </c>
      <c r="U1490" s="7" t="n">
        <v>0</v>
      </c>
      <c r="V1490" s="7" t="n">
        <v>0</v>
      </c>
    </row>
    <row r="1491" spans="1:22">
      <c r="A1491" t="s">
        <v>4</v>
      </c>
      <c r="B1491" s="4" t="s">
        <v>5</v>
      </c>
      <c r="C1491" s="4" t="s">
        <v>12</v>
      </c>
      <c r="D1491" s="4" t="s">
        <v>7</v>
      </c>
      <c r="E1491" s="4" t="s">
        <v>7</v>
      </c>
      <c r="F1491" s="4" t="s">
        <v>8</v>
      </c>
    </row>
    <row r="1492" spans="1:22">
      <c r="A1492" t="n">
        <v>12297</v>
      </c>
      <c r="B1492" s="31" t="n">
        <v>20</v>
      </c>
      <c r="C1492" s="7" t="n">
        <v>0</v>
      </c>
      <c r="D1492" s="7" t="n">
        <v>3</v>
      </c>
      <c r="E1492" s="7" t="n">
        <v>10</v>
      </c>
      <c r="F1492" s="7" t="s">
        <v>53</v>
      </c>
    </row>
    <row r="1493" spans="1:22">
      <c r="A1493" t="s">
        <v>4</v>
      </c>
      <c r="B1493" s="4" t="s">
        <v>5</v>
      </c>
      <c r="C1493" s="4" t="s">
        <v>12</v>
      </c>
    </row>
    <row r="1494" spans="1:22">
      <c r="A1494" t="n">
        <v>12315</v>
      </c>
      <c r="B1494" s="27" t="n">
        <v>16</v>
      </c>
      <c r="C1494" s="7" t="n">
        <v>0</v>
      </c>
    </row>
    <row r="1495" spans="1:22">
      <c r="A1495" t="s">
        <v>4</v>
      </c>
      <c r="B1495" s="4" t="s">
        <v>5</v>
      </c>
      <c r="C1495" s="4" t="s">
        <v>12</v>
      </c>
      <c r="D1495" s="4" t="s">
        <v>7</v>
      </c>
      <c r="E1495" s="4" t="s">
        <v>7</v>
      </c>
      <c r="F1495" s="4" t="s">
        <v>8</v>
      </c>
    </row>
    <row r="1496" spans="1:22">
      <c r="A1496" t="n">
        <v>12318</v>
      </c>
      <c r="B1496" s="31" t="n">
        <v>20</v>
      </c>
      <c r="C1496" s="7" t="n">
        <v>1</v>
      </c>
      <c r="D1496" s="7" t="n">
        <v>3</v>
      </c>
      <c r="E1496" s="7" t="n">
        <v>10</v>
      </c>
      <c r="F1496" s="7" t="s">
        <v>53</v>
      </c>
    </row>
    <row r="1497" spans="1:22">
      <c r="A1497" t="s">
        <v>4</v>
      </c>
      <c r="B1497" s="4" t="s">
        <v>5</v>
      </c>
      <c r="C1497" s="4" t="s">
        <v>12</v>
      </c>
    </row>
    <row r="1498" spans="1:22">
      <c r="A1498" t="n">
        <v>12336</v>
      </c>
      <c r="B1498" s="27" t="n">
        <v>16</v>
      </c>
      <c r="C1498" s="7" t="n">
        <v>0</v>
      </c>
    </row>
    <row r="1499" spans="1:22">
      <c r="A1499" t="s">
        <v>4</v>
      </c>
      <c r="B1499" s="4" t="s">
        <v>5</v>
      </c>
      <c r="C1499" s="4" t="s">
        <v>12</v>
      </c>
      <c r="D1499" s="4" t="s">
        <v>7</v>
      </c>
      <c r="E1499" s="4" t="s">
        <v>7</v>
      </c>
      <c r="F1499" s="4" t="s">
        <v>8</v>
      </c>
    </row>
    <row r="1500" spans="1:22">
      <c r="A1500" t="n">
        <v>12339</v>
      </c>
      <c r="B1500" s="31" t="n">
        <v>20</v>
      </c>
      <c r="C1500" s="7" t="n">
        <v>2</v>
      </c>
      <c r="D1500" s="7" t="n">
        <v>3</v>
      </c>
      <c r="E1500" s="7" t="n">
        <v>10</v>
      </c>
      <c r="F1500" s="7" t="s">
        <v>53</v>
      </c>
    </row>
    <row r="1501" spans="1:22">
      <c r="A1501" t="s">
        <v>4</v>
      </c>
      <c r="B1501" s="4" t="s">
        <v>5</v>
      </c>
      <c r="C1501" s="4" t="s">
        <v>12</v>
      </c>
    </row>
    <row r="1502" spans="1:22">
      <c r="A1502" t="n">
        <v>12357</v>
      </c>
      <c r="B1502" s="27" t="n">
        <v>16</v>
      </c>
      <c r="C1502" s="7" t="n">
        <v>0</v>
      </c>
    </row>
    <row r="1503" spans="1:22">
      <c r="A1503" t="s">
        <v>4</v>
      </c>
      <c r="B1503" s="4" t="s">
        <v>5</v>
      </c>
      <c r="C1503" s="4" t="s">
        <v>12</v>
      </c>
      <c r="D1503" s="4" t="s">
        <v>7</v>
      </c>
      <c r="E1503" s="4" t="s">
        <v>7</v>
      </c>
      <c r="F1503" s="4" t="s">
        <v>8</v>
      </c>
    </row>
    <row r="1504" spans="1:22">
      <c r="A1504" t="n">
        <v>12360</v>
      </c>
      <c r="B1504" s="31" t="n">
        <v>20</v>
      </c>
      <c r="C1504" s="7" t="n">
        <v>3</v>
      </c>
      <c r="D1504" s="7" t="n">
        <v>3</v>
      </c>
      <c r="E1504" s="7" t="n">
        <v>10</v>
      </c>
      <c r="F1504" s="7" t="s">
        <v>53</v>
      </c>
    </row>
    <row r="1505" spans="1:22">
      <c r="A1505" t="s">
        <v>4</v>
      </c>
      <c r="B1505" s="4" t="s">
        <v>5</v>
      </c>
      <c r="C1505" s="4" t="s">
        <v>12</v>
      </c>
    </row>
    <row r="1506" spans="1:22">
      <c r="A1506" t="n">
        <v>12378</v>
      </c>
      <c r="B1506" s="27" t="n">
        <v>16</v>
      </c>
      <c r="C1506" s="7" t="n">
        <v>0</v>
      </c>
    </row>
    <row r="1507" spans="1:22">
      <c r="A1507" t="s">
        <v>4</v>
      </c>
      <c r="B1507" s="4" t="s">
        <v>5</v>
      </c>
      <c r="C1507" s="4" t="s">
        <v>12</v>
      </c>
      <c r="D1507" s="4" t="s">
        <v>7</v>
      </c>
      <c r="E1507" s="4" t="s">
        <v>7</v>
      </c>
      <c r="F1507" s="4" t="s">
        <v>8</v>
      </c>
    </row>
    <row r="1508" spans="1:22">
      <c r="A1508" t="n">
        <v>12381</v>
      </c>
      <c r="B1508" s="31" t="n">
        <v>20</v>
      </c>
      <c r="C1508" s="7" t="n">
        <v>4</v>
      </c>
      <c r="D1508" s="7" t="n">
        <v>3</v>
      </c>
      <c r="E1508" s="7" t="n">
        <v>10</v>
      </c>
      <c r="F1508" s="7" t="s">
        <v>53</v>
      </c>
    </row>
    <row r="1509" spans="1:22">
      <c r="A1509" t="s">
        <v>4</v>
      </c>
      <c r="B1509" s="4" t="s">
        <v>5</v>
      </c>
      <c r="C1509" s="4" t="s">
        <v>12</v>
      </c>
    </row>
    <row r="1510" spans="1:22">
      <c r="A1510" t="n">
        <v>12399</v>
      </c>
      <c r="B1510" s="27" t="n">
        <v>16</v>
      </c>
      <c r="C1510" s="7" t="n">
        <v>0</v>
      </c>
    </row>
    <row r="1511" spans="1:22">
      <c r="A1511" t="s">
        <v>4</v>
      </c>
      <c r="B1511" s="4" t="s">
        <v>5</v>
      </c>
      <c r="C1511" s="4" t="s">
        <v>12</v>
      </c>
      <c r="D1511" s="4" t="s">
        <v>7</v>
      </c>
      <c r="E1511" s="4" t="s">
        <v>7</v>
      </c>
      <c r="F1511" s="4" t="s">
        <v>8</v>
      </c>
    </row>
    <row r="1512" spans="1:22">
      <c r="A1512" t="n">
        <v>12402</v>
      </c>
      <c r="B1512" s="31" t="n">
        <v>20</v>
      </c>
      <c r="C1512" s="7" t="n">
        <v>5</v>
      </c>
      <c r="D1512" s="7" t="n">
        <v>3</v>
      </c>
      <c r="E1512" s="7" t="n">
        <v>10</v>
      </c>
      <c r="F1512" s="7" t="s">
        <v>53</v>
      </c>
    </row>
    <row r="1513" spans="1:22">
      <c r="A1513" t="s">
        <v>4</v>
      </c>
      <c r="B1513" s="4" t="s">
        <v>5</v>
      </c>
      <c r="C1513" s="4" t="s">
        <v>12</v>
      </c>
    </row>
    <row r="1514" spans="1:22">
      <c r="A1514" t="n">
        <v>12420</v>
      </c>
      <c r="B1514" s="27" t="n">
        <v>16</v>
      </c>
      <c r="C1514" s="7" t="n">
        <v>0</v>
      </c>
    </row>
    <row r="1515" spans="1:22">
      <c r="A1515" t="s">
        <v>4</v>
      </c>
      <c r="B1515" s="4" t="s">
        <v>5</v>
      </c>
      <c r="C1515" s="4" t="s">
        <v>12</v>
      </c>
      <c r="D1515" s="4" t="s">
        <v>7</v>
      </c>
      <c r="E1515" s="4" t="s">
        <v>7</v>
      </c>
      <c r="F1515" s="4" t="s">
        <v>8</v>
      </c>
    </row>
    <row r="1516" spans="1:22">
      <c r="A1516" t="n">
        <v>12423</v>
      </c>
      <c r="B1516" s="31" t="n">
        <v>20</v>
      </c>
      <c r="C1516" s="7" t="n">
        <v>6</v>
      </c>
      <c r="D1516" s="7" t="n">
        <v>3</v>
      </c>
      <c r="E1516" s="7" t="n">
        <v>10</v>
      </c>
      <c r="F1516" s="7" t="s">
        <v>53</v>
      </c>
    </row>
    <row r="1517" spans="1:22">
      <c r="A1517" t="s">
        <v>4</v>
      </c>
      <c r="B1517" s="4" t="s">
        <v>5</v>
      </c>
      <c r="C1517" s="4" t="s">
        <v>12</v>
      </c>
    </row>
    <row r="1518" spans="1:22">
      <c r="A1518" t="n">
        <v>12441</v>
      </c>
      <c r="B1518" s="27" t="n">
        <v>16</v>
      </c>
      <c r="C1518" s="7" t="n">
        <v>0</v>
      </c>
    </row>
    <row r="1519" spans="1:22">
      <c r="A1519" t="s">
        <v>4</v>
      </c>
      <c r="B1519" s="4" t="s">
        <v>5</v>
      </c>
      <c r="C1519" s="4" t="s">
        <v>12</v>
      </c>
      <c r="D1519" s="4" t="s">
        <v>7</v>
      </c>
      <c r="E1519" s="4" t="s">
        <v>7</v>
      </c>
      <c r="F1519" s="4" t="s">
        <v>8</v>
      </c>
    </row>
    <row r="1520" spans="1:22">
      <c r="A1520" t="n">
        <v>12444</v>
      </c>
      <c r="B1520" s="31" t="n">
        <v>20</v>
      </c>
      <c r="C1520" s="7" t="n">
        <v>7</v>
      </c>
      <c r="D1520" s="7" t="n">
        <v>3</v>
      </c>
      <c r="E1520" s="7" t="n">
        <v>10</v>
      </c>
      <c r="F1520" s="7" t="s">
        <v>53</v>
      </c>
    </row>
    <row r="1521" spans="1:6">
      <c r="A1521" t="s">
        <v>4</v>
      </c>
      <c r="B1521" s="4" t="s">
        <v>5</v>
      </c>
      <c r="C1521" s="4" t="s">
        <v>12</v>
      </c>
    </row>
    <row r="1522" spans="1:6">
      <c r="A1522" t="n">
        <v>12462</v>
      </c>
      <c r="B1522" s="27" t="n">
        <v>16</v>
      </c>
      <c r="C1522" s="7" t="n">
        <v>0</v>
      </c>
    </row>
    <row r="1523" spans="1:6">
      <c r="A1523" t="s">
        <v>4</v>
      </c>
      <c r="B1523" s="4" t="s">
        <v>5</v>
      </c>
      <c r="C1523" s="4" t="s">
        <v>12</v>
      </c>
      <c r="D1523" s="4" t="s">
        <v>7</v>
      </c>
      <c r="E1523" s="4" t="s">
        <v>7</v>
      </c>
      <c r="F1523" s="4" t="s">
        <v>8</v>
      </c>
    </row>
    <row r="1524" spans="1:6">
      <c r="A1524" t="n">
        <v>12465</v>
      </c>
      <c r="B1524" s="31" t="n">
        <v>20</v>
      </c>
      <c r="C1524" s="7" t="n">
        <v>8</v>
      </c>
      <c r="D1524" s="7" t="n">
        <v>3</v>
      </c>
      <c r="E1524" s="7" t="n">
        <v>10</v>
      </c>
      <c r="F1524" s="7" t="s">
        <v>53</v>
      </c>
    </row>
    <row r="1525" spans="1:6">
      <c r="A1525" t="s">
        <v>4</v>
      </c>
      <c r="B1525" s="4" t="s">
        <v>5</v>
      </c>
      <c r="C1525" s="4" t="s">
        <v>12</v>
      </c>
    </row>
    <row r="1526" spans="1:6">
      <c r="A1526" t="n">
        <v>12483</v>
      </c>
      <c r="B1526" s="27" t="n">
        <v>16</v>
      </c>
      <c r="C1526" s="7" t="n">
        <v>0</v>
      </c>
    </row>
    <row r="1527" spans="1:6">
      <c r="A1527" t="s">
        <v>4</v>
      </c>
      <c r="B1527" s="4" t="s">
        <v>5</v>
      </c>
      <c r="C1527" s="4" t="s">
        <v>12</v>
      </c>
      <c r="D1527" s="4" t="s">
        <v>7</v>
      </c>
      <c r="E1527" s="4" t="s">
        <v>7</v>
      </c>
      <c r="F1527" s="4" t="s">
        <v>8</v>
      </c>
    </row>
    <row r="1528" spans="1:6">
      <c r="A1528" t="n">
        <v>12486</v>
      </c>
      <c r="B1528" s="31" t="n">
        <v>20</v>
      </c>
      <c r="C1528" s="7" t="n">
        <v>9</v>
      </c>
      <c r="D1528" s="7" t="n">
        <v>3</v>
      </c>
      <c r="E1528" s="7" t="n">
        <v>10</v>
      </c>
      <c r="F1528" s="7" t="s">
        <v>53</v>
      </c>
    </row>
    <row r="1529" spans="1:6">
      <c r="A1529" t="s">
        <v>4</v>
      </c>
      <c r="B1529" s="4" t="s">
        <v>5</v>
      </c>
      <c r="C1529" s="4" t="s">
        <v>12</v>
      </c>
    </row>
    <row r="1530" spans="1:6">
      <c r="A1530" t="n">
        <v>12504</v>
      </c>
      <c r="B1530" s="27" t="n">
        <v>16</v>
      </c>
      <c r="C1530" s="7" t="n">
        <v>0</v>
      </c>
    </row>
    <row r="1531" spans="1:6">
      <c r="A1531" t="s">
        <v>4</v>
      </c>
      <c r="B1531" s="4" t="s">
        <v>5</v>
      </c>
      <c r="C1531" s="4" t="s">
        <v>12</v>
      </c>
      <c r="D1531" s="4" t="s">
        <v>7</v>
      </c>
      <c r="E1531" s="4" t="s">
        <v>7</v>
      </c>
      <c r="F1531" s="4" t="s">
        <v>8</v>
      </c>
    </row>
    <row r="1532" spans="1:6">
      <c r="A1532" t="n">
        <v>12507</v>
      </c>
      <c r="B1532" s="31" t="n">
        <v>20</v>
      </c>
      <c r="C1532" s="7" t="n">
        <v>11</v>
      </c>
      <c r="D1532" s="7" t="n">
        <v>3</v>
      </c>
      <c r="E1532" s="7" t="n">
        <v>10</v>
      </c>
      <c r="F1532" s="7" t="s">
        <v>53</v>
      </c>
    </row>
    <row r="1533" spans="1:6">
      <c r="A1533" t="s">
        <v>4</v>
      </c>
      <c r="B1533" s="4" t="s">
        <v>5</v>
      </c>
      <c r="C1533" s="4" t="s">
        <v>12</v>
      </c>
    </row>
    <row r="1534" spans="1:6">
      <c r="A1534" t="n">
        <v>12525</v>
      </c>
      <c r="B1534" s="27" t="n">
        <v>16</v>
      </c>
      <c r="C1534" s="7" t="n">
        <v>0</v>
      </c>
    </row>
    <row r="1535" spans="1:6">
      <c r="A1535" t="s">
        <v>4</v>
      </c>
      <c r="B1535" s="4" t="s">
        <v>5</v>
      </c>
      <c r="C1535" s="4" t="s">
        <v>12</v>
      </c>
      <c r="D1535" s="4" t="s">
        <v>7</v>
      </c>
      <c r="E1535" s="4" t="s">
        <v>7</v>
      </c>
      <c r="F1535" s="4" t="s">
        <v>8</v>
      </c>
    </row>
    <row r="1536" spans="1:6">
      <c r="A1536" t="n">
        <v>12528</v>
      </c>
      <c r="B1536" s="31" t="n">
        <v>20</v>
      </c>
      <c r="C1536" s="7" t="n">
        <v>7032</v>
      </c>
      <c r="D1536" s="7" t="n">
        <v>3</v>
      </c>
      <c r="E1536" s="7" t="n">
        <v>10</v>
      </c>
      <c r="F1536" s="7" t="s">
        <v>53</v>
      </c>
    </row>
    <row r="1537" spans="1:6">
      <c r="A1537" t="s">
        <v>4</v>
      </c>
      <c r="B1537" s="4" t="s">
        <v>5</v>
      </c>
      <c r="C1537" s="4" t="s">
        <v>12</v>
      </c>
    </row>
    <row r="1538" spans="1:6">
      <c r="A1538" t="n">
        <v>12546</v>
      </c>
      <c r="B1538" s="27" t="n">
        <v>16</v>
      </c>
      <c r="C1538" s="7" t="n">
        <v>0</v>
      </c>
    </row>
    <row r="1539" spans="1:6">
      <c r="A1539" t="s">
        <v>4</v>
      </c>
      <c r="B1539" s="4" t="s">
        <v>5</v>
      </c>
      <c r="C1539" s="4" t="s">
        <v>7</v>
      </c>
      <c r="D1539" s="4" t="s">
        <v>12</v>
      </c>
      <c r="E1539" s="4" t="s">
        <v>7</v>
      </c>
      <c r="F1539" s="4" t="s">
        <v>8</v>
      </c>
      <c r="G1539" s="4" t="s">
        <v>8</v>
      </c>
      <c r="H1539" s="4" t="s">
        <v>8</v>
      </c>
      <c r="I1539" s="4" t="s">
        <v>8</v>
      </c>
      <c r="J1539" s="4" t="s">
        <v>8</v>
      </c>
      <c r="K1539" s="4" t="s">
        <v>8</v>
      </c>
      <c r="L1539" s="4" t="s">
        <v>8</v>
      </c>
      <c r="M1539" s="4" t="s">
        <v>8</v>
      </c>
      <c r="N1539" s="4" t="s">
        <v>8</v>
      </c>
      <c r="O1539" s="4" t="s">
        <v>8</v>
      </c>
      <c r="P1539" s="4" t="s">
        <v>8</v>
      </c>
      <c r="Q1539" s="4" t="s">
        <v>8</v>
      </c>
      <c r="R1539" s="4" t="s">
        <v>8</v>
      </c>
      <c r="S1539" s="4" t="s">
        <v>8</v>
      </c>
      <c r="T1539" s="4" t="s">
        <v>8</v>
      </c>
      <c r="U1539" s="4" t="s">
        <v>8</v>
      </c>
    </row>
    <row r="1540" spans="1:6">
      <c r="A1540" t="n">
        <v>12549</v>
      </c>
      <c r="B1540" s="42" t="n">
        <v>36</v>
      </c>
      <c r="C1540" s="7" t="n">
        <v>8</v>
      </c>
      <c r="D1540" s="7" t="n">
        <v>11</v>
      </c>
      <c r="E1540" s="7" t="n">
        <v>0</v>
      </c>
      <c r="F1540" s="7" t="s">
        <v>136</v>
      </c>
      <c r="G1540" s="7" t="s">
        <v>171</v>
      </c>
      <c r="H1540" s="7" t="s">
        <v>14</v>
      </c>
      <c r="I1540" s="7" t="s">
        <v>14</v>
      </c>
      <c r="J1540" s="7" t="s">
        <v>14</v>
      </c>
      <c r="K1540" s="7" t="s">
        <v>14</v>
      </c>
      <c r="L1540" s="7" t="s">
        <v>14</v>
      </c>
      <c r="M1540" s="7" t="s">
        <v>14</v>
      </c>
      <c r="N1540" s="7" t="s">
        <v>14</v>
      </c>
      <c r="O1540" s="7" t="s">
        <v>14</v>
      </c>
      <c r="P1540" s="7" t="s">
        <v>14</v>
      </c>
      <c r="Q1540" s="7" t="s">
        <v>14</v>
      </c>
      <c r="R1540" s="7" t="s">
        <v>14</v>
      </c>
      <c r="S1540" s="7" t="s">
        <v>14</v>
      </c>
      <c r="T1540" s="7" t="s">
        <v>14</v>
      </c>
      <c r="U1540" s="7" t="s">
        <v>14</v>
      </c>
    </row>
    <row r="1541" spans="1:6">
      <c r="A1541" t="s">
        <v>4</v>
      </c>
      <c r="B1541" s="4" t="s">
        <v>5</v>
      </c>
      <c r="C1541" s="4" t="s">
        <v>12</v>
      </c>
      <c r="D1541" s="4" t="s">
        <v>45</v>
      </c>
      <c r="E1541" s="4" t="s">
        <v>45</v>
      </c>
      <c r="F1541" s="4" t="s">
        <v>45</v>
      </c>
      <c r="G1541" s="4" t="s">
        <v>45</v>
      </c>
    </row>
    <row r="1542" spans="1:6">
      <c r="A1542" t="n">
        <v>12598</v>
      </c>
      <c r="B1542" s="33" t="n">
        <v>46</v>
      </c>
      <c r="C1542" s="7" t="n">
        <v>0</v>
      </c>
      <c r="D1542" s="7" t="n">
        <v>-0.649999976158142</v>
      </c>
      <c r="E1542" s="7" t="n">
        <v>0</v>
      </c>
      <c r="F1542" s="7" t="n">
        <v>12.6999998092651</v>
      </c>
      <c r="G1542" s="7" t="n">
        <v>0</v>
      </c>
    </row>
    <row r="1543" spans="1:6">
      <c r="A1543" t="s">
        <v>4</v>
      </c>
      <c r="B1543" s="4" t="s">
        <v>5</v>
      </c>
      <c r="C1543" s="4" t="s">
        <v>12</v>
      </c>
      <c r="D1543" s="4" t="s">
        <v>45</v>
      </c>
      <c r="E1543" s="4" t="s">
        <v>45</v>
      </c>
      <c r="F1543" s="4" t="s">
        <v>45</v>
      </c>
      <c r="G1543" s="4" t="s">
        <v>45</v>
      </c>
    </row>
    <row r="1544" spans="1:6">
      <c r="A1544" t="n">
        <v>12617</v>
      </c>
      <c r="B1544" s="33" t="n">
        <v>46</v>
      </c>
      <c r="C1544" s="7" t="n">
        <v>1</v>
      </c>
      <c r="D1544" s="7" t="n">
        <v>0.400000005960464</v>
      </c>
      <c r="E1544" s="7" t="n">
        <v>0</v>
      </c>
      <c r="F1544" s="7" t="n">
        <v>12.6000003814697</v>
      </c>
      <c r="G1544" s="7" t="n">
        <v>0</v>
      </c>
    </row>
    <row r="1545" spans="1:6">
      <c r="A1545" t="s">
        <v>4</v>
      </c>
      <c r="B1545" s="4" t="s">
        <v>5</v>
      </c>
      <c r="C1545" s="4" t="s">
        <v>12</v>
      </c>
      <c r="D1545" s="4" t="s">
        <v>45</v>
      </c>
      <c r="E1545" s="4" t="s">
        <v>45</v>
      </c>
      <c r="F1545" s="4" t="s">
        <v>45</v>
      </c>
      <c r="G1545" s="4" t="s">
        <v>45</v>
      </c>
    </row>
    <row r="1546" spans="1:6">
      <c r="A1546" t="n">
        <v>12636</v>
      </c>
      <c r="B1546" s="33" t="n">
        <v>46</v>
      </c>
      <c r="C1546" s="7" t="n">
        <v>2</v>
      </c>
      <c r="D1546" s="7" t="n">
        <v>1.14999997615814</v>
      </c>
      <c r="E1546" s="7" t="n">
        <v>0</v>
      </c>
      <c r="F1546" s="7" t="n">
        <v>11.9499998092651</v>
      </c>
      <c r="G1546" s="7" t="n">
        <v>0</v>
      </c>
    </row>
    <row r="1547" spans="1:6">
      <c r="A1547" t="s">
        <v>4</v>
      </c>
      <c r="B1547" s="4" t="s">
        <v>5</v>
      </c>
      <c r="C1547" s="4" t="s">
        <v>12</v>
      </c>
      <c r="D1547" s="4" t="s">
        <v>45</v>
      </c>
      <c r="E1547" s="4" t="s">
        <v>45</v>
      </c>
      <c r="F1547" s="4" t="s">
        <v>45</v>
      </c>
      <c r="G1547" s="4" t="s">
        <v>45</v>
      </c>
    </row>
    <row r="1548" spans="1:6">
      <c r="A1548" t="n">
        <v>12655</v>
      </c>
      <c r="B1548" s="33" t="n">
        <v>46</v>
      </c>
      <c r="C1548" s="7" t="n">
        <v>3</v>
      </c>
      <c r="D1548" s="7" t="n">
        <v>-0.200000002980232</v>
      </c>
      <c r="E1548" s="7" t="n">
        <v>0</v>
      </c>
      <c r="F1548" s="7" t="n">
        <v>11.6999998092651</v>
      </c>
      <c r="G1548" s="7" t="n">
        <v>0</v>
      </c>
    </row>
    <row r="1549" spans="1:6">
      <c r="A1549" t="s">
        <v>4</v>
      </c>
      <c r="B1549" s="4" t="s">
        <v>5</v>
      </c>
      <c r="C1549" s="4" t="s">
        <v>12</v>
      </c>
      <c r="D1549" s="4" t="s">
        <v>45</v>
      </c>
      <c r="E1549" s="4" t="s">
        <v>45</v>
      </c>
      <c r="F1549" s="4" t="s">
        <v>45</v>
      </c>
      <c r="G1549" s="4" t="s">
        <v>45</v>
      </c>
    </row>
    <row r="1550" spans="1:6">
      <c r="A1550" t="n">
        <v>12674</v>
      </c>
      <c r="B1550" s="33" t="n">
        <v>46</v>
      </c>
      <c r="C1550" s="7" t="n">
        <v>4</v>
      </c>
      <c r="D1550" s="7" t="n">
        <v>0.75</v>
      </c>
      <c r="E1550" s="7" t="n">
        <v>0</v>
      </c>
      <c r="F1550" s="7" t="n">
        <v>11.1000003814697</v>
      </c>
      <c r="G1550" s="7" t="n">
        <v>0</v>
      </c>
    </row>
    <row r="1551" spans="1:6">
      <c r="A1551" t="s">
        <v>4</v>
      </c>
      <c r="B1551" s="4" t="s">
        <v>5</v>
      </c>
      <c r="C1551" s="4" t="s">
        <v>12</v>
      </c>
      <c r="D1551" s="4" t="s">
        <v>45</v>
      </c>
      <c r="E1551" s="4" t="s">
        <v>45</v>
      </c>
      <c r="F1551" s="4" t="s">
        <v>45</v>
      </c>
      <c r="G1551" s="4" t="s">
        <v>45</v>
      </c>
    </row>
    <row r="1552" spans="1:6">
      <c r="A1552" t="n">
        <v>12693</v>
      </c>
      <c r="B1552" s="33" t="n">
        <v>46</v>
      </c>
      <c r="C1552" s="7" t="n">
        <v>5</v>
      </c>
      <c r="D1552" s="7" t="n">
        <v>-1.70000004768372</v>
      </c>
      <c r="E1552" s="7" t="n">
        <v>0</v>
      </c>
      <c r="F1552" s="7" t="n">
        <v>12.1000003814697</v>
      </c>
      <c r="G1552" s="7" t="n">
        <v>0</v>
      </c>
    </row>
    <row r="1553" spans="1:21">
      <c r="A1553" t="s">
        <v>4</v>
      </c>
      <c r="B1553" s="4" t="s">
        <v>5</v>
      </c>
      <c r="C1553" s="4" t="s">
        <v>12</v>
      </c>
      <c r="D1553" s="4" t="s">
        <v>45</v>
      </c>
      <c r="E1553" s="4" t="s">
        <v>45</v>
      </c>
      <c r="F1553" s="4" t="s">
        <v>45</v>
      </c>
      <c r="G1553" s="4" t="s">
        <v>45</v>
      </c>
    </row>
    <row r="1554" spans="1:21">
      <c r="A1554" t="n">
        <v>12712</v>
      </c>
      <c r="B1554" s="33" t="n">
        <v>46</v>
      </c>
      <c r="C1554" s="7" t="n">
        <v>6</v>
      </c>
      <c r="D1554" s="7" t="n">
        <v>-0.949999988079071</v>
      </c>
      <c r="E1554" s="7" t="n">
        <v>0</v>
      </c>
      <c r="F1554" s="7" t="n">
        <v>10.8999996185303</v>
      </c>
      <c r="G1554" s="7" t="n">
        <v>0</v>
      </c>
    </row>
    <row r="1555" spans="1:21">
      <c r="A1555" t="s">
        <v>4</v>
      </c>
      <c r="B1555" s="4" t="s">
        <v>5</v>
      </c>
      <c r="C1555" s="4" t="s">
        <v>12</v>
      </c>
      <c r="D1555" s="4" t="s">
        <v>45</v>
      </c>
      <c r="E1555" s="4" t="s">
        <v>45</v>
      </c>
      <c r="F1555" s="4" t="s">
        <v>45</v>
      </c>
      <c r="G1555" s="4" t="s">
        <v>45</v>
      </c>
    </row>
    <row r="1556" spans="1:21">
      <c r="A1556" t="n">
        <v>12731</v>
      </c>
      <c r="B1556" s="33" t="n">
        <v>46</v>
      </c>
      <c r="C1556" s="7" t="n">
        <v>7</v>
      </c>
      <c r="D1556" s="7" t="n">
        <v>1.75</v>
      </c>
      <c r="E1556" s="7" t="n">
        <v>0</v>
      </c>
      <c r="F1556" s="7" t="n">
        <v>11</v>
      </c>
      <c r="G1556" s="7" t="n">
        <v>0</v>
      </c>
    </row>
    <row r="1557" spans="1:21">
      <c r="A1557" t="s">
        <v>4</v>
      </c>
      <c r="B1557" s="4" t="s">
        <v>5</v>
      </c>
      <c r="C1557" s="4" t="s">
        <v>12</v>
      </c>
      <c r="D1557" s="4" t="s">
        <v>45</v>
      </c>
      <c r="E1557" s="4" t="s">
        <v>45</v>
      </c>
      <c r="F1557" s="4" t="s">
        <v>45</v>
      </c>
      <c r="G1557" s="4" t="s">
        <v>45</v>
      </c>
    </row>
    <row r="1558" spans="1:21">
      <c r="A1558" t="n">
        <v>12750</v>
      </c>
      <c r="B1558" s="33" t="n">
        <v>46</v>
      </c>
      <c r="C1558" s="7" t="n">
        <v>8</v>
      </c>
      <c r="D1558" s="7" t="n">
        <v>-0.0500000007450581</v>
      </c>
      <c r="E1558" s="7" t="n">
        <v>0</v>
      </c>
      <c r="F1558" s="7" t="n">
        <v>10.3500003814697</v>
      </c>
      <c r="G1558" s="7" t="n">
        <v>0</v>
      </c>
    </row>
    <row r="1559" spans="1:21">
      <c r="A1559" t="s">
        <v>4</v>
      </c>
      <c r="B1559" s="4" t="s">
        <v>5</v>
      </c>
      <c r="C1559" s="4" t="s">
        <v>12</v>
      </c>
      <c r="D1559" s="4" t="s">
        <v>45</v>
      </c>
      <c r="E1559" s="4" t="s">
        <v>45</v>
      </c>
      <c r="F1559" s="4" t="s">
        <v>45</v>
      </c>
      <c r="G1559" s="4" t="s">
        <v>45</v>
      </c>
    </row>
    <row r="1560" spans="1:21">
      <c r="A1560" t="n">
        <v>12769</v>
      </c>
      <c r="B1560" s="33" t="n">
        <v>46</v>
      </c>
      <c r="C1560" s="7" t="n">
        <v>9</v>
      </c>
      <c r="D1560" s="7" t="n">
        <v>-1.64999997615814</v>
      </c>
      <c r="E1560" s="7" t="n">
        <v>0</v>
      </c>
      <c r="F1560" s="7" t="n">
        <v>10.9499998092651</v>
      </c>
      <c r="G1560" s="7" t="n">
        <v>0</v>
      </c>
    </row>
    <row r="1561" spans="1:21">
      <c r="A1561" t="s">
        <v>4</v>
      </c>
      <c r="B1561" s="4" t="s">
        <v>5</v>
      </c>
      <c r="C1561" s="4" t="s">
        <v>12</v>
      </c>
      <c r="D1561" s="4" t="s">
        <v>45</v>
      </c>
      <c r="E1561" s="4" t="s">
        <v>45</v>
      </c>
      <c r="F1561" s="4" t="s">
        <v>45</v>
      </c>
      <c r="G1561" s="4" t="s">
        <v>45</v>
      </c>
    </row>
    <row r="1562" spans="1:21">
      <c r="A1562" t="n">
        <v>12788</v>
      </c>
      <c r="B1562" s="33" t="n">
        <v>46</v>
      </c>
      <c r="C1562" s="7" t="n">
        <v>11</v>
      </c>
      <c r="D1562" s="7" t="n">
        <v>0</v>
      </c>
      <c r="E1562" s="7" t="n">
        <v>0</v>
      </c>
      <c r="F1562" s="7" t="n">
        <v>14.5</v>
      </c>
      <c r="G1562" s="7" t="n">
        <v>180</v>
      </c>
    </row>
    <row r="1563" spans="1:21">
      <c r="A1563" t="s">
        <v>4</v>
      </c>
      <c r="B1563" s="4" t="s">
        <v>5</v>
      </c>
      <c r="C1563" s="4" t="s">
        <v>12</v>
      </c>
      <c r="D1563" s="4" t="s">
        <v>45</v>
      </c>
      <c r="E1563" s="4" t="s">
        <v>45</v>
      </c>
      <c r="F1563" s="4" t="s">
        <v>45</v>
      </c>
      <c r="G1563" s="4" t="s">
        <v>45</v>
      </c>
    </row>
    <row r="1564" spans="1:21">
      <c r="A1564" t="n">
        <v>12807</v>
      </c>
      <c r="B1564" s="33" t="n">
        <v>46</v>
      </c>
      <c r="C1564" s="7" t="n">
        <v>7032</v>
      </c>
      <c r="D1564" s="7" t="n">
        <v>-1.39999997615814</v>
      </c>
      <c r="E1564" s="7" t="n">
        <v>0</v>
      </c>
      <c r="F1564" s="7" t="n">
        <v>12</v>
      </c>
      <c r="G1564" s="7" t="n">
        <v>0</v>
      </c>
    </row>
    <row r="1565" spans="1:21">
      <c r="A1565" t="s">
        <v>4</v>
      </c>
      <c r="B1565" s="4" t="s">
        <v>5</v>
      </c>
      <c r="C1565" s="4" t="s">
        <v>7</v>
      </c>
      <c r="D1565" s="4" t="s">
        <v>12</v>
      </c>
      <c r="E1565" s="4" t="s">
        <v>8</v>
      </c>
      <c r="F1565" s="4" t="s">
        <v>8</v>
      </c>
      <c r="G1565" s="4" t="s">
        <v>8</v>
      </c>
      <c r="H1565" s="4" t="s">
        <v>8</v>
      </c>
    </row>
    <row r="1566" spans="1:21">
      <c r="A1566" t="n">
        <v>12826</v>
      </c>
      <c r="B1566" s="45" t="n">
        <v>51</v>
      </c>
      <c r="C1566" s="7" t="n">
        <v>3</v>
      </c>
      <c r="D1566" s="7" t="n">
        <v>0</v>
      </c>
      <c r="E1566" s="7" t="s">
        <v>82</v>
      </c>
      <c r="F1566" s="7" t="s">
        <v>83</v>
      </c>
      <c r="G1566" s="7" t="s">
        <v>84</v>
      </c>
      <c r="H1566" s="7" t="s">
        <v>85</v>
      </c>
    </row>
    <row r="1567" spans="1:21">
      <c r="A1567" t="s">
        <v>4</v>
      </c>
      <c r="B1567" s="4" t="s">
        <v>5</v>
      </c>
      <c r="C1567" s="4" t="s">
        <v>7</v>
      </c>
      <c r="D1567" s="4" t="s">
        <v>12</v>
      </c>
      <c r="E1567" s="4" t="s">
        <v>8</v>
      </c>
      <c r="F1567" s="4" t="s">
        <v>8</v>
      </c>
      <c r="G1567" s="4" t="s">
        <v>8</v>
      </c>
      <c r="H1567" s="4" t="s">
        <v>8</v>
      </c>
    </row>
    <row r="1568" spans="1:21">
      <c r="A1568" t="n">
        <v>12847</v>
      </c>
      <c r="B1568" s="45" t="n">
        <v>51</v>
      </c>
      <c r="C1568" s="7" t="n">
        <v>3</v>
      </c>
      <c r="D1568" s="7" t="n">
        <v>1</v>
      </c>
      <c r="E1568" s="7" t="s">
        <v>82</v>
      </c>
      <c r="F1568" s="7" t="s">
        <v>83</v>
      </c>
      <c r="G1568" s="7" t="s">
        <v>84</v>
      </c>
      <c r="H1568" s="7" t="s">
        <v>85</v>
      </c>
    </row>
    <row r="1569" spans="1:8">
      <c r="A1569" t="s">
        <v>4</v>
      </c>
      <c r="B1569" s="4" t="s">
        <v>5</v>
      </c>
      <c r="C1569" s="4" t="s">
        <v>7</v>
      </c>
      <c r="D1569" s="4" t="s">
        <v>12</v>
      </c>
      <c r="E1569" s="4" t="s">
        <v>8</v>
      </c>
      <c r="F1569" s="4" t="s">
        <v>8</v>
      </c>
      <c r="G1569" s="4" t="s">
        <v>8</v>
      </c>
      <c r="H1569" s="4" t="s">
        <v>8</v>
      </c>
    </row>
    <row r="1570" spans="1:8">
      <c r="A1570" t="n">
        <v>12868</v>
      </c>
      <c r="B1570" s="45" t="n">
        <v>51</v>
      </c>
      <c r="C1570" s="7" t="n">
        <v>3</v>
      </c>
      <c r="D1570" s="7" t="n">
        <v>2</v>
      </c>
      <c r="E1570" s="7" t="s">
        <v>82</v>
      </c>
      <c r="F1570" s="7" t="s">
        <v>83</v>
      </c>
      <c r="G1570" s="7" t="s">
        <v>84</v>
      </c>
      <c r="H1570" s="7" t="s">
        <v>85</v>
      </c>
    </row>
    <row r="1571" spans="1:8">
      <c r="A1571" t="s">
        <v>4</v>
      </c>
      <c r="B1571" s="4" t="s">
        <v>5</v>
      </c>
      <c r="C1571" s="4" t="s">
        <v>7</v>
      </c>
      <c r="D1571" s="4" t="s">
        <v>12</v>
      </c>
      <c r="E1571" s="4" t="s">
        <v>8</v>
      </c>
      <c r="F1571" s="4" t="s">
        <v>8</v>
      </c>
      <c r="G1571" s="4" t="s">
        <v>8</v>
      </c>
      <c r="H1571" s="4" t="s">
        <v>8</v>
      </c>
    </row>
    <row r="1572" spans="1:8">
      <c r="A1572" t="n">
        <v>12889</v>
      </c>
      <c r="B1572" s="45" t="n">
        <v>51</v>
      </c>
      <c r="C1572" s="7" t="n">
        <v>3</v>
      </c>
      <c r="D1572" s="7" t="n">
        <v>3</v>
      </c>
      <c r="E1572" s="7" t="s">
        <v>82</v>
      </c>
      <c r="F1572" s="7" t="s">
        <v>83</v>
      </c>
      <c r="G1572" s="7" t="s">
        <v>84</v>
      </c>
      <c r="H1572" s="7" t="s">
        <v>85</v>
      </c>
    </row>
    <row r="1573" spans="1:8">
      <c r="A1573" t="s">
        <v>4</v>
      </c>
      <c r="B1573" s="4" t="s">
        <v>5</v>
      </c>
      <c r="C1573" s="4" t="s">
        <v>7</v>
      </c>
      <c r="D1573" s="4" t="s">
        <v>12</v>
      </c>
      <c r="E1573" s="4" t="s">
        <v>8</v>
      </c>
      <c r="F1573" s="4" t="s">
        <v>8</v>
      </c>
      <c r="G1573" s="4" t="s">
        <v>8</v>
      </c>
      <c r="H1573" s="4" t="s">
        <v>8</v>
      </c>
    </row>
    <row r="1574" spans="1:8">
      <c r="A1574" t="n">
        <v>12910</v>
      </c>
      <c r="B1574" s="45" t="n">
        <v>51</v>
      </c>
      <c r="C1574" s="7" t="n">
        <v>3</v>
      </c>
      <c r="D1574" s="7" t="n">
        <v>4</v>
      </c>
      <c r="E1574" s="7" t="s">
        <v>82</v>
      </c>
      <c r="F1574" s="7" t="s">
        <v>83</v>
      </c>
      <c r="G1574" s="7" t="s">
        <v>84</v>
      </c>
      <c r="H1574" s="7" t="s">
        <v>85</v>
      </c>
    </row>
    <row r="1575" spans="1:8">
      <c r="A1575" t="s">
        <v>4</v>
      </c>
      <c r="B1575" s="4" t="s">
        <v>5</v>
      </c>
      <c r="C1575" s="4" t="s">
        <v>7</v>
      </c>
      <c r="D1575" s="4" t="s">
        <v>12</v>
      </c>
      <c r="E1575" s="4" t="s">
        <v>8</v>
      </c>
      <c r="F1575" s="4" t="s">
        <v>8</v>
      </c>
      <c r="G1575" s="4" t="s">
        <v>8</v>
      </c>
      <c r="H1575" s="4" t="s">
        <v>8</v>
      </c>
    </row>
    <row r="1576" spans="1:8">
      <c r="A1576" t="n">
        <v>12931</v>
      </c>
      <c r="B1576" s="45" t="n">
        <v>51</v>
      </c>
      <c r="C1576" s="7" t="n">
        <v>3</v>
      </c>
      <c r="D1576" s="7" t="n">
        <v>5</v>
      </c>
      <c r="E1576" s="7" t="s">
        <v>82</v>
      </c>
      <c r="F1576" s="7" t="s">
        <v>83</v>
      </c>
      <c r="G1576" s="7" t="s">
        <v>84</v>
      </c>
      <c r="H1576" s="7" t="s">
        <v>85</v>
      </c>
    </row>
    <row r="1577" spans="1:8">
      <c r="A1577" t="s">
        <v>4</v>
      </c>
      <c r="B1577" s="4" t="s">
        <v>5</v>
      </c>
      <c r="C1577" s="4" t="s">
        <v>7</v>
      </c>
      <c r="D1577" s="4" t="s">
        <v>12</v>
      </c>
      <c r="E1577" s="4" t="s">
        <v>8</v>
      </c>
      <c r="F1577" s="4" t="s">
        <v>8</v>
      </c>
      <c r="G1577" s="4" t="s">
        <v>8</v>
      </c>
      <c r="H1577" s="4" t="s">
        <v>8</v>
      </c>
    </row>
    <row r="1578" spans="1:8">
      <c r="A1578" t="n">
        <v>12952</v>
      </c>
      <c r="B1578" s="45" t="n">
        <v>51</v>
      </c>
      <c r="C1578" s="7" t="n">
        <v>3</v>
      </c>
      <c r="D1578" s="7" t="n">
        <v>6</v>
      </c>
      <c r="E1578" s="7" t="s">
        <v>82</v>
      </c>
      <c r="F1578" s="7" t="s">
        <v>83</v>
      </c>
      <c r="G1578" s="7" t="s">
        <v>84</v>
      </c>
      <c r="H1578" s="7" t="s">
        <v>85</v>
      </c>
    </row>
    <row r="1579" spans="1:8">
      <c r="A1579" t="s">
        <v>4</v>
      </c>
      <c r="B1579" s="4" t="s">
        <v>5</v>
      </c>
      <c r="C1579" s="4" t="s">
        <v>7</v>
      </c>
      <c r="D1579" s="4" t="s">
        <v>12</v>
      </c>
      <c r="E1579" s="4" t="s">
        <v>8</v>
      </c>
      <c r="F1579" s="4" t="s">
        <v>8</v>
      </c>
      <c r="G1579" s="4" t="s">
        <v>8</v>
      </c>
      <c r="H1579" s="4" t="s">
        <v>8</v>
      </c>
    </row>
    <row r="1580" spans="1:8">
      <c r="A1580" t="n">
        <v>12973</v>
      </c>
      <c r="B1580" s="45" t="n">
        <v>51</v>
      </c>
      <c r="C1580" s="7" t="n">
        <v>3</v>
      </c>
      <c r="D1580" s="7" t="n">
        <v>7</v>
      </c>
      <c r="E1580" s="7" t="s">
        <v>82</v>
      </c>
      <c r="F1580" s="7" t="s">
        <v>83</v>
      </c>
      <c r="G1580" s="7" t="s">
        <v>84</v>
      </c>
      <c r="H1580" s="7" t="s">
        <v>85</v>
      </c>
    </row>
    <row r="1581" spans="1:8">
      <c r="A1581" t="s">
        <v>4</v>
      </c>
      <c r="B1581" s="4" t="s">
        <v>5</v>
      </c>
      <c r="C1581" s="4" t="s">
        <v>7</v>
      </c>
      <c r="D1581" s="4" t="s">
        <v>12</v>
      </c>
      <c r="E1581" s="4" t="s">
        <v>8</v>
      </c>
      <c r="F1581" s="4" t="s">
        <v>8</v>
      </c>
      <c r="G1581" s="4" t="s">
        <v>8</v>
      </c>
      <c r="H1581" s="4" t="s">
        <v>8</v>
      </c>
    </row>
    <row r="1582" spans="1:8">
      <c r="A1582" t="n">
        <v>12994</v>
      </c>
      <c r="B1582" s="45" t="n">
        <v>51</v>
      </c>
      <c r="C1582" s="7" t="n">
        <v>3</v>
      </c>
      <c r="D1582" s="7" t="n">
        <v>8</v>
      </c>
      <c r="E1582" s="7" t="s">
        <v>82</v>
      </c>
      <c r="F1582" s="7" t="s">
        <v>83</v>
      </c>
      <c r="G1582" s="7" t="s">
        <v>84</v>
      </c>
      <c r="H1582" s="7" t="s">
        <v>85</v>
      </c>
    </row>
    <row r="1583" spans="1:8">
      <c r="A1583" t="s">
        <v>4</v>
      </c>
      <c r="B1583" s="4" t="s">
        <v>5</v>
      </c>
      <c r="C1583" s="4" t="s">
        <v>7</v>
      </c>
      <c r="D1583" s="4" t="s">
        <v>12</v>
      </c>
      <c r="E1583" s="4" t="s">
        <v>8</v>
      </c>
      <c r="F1583" s="4" t="s">
        <v>8</v>
      </c>
      <c r="G1583" s="4" t="s">
        <v>8</v>
      </c>
      <c r="H1583" s="4" t="s">
        <v>8</v>
      </c>
    </row>
    <row r="1584" spans="1:8">
      <c r="A1584" t="n">
        <v>13015</v>
      </c>
      <c r="B1584" s="45" t="n">
        <v>51</v>
      </c>
      <c r="C1584" s="7" t="n">
        <v>3</v>
      </c>
      <c r="D1584" s="7" t="n">
        <v>9</v>
      </c>
      <c r="E1584" s="7" t="s">
        <v>82</v>
      </c>
      <c r="F1584" s="7" t="s">
        <v>83</v>
      </c>
      <c r="G1584" s="7" t="s">
        <v>84</v>
      </c>
      <c r="H1584" s="7" t="s">
        <v>85</v>
      </c>
    </row>
    <row r="1585" spans="1:8">
      <c r="A1585" t="s">
        <v>4</v>
      </c>
      <c r="B1585" s="4" t="s">
        <v>5</v>
      </c>
      <c r="C1585" s="4" t="s">
        <v>7</v>
      </c>
      <c r="D1585" s="4" t="s">
        <v>12</v>
      </c>
      <c r="E1585" s="4" t="s">
        <v>8</v>
      </c>
      <c r="F1585" s="4" t="s">
        <v>8</v>
      </c>
      <c r="G1585" s="4" t="s">
        <v>8</v>
      </c>
      <c r="H1585" s="4" t="s">
        <v>8</v>
      </c>
    </row>
    <row r="1586" spans="1:8">
      <c r="A1586" t="n">
        <v>13036</v>
      </c>
      <c r="B1586" s="45" t="n">
        <v>51</v>
      </c>
      <c r="C1586" s="7" t="n">
        <v>3</v>
      </c>
      <c r="D1586" s="7" t="n">
        <v>11</v>
      </c>
      <c r="E1586" s="7" t="s">
        <v>82</v>
      </c>
      <c r="F1586" s="7" t="s">
        <v>83</v>
      </c>
      <c r="G1586" s="7" t="s">
        <v>84</v>
      </c>
      <c r="H1586" s="7" t="s">
        <v>85</v>
      </c>
    </row>
    <row r="1587" spans="1:8">
      <c r="A1587" t="s">
        <v>4</v>
      </c>
      <c r="B1587" s="4" t="s">
        <v>5</v>
      </c>
      <c r="C1587" s="4" t="s">
        <v>7</v>
      </c>
      <c r="D1587" s="4" t="s">
        <v>7</v>
      </c>
      <c r="E1587" s="4" t="s">
        <v>45</v>
      </c>
      <c r="F1587" s="4" t="s">
        <v>45</v>
      </c>
      <c r="G1587" s="4" t="s">
        <v>45</v>
      </c>
      <c r="H1587" s="4" t="s">
        <v>12</v>
      </c>
    </row>
    <row r="1588" spans="1:8">
      <c r="A1588" t="n">
        <v>13057</v>
      </c>
      <c r="B1588" s="34" t="n">
        <v>45</v>
      </c>
      <c r="C1588" s="7" t="n">
        <v>2</v>
      </c>
      <c r="D1588" s="7" t="n">
        <v>3</v>
      </c>
      <c r="E1588" s="7" t="n">
        <v>-0.300000011920929</v>
      </c>
      <c r="F1588" s="7" t="n">
        <v>1.14999997615814</v>
      </c>
      <c r="G1588" s="7" t="n">
        <v>13.5</v>
      </c>
      <c r="H1588" s="7" t="n">
        <v>0</v>
      </c>
    </row>
    <row r="1589" spans="1:8">
      <c r="A1589" t="s">
        <v>4</v>
      </c>
      <c r="B1589" s="4" t="s">
        <v>5</v>
      </c>
      <c r="C1589" s="4" t="s">
        <v>7</v>
      </c>
      <c r="D1589" s="4" t="s">
        <v>7</v>
      </c>
      <c r="E1589" s="4" t="s">
        <v>45</v>
      </c>
      <c r="F1589" s="4" t="s">
        <v>45</v>
      </c>
      <c r="G1589" s="4" t="s">
        <v>45</v>
      </c>
      <c r="H1589" s="4" t="s">
        <v>12</v>
      </c>
      <c r="I1589" s="4" t="s">
        <v>7</v>
      </c>
    </row>
    <row r="1590" spans="1:8">
      <c r="A1590" t="n">
        <v>13074</v>
      </c>
      <c r="B1590" s="34" t="n">
        <v>45</v>
      </c>
      <c r="C1590" s="7" t="n">
        <v>4</v>
      </c>
      <c r="D1590" s="7" t="n">
        <v>3</v>
      </c>
      <c r="E1590" s="7" t="n">
        <v>9.44999980926514</v>
      </c>
      <c r="F1590" s="7" t="n">
        <v>339.75</v>
      </c>
      <c r="G1590" s="7" t="n">
        <v>0</v>
      </c>
      <c r="H1590" s="7" t="n">
        <v>0</v>
      </c>
      <c r="I1590" s="7" t="n">
        <v>0</v>
      </c>
    </row>
    <row r="1591" spans="1:8">
      <c r="A1591" t="s">
        <v>4</v>
      </c>
      <c r="B1591" s="4" t="s">
        <v>5</v>
      </c>
      <c r="C1591" s="4" t="s">
        <v>7</v>
      </c>
      <c r="D1591" s="4" t="s">
        <v>7</v>
      </c>
      <c r="E1591" s="4" t="s">
        <v>45</v>
      </c>
      <c r="F1591" s="4" t="s">
        <v>12</v>
      </c>
    </row>
    <row r="1592" spans="1:8">
      <c r="A1592" t="n">
        <v>13092</v>
      </c>
      <c r="B1592" s="34" t="n">
        <v>45</v>
      </c>
      <c r="C1592" s="7" t="n">
        <v>5</v>
      </c>
      <c r="D1592" s="7" t="n">
        <v>3</v>
      </c>
      <c r="E1592" s="7" t="n">
        <v>6.5</v>
      </c>
      <c r="F1592" s="7" t="n">
        <v>0</v>
      </c>
    </row>
    <row r="1593" spans="1:8">
      <c r="A1593" t="s">
        <v>4</v>
      </c>
      <c r="B1593" s="4" t="s">
        <v>5</v>
      </c>
      <c r="C1593" s="4" t="s">
        <v>7</v>
      </c>
      <c r="D1593" s="4" t="s">
        <v>7</v>
      </c>
      <c r="E1593" s="4" t="s">
        <v>45</v>
      </c>
      <c r="F1593" s="4" t="s">
        <v>12</v>
      </c>
    </row>
    <row r="1594" spans="1:8">
      <c r="A1594" t="n">
        <v>13101</v>
      </c>
      <c r="B1594" s="34" t="n">
        <v>45</v>
      </c>
      <c r="C1594" s="7" t="n">
        <v>11</v>
      </c>
      <c r="D1594" s="7" t="n">
        <v>3</v>
      </c>
      <c r="E1594" s="7" t="n">
        <v>34</v>
      </c>
      <c r="F1594" s="7" t="n">
        <v>0</v>
      </c>
    </row>
    <row r="1595" spans="1:8">
      <c r="A1595" t="s">
        <v>4</v>
      </c>
      <c r="B1595" s="4" t="s">
        <v>5</v>
      </c>
      <c r="C1595" s="4" t="s">
        <v>7</v>
      </c>
      <c r="D1595" s="4" t="s">
        <v>7</v>
      </c>
      <c r="E1595" s="4" t="s">
        <v>45</v>
      </c>
      <c r="F1595" s="4" t="s">
        <v>12</v>
      </c>
    </row>
    <row r="1596" spans="1:8">
      <c r="A1596" t="n">
        <v>13110</v>
      </c>
      <c r="B1596" s="34" t="n">
        <v>45</v>
      </c>
      <c r="C1596" s="7" t="n">
        <v>5</v>
      </c>
      <c r="D1596" s="7" t="n">
        <v>3</v>
      </c>
      <c r="E1596" s="7" t="n">
        <v>6</v>
      </c>
      <c r="F1596" s="7" t="n">
        <v>3000</v>
      </c>
    </row>
    <row r="1597" spans="1:8">
      <c r="A1597" t="s">
        <v>4</v>
      </c>
      <c r="B1597" s="4" t="s">
        <v>5</v>
      </c>
      <c r="C1597" s="4" t="s">
        <v>7</v>
      </c>
    </row>
    <row r="1598" spans="1:8">
      <c r="A1598" t="n">
        <v>13119</v>
      </c>
      <c r="B1598" s="36" t="n">
        <v>116</v>
      </c>
      <c r="C1598" s="7" t="n">
        <v>0</v>
      </c>
    </row>
    <row r="1599" spans="1:8">
      <c r="A1599" t="s">
        <v>4</v>
      </c>
      <c r="B1599" s="4" t="s">
        <v>5</v>
      </c>
      <c r="C1599" s="4" t="s">
        <v>7</v>
      </c>
      <c r="D1599" s="4" t="s">
        <v>12</v>
      </c>
    </row>
    <row r="1600" spans="1:8">
      <c r="A1600" t="n">
        <v>13121</v>
      </c>
      <c r="B1600" s="36" t="n">
        <v>116</v>
      </c>
      <c r="C1600" s="7" t="n">
        <v>2</v>
      </c>
      <c r="D1600" s="7" t="n">
        <v>1</v>
      </c>
    </row>
    <row r="1601" spans="1:9">
      <c r="A1601" t="s">
        <v>4</v>
      </c>
      <c r="B1601" s="4" t="s">
        <v>5</v>
      </c>
      <c r="C1601" s="4" t="s">
        <v>7</v>
      </c>
      <c r="D1601" s="4" t="s">
        <v>13</v>
      </c>
    </row>
    <row r="1602" spans="1:9">
      <c r="A1602" t="n">
        <v>13125</v>
      </c>
      <c r="B1602" s="36" t="n">
        <v>116</v>
      </c>
      <c r="C1602" s="7" t="n">
        <v>5</v>
      </c>
      <c r="D1602" s="7" t="n">
        <v>1110704128</v>
      </c>
    </row>
    <row r="1603" spans="1:9">
      <c r="A1603" t="s">
        <v>4</v>
      </c>
      <c r="B1603" s="4" t="s">
        <v>5</v>
      </c>
      <c r="C1603" s="4" t="s">
        <v>7</v>
      </c>
      <c r="D1603" s="4" t="s">
        <v>12</v>
      </c>
    </row>
    <row r="1604" spans="1:9">
      <c r="A1604" t="n">
        <v>13131</v>
      </c>
      <c r="B1604" s="36" t="n">
        <v>116</v>
      </c>
      <c r="C1604" s="7" t="n">
        <v>6</v>
      </c>
      <c r="D1604" s="7" t="n">
        <v>1</v>
      </c>
    </row>
    <row r="1605" spans="1:9">
      <c r="A1605" t="s">
        <v>4</v>
      </c>
      <c r="B1605" s="4" t="s">
        <v>5</v>
      </c>
      <c r="C1605" s="4" t="s">
        <v>12</v>
      </c>
      <c r="D1605" s="4" t="s">
        <v>12</v>
      </c>
      <c r="E1605" s="4" t="s">
        <v>45</v>
      </c>
      <c r="F1605" s="4" t="s">
        <v>7</v>
      </c>
    </row>
    <row r="1606" spans="1:9">
      <c r="A1606" t="n">
        <v>13135</v>
      </c>
      <c r="B1606" s="50" t="n">
        <v>53</v>
      </c>
      <c r="C1606" s="7" t="n">
        <v>0</v>
      </c>
      <c r="D1606" s="7" t="n">
        <v>11</v>
      </c>
      <c r="E1606" s="7" t="n">
        <v>0</v>
      </c>
      <c r="F1606" s="7" t="n">
        <v>0</v>
      </c>
    </row>
    <row r="1607" spans="1:9">
      <c r="A1607" t="s">
        <v>4</v>
      </c>
      <c r="B1607" s="4" t="s">
        <v>5</v>
      </c>
      <c r="C1607" s="4" t="s">
        <v>12</v>
      </c>
      <c r="D1607" s="4" t="s">
        <v>12</v>
      </c>
      <c r="E1607" s="4" t="s">
        <v>45</v>
      </c>
      <c r="F1607" s="4" t="s">
        <v>7</v>
      </c>
    </row>
    <row r="1608" spans="1:9">
      <c r="A1608" t="n">
        <v>13145</v>
      </c>
      <c r="B1608" s="50" t="n">
        <v>53</v>
      </c>
      <c r="C1608" s="7" t="n">
        <v>1</v>
      </c>
      <c r="D1608" s="7" t="n">
        <v>11</v>
      </c>
      <c r="E1608" s="7" t="n">
        <v>0</v>
      </c>
      <c r="F1608" s="7" t="n">
        <v>0</v>
      </c>
    </row>
    <row r="1609" spans="1:9">
      <c r="A1609" t="s">
        <v>4</v>
      </c>
      <c r="B1609" s="4" t="s">
        <v>5</v>
      </c>
      <c r="C1609" s="4" t="s">
        <v>12</v>
      </c>
      <c r="D1609" s="4" t="s">
        <v>12</v>
      </c>
      <c r="E1609" s="4" t="s">
        <v>45</v>
      </c>
      <c r="F1609" s="4" t="s">
        <v>7</v>
      </c>
    </row>
    <row r="1610" spans="1:9">
      <c r="A1610" t="n">
        <v>13155</v>
      </c>
      <c r="B1610" s="50" t="n">
        <v>53</v>
      </c>
      <c r="C1610" s="7" t="n">
        <v>2</v>
      </c>
      <c r="D1610" s="7" t="n">
        <v>11</v>
      </c>
      <c r="E1610" s="7" t="n">
        <v>0</v>
      </c>
      <c r="F1610" s="7" t="n">
        <v>0</v>
      </c>
    </row>
    <row r="1611" spans="1:9">
      <c r="A1611" t="s">
        <v>4</v>
      </c>
      <c r="B1611" s="4" t="s">
        <v>5</v>
      </c>
      <c r="C1611" s="4" t="s">
        <v>12</v>
      </c>
      <c r="D1611" s="4" t="s">
        <v>12</v>
      </c>
      <c r="E1611" s="4" t="s">
        <v>45</v>
      </c>
      <c r="F1611" s="4" t="s">
        <v>7</v>
      </c>
    </row>
    <row r="1612" spans="1:9">
      <c r="A1612" t="n">
        <v>13165</v>
      </c>
      <c r="B1612" s="50" t="n">
        <v>53</v>
      </c>
      <c r="C1612" s="7" t="n">
        <v>3</v>
      </c>
      <c r="D1612" s="7" t="n">
        <v>11</v>
      </c>
      <c r="E1612" s="7" t="n">
        <v>0</v>
      </c>
      <c r="F1612" s="7" t="n">
        <v>0</v>
      </c>
    </row>
    <row r="1613" spans="1:9">
      <c r="A1613" t="s">
        <v>4</v>
      </c>
      <c r="B1613" s="4" t="s">
        <v>5</v>
      </c>
      <c r="C1613" s="4" t="s">
        <v>12</v>
      </c>
      <c r="D1613" s="4" t="s">
        <v>12</v>
      </c>
      <c r="E1613" s="4" t="s">
        <v>45</v>
      </c>
      <c r="F1613" s="4" t="s">
        <v>7</v>
      </c>
    </row>
    <row r="1614" spans="1:9">
      <c r="A1614" t="n">
        <v>13175</v>
      </c>
      <c r="B1614" s="50" t="n">
        <v>53</v>
      </c>
      <c r="C1614" s="7" t="n">
        <v>4</v>
      </c>
      <c r="D1614" s="7" t="n">
        <v>11</v>
      </c>
      <c r="E1614" s="7" t="n">
        <v>0</v>
      </c>
      <c r="F1614" s="7" t="n">
        <v>0</v>
      </c>
    </row>
    <row r="1615" spans="1:9">
      <c r="A1615" t="s">
        <v>4</v>
      </c>
      <c r="B1615" s="4" t="s">
        <v>5</v>
      </c>
      <c r="C1615" s="4" t="s">
        <v>12</v>
      </c>
      <c r="D1615" s="4" t="s">
        <v>12</v>
      </c>
      <c r="E1615" s="4" t="s">
        <v>45</v>
      </c>
      <c r="F1615" s="4" t="s">
        <v>7</v>
      </c>
    </row>
    <row r="1616" spans="1:9">
      <c r="A1616" t="n">
        <v>13185</v>
      </c>
      <c r="B1616" s="50" t="n">
        <v>53</v>
      </c>
      <c r="C1616" s="7" t="n">
        <v>5</v>
      </c>
      <c r="D1616" s="7" t="n">
        <v>11</v>
      </c>
      <c r="E1616" s="7" t="n">
        <v>0</v>
      </c>
      <c r="F1616" s="7" t="n">
        <v>0</v>
      </c>
    </row>
    <row r="1617" spans="1:6">
      <c r="A1617" t="s">
        <v>4</v>
      </c>
      <c r="B1617" s="4" t="s">
        <v>5</v>
      </c>
      <c r="C1617" s="4" t="s">
        <v>12</v>
      </c>
      <c r="D1617" s="4" t="s">
        <v>12</v>
      </c>
      <c r="E1617" s="4" t="s">
        <v>45</v>
      </c>
      <c r="F1617" s="4" t="s">
        <v>7</v>
      </c>
    </row>
    <row r="1618" spans="1:6">
      <c r="A1618" t="n">
        <v>13195</v>
      </c>
      <c r="B1618" s="50" t="n">
        <v>53</v>
      </c>
      <c r="C1618" s="7" t="n">
        <v>6</v>
      </c>
      <c r="D1618" s="7" t="n">
        <v>11</v>
      </c>
      <c r="E1618" s="7" t="n">
        <v>0</v>
      </c>
      <c r="F1618" s="7" t="n">
        <v>0</v>
      </c>
    </row>
    <row r="1619" spans="1:6">
      <c r="A1619" t="s">
        <v>4</v>
      </c>
      <c r="B1619" s="4" t="s">
        <v>5</v>
      </c>
      <c r="C1619" s="4" t="s">
        <v>12</v>
      </c>
      <c r="D1619" s="4" t="s">
        <v>12</v>
      </c>
      <c r="E1619" s="4" t="s">
        <v>45</v>
      </c>
      <c r="F1619" s="4" t="s">
        <v>7</v>
      </c>
    </row>
    <row r="1620" spans="1:6">
      <c r="A1620" t="n">
        <v>13205</v>
      </c>
      <c r="B1620" s="50" t="n">
        <v>53</v>
      </c>
      <c r="C1620" s="7" t="n">
        <v>7</v>
      </c>
      <c r="D1620" s="7" t="n">
        <v>11</v>
      </c>
      <c r="E1620" s="7" t="n">
        <v>0</v>
      </c>
      <c r="F1620" s="7" t="n">
        <v>0</v>
      </c>
    </row>
    <row r="1621" spans="1:6">
      <c r="A1621" t="s">
        <v>4</v>
      </c>
      <c r="B1621" s="4" t="s">
        <v>5</v>
      </c>
      <c r="C1621" s="4" t="s">
        <v>12</v>
      </c>
      <c r="D1621" s="4" t="s">
        <v>12</v>
      </c>
      <c r="E1621" s="4" t="s">
        <v>45</v>
      </c>
      <c r="F1621" s="4" t="s">
        <v>7</v>
      </c>
    </row>
    <row r="1622" spans="1:6">
      <c r="A1622" t="n">
        <v>13215</v>
      </c>
      <c r="B1622" s="50" t="n">
        <v>53</v>
      </c>
      <c r="C1622" s="7" t="n">
        <v>8</v>
      </c>
      <c r="D1622" s="7" t="n">
        <v>11</v>
      </c>
      <c r="E1622" s="7" t="n">
        <v>0</v>
      </c>
      <c r="F1622" s="7" t="n">
        <v>0</v>
      </c>
    </row>
    <row r="1623" spans="1:6">
      <c r="A1623" t="s">
        <v>4</v>
      </c>
      <c r="B1623" s="4" t="s">
        <v>5</v>
      </c>
      <c r="C1623" s="4" t="s">
        <v>12</v>
      </c>
      <c r="D1623" s="4" t="s">
        <v>12</v>
      </c>
      <c r="E1623" s="4" t="s">
        <v>45</v>
      </c>
      <c r="F1623" s="4" t="s">
        <v>7</v>
      </c>
    </row>
    <row r="1624" spans="1:6">
      <c r="A1624" t="n">
        <v>13225</v>
      </c>
      <c r="B1624" s="50" t="n">
        <v>53</v>
      </c>
      <c r="C1624" s="7" t="n">
        <v>9</v>
      </c>
      <c r="D1624" s="7" t="n">
        <v>11</v>
      </c>
      <c r="E1624" s="7" t="n">
        <v>0</v>
      </c>
      <c r="F1624" s="7" t="n">
        <v>0</v>
      </c>
    </row>
    <row r="1625" spans="1:6">
      <c r="A1625" t="s">
        <v>4</v>
      </c>
      <c r="B1625" s="4" t="s">
        <v>5</v>
      </c>
      <c r="C1625" s="4" t="s">
        <v>12</v>
      </c>
      <c r="D1625" s="4" t="s">
        <v>12</v>
      </c>
      <c r="E1625" s="4" t="s">
        <v>45</v>
      </c>
      <c r="F1625" s="4" t="s">
        <v>7</v>
      </c>
    </row>
    <row r="1626" spans="1:6">
      <c r="A1626" t="n">
        <v>13235</v>
      </c>
      <c r="B1626" s="50" t="n">
        <v>53</v>
      </c>
      <c r="C1626" s="7" t="n">
        <v>11</v>
      </c>
      <c r="D1626" s="7" t="n">
        <v>11</v>
      </c>
      <c r="E1626" s="7" t="n">
        <v>0</v>
      </c>
      <c r="F1626" s="7" t="n">
        <v>0</v>
      </c>
    </row>
    <row r="1627" spans="1:6">
      <c r="A1627" t="s">
        <v>4</v>
      </c>
      <c r="B1627" s="4" t="s">
        <v>5</v>
      </c>
      <c r="C1627" s="4" t="s">
        <v>12</v>
      </c>
      <c r="D1627" s="4" t="s">
        <v>12</v>
      </c>
      <c r="E1627" s="4" t="s">
        <v>45</v>
      </c>
      <c r="F1627" s="4" t="s">
        <v>7</v>
      </c>
    </row>
    <row r="1628" spans="1:6">
      <c r="A1628" t="n">
        <v>13245</v>
      </c>
      <c r="B1628" s="50" t="n">
        <v>53</v>
      </c>
      <c r="C1628" s="7" t="n">
        <v>7032</v>
      </c>
      <c r="D1628" s="7" t="n">
        <v>11</v>
      </c>
      <c r="E1628" s="7" t="n">
        <v>0</v>
      </c>
      <c r="F1628" s="7" t="n">
        <v>0</v>
      </c>
    </row>
    <row r="1629" spans="1:6">
      <c r="A1629" t="s">
        <v>4</v>
      </c>
      <c r="B1629" s="4" t="s">
        <v>5</v>
      </c>
      <c r="C1629" s="4" t="s">
        <v>12</v>
      </c>
    </row>
    <row r="1630" spans="1:6">
      <c r="A1630" t="n">
        <v>13255</v>
      </c>
      <c r="B1630" s="27" t="n">
        <v>16</v>
      </c>
      <c r="C1630" s="7" t="n">
        <v>0</v>
      </c>
    </row>
    <row r="1631" spans="1:6">
      <c r="A1631" t="s">
        <v>4</v>
      </c>
      <c r="B1631" s="4" t="s">
        <v>5</v>
      </c>
      <c r="C1631" s="4" t="s">
        <v>12</v>
      </c>
      <c r="D1631" s="4" t="s">
        <v>12</v>
      </c>
      <c r="E1631" s="4" t="s">
        <v>12</v>
      </c>
    </row>
    <row r="1632" spans="1:6">
      <c r="A1632" t="n">
        <v>13258</v>
      </c>
      <c r="B1632" s="51" t="n">
        <v>61</v>
      </c>
      <c r="C1632" s="7" t="n">
        <v>0</v>
      </c>
      <c r="D1632" s="7" t="n">
        <v>11</v>
      </c>
      <c r="E1632" s="7" t="n">
        <v>0</v>
      </c>
    </row>
    <row r="1633" spans="1:6">
      <c r="A1633" t="s">
        <v>4</v>
      </c>
      <c r="B1633" s="4" t="s">
        <v>5</v>
      </c>
      <c r="C1633" s="4" t="s">
        <v>12</v>
      </c>
      <c r="D1633" s="4" t="s">
        <v>12</v>
      </c>
      <c r="E1633" s="4" t="s">
        <v>12</v>
      </c>
    </row>
    <row r="1634" spans="1:6">
      <c r="A1634" t="n">
        <v>13265</v>
      </c>
      <c r="B1634" s="51" t="n">
        <v>61</v>
      </c>
      <c r="C1634" s="7" t="n">
        <v>1</v>
      </c>
      <c r="D1634" s="7" t="n">
        <v>11</v>
      </c>
      <c r="E1634" s="7" t="n">
        <v>0</v>
      </c>
    </row>
    <row r="1635" spans="1:6">
      <c r="A1635" t="s">
        <v>4</v>
      </c>
      <c r="B1635" s="4" t="s">
        <v>5</v>
      </c>
      <c r="C1635" s="4" t="s">
        <v>12</v>
      </c>
      <c r="D1635" s="4" t="s">
        <v>12</v>
      </c>
      <c r="E1635" s="4" t="s">
        <v>12</v>
      </c>
    </row>
    <row r="1636" spans="1:6">
      <c r="A1636" t="n">
        <v>13272</v>
      </c>
      <c r="B1636" s="51" t="n">
        <v>61</v>
      </c>
      <c r="C1636" s="7" t="n">
        <v>2</v>
      </c>
      <c r="D1636" s="7" t="n">
        <v>11</v>
      </c>
      <c r="E1636" s="7" t="n">
        <v>0</v>
      </c>
    </row>
    <row r="1637" spans="1:6">
      <c r="A1637" t="s">
        <v>4</v>
      </c>
      <c r="B1637" s="4" t="s">
        <v>5</v>
      </c>
      <c r="C1637" s="4" t="s">
        <v>12</v>
      </c>
      <c r="D1637" s="4" t="s">
        <v>12</v>
      </c>
      <c r="E1637" s="4" t="s">
        <v>12</v>
      </c>
    </row>
    <row r="1638" spans="1:6">
      <c r="A1638" t="n">
        <v>13279</v>
      </c>
      <c r="B1638" s="51" t="n">
        <v>61</v>
      </c>
      <c r="C1638" s="7" t="n">
        <v>3</v>
      </c>
      <c r="D1638" s="7" t="n">
        <v>11</v>
      </c>
      <c r="E1638" s="7" t="n">
        <v>0</v>
      </c>
    </row>
    <row r="1639" spans="1:6">
      <c r="A1639" t="s">
        <v>4</v>
      </c>
      <c r="B1639" s="4" t="s">
        <v>5</v>
      </c>
      <c r="C1639" s="4" t="s">
        <v>12</v>
      </c>
      <c r="D1639" s="4" t="s">
        <v>12</v>
      </c>
      <c r="E1639" s="4" t="s">
        <v>12</v>
      </c>
    </row>
    <row r="1640" spans="1:6">
      <c r="A1640" t="n">
        <v>13286</v>
      </c>
      <c r="B1640" s="51" t="n">
        <v>61</v>
      </c>
      <c r="C1640" s="7" t="n">
        <v>4</v>
      </c>
      <c r="D1640" s="7" t="n">
        <v>11</v>
      </c>
      <c r="E1640" s="7" t="n">
        <v>0</v>
      </c>
    </row>
    <row r="1641" spans="1:6">
      <c r="A1641" t="s">
        <v>4</v>
      </c>
      <c r="B1641" s="4" t="s">
        <v>5</v>
      </c>
      <c r="C1641" s="4" t="s">
        <v>12</v>
      </c>
      <c r="D1641" s="4" t="s">
        <v>12</v>
      </c>
      <c r="E1641" s="4" t="s">
        <v>12</v>
      </c>
    </row>
    <row r="1642" spans="1:6">
      <c r="A1642" t="n">
        <v>13293</v>
      </c>
      <c r="B1642" s="51" t="n">
        <v>61</v>
      </c>
      <c r="C1642" s="7" t="n">
        <v>5</v>
      </c>
      <c r="D1642" s="7" t="n">
        <v>11</v>
      </c>
      <c r="E1642" s="7" t="n">
        <v>0</v>
      </c>
    </row>
    <row r="1643" spans="1:6">
      <c r="A1643" t="s">
        <v>4</v>
      </c>
      <c r="B1643" s="4" t="s">
        <v>5</v>
      </c>
      <c r="C1643" s="4" t="s">
        <v>12</v>
      </c>
      <c r="D1643" s="4" t="s">
        <v>12</v>
      </c>
      <c r="E1643" s="4" t="s">
        <v>12</v>
      </c>
    </row>
    <row r="1644" spans="1:6">
      <c r="A1644" t="n">
        <v>13300</v>
      </c>
      <c r="B1644" s="51" t="n">
        <v>61</v>
      </c>
      <c r="C1644" s="7" t="n">
        <v>6</v>
      </c>
      <c r="D1644" s="7" t="n">
        <v>11</v>
      </c>
      <c r="E1644" s="7" t="n">
        <v>0</v>
      </c>
    </row>
    <row r="1645" spans="1:6">
      <c r="A1645" t="s">
        <v>4</v>
      </c>
      <c r="B1645" s="4" t="s">
        <v>5</v>
      </c>
      <c r="C1645" s="4" t="s">
        <v>12</v>
      </c>
      <c r="D1645" s="4" t="s">
        <v>12</v>
      </c>
      <c r="E1645" s="4" t="s">
        <v>12</v>
      </c>
    </row>
    <row r="1646" spans="1:6">
      <c r="A1646" t="n">
        <v>13307</v>
      </c>
      <c r="B1646" s="51" t="n">
        <v>61</v>
      </c>
      <c r="C1646" s="7" t="n">
        <v>7</v>
      </c>
      <c r="D1646" s="7" t="n">
        <v>11</v>
      </c>
      <c r="E1646" s="7" t="n">
        <v>0</v>
      </c>
    </row>
    <row r="1647" spans="1:6">
      <c r="A1647" t="s">
        <v>4</v>
      </c>
      <c r="B1647" s="4" t="s">
        <v>5</v>
      </c>
      <c r="C1647" s="4" t="s">
        <v>12</v>
      </c>
      <c r="D1647" s="4" t="s">
        <v>12</v>
      </c>
      <c r="E1647" s="4" t="s">
        <v>12</v>
      </c>
    </row>
    <row r="1648" spans="1:6">
      <c r="A1648" t="n">
        <v>13314</v>
      </c>
      <c r="B1648" s="51" t="n">
        <v>61</v>
      </c>
      <c r="C1648" s="7" t="n">
        <v>8</v>
      </c>
      <c r="D1648" s="7" t="n">
        <v>11</v>
      </c>
      <c r="E1648" s="7" t="n">
        <v>0</v>
      </c>
    </row>
    <row r="1649" spans="1:5">
      <c r="A1649" t="s">
        <v>4</v>
      </c>
      <c r="B1649" s="4" t="s">
        <v>5</v>
      </c>
      <c r="C1649" s="4" t="s">
        <v>12</v>
      </c>
      <c r="D1649" s="4" t="s">
        <v>12</v>
      </c>
      <c r="E1649" s="4" t="s">
        <v>12</v>
      </c>
    </row>
    <row r="1650" spans="1:5">
      <c r="A1650" t="n">
        <v>13321</v>
      </c>
      <c r="B1650" s="51" t="n">
        <v>61</v>
      </c>
      <c r="C1650" s="7" t="n">
        <v>9</v>
      </c>
      <c r="D1650" s="7" t="n">
        <v>11</v>
      </c>
      <c r="E1650" s="7" t="n">
        <v>0</v>
      </c>
    </row>
    <row r="1651" spans="1:5">
      <c r="A1651" t="s">
        <v>4</v>
      </c>
      <c r="B1651" s="4" t="s">
        <v>5</v>
      </c>
      <c r="C1651" s="4" t="s">
        <v>12</v>
      </c>
      <c r="D1651" s="4" t="s">
        <v>12</v>
      </c>
      <c r="E1651" s="4" t="s">
        <v>12</v>
      </c>
    </row>
    <row r="1652" spans="1:5">
      <c r="A1652" t="n">
        <v>13328</v>
      </c>
      <c r="B1652" s="51" t="n">
        <v>61</v>
      </c>
      <c r="C1652" s="7" t="n">
        <v>11</v>
      </c>
      <c r="D1652" s="7" t="n">
        <v>11</v>
      </c>
      <c r="E1652" s="7" t="n">
        <v>0</v>
      </c>
    </row>
    <row r="1653" spans="1:5">
      <c r="A1653" t="s">
        <v>4</v>
      </c>
      <c r="B1653" s="4" t="s">
        <v>5</v>
      </c>
      <c r="C1653" s="4" t="s">
        <v>12</v>
      </c>
      <c r="D1653" s="4" t="s">
        <v>12</v>
      </c>
      <c r="E1653" s="4" t="s">
        <v>12</v>
      </c>
    </row>
    <row r="1654" spans="1:5">
      <c r="A1654" t="n">
        <v>13335</v>
      </c>
      <c r="B1654" s="51" t="n">
        <v>61</v>
      </c>
      <c r="C1654" s="7" t="n">
        <v>7032</v>
      </c>
      <c r="D1654" s="7" t="n">
        <v>11</v>
      </c>
      <c r="E1654" s="7" t="n">
        <v>0</v>
      </c>
    </row>
    <row r="1655" spans="1:5">
      <c r="A1655" t="s">
        <v>4</v>
      </c>
      <c r="B1655" s="4" t="s">
        <v>5</v>
      </c>
      <c r="C1655" s="4" t="s">
        <v>12</v>
      </c>
      <c r="D1655" s="4" t="s">
        <v>7</v>
      </c>
      <c r="E1655" s="4" t="s">
        <v>8</v>
      </c>
      <c r="F1655" s="4" t="s">
        <v>45</v>
      </c>
      <c r="G1655" s="4" t="s">
        <v>45</v>
      </c>
      <c r="H1655" s="4" t="s">
        <v>45</v>
      </c>
    </row>
    <row r="1656" spans="1:5">
      <c r="A1656" t="n">
        <v>13342</v>
      </c>
      <c r="B1656" s="46" t="n">
        <v>48</v>
      </c>
      <c r="C1656" s="7" t="n">
        <v>11</v>
      </c>
      <c r="D1656" s="7" t="n">
        <v>0</v>
      </c>
      <c r="E1656" s="7" t="s">
        <v>136</v>
      </c>
      <c r="F1656" s="7" t="n">
        <v>-1</v>
      </c>
      <c r="G1656" s="7" t="n">
        <v>1</v>
      </c>
      <c r="H1656" s="7" t="n">
        <v>0</v>
      </c>
    </row>
    <row r="1657" spans="1:5">
      <c r="A1657" t="s">
        <v>4</v>
      </c>
      <c r="B1657" s="4" t="s">
        <v>5</v>
      </c>
      <c r="C1657" s="4" t="s">
        <v>7</v>
      </c>
      <c r="D1657" s="4" t="s">
        <v>12</v>
      </c>
      <c r="E1657" s="4" t="s">
        <v>45</v>
      </c>
    </row>
    <row r="1658" spans="1:5">
      <c r="A1658" t="n">
        <v>13374</v>
      </c>
      <c r="B1658" s="21" t="n">
        <v>58</v>
      </c>
      <c r="C1658" s="7" t="n">
        <v>100</v>
      </c>
      <c r="D1658" s="7" t="n">
        <v>1000</v>
      </c>
      <c r="E1658" s="7" t="n">
        <v>1</v>
      </c>
    </row>
    <row r="1659" spans="1:5">
      <c r="A1659" t="s">
        <v>4</v>
      </c>
      <c r="B1659" s="4" t="s">
        <v>5</v>
      </c>
      <c r="C1659" s="4" t="s">
        <v>7</v>
      </c>
      <c r="D1659" s="4" t="s">
        <v>12</v>
      </c>
    </row>
    <row r="1660" spans="1:5">
      <c r="A1660" t="n">
        <v>13382</v>
      </c>
      <c r="B1660" s="21" t="n">
        <v>58</v>
      </c>
      <c r="C1660" s="7" t="n">
        <v>255</v>
      </c>
      <c r="D1660" s="7" t="n">
        <v>0</v>
      </c>
    </row>
    <row r="1661" spans="1:5">
      <c r="A1661" t="s">
        <v>4</v>
      </c>
      <c r="B1661" s="4" t="s">
        <v>5</v>
      </c>
      <c r="C1661" s="4" t="s">
        <v>7</v>
      </c>
      <c r="D1661" s="4" t="s">
        <v>12</v>
      </c>
    </row>
    <row r="1662" spans="1:5">
      <c r="A1662" t="n">
        <v>13386</v>
      </c>
      <c r="B1662" s="34" t="n">
        <v>45</v>
      </c>
      <c r="C1662" s="7" t="n">
        <v>7</v>
      </c>
      <c r="D1662" s="7" t="n">
        <v>255</v>
      </c>
    </row>
    <row r="1663" spans="1:5">
      <c r="A1663" t="s">
        <v>4</v>
      </c>
      <c r="B1663" s="4" t="s">
        <v>5</v>
      </c>
      <c r="C1663" s="4" t="s">
        <v>7</v>
      </c>
      <c r="D1663" s="4" t="s">
        <v>12</v>
      </c>
      <c r="E1663" s="4" t="s">
        <v>45</v>
      </c>
    </row>
    <row r="1664" spans="1:5">
      <c r="A1664" t="n">
        <v>13390</v>
      </c>
      <c r="B1664" s="21" t="n">
        <v>58</v>
      </c>
      <c r="C1664" s="7" t="n">
        <v>101</v>
      </c>
      <c r="D1664" s="7" t="n">
        <v>300</v>
      </c>
      <c r="E1664" s="7" t="n">
        <v>1</v>
      </c>
    </row>
    <row r="1665" spans="1:8">
      <c r="A1665" t="s">
        <v>4</v>
      </c>
      <c r="B1665" s="4" t="s">
        <v>5</v>
      </c>
      <c r="C1665" s="4" t="s">
        <v>7</v>
      </c>
      <c r="D1665" s="4" t="s">
        <v>12</v>
      </c>
    </row>
    <row r="1666" spans="1:8">
      <c r="A1666" t="n">
        <v>13398</v>
      </c>
      <c r="B1666" s="21" t="n">
        <v>58</v>
      </c>
      <c r="C1666" s="7" t="n">
        <v>254</v>
      </c>
      <c r="D1666" s="7" t="n">
        <v>0</v>
      </c>
    </row>
    <row r="1667" spans="1:8">
      <c r="A1667" t="s">
        <v>4</v>
      </c>
      <c r="B1667" s="4" t="s">
        <v>5</v>
      </c>
      <c r="C1667" s="4" t="s">
        <v>7</v>
      </c>
    </row>
    <row r="1668" spans="1:8">
      <c r="A1668" t="n">
        <v>13402</v>
      </c>
      <c r="B1668" s="36" t="n">
        <v>116</v>
      </c>
      <c r="C1668" s="7" t="n">
        <v>0</v>
      </c>
    </row>
    <row r="1669" spans="1:8">
      <c r="A1669" t="s">
        <v>4</v>
      </c>
      <c r="B1669" s="4" t="s">
        <v>5</v>
      </c>
      <c r="C1669" s="4" t="s">
        <v>7</v>
      </c>
      <c r="D1669" s="4" t="s">
        <v>12</v>
      </c>
    </row>
    <row r="1670" spans="1:8">
      <c r="A1670" t="n">
        <v>13404</v>
      </c>
      <c r="B1670" s="36" t="n">
        <v>116</v>
      </c>
      <c r="C1670" s="7" t="n">
        <v>2</v>
      </c>
      <c r="D1670" s="7" t="n">
        <v>1</v>
      </c>
    </row>
    <row r="1671" spans="1:8">
      <c r="A1671" t="s">
        <v>4</v>
      </c>
      <c r="B1671" s="4" t="s">
        <v>5</v>
      </c>
      <c r="C1671" s="4" t="s">
        <v>7</v>
      </c>
      <c r="D1671" s="4" t="s">
        <v>13</v>
      </c>
    </row>
    <row r="1672" spans="1:8">
      <c r="A1672" t="n">
        <v>13408</v>
      </c>
      <c r="B1672" s="36" t="n">
        <v>116</v>
      </c>
      <c r="C1672" s="7" t="n">
        <v>5</v>
      </c>
      <c r="D1672" s="7" t="n">
        <v>1101004800</v>
      </c>
    </row>
    <row r="1673" spans="1:8">
      <c r="A1673" t="s">
        <v>4</v>
      </c>
      <c r="B1673" s="4" t="s">
        <v>5</v>
      </c>
      <c r="C1673" s="4" t="s">
        <v>7</v>
      </c>
      <c r="D1673" s="4" t="s">
        <v>12</v>
      </c>
    </row>
    <row r="1674" spans="1:8">
      <c r="A1674" t="n">
        <v>13414</v>
      </c>
      <c r="B1674" s="36" t="n">
        <v>116</v>
      </c>
      <c r="C1674" s="7" t="n">
        <v>6</v>
      </c>
      <c r="D1674" s="7" t="n">
        <v>1</v>
      </c>
    </row>
    <row r="1675" spans="1:8">
      <c r="A1675" t="s">
        <v>4</v>
      </c>
      <c r="B1675" s="4" t="s">
        <v>5</v>
      </c>
      <c r="C1675" s="4" t="s">
        <v>12</v>
      </c>
      <c r="D1675" s="4" t="s">
        <v>7</v>
      </c>
      <c r="E1675" s="4" t="s">
        <v>8</v>
      </c>
      <c r="F1675" s="4" t="s">
        <v>45</v>
      </c>
      <c r="G1675" s="4" t="s">
        <v>45</v>
      </c>
      <c r="H1675" s="4" t="s">
        <v>45</v>
      </c>
    </row>
    <row r="1676" spans="1:8">
      <c r="A1676" t="n">
        <v>13418</v>
      </c>
      <c r="B1676" s="46" t="n">
        <v>48</v>
      </c>
      <c r="C1676" s="7" t="n">
        <v>11</v>
      </c>
      <c r="D1676" s="7" t="n">
        <v>0</v>
      </c>
      <c r="E1676" s="7" t="s">
        <v>136</v>
      </c>
      <c r="F1676" s="7" t="n">
        <v>-1</v>
      </c>
      <c r="G1676" s="7" t="n">
        <v>1</v>
      </c>
      <c r="H1676" s="7" t="n">
        <v>2.80259692864963e-45</v>
      </c>
    </row>
    <row r="1677" spans="1:8">
      <c r="A1677" t="s">
        <v>4</v>
      </c>
      <c r="B1677" s="4" t="s">
        <v>5</v>
      </c>
      <c r="C1677" s="4" t="s">
        <v>7</v>
      </c>
      <c r="D1677" s="4" t="s">
        <v>7</v>
      </c>
      <c r="E1677" s="4" t="s">
        <v>45</v>
      </c>
      <c r="F1677" s="4" t="s">
        <v>45</v>
      </c>
      <c r="G1677" s="4" t="s">
        <v>45</v>
      </c>
      <c r="H1677" s="4" t="s">
        <v>12</v>
      </c>
    </row>
    <row r="1678" spans="1:8">
      <c r="A1678" t="n">
        <v>13450</v>
      </c>
      <c r="B1678" s="34" t="n">
        <v>45</v>
      </c>
      <c r="C1678" s="7" t="n">
        <v>2</v>
      </c>
      <c r="D1678" s="7" t="n">
        <v>3</v>
      </c>
      <c r="E1678" s="7" t="n">
        <v>-0.100000001490116</v>
      </c>
      <c r="F1678" s="7" t="n">
        <v>1.20000004768372</v>
      </c>
      <c r="G1678" s="7" t="n">
        <v>12.0500001907349</v>
      </c>
      <c r="H1678" s="7" t="n">
        <v>0</v>
      </c>
    </row>
    <row r="1679" spans="1:8">
      <c r="A1679" t="s">
        <v>4</v>
      </c>
      <c r="B1679" s="4" t="s">
        <v>5</v>
      </c>
      <c r="C1679" s="4" t="s">
        <v>7</v>
      </c>
      <c r="D1679" s="4" t="s">
        <v>7</v>
      </c>
      <c r="E1679" s="4" t="s">
        <v>45</v>
      </c>
      <c r="F1679" s="4" t="s">
        <v>45</v>
      </c>
      <c r="G1679" s="4" t="s">
        <v>45</v>
      </c>
      <c r="H1679" s="4" t="s">
        <v>12</v>
      </c>
      <c r="I1679" s="4" t="s">
        <v>7</v>
      </c>
    </row>
    <row r="1680" spans="1:8">
      <c r="A1680" t="n">
        <v>13467</v>
      </c>
      <c r="B1680" s="34" t="n">
        <v>45</v>
      </c>
      <c r="C1680" s="7" t="n">
        <v>4</v>
      </c>
      <c r="D1680" s="7" t="n">
        <v>3</v>
      </c>
      <c r="E1680" s="7" t="n">
        <v>12.1999998092651</v>
      </c>
      <c r="F1680" s="7" t="n">
        <v>3.45000004768372</v>
      </c>
      <c r="G1680" s="7" t="n">
        <v>0</v>
      </c>
      <c r="H1680" s="7" t="n">
        <v>0</v>
      </c>
      <c r="I1680" s="7" t="n">
        <v>0</v>
      </c>
    </row>
    <row r="1681" spans="1:9">
      <c r="A1681" t="s">
        <v>4</v>
      </c>
      <c r="B1681" s="4" t="s">
        <v>5</v>
      </c>
      <c r="C1681" s="4" t="s">
        <v>7</v>
      </c>
      <c r="D1681" s="4" t="s">
        <v>7</v>
      </c>
      <c r="E1681" s="4" t="s">
        <v>45</v>
      </c>
      <c r="F1681" s="4" t="s">
        <v>12</v>
      </c>
    </row>
    <row r="1682" spans="1:9">
      <c r="A1682" t="n">
        <v>13485</v>
      </c>
      <c r="B1682" s="34" t="n">
        <v>45</v>
      </c>
      <c r="C1682" s="7" t="n">
        <v>5</v>
      </c>
      <c r="D1682" s="7" t="n">
        <v>3</v>
      </c>
      <c r="E1682" s="7" t="n">
        <v>4.30000019073486</v>
      </c>
      <c r="F1682" s="7" t="n">
        <v>0</v>
      </c>
    </row>
    <row r="1683" spans="1:9">
      <c r="A1683" t="s">
        <v>4</v>
      </c>
      <c r="B1683" s="4" t="s">
        <v>5</v>
      </c>
      <c r="C1683" s="4" t="s">
        <v>7</v>
      </c>
      <c r="D1683" s="4" t="s">
        <v>7</v>
      </c>
      <c r="E1683" s="4" t="s">
        <v>45</v>
      </c>
      <c r="F1683" s="4" t="s">
        <v>12</v>
      </c>
    </row>
    <row r="1684" spans="1:9">
      <c r="A1684" t="n">
        <v>13494</v>
      </c>
      <c r="B1684" s="34" t="n">
        <v>45</v>
      </c>
      <c r="C1684" s="7" t="n">
        <v>11</v>
      </c>
      <c r="D1684" s="7" t="n">
        <v>3</v>
      </c>
      <c r="E1684" s="7" t="n">
        <v>34</v>
      </c>
      <c r="F1684" s="7" t="n">
        <v>0</v>
      </c>
    </row>
    <row r="1685" spans="1:9">
      <c r="A1685" t="s">
        <v>4</v>
      </c>
      <c r="B1685" s="4" t="s">
        <v>5</v>
      </c>
      <c r="C1685" s="4" t="s">
        <v>7</v>
      </c>
      <c r="D1685" s="4" t="s">
        <v>7</v>
      </c>
      <c r="E1685" s="4" t="s">
        <v>45</v>
      </c>
      <c r="F1685" s="4" t="s">
        <v>45</v>
      </c>
      <c r="G1685" s="4" t="s">
        <v>45</v>
      </c>
      <c r="H1685" s="4" t="s">
        <v>12</v>
      </c>
      <c r="I1685" s="4" t="s">
        <v>7</v>
      </c>
    </row>
    <row r="1686" spans="1:9">
      <c r="A1686" t="n">
        <v>13503</v>
      </c>
      <c r="B1686" s="34" t="n">
        <v>45</v>
      </c>
      <c r="C1686" s="7" t="n">
        <v>4</v>
      </c>
      <c r="D1686" s="7" t="n">
        <v>3</v>
      </c>
      <c r="E1686" s="7" t="n">
        <v>10.9499998092651</v>
      </c>
      <c r="F1686" s="7" t="n">
        <v>1.04999995231628</v>
      </c>
      <c r="G1686" s="7" t="n">
        <v>0</v>
      </c>
      <c r="H1686" s="7" t="n">
        <v>5000</v>
      </c>
      <c r="I1686" s="7" t="n">
        <v>0</v>
      </c>
    </row>
    <row r="1687" spans="1:9">
      <c r="A1687" t="s">
        <v>4</v>
      </c>
      <c r="B1687" s="4" t="s">
        <v>5</v>
      </c>
      <c r="C1687" s="4" t="s">
        <v>7</v>
      </c>
      <c r="D1687" s="4" t="s">
        <v>7</v>
      </c>
      <c r="E1687" s="4" t="s">
        <v>45</v>
      </c>
      <c r="F1687" s="4" t="s">
        <v>12</v>
      </c>
    </row>
    <row r="1688" spans="1:9">
      <c r="A1688" t="n">
        <v>13521</v>
      </c>
      <c r="B1688" s="34" t="n">
        <v>45</v>
      </c>
      <c r="C1688" s="7" t="n">
        <v>5</v>
      </c>
      <c r="D1688" s="7" t="n">
        <v>3</v>
      </c>
      <c r="E1688" s="7" t="n">
        <v>4.30000019073486</v>
      </c>
      <c r="F1688" s="7" t="n">
        <v>5000</v>
      </c>
    </row>
    <row r="1689" spans="1:9">
      <c r="A1689" t="s">
        <v>4</v>
      </c>
      <c r="B1689" s="4" t="s">
        <v>5</v>
      </c>
      <c r="C1689" s="4" t="s">
        <v>7</v>
      </c>
      <c r="D1689" s="4" t="s">
        <v>12</v>
      </c>
    </row>
    <row r="1690" spans="1:9">
      <c r="A1690" t="n">
        <v>13530</v>
      </c>
      <c r="B1690" s="21" t="n">
        <v>58</v>
      </c>
      <c r="C1690" s="7" t="n">
        <v>255</v>
      </c>
      <c r="D1690" s="7" t="n">
        <v>0</v>
      </c>
    </row>
    <row r="1691" spans="1:9">
      <c r="A1691" t="s">
        <v>4</v>
      </c>
      <c r="B1691" s="4" t="s">
        <v>5</v>
      </c>
      <c r="C1691" s="4" t="s">
        <v>12</v>
      </c>
      <c r="D1691" s="4" t="s">
        <v>12</v>
      </c>
      <c r="E1691" s="4" t="s">
        <v>12</v>
      </c>
    </row>
    <row r="1692" spans="1:9">
      <c r="A1692" t="n">
        <v>13534</v>
      </c>
      <c r="B1692" s="51" t="n">
        <v>61</v>
      </c>
      <c r="C1692" s="7" t="n">
        <v>11</v>
      </c>
      <c r="D1692" s="7" t="n">
        <v>0</v>
      </c>
      <c r="E1692" s="7" t="n">
        <v>1000</v>
      </c>
    </row>
    <row r="1693" spans="1:9">
      <c r="A1693" t="s">
        <v>4</v>
      </c>
      <c r="B1693" s="4" t="s">
        <v>5</v>
      </c>
      <c r="C1693" s="4" t="s">
        <v>12</v>
      </c>
    </row>
    <row r="1694" spans="1:9">
      <c r="A1694" t="n">
        <v>13541</v>
      </c>
      <c r="B1694" s="27" t="n">
        <v>16</v>
      </c>
      <c r="C1694" s="7" t="n">
        <v>1000</v>
      </c>
    </row>
    <row r="1695" spans="1:9">
      <c r="A1695" t="s">
        <v>4</v>
      </c>
      <c r="B1695" s="4" t="s">
        <v>5</v>
      </c>
      <c r="C1695" s="4" t="s">
        <v>12</v>
      </c>
      <c r="D1695" s="4" t="s">
        <v>7</v>
      </c>
      <c r="E1695" s="4" t="s">
        <v>7</v>
      </c>
      <c r="F1695" s="4" t="s">
        <v>8</v>
      </c>
    </row>
    <row r="1696" spans="1:9">
      <c r="A1696" t="n">
        <v>13544</v>
      </c>
      <c r="B1696" s="31" t="n">
        <v>20</v>
      </c>
      <c r="C1696" s="7" t="n">
        <v>0</v>
      </c>
      <c r="D1696" s="7" t="n">
        <v>2</v>
      </c>
      <c r="E1696" s="7" t="n">
        <v>10</v>
      </c>
      <c r="F1696" s="7" t="s">
        <v>144</v>
      </c>
    </row>
    <row r="1697" spans="1:9">
      <c r="A1697" t="s">
        <v>4</v>
      </c>
      <c r="B1697" s="4" t="s">
        <v>5</v>
      </c>
      <c r="C1697" s="4" t="s">
        <v>12</v>
      </c>
    </row>
    <row r="1698" spans="1:9">
      <c r="A1698" t="n">
        <v>13565</v>
      </c>
      <c r="B1698" s="27" t="n">
        <v>16</v>
      </c>
      <c r="C1698" s="7" t="n">
        <v>1000</v>
      </c>
    </row>
    <row r="1699" spans="1:9">
      <c r="A1699" t="s">
        <v>4</v>
      </c>
      <c r="B1699" s="4" t="s">
        <v>5</v>
      </c>
      <c r="C1699" s="4" t="s">
        <v>12</v>
      </c>
      <c r="D1699" s="4" t="s">
        <v>12</v>
      </c>
      <c r="E1699" s="4" t="s">
        <v>12</v>
      </c>
    </row>
    <row r="1700" spans="1:9">
      <c r="A1700" t="n">
        <v>13568</v>
      </c>
      <c r="B1700" s="51" t="n">
        <v>61</v>
      </c>
      <c r="C1700" s="7" t="n">
        <v>11</v>
      </c>
      <c r="D1700" s="7" t="n">
        <v>65533</v>
      </c>
      <c r="E1700" s="7" t="n">
        <v>1000</v>
      </c>
    </row>
    <row r="1701" spans="1:9">
      <c r="A1701" t="s">
        <v>4</v>
      </c>
      <c r="B1701" s="4" t="s">
        <v>5</v>
      </c>
      <c r="C1701" s="4" t="s">
        <v>12</v>
      </c>
    </row>
    <row r="1702" spans="1:9">
      <c r="A1702" t="n">
        <v>13575</v>
      </c>
      <c r="B1702" s="27" t="n">
        <v>16</v>
      </c>
      <c r="C1702" s="7" t="n">
        <v>1000</v>
      </c>
    </row>
    <row r="1703" spans="1:9">
      <c r="A1703" t="s">
        <v>4</v>
      </c>
      <c r="B1703" s="4" t="s">
        <v>5</v>
      </c>
      <c r="C1703" s="4" t="s">
        <v>7</v>
      </c>
      <c r="D1703" s="4" t="s">
        <v>12</v>
      </c>
    </row>
    <row r="1704" spans="1:9">
      <c r="A1704" t="n">
        <v>13578</v>
      </c>
      <c r="B1704" s="34" t="n">
        <v>45</v>
      </c>
      <c r="C1704" s="7" t="n">
        <v>7</v>
      </c>
      <c r="D1704" s="7" t="n">
        <v>255</v>
      </c>
    </row>
    <row r="1705" spans="1:9">
      <c r="A1705" t="s">
        <v>4</v>
      </c>
      <c r="B1705" s="4" t="s">
        <v>5</v>
      </c>
      <c r="C1705" s="4" t="s">
        <v>7</v>
      </c>
      <c r="D1705" s="4" t="s">
        <v>12</v>
      </c>
      <c r="E1705" s="4" t="s">
        <v>45</v>
      </c>
    </row>
    <row r="1706" spans="1:9">
      <c r="A1706" t="n">
        <v>13582</v>
      </c>
      <c r="B1706" s="21" t="n">
        <v>58</v>
      </c>
      <c r="C1706" s="7" t="n">
        <v>101</v>
      </c>
      <c r="D1706" s="7" t="n">
        <v>300</v>
      </c>
      <c r="E1706" s="7" t="n">
        <v>1</v>
      </c>
    </row>
    <row r="1707" spans="1:9">
      <c r="A1707" t="s">
        <v>4</v>
      </c>
      <c r="B1707" s="4" t="s">
        <v>5</v>
      </c>
      <c r="C1707" s="4" t="s">
        <v>7</v>
      </c>
      <c r="D1707" s="4" t="s">
        <v>12</v>
      </c>
    </row>
    <row r="1708" spans="1:9">
      <c r="A1708" t="n">
        <v>13590</v>
      </c>
      <c r="B1708" s="21" t="n">
        <v>58</v>
      </c>
      <c r="C1708" s="7" t="n">
        <v>254</v>
      </c>
      <c r="D1708" s="7" t="n">
        <v>0</v>
      </c>
    </row>
    <row r="1709" spans="1:9">
      <c r="A1709" t="s">
        <v>4</v>
      </c>
      <c r="B1709" s="4" t="s">
        <v>5</v>
      </c>
      <c r="C1709" s="4" t="s">
        <v>7</v>
      </c>
    </row>
    <row r="1710" spans="1:9">
      <c r="A1710" t="n">
        <v>13594</v>
      </c>
      <c r="B1710" s="36" t="n">
        <v>116</v>
      </c>
      <c r="C1710" s="7" t="n">
        <v>0</v>
      </c>
    </row>
    <row r="1711" spans="1:9">
      <c r="A1711" t="s">
        <v>4</v>
      </c>
      <c r="B1711" s="4" t="s">
        <v>5</v>
      </c>
      <c r="C1711" s="4" t="s">
        <v>7</v>
      </c>
      <c r="D1711" s="4" t="s">
        <v>12</v>
      </c>
    </row>
    <row r="1712" spans="1:9">
      <c r="A1712" t="n">
        <v>13596</v>
      </c>
      <c r="B1712" s="36" t="n">
        <v>116</v>
      </c>
      <c r="C1712" s="7" t="n">
        <v>2</v>
      </c>
      <c r="D1712" s="7" t="n">
        <v>1</v>
      </c>
    </row>
    <row r="1713" spans="1:5">
      <c r="A1713" t="s">
        <v>4</v>
      </c>
      <c r="B1713" s="4" t="s">
        <v>5</v>
      </c>
      <c r="C1713" s="4" t="s">
        <v>7</v>
      </c>
      <c r="D1713" s="4" t="s">
        <v>13</v>
      </c>
    </row>
    <row r="1714" spans="1:5">
      <c r="A1714" t="n">
        <v>13600</v>
      </c>
      <c r="B1714" s="36" t="n">
        <v>116</v>
      </c>
      <c r="C1714" s="7" t="n">
        <v>5</v>
      </c>
      <c r="D1714" s="7" t="n">
        <v>1097859072</v>
      </c>
    </row>
    <row r="1715" spans="1:5">
      <c r="A1715" t="s">
        <v>4</v>
      </c>
      <c r="B1715" s="4" t="s">
        <v>5</v>
      </c>
      <c r="C1715" s="4" t="s">
        <v>7</v>
      </c>
      <c r="D1715" s="4" t="s">
        <v>12</v>
      </c>
    </row>
    <row r="1716" spans="1:5">
      <c r="A1716" t="n">
        <v>13606</v>
      </c>
      <c r="B1716" s="36" t="n">
        <v>116</v>
      </c>
      <c r="C1716" s="7" t="n">
        <v>6</v>
      </c>
      <c r="D1716" s="7" t="n">
        <v>1</v>
      </c>
    </row>
    <row r="1717" spans="1:5">
      <c r="A1717" t="s">
        <v>4</v>
      </c>
      <c r="B1717" s="4" t="s">
        <v>5</v>
      </c>
      <c r="C1717" s="4" t="s">
        <v>7</v>
      </c>
      <c r="D1717" s="4" t="s">
        <v>12</v>
      </c>
      <c r="E1717" s="4" t="s">
        <v>8</v>
      </c>
      <c r="F1717" s="4" t="s">
        <v>8</v>
      </c>
      <c r="G1717" s="4" t="s">
        <v>8</v>
      </c>
      <c r="H1717" s="4" t="s">
        <v>8</v>
      </c>
    </row>
    <row r="1718" spans="1:5">
      <c r="A1718" t="n">
        <v>13610</v>
      </c>
      <c r="B1718" s="45" t="n">
        <v>51</v>
      </c>
      <c r="C1718" s="7" t="n">
        <v>3</v>
      </c>
      <c r="D1718" s="7" t="n">
        <v>11</v>
      </c>
      <c r="E1718" s="7" t="s">
        <v>87</v>
      </c>
      <c r="F1718" s="7" t="s">
        <v>141</v>
      </c>
      <c r="G1718" s="7" t="s">
        <v>84</v>
      </c>
      <c r="H1718" s="7" t="s">
        <v>85</v>
      </c>
    </row>
    <row r="1719" spans="1:5">
      <c r="A1719" t="s">
        <v>4</v>
      </c>
      <c r="B1719" s="4" t="s">
        <v>5</v>
      </c>
      <c r="C1719" s="4" t="s">
        <v>7</v>
      </c>
      <c r="D1719" s="4" t="s">
        <v>7</v>
      </c>
      <c r="E1719" s="4" t="s">
        <v>45</v>
      </c>
      <c r="F1719" s="4" t="s">
        <v>45</v>
      </c>
      <c r="G1719" s="4" t="s">
        <v>45</v>
      </c>
      <c r="H1719" s="4" t="s">
        <v>12</v>
      </c>
    </row>
    <row r="1720" spans="1:5">
      <c r="A1720" t="n">
        <v>13631</v>
      </c>
      <c r="B1720" s="34" t="n">
        <v>45</v>
      </c>
      <c r="C1720" s="7" t="n">
        <v>2</v>
      </c>
      <c r="D1720" s="7" t="n">
        <v>3</v>
      </c>
      <c r="E1720" s="7" t="n">
        <v>0</v>
      </c>
      <c r="F1720" s="7" t="n">
        <v>1.45000004768372</v>
      </c>
      <c r="G1720" s="7" t="n">
        <v>14.4499998092651</v>
      </c>
      <c r="H1720" s="7" t="n">
        <v>0</v>
      </c>
    </row>
    <row r="1721" spans="1:5">
      <c r="A1721" t="s">
        <v>4</v>
      </c>
      <c r="B1721" s="4" t="s">
        <v>5</v>
      </c>
      <c r="C1721" s="4" t="s">
        <v>7</v>
      </c>
      <c r="D1721" s="4" t="s">
        <v>7</v>
      </c>
      <c r="E1721" s="4" t="s">
        <v>45</v>
      </c>
      <c r="F1721" s="4" t="s">
        <v>45</v>
      </c>
      <c r="G1721" s="4" t="s">
        <v>45</v>
      </c>
      <c r="H1721" s="4" t="s">
        <v>12</v>
      </c>
      <c r="I1721" s="4" t="s">
        <v>7</v>
      </c>
    </row>
    <row r="1722" spans="1:5">
      <c r="A1722" t="n">
        <v>13648</v>
      </c>
      <c r="B1722" s="34" t="n">
        <v>45</v>
      </c>
      <c r="C1722" s="7" t="n">
        <v>4</v>
      </c>
      <c r="D1722" s="7" t="n">
        <v>3</v>
      </c>
      <c r="E1722" s="7" t="n">
        <v>12.3000001907349</v>
      </c>
      <c r="F1722" s="7" t="n">
        <v>198.949996948242</v>
      </c>
      <c r="G1722" s="7" t="n">
        <v>0</v>
      </c>
      <c r="H1722" s="7" t="n">
        <v>0</v>
      </c>
      <c r="I1722" s="7" t="n">
        <v>0</v>
      </c>
    </row>
    <row r="1723" spans="1:5">
      <c r="A1723" t="s">
        <v>4</v>
      </c>
      <c r="B1723" s="4" t="s">
        <v>5</v>
      </c>
      <c r="C1723" s="4" t="s">
        <v>7</v>
      </c>
      <c r="D1723" s="4" t="s">
        <v>7</v>
      </c>
      <c r="E1723" s="4" t="s">
        <v>45</v>
      </c>
      <c r="F1723" s="4" t="s">
        <v>12</v>
      </c>
    </row>
    <row r="1724" spans="1:5">
      <c r="A1724" t="n">
        <v>13666</v>
      </c>
      <c r="B1724" s="34" t="n">
        <v>45</v>
      </c>
      <c r="C1724" s="7" t="n">
        <v>5</v>
      </c>
      <c r="D1724" s="7" t="n">
        <v>3</v>
      </c>
      <c r="E1724" s="7" t="n">
        <v>1.70000004768372</v>
      </c>
      <c r="F1724" s="7" t="n">
        <v>0</v>
      </c>
    </row>
    <row r="1725" spans="1:5">
      <c r="A1725" t="s">
        <v>4</v>
      </c>
      <c r="B1725" s="4" t="s">
        <v>5</v>
      </c>
      <c r="C1725" s="4" t="s">
        <v>7</v>
      </c>
      <c r="D1725" s="4" t="s">
        <v>7</v>
      </c>
      <c r="E1725" s="4" t="s">
        <v>45</v>
      </c>
      <c r="F1725" s="4" t="s">
        <v>12</v>
      </c>
    </row>
    <row r="1726" spans="1:5">
      <c r="A1726" t="n">
        <v>13675</v>
      </c>
      <c r="B1726" s="34" t="n">
        <v>45</v>
      </c>
      <c r="C1726" s="7" t="n">
        <v>11</v>
      </c>
      <c r="D1726" s="7" t="n">
        <v>3</v>
      </c>
      <c r="E1726" s="7" t="n">
        <v>28.7999992370605</v>
      </c>
      <c r="F1726" s="7" t="n">
        <v>0</v>
      </c>
    </row>
    <row r="1727" spans="1:5">
      <c r="A1727" t="s">
        <v>4</v>
      </c>
      <c r="B1727" s="4" t="s">
        <v>5</v>
      </c>
      <c r="C1727" s="4" t="s">
        <v>7</v>
      </c>
      <c r="D1727" s="4" t="s">
        <v>7</v>
      </c>
      <c r="E1727" s="4" t="s">
        <v>45</v>
      </c>
      <c r="F1727" s="4" t="s">
        <v>12</v>
      </c>
    </row>
    <row r="1728" spans="1:5">
      <c r="A1728" t="n">
        <v>13684</v>
      </c>
      <c r="B1728" s="34" t="n">
        <v>45</v>
      </c>
      <c r="C1728" s="7" t="n">
        <v>5</v>
      </c>
      <c r="D1728" s="7" t="n">
        <v>3</v>
      </c>
      <c r="E1728" s="7" t="n">
        <v>1.5</v>
      </c>
      <c r="F1728" s="7" t="n">
        <v>3000</v>
      </c>
    </row>
    <row r="1729" spans="1:9">
      <c r="A1729" t="s">
        <v>4</v>
      </c>
      <c r="B1729" s="4" t="s">
        <v>5</v>
      </c>
      <c r="C1729" s="4" t="s">
        <v>7</v>
      </c>
      <c r="D1729" s="4" t="s">
        <v>12</v>
      </c>
    </row>
    <row r="1730" spans="1:9">
      <c r="A1730" t="n">
        <v>13693</v>
      </c>
      <c r="B1730" s="21" t="n">
        <v>58</v>
      </c>
      <c r="C1730" s="7" t="n">
        <v>255</v>
      </c>
      <c r="D1730" s="7" t="n">
        <v>0</v>
      </c>
    </row>
    <row r="1731" spans="1:9">
      <c r="A1731" t="s">
        <v>4</v>
      </c>
      <c r="B1731" s="4" t="s">
        <v>5</v>
      </c>
      <c r="C1731" s="4" t="s">
        <v>12</v>
      </c>
      <c r="D1731" s="4" t="s">
        <v>7</v>
      </c>
      <c r="E1731" s="4" t="s">
        <v>8</v>
      </c>
      <c r="F1731" s="4" t="s">
        <v>45</v>
      </c>
      <c r="G1731" s="4" t="s">
        <v>45</v>
      </c>
      <c r="H1731" s="4" t="s">
        <v>45</v>
      </c>
    </row>
    <row r="1732" spans="1:9">
      <c r="A1732" t="n">
        <v>13697</v>
      </c>
      <c r="B1732" s="46" t="n">
        <v>48</v>
      </c>
      <c r="C1732" s="7" t="n">
        <v>11</v>
      </c>
      <c r="D1732" s="7" t="n">
        <v>0</v>
      </c>
      <c r="E1732" s="7" t="s">
        <v>171</v>
      </c>
      <c r="F1732" s="7" t="n">
        <v>-1</v>
      </c>
      <c r="G1732" s="7" t="n">
        <v>1</v>
      </c>
      <c r="H1732" s="7" t="n">
        <v>0</v>
      </c>
    </row>
    <row r="1733" spans="1:9">
      <c r="A1733" t="s">
        <v>4</v>
      </c>
      <c r="B1733" s="4" t="s">
        <v>5</v>
      </c>
      <c r="C1733" s="4" t="s">
        <v>12</v>
      </c>
    </row>
    <row r="1734" spans="1:9">
      <c r="A1734" t="n">
        <v>13727</v>
      </c>
      <c r="B1734" s="27" t="n">
        <v>16</v>
      </c>
      <c r="C1734" s="7" t="n">
        <v>1000</v>
      </c>
    </row>
    <row r="1735" spans="1:9">
      <c r="A1735" t="s">
        <v>4</v>
      </c>
      <c r="B1735" s="4" t="s">
        <v>5</v>
      </c>
      <c r="C1735" s="4" t="s">
        <v>7</v>
      </c>
      <c r="D1735" s="4" t="s">
        <v>12</v>
      </c>
      <c r="E1735" s="4" t="s">
        <v>8</v>
      </c>
      <c r="F1735" s="4" t="s">
        <v>8</v>
      </c>
      <c r="G1735" s="4" t="s">
        <v>8</v>
      </c>
      <c r="H1735" s="4" t="s">
        <v>8</v>
      </c>
    </row>
    <row r="1736" spans="1:9">
      <c r="A1736" t="n">
        <v>13730</v>
      </c>
      <c r="B1736" s="45" t="n">
        <v>51</v>
      </c>
      <c r="C1736" s="7" t="n">
        <v>3</v>
      </c>
      <c r="D1736" s="7" t="n">
        <v>11</v>
      </c>
      <c r="E1736" s="7" t="s">
        <v>82</v>
      </c>
      <c r="F1736" s="7" t="s">
        <v>172</v>
      </c>
      <c r="G1736" s="7" t="s">
        <v>84</v>
      </c>
      <c r="H1736" s="7" t="s">
        <v>85</v>
      </c>
    </row>
    <row r="1737" spans="1:9">
      <c r="A1737" t="s">
        <v>4</v>
      </c>
      <c r="B1737" s="4" t="s">
        <v>5</v>
      </c>
      <c r="C1737" s="4" t="s">
        <v>7</v>
      </c>
      <c r="D1737" s="4" t="s">
        <v>12</v>
      </c>
    </row>
    <row r="1738" spans="1:9">
      <c r="A1738" t="n">
        <v>13758</v>
      </c>
      <c r="B1738" s="34" t="n">
        <v>45</v>
      </c>
      <c r="C1738" s="7" t="n">
        <v>7</v>
      </c>
      <c r="D1738" s="7" t="n">
        <v>255</v>
      </c>
    </row>
    <row r="1739" spans="1:9">
      <c r="A1739" t="s">
        <v>4</v>
      </c>
      <c r="B1739" s="4" t="s">
        <v>5</v>
      </c>
      <c r="C1739" s="4" t="s">
        <v>7</v>
      </c>
      <c r="D1739" s="4" t="s">
        <v>12</v>
      </c>
      <c r="E1739" s="4" t="s">
        <v>45</v>
      </c>
    </row>
    <row r="1740" spans="1:9">
      <c r="A1740" t="n">
        <v>13762</v>
      </c>
      <c r="B1740" s="21" t="n">
        <v>58</v>
      </c>
      <c r="C1740" s="7" t="n">
        <v>101</v>
      </c>
      <c r="D1740" s="7" t="n">
        <v>300</v>
      </c>
      <c r="E1740" s="7" t="n">
        <v>1</v>
      </c>
    </row>
    <row r="1741" spans="1:9">
      <c r="A1741" t="s">
        <v>4</v>
      </c>
      <c r="B1741" s="4" t="s">
        <v>5</v>
      </c>
      <c r="C1741" s="4" t="s">
        <v>7</v>
      </c>
      <c r="D1741" s="4" t="s">
        <v>12</v>
      </c>
    </row>
    <row r="1742" spans="1:9">
      <c r="A1742" t="n">
        <v>13770</v>
      </c>
      <c r="B1742" s="21" t="n">
        <v>58</v>
      </c>
      <c r="C1742" s="7" t="n">
        <v>254</v>
      </c>
      <c r="D1742" s="7" t="n">
        <v>0</v>
      </c>
    </row>
    <row r="1743" spans="1:9">
      <c r="A1743" t="s">
        <v>4</v>
      </c>
      <c r="B1743" s="4" t="s">
        <v>5</v>
      </c>
      <c r="C1743" s="4" t="s">
        <v>12</v>
      </c>
      <c r="D1743" s="4" t="s">
        <v>45</v>
      </c>
      <c r="E1743" s="4" t="s">
        <v>45</v>
      </c>
      <c r="F1743" s="4" t="s">
        <v>45</v>
      </c>
      <c r="G1743" s="4" t="s">
        <v>45</v>
      </c>
    </row>
    <row r="1744" spans="1:9">
      <c r="A1744" t="n">
        <v>13774</v>
      </c>
      <c r="B1744" s="33" t="n">
        <v>46</v>
      </c>
      <c r="C1744" s="7" t="n">
        <v>0</v>
      </c>
      <c r="D1744" s="7" t="n">
        <v>-0.75</v>
      </c>
      <c r="E1744" s="7" t="n">
        <v>0</v>
      </c>
      <c r="F1744" s="7" t="n">
        <v>12.6000003814697</v>
      </c>
      <c r="G1744" s="7" t="n">
        <v>0</v>
      </c>
    </row>
    <row r="1745" spans="1:8">
      <c r="A1745" t="s">
        <v>4</v>
      </c>
      <c r="B1745" s="4" t="s">
        <v>5</v>
      </c>
      <c r="C1745" s="4" t="s">
        <v>12</v>
      </c>
      <c r="D1745" s="4" t="s">
        <v>45</v>
      </c>
      <c r="E1745" s="4" t="s">
        <v>45</v>
      </c>
      <c r="F1745" s="4" t="s">
        <v>45</v>
      </c>
      <c r="G1745" s="4" t="s">
        <v>45</v>
      </c>
    </row>
    <row r="1746" spans="1:8">
      <c r="A1746" t="n">
        <v>13793</v>
      </c>
      <c r="B1746" s="33" t="n">
        <v>46</v>
      </c>
      <c r="C1746" s="7" t="n">
        <v>1</v>
      </c>
      <c r="D1746" s="7" t="n">
        <v>0.400000005960464</v>
      </c>
      <c r="E1746" s="7" t="n">
        <v>0</v>
      </c>
      <c r="F1746" s="7" t="n">
        <v>12.6000003814697</v>
      </c>
      <c r="G1746" s="7" t="n">
        <v>0</v>
      </c>
    </row>
    <row r="1747" spans="1:8">
      <c r="A1747" t="s">
        <v>4</v>
      </c>
      <c r="B1747" s="4" t="s">
        <v>5</v>
      </c>
      <c r="C1747" s="4" t="s">
        <v>12</v>
      </c>
      <c r="D1747" s="4" t="s">
        <v>45</v>
      </c>
      <c r="E1747" s="4" t="s">
        <v>45</v>
      </c>
      <c r="F1747" s="4" t="s">
        <v>45</v>
      </c>
      <c r="G1747" s="4" t="s">
        <v>45</v>
      </c>
    </row>
    <row r="1748" spans="1:8">
      <c r="A1748" t="n">
        <v>13812</v>
      </c>
      <c r="B1748" s="33" t="n">
        <v>46</v>
      </c>
      <c r="C1748" s="7" t="n">
        <v>2</v>
      </c>
      <c r="D1748" s="7" t="n">
        <v>1.60000002384186</v>
      </c>
      <c r="E1748" s="7" t="n">
        <v>0</v>
      </c>
      <c r="F1748" s="7" t="n">
        <v>12.1499996185303</v>
      </c>
      <c r="G1748" s="7" t="n">
        <v>0</v>
      </c>
    </row>
    <row r="1749" spans="1:8">
      <c r="A1749" t="s">
        <v>4</v>
      </c>
      <c r="B1749" s="4" t="s">
        <v>5</v>
      </c>
      <c r="C1749" s="4" t="s">
        <v>12</v>
      </c>
      <c r="D1749" s="4" t="s">
        <v>45</v>
      </c>
      <c r="E1749" s="4" t="s">
        <v>45</v>
      </c>
      <c r="F1749" s="4" t="s">
        <v>45</v>
      </c>
      <c r="G1749" s="4" t="s">
        <v>45</v>
      </c>
    </row>
    <row r="1750" spans="1:8">
      <c r="A1750" t="n">
        <v>13831</v>
      </c>
      <c r="B1750" s="33" t="n">
        <v>46</v>
      </c>
      <c r="C1750" s="7" t="n">
        <v>3</v>
      </c>
      <c r="D1750" s="7" t="n">
        <v>0.200000002980232</v>
      </c>
      <c r="E1750" s="7" t="n">
        <v>0</v>
      </c>
      <c r="F1750" s="7" t="n">
        <v>11.6499996185303</v>
      </c>
      <c r="G1750" s="7" t="n">
        <v>0</v>
      </c>
    </row>
    <row r="1751" spans="1:8">
      <c r="A1751" t="s">
        <v>4</v>
      </c>
      <c r="B1751" s="4" t="s">
        <v>5</v>
      </c>
      <c r="C1751" s="4" t="s">
        <v>12</v>
      </c>
      <c r="D1751" s="4" t="s">
        <v>45</v>
      </c>
      <c r="E1751" s="4" t="s">
        <v>45</v>
      </c>
      <c r="F1751" s="4" t="s">
        <v>45</v>
      </c>
      <c r="G1751" s="4" t="s">
        <v>45</v>
      </c>
    </row>
    <row r="1752" spans="1:8">
      <c r="A1752" t="n">
        <v>13850</v>
      </c>
      <c r="B1752" s="33" t="n">
        <v>46</v>
      </c>
      <c r="C1752" s="7" t="n">
        <v>4</v>
      </c>
      <c r="D1752" s="7" t="n">
        <v>0.75</v>
      </c>
      <c r="E1752" s="7" t="n">
        <v>0</v>
      </c>
      <c r="F1752" s="7" t="n">
        <v>11.1000003814697</v>
      </c>
      <c r="G1752" s="7" t="n">
        <v>0</v>
      </c>
    </row>
    <row r="1753" spans="1:8">
      <c r="A1753" t="s">
        <v>4</v>
      </c>
      <c r="B1753" s="4" t="s">
        <v>5</v>
      </c>
      <c r="C1753" s="4" t="s">
        <v>12</v>
      </c>
      <c r="D1753" s="4" t="s">
        <v>45</v>
      </c>
      <c r="E1753" s="4" t="s">
        <v>45</v>
      </c>
      <c r="F1753" s="4" t="s">
        <v>45</v>
      </c>
      <c r="G1753" s="4" t="s">
        <v>45</v>
      </c>
    </row>
    <row r="1754" spans="1:8">
      <c r="A1754" t="n">
        <v>13869</v>
      </c>
      <c r="B1754" s="33" t="n">
        <v>46</v>
      </c>
      <c r="C1754" s="7" t="n">
        <v>5</v>
      </c>
      <c r="D1754" s="7" t="n">
        <v>-1.39999997615814</v>
      </c>
      <c r="E1754" s="7" t="n">
        <v>0</v>
      </c>
      <c r="F1754" s="7" t="n">
        <v>11.8999996185303</v>
      </c>
      <c r="G1754" s="7" t="n">
        <v>0</v>
      </c>
    </row>
    <row r="1755" spans="1:8">
      <c r="A1755" t="s">
        <v>4</v>
      </c>
      <c r="B1755" s="4" t="s">
        <v>5</v>
      </c>
      <c r="C1755" s="4" t="s">
        <v>12</v>
      </c>
      <c r="D1755" s="4" t="s">
        <v>45</v>
      </c>
      <c r="E1755" s="4" t="s">
        <v>45</v>
      </c>
      <c r="F1755" s="4" t="s">
        <v>45</v>
      </c>
      <c r="G1755" s="4" t="s">
        <v>45</v>
      </c>
    </row>
    <row r="1756" spans="1:8">
      <c r="A1756" t="n">
        <v>13888</v>
      </c>
      <c r="B1756" s="33" t="n">
        <v>46</v>
      </c>
      <c r="C1756" s="7" t="n">
        <v>6</v>
      </c>
      <c r="D1756" s="7" t="n">
        <v>-1.04999995231628</v>
      </c>
      <c r="E1756" s="7" t="n">
        <v>0</v>
      </c>
      <c r="F1756" s="7" t="n">
        <v>10.9499998092651</v>
      </c>
      <c r="G1756" s="7" t="n">
        <v>0</v>
      </c>
    </row>
    <row r="1757" spans="1:8">
      <c r="A1757" t="s">
        <v>4</v>
      </c>
      <c r="B1757" s="4" t="s">
        <v>5</v>
      </c>
      <c r="C1757" s="4" t="s">
        <v>12</v>
      </c>
      <c r="D1757" s="4" t="s">
        <v>45</v>
      </c>
      <c r="E1757" s="4" t="s">
        <v>45</v>
      </c>
      <c r="F1757" s="4" t="s">
        <v>45</v>
      </c>
      <c r="G1757" s="4" t="s">
        <v>45</v>
      </c>
    </row>
    <row r="1758" spans="1:8">
      <c r="A1758" t="n">
        <v>13907</v>
      </c>
      <c r="B1758" s="33" t="n">
        <v>46</v>
      </c>
      <c r="C1758" s="7" t="n">
        <v>7</v>
      </c>
      <c r="D1758" s="7" t="n">
        <v>1.60000002384186</v>
      </c>
      <c r="E1758" s="7" t="n">
        <v>0</v>
      </c>
      <c r="F1758" s="7" t="n">
        <v>11.3000001907349</v>
      </c>
      <c r="G1758" s="7" t="n">
        <v>0</v>
      </c>
    </row>
    <row r="1759" spans="1:8">
      <c r="A1759" t="s">
        <v>4</v>
      </c>
      <c r="B1759" s="4" t="s">
        <v>5</v>
      </c>
      <c r="C1759" s="4" t="s">
        <v>12</v>
      </c>
      <c r="D1759" s="4" t="s">
        <v>45</v>
      </c>
      <c r="E1759" s="4" t="s">
        <v>45</v>
      </c>
      <c r="F1759" s="4" t="s">
        <v>45</v>
      </c>
      <c r="G1759" s="4" t="s">
        <v>45</v>
      </c>
    </row>
    <row r="1760" spans="1:8">
      <c r="A1760" t="n">
        <v>13926</v>
      </c>
      <c r="B1760" s="33" t="n">
        <v>46</v>
      </c>
      <c r="C1760" s="7" t="n">
        <v>8</v>
      </c>
      <c r="D1760" s="7" t="n">
        <v>0.0500000007450581</v>
      </c>
      <c r="E1760" s="7" t="n">
        <v>0</v>
      </c>
      <c r="F1760" s="7" t="n">
        <v>10.3500003814697</v>
      </c>
      <c r="G1760" s="7" t="n">
        <v>0</v>
      </c>
    </row>
    <row r="1761" spans="1:7">
      <c r="A1761" t="s">
        <v>4</v>
      </c>
      <c r="B1761" s="4" t="s">
        <v>5</v>
      </c>
      <c r="C1761" s="4" t="s">
        <v>12</v>
      </c>
      <c r="D1761" s="4" t="s">
        <v>45</v>
      </c>
      <c r="E1761" s="4" t="s">
        <v>45</v>
      </c>
      <c r="F1761" s="4" t="s">
        <v>45</v>
      </c>
      <c r="G1761" s="4" t="s">
        <v>45</v>
      </c>
    </row>
    <row r="1762" spans="1:7">
      <c r="A1762" t="n">
        <v>13945</v>
      </c>
      <c r="B1762" s="33" t="n">
        <v>46</v>
      </c>
      <c r="C1762" s="7" t="n">
        <v>9</v>
      </c>
      <c r="D1762" s="7" t="n">
        <v>-1.95000004768372</v>
      </c>
      <c r="E1762" s="7" t="n">
        <v>0</v>
      </c>
      <c r="F1762" s="7" t="n">
        <v>11.1000003814697</v>
      </c>
      <c r="G1762" s="7" t="n">
        <v>0</v>
      </c>
    </row>
    <row r="1763" spans="1:7">
      <c r="A1763" t="s">
        <v>4</v>
      </c>
      <c r="B1763" s="4" t="s">
        <v>5</v>
      </c>
      <c r="C1763" s="4" t="s">
        <v>12</v>
      </c>
      <c r="D1763" s="4" t="s">
        <v>45</v>
      </c>
      <c r="E1763" s="4" t="s">
        <v>45</v>
      </c>
      <c r="F1763" s="4" t="s">
        <v>45</v>
      </c>
      <c r="G1763" s="4" t="s">
        <v>45</v>
      </c>
    </row>
    <row r="1764" spans="1:7">
      <c r="A1764" t="n">
        <v>13964</v>
      </c>
      <c r="B1764" s="33" t="n">
        <v>46</v>
      </c>
      <c r="C1764" s="7" t="n">
        <v>11</v>
      </c>
      <c r="D1764" s="7" t="n">
        <v>0</v>
      </c>
      <c r="E1764" s="7" t="n">
        <v>0</v>
      </c>
      <c r="F1764" s="7" t="n">
        <v>14.5</v>
      </c>
      <c r="G1764" s="7" t="n">
        <v>0</v>
      </c>
    </row>
    <row r="1765" spans="1:7">
      <c r="A1765" t="s">
        <v>4</v>
      </c>
      <c r="B1765" s="4" t="s">
        <v>5</v>
      </c>
      <c r="C1765" s="4" t="s">
        <v>12</v>
      </c>
      <c r="D1765" s="4" t="s">
        <v>45</v>
      </c>
      <c r="E1765" s="4" t="s">
        <v>45</v>
      </c>
      <c r="F1765" s="4" t="s">
        <v>45</v>
      </c>
      <c r="G1765" s="4" t="s">
        <v>45</v>
      </c>
    </row>
    <row r="1766" spans="1:7">
      <c r="A1766" t="n">
        <v>13983</v>
      </c>
      <c r="B1766" s="33" t="n">
        <v>46</v>
      </c>
      <c r="C1766" s="7" t="n">
        <v>7032</v>
      </c>
      <c r="D1766" s="7" t="n">
        <v>-1.20000004768372</v>
      </c>
      <c r="E1766" s="7" t="n">
        <v>0</v>
      </c>
      <c r="F1766" s="7" t="n">
        <v>11.8999996185303</v>
      </c>
      <c r="G1766" s="7" t="n">
        <v>0</v>
      </c>
    </row>
    <row r="1767" spans="1:7">
      <c r="A1767" t="s">
        <v>4</v>
      </c>
      <c r="B1767" s="4" t="s">
        <v>5</v>
      </c>
      <c r="C1767" s="4" t="s">
        <v>12</v>
      </c>
      <c r="D1767" s="4" t="s">
        <v>12</v>
      </c>
      <c r="E1767" s="4" t="s">
        <v>45</v>
      </c>
      <c r="F1767" s="4" t="s">
        <v>7</v>
      </c>
    </row>
    <row r="1768" spans="1:7">
      <c r="A1768" t="n">
        <v>14002</v>
      </c>
      <c r="B1768" s="50" t="n">
        <v>53</v>
      </c>
      <c r="C1768" s="7" t="n">
        <v>0</v>
      </c>
      <c r="D1768" s="7" t="n">
        <v>11</v>
      </c>
      <c r="E1768" s="7" t="n">
        <v>0</v>
      </c>
      <c r="F1768" s="7" t="n">
        <v>0</v>
      </c>
    </row>
    <row r="1769" spans="1:7">
      <c r="A1769" t="s">
        <v>4</v>
      </c>
      <c r="B1769" s="4" t="s">
        <v>5</v>
      </c>
      <c r="C1769" s="4" t="s">
        <v>12</v>
      </c>
      <c r="D1769" s="4" t="s">
        <v>12</v>
      </c>
      <c r="E1769" s="4" t="s">
        <v>45</v>
      </c>
      <c r="F1769" s="4" t="s">
        <v>7</v>
      </c>
    </row>
    <row r="1770" spans="1:7">
      <c r="A1770" t="n">
        <v>14012</v>
      </c>
      <c r="B1770" s="50" t="n">
        <v>53</v>
      </c>
      <c r="C1770" s="7" t="n">
        <v>1</v>
      </c>
      <c r="D1770" s="7" t="n">
        <v>11</v>
      </c>
      <c r="E1770" s="7" t="n">
        <v>0</v>
      </c>
      <c r="F1770" s="7" t="n">
        <v>0</v>
      </c>
    </row>
    <row r="1771" spans="1:7">
      <c r="A1771" t="s">
        <v>4</v>
      </c>
      <c r="B1771" s="4" t="s">
        <v>5</v>
      </c>
      <c r="C1771" s="4" t="s">
        <v>12</v>
      </c>
      <c r="D1771" s="4" t="s">
        <v>12</v>
      </c>
      <c r="E1771" s="4" t="s">
        <v>45</v>
      </c>
      <c r="F1771" s="4" t="s">
        <v>7</v>
      </c>
    </row>
    <row r="1772" spans="1:7">
      <c r="A1772" t="n">
        <v>14022</v>
      </c>
      <c r="B1772" s="50" t="n">
        <v>53</v>
      </c>
      <c r="C1772" s="7" t="n">
        <v>2</v>
      </c>
      <c r="D1772" s="7" t="n">
        <v>11</v>
      </c>
      <c r="E1772" s="7" t="n">
        <v>0</v>
      </c>
      <c r="F1772" s="7" t="n">
        <v>0</v>
      </c>
    </row>
    <row r="1773" spans="1:7">
      <c r="A1773" t="s">
        <v>4</v>
      </c>
      <c r="B1773" s="4" t="s">
        <v>5</v>
      </c>
      <c r="C1773" s="4" t="s">
        <v>12</v>
      </c>
      <c r="D1773" s="4" t="s">
        <v>12</v>
      </c>
      <c r="E1773" s="4" t="s">
        <v>45</v>
      </c>
      <c r="F1773" s="4" t="s">
        <v>7</v>
      </c>
    </row>
    <row r="1774" spans="1:7">
      <c r="A1774" t="n">
        <v>14032</v>
      </c>
      <c r="B1774" s="50" t="n">
        <v>53</v>
      </c>
      <c r="C1774" s="7" t="n">
        <v>3</v>
      </c>
      <c r="D1774" s="7" t="n">
        <v>11</v>
      </c>
      <c r="E1774" s="7" t="n">
        <v>0</v>
      </c>
      <c r="F1774" s="7" t="n">
        <v>0</v>
      </c>
    </row>
    <row r="1775" spans="1:7">
      <c r="A1775" t="s">
        <v>4</v>
      </c>
      <c r="B1775" s="4" t="s">
        <v>5</v>
      </c>
      <c r="C1775" s="4" t="s">
        <v>12</v>
      </c>
      <c r="D1775" s="4" t="s">
        <v>12</v>
      </c>
      <c r="E1775" s="4" t="s">
        <v>45</v>
      </c>
      <c r="F1775" s="4" t="s">
        <v>7</v>
      </c>
    </row>
    <row r="1776" spans="1:7">
      <c r="A1776" t="n">
        <v>14042</v>
      </c>
      <c r="B1776" s="50" t="n">
        <v>53</v>
      </c>
      <c r="C1776" s="7" t="n">
        <v>4</v>
      </c>
      <c r="D1776" s="7" t="n">
        <v>11</v>
      </c>
      <c r="E1776" s="7" t="n">
        <v>0</v>
      </c>
      <c r="F1776" s="7" t="n">
        <v>0</v>
      </c>
    </row>
    <row r="1777" spans="1:7">
      <c r="A1777" t="s">
        <v>4</v>
      </c>
      <c r="B1777" s="4" t="s">
        <v>5</v>
      </c>
      <c r="C1777" s="4" t="s">
        <v>12</v>
      </c>
      <c r="D1777" s="4" t="s">
        <v>12</v>
      </c>
      <c r="E1777" s="4" t="s">
        <v>45</v>
      </c>
      <c r="F1777" s="4" t="s">
        <v>7</v>
      </c>
    </row>
    <row r="1778" spans="1:7">
      <c r="A1778" t="n">
        <v>14052</v>
      </c>
      <c r="B1778" s="50" t="n">
        <v>53</v>
      </c>
      <c r="C1778" s="7" t="n">
        <v>5</v>
      </c>
      <c r="D1778" s="7" t="n">
        <v>11</v>
      </c>
      <c r="E1778" s="7" t="n">
        <v>0</v>
      </c>
      <c r="F1778" s="7" t="n">
        <v>0</v>
      </c>
    </row>
    <row r="1779" spans="1:7">
      <c r="A1779" t="s">
        <v>4</v>
      </c>
      <c r="B1779" s="4" t="s">
        <v>5</v>
      </c>
      <c r="C1779" s="4" t="s">
        <v>12</v>
      </c>
      <c r="D1779" s="4" t="s">
        <v>12</v>
      </c>
      <c r="E1779" s="4" t="s">
        <v>45</v>
      </c>
      <c r="F1779" s="4" t="s">
        <v>7</v>
      </c>
    </row>
    <row r="1780" spans="1:7">
      <c r="A1780" t="n">
        <v>14062</v>
      </c>
      <c r="B1780" s="50" t="n">
        <v>53</v>
      </c>
      <c r="C1780" s="7" t="n">
        <v>6</v>
      </c>
      <c r="D1780" s="7" t="n">
        <v>11</v>
      </c>
      <c r="E1780" s="7" t="n">
        <v>0</v>
      </c>
      <c r="F1780" s="7" t="n">
        <v>0</v>
      </c>
    </row>
    <row r="1781" spans="1:7">
      <c r="A1781" t="s">
        <v>4</v>
      </c>
      <c r="B1781" s="4" t="s">
        <v>5</v>
      </c>
      <c r="C1781" s="4" t="s">
        <v>12</v>
      </c>
      <c r="D1781" s="4" t="s">
        <v>12</v>
      </c>
      <c r="E1781" s="4" t="s">
        <v>45</v>
      </c>
      <c r="F1781" s="4" t="s">
        <v>7</v>
      </c>
    </row>
    <row r="1782" spans="1:7">
      <c r="A1782" t="n">
        <v>14072</v>
      </c>
      <c r="B1782" s="50" t="n">
        <v>53</v>
      </c>
      <c r="C1782" s="7" t="n">
        <v>7</v>
      </c>
      <c r="D1782" s="7" t="n">
        <v>11</v>
      </c>
      <c r="E1782" s="7" t="n">
        <v>0</v>
      </c>
      <c r="F1782" s="7" t="n">
        <v>0</v>
      </c>
    </row>
    <row r="1783" spans="1:7">
      <c r="A1783" t="s">
        <v>4</v>
      </c>
      <c r="B1783" s="4" t="s">
        <v>5</v>
      </c>
      <c r="C1783" s="4" t="s">
        <v>12</v>
      </c>
      <c r="D1783" s="4" t="s">
        <v>12</v>
      </c>
      <c r="E1783" s="4" t="s">
        <v>45</v>
      </c>
      <c r="F1783" s="4" t="s">
        <v>7</v>
      </c>
    </row>
    <row r="1784" spans="1:7">
      <c r="A1784" t="n">
        <v>14082</v>
      </c>
      <c r="B1784" s="50" t="n">
        <v>53</v>
      </c>
      <c r="C1784" s="7" t="n">
        <v>8</v>
      </c>
      <c r="D1784" s="7" t="n">
        <v>11</v>
      </c>
      <c r="E1784" s="7" t="n">
        <v>0</v>
      </c>
      <c r="F1784" s="7" t="n">
        <v>0</v>
      </c>
    </row>
    <row r="1785" spans="1:7">
      <c r="A1785" t="s">
        <v>4</v>
      </c>
      <c r="B1785" s="4" t="s">
        <v>5</v>
      </c>
      <c r="C1785" s="4" t="s">
        <v>12</v>
      </c>
      <c r="D1785" s="4" t="s">
        <v>12</v>
      </c>
      <c r="E1785" s="4" t="s">
        <v>45</v>
      </c>
      <c r="F1785" s="4" t="s">
        <v>7</v>
      </c>
    </row>
    <row r="1786" spans="1:7">
      <c r="A1786" t="n">
        <v>14092</v>
      </c>
      <c r="B1786" s="50" t="n">
        <v>53</v>
      </c>
      <c r="C1786" s="7" t="n">
        <v>9</v>
      </c>
      <c r="D1786" s="7" t="n">
        <v>11</v>
      </c>
      <c r="E1786" s="7" t="n">
        <v>0</v>
      </c>
      <c r="F1786" s="7" t="n">
        <v>0</v>
      </c>
    </row>
    <row r="1787" spans="1:7">
      <c r="A1787" t="s">
        <v>4</v>
      </c>
      <c r="B1787" s="4" t="s">
        <v>5</v>
      </c>
      <c r="C1787" s="4" t="s">
        <v>12</v>
      </c>
      <c r="D1787" s="4" t="s">
        <v>12</v>
      </c>
      <c r="E1787" s="4" t="s">
        <v>45</v>
      </c>
      <c r="F1787" s="4" t="s">
        <v>7</v>
      </c>
    </row>
    <row r="1788" spans="1:7">
      <c r="A1788" t="n">
        <v>14102</v>
      </c>
      <c r="B1788" s="50" t="n">
        <v>53</v>
      </c>
      <c r="C1788" s="7" t="n">
        <v>11</v>
      </c>
      <c r="D1788" s="7" t="n">
        <v>11</v>
      </c>
      <c r="E1788" s="7" t="n">
        <v>0</v>
      </c>
      <c r="F1788" s="7" t="n">
        <v>0</v>
      </c>
    </row>
    <row r="1789" spans="1:7">
      <c r="A1789" t="s">
        <v>4</v>
      </c>
      <c r="B1789" s="4" t="s">
        <v>5</v>
      </c>
      <c r="C1789" s="4" t="s">
        <v>12</v>
      </c>
      <c r="D1789" s="4" t="s">
        <v>12</v>
      </c>
      <c r="E1789" s="4" t="s">
        <v>45</v>
      </c>
      <c r="F1789" s="4" t="s">
        <v>7</v>
      </c>
    </row>
    <row r="1790" spans="1:7">
      <c r="A1790" t="n">
        <v>14112</v>
      </c>
      <c r="B1790" s="50" t="n">
        <v>53</v>
      </c>
      <c r="C1790" s="7" t="n">
        <v>7032</v>
      </c>
      <c r="D1790" s="7" t="n">
        <v>11</v>
      </c>
      <c r="E1790" s="7" t="n">
        <v>0</v>
      </c>
      <c r="F1790" s="7" t="n">
        <v>0</v>
      </c>
    </row>
    <row r="1791" spans="1:7">
      <c r="A1791" t="s">
        <v>4</v>
      </c>
      <c r="B1791" s="4" t="s">
        <v>5</v>
      </c>
      <c r="C1791" s="4" t="s">
        <v>12</v>
      </c>
    </row>
    <row r="1792" spans="1:7">
      <c r="A1792" t="n">
        <v>14122</v>
      </c>
      <c r="B1792" s="27" t="n">
        <v>16</v>
      </c>
      <c r="C1792" s="7" t="n">
        <v>0</v>
      </c>
    </row>
    <row r="1793" spans="1:6">
      <c r="A1793" t="s">
        <v>4</v>
      </c>
      <c r="B1793" s="4" t="s">
        <v>5</v>
      </c>
      <c r="C1793" s="4" t="s">
        <v>12</v>
      </c>
      <c r="D1793" s="4" t="s">
        <v>12</v>
      </c>
      <c r="E1793" s="4" t="s">
        <v>12</v>
      </c>
    </row>
    <row r="1794" spans="1:6">
      <c r="A1794" t="n">
        <v>14125</v>
      </c>
      <c r="B1794" s="51" t="n">
        <v>61</v>
      </c>
      <c r="C1794" s="7" t="n">
        <v>0</v>
      </c>
      <c r="D1794" s="7" t="n">
        <v>11</v>
      </c>
      <c r="E1794" s="7" t="n">
        <v>0</v>
      </c>
    </row>
    <row r="1795" spans="1:6">
      <c r="A1795" t="s">
        <v>4</v>
      </c>
      <c r="B1795" s="4" t="s">
        <v>5</v>
      </c>
      <c r="C1795" s="4" t="s">
        <v>12</v>
      </c>
      <c r="D1795" s="4" t="s">
        <v>12</v>
      </c>
      <c r="E1795" s="4" t="s">
        <v>12</v>
      </c>
    </row>
    <row r="1796" spans="1:6">
      <c r="A1796" t="n">
        <v>14132</v>
      </c>
      <c r="B1796" s="51" t="n">
        <v>61</v>
      </c>
      <c r="C1796" s="7" t="n">
        <v>1</v>
      </c>
      <c r="D1796" s="7" t="n">
        <v>11</v>
      </c>
      <c r="E1796" s="7" t="n">
        <v>0</v>
      </c>
    </row>
    <row r="1797" spans="1:6">
      <c r="A1797" t="s">
        <v>4</v>
      </c>
      <c r="B1797" s="4" t="s">
        <v>5</v>
      </c>
      <c r="C1797" s="4" t="s">
        <v>12</v>
      </c>
      <c r="D1797" s="4" t="s">
        <v>12</v>
      </c>
      <c r="E1797" s="4" t="s">
        <v>12</v>
      </c>
    </row>
    <row r="1798" spans="1:6">
      <c r="A1798" t="n">
        <v>14139</v>
      </c>
      <c r="B1798" s="51" t="n">
        <v>61</v>
      </c>
      <c r="C1798" s="7" t="n">
        <v>2</v>
      </c>
      <c r="D1798" s="7" t="n">
        <v>11</v>
      </c>
      <c r="E1798" s="7" t="n">
        <v>0</v>
      </c>
    </row>
    <row r="1799" spans="1:6">
      <c r="A1799" t="s">
        <v>4</v>
      </c>
      <c r="B1799" s="4" t="s">
        <v>5</v>
      </c>
      <c r="C1799" s="4" t="s">
        <v>12</v>
      </c>
      <c r="D1799" s="4" t="s">
        <v>12</v>
      </c>
      <c r="E1799" s="4" t="s">
        <v>12</v>
      </c>
    </row>
    <row r="1800" spans="1:6">
      <c r="A1800" t="n">
        <v>14146</v>
      </c>
      <c r="B1800" s="51" t="n">
        <v>61</v>
      </c>
      <c r="C1800" s="7" t="n">
        <v>3</v>
      </c>
      <c r="D1800" s="7" t="n">
        <v>11</v>
      </c>
      <c r="E1800" s="7" t="n">
        <v>0</v>
      </c>
    </row>
    <row r="1801" spans="1:6">
      <c r="A1801" t="s">
        <v>4</v>
      </c>
      <c r="B1801" s="4" t="s">
        <v>5</v>
      </c>
      <c r="C1801" s="4" t="s">
        <v>12</v>
      </c>
      <c r="D1801" s="4" t="s">
        <v>12</v>
      </c>
      <c r="E1801" s="4" t="s">
        <v>12</v>
      </c>
    </row>
    <row r="1802" spans="1:6">
      <c r="A1802" t="n">
        <v>14153</v>
      </c>
      <c r="B1802" s="51" t="n">
        <v>61</v>
      </c>
      <c r="C1802" s="7" t="n">
        <v>4</v>
      </c>
      <c r="D1802" s="7" t="n">
        <v>11</v>
      </c>
      <c r="E1802" s="7" t="n">
        <v>0</v>
      </c>
    </row>
    <row r="1803" spans="1:6">
      <c r="A1803" t="s">
        <v>4</v>
      </c>
      <c r="B1803" s="4" t="s">
        <v>5</v>
      </c>
      <c r="C1803" s="4" t="s">
        <v>12</v>
      </c>
      <c r="D1803" s="4" t="s">
        <v>12</v>
      </c>
      <c r="E1803" s="4" t="s">
        <v>12</v>
      </c>
    </row>
    <row r="1804" spans="1:6">
      <c r="A1804" t="n">
        <v>14160</v>
      </c>
      <c r="B1804" s="51" t="n">
        <v>61</v>
      </c>
      <c r="C1804" s="7" t="n">
        <v>5</v>
      </c>
      <c r="D1804" s="7" t="n">
        <v>11</v>
      </c>
      <c r="E1804" s="7" t="n">
        <v>0</v>
      </c>
    </row>
    <row r="1805" spans="1:6">
      <c r="A1805" t="s">
        <v>4</v>
      </c>
      <c r="B1805" s="4" t="s">
        <v>5</v>
      </c>
      <c r="C1805" s="4" t="s">
        <v>12</v>
      </c>
      <c r="D1805" s="4" t="s">
        <v>12</v>
      </c>
      <c r="E1805" s="4" t="s">
        <v>12</v>
      </c>
    </row>
    <row r="1806" spans="1:6">
      <c r="A1806" t="n">
        <v>14167</v>
      </c>
      <c r="B1806" s="51" t="n">
        <v>61</v>
      </c>
      <c r="C1806" s="7" t="n">
        <v>6</v>
      </c>
      <c r="D1806" s="7" t="n">
        <v>11</v>
      </c>
      <c r="E1806" s="7" t="n">
        <v>0</v>
      </c>
    </row>
    <row r="1807" spans="1:6">
      <c r="A1807" t="s">
        <v>4</v>
      </c>
      <c r="B1807" s="4" t="s">
        <v>5</v>
      </c>
      <c r="C1807" s="4" t="s">
        <v>12</v>
      </c>
      <c r="D1807" s="4" t="s">
        <v>12</v>
      </c>
      <c r="E1807" s="4" t="s">
        <v>12</v>
      </c>
    </row>
    <row r="1808" spans="1:6">
      <c r="A1808" t="n">
        <v>14174</v>
      </c>
      <c r="B1808" s="51" t="n">
        <v>61</v>
      </c>
      <c r="C1808" s="7" t="n">
        <v>7</v>
      </c>
      <c r="D1808" s="7" t="n">
        <v>11</v>
      </c>
      <c r="E1808" s="7" t="n">
        <v>0</v>
      </c>
    </row>
    <row r="1809" spans="1:5">
      <c r="A1809" t="s">
        <v>4</v>
      </c>
      <c r="B1809" s="4" t="s">
        <v>5</v>
      </c>
      <c r="C1809" s="4" t="s">
        <v>12</v>
      </c>
      <c r="D1809" s="4" t="s">
        <v>12</v>
      </c>
      <c r="E1809" s="4" t="s">
        <v>12</v>
      </c>
    </row>
    <row r="1810" spans="1:5">
      <c r="A1810" t="n">
        <v>14181</v>
      </c>
      <c r="B1810" s="51" t="n">
        <v>61</v>
      </c>
      <c r="C1810" s="7" t="n">
        <v>8</v>
      </c>
      <c r="D1810" s="7" t="n">
        <v>11</v>
      </c>
      <c r="E1810" s="7" t="n">
        <v>0</v>
      </c>
    </row>
    <row r="1811" spans="1:5">
      <c r="A1811" t="s">
        <v>4</v>
      </c>
      <c r="B1811" s="4" t="s">
        <v>5</v>
      </c>
      <c r="C1811" s="4" t="s">
        <v>12</v>
      </c>
      <c r="D1811" s="4" t="s">
        <v>12</v>
      </c>
      <c r="E1811" s="4" t="s">
        <v>12</v>
      </c>
    </row>
    <row r="1812" spans="1:5">
      <c r="A1812" t="n">
        <v>14188</v>
      </c>
      <c r="B1812" s="51" t="n">
        <v>61</v>
      </c>
      <c r="C1812" s="7" t="n">
        <v>9</v>
      </c>
      <c r="D1812" s="7" t="n">
        <v>11</v>
      </c>
      <c r="E1812" s="7" t="n">
        <v>0</v>
      </c>
    </row>
    <row r="1813" spans="1:5">
      <c r="A1813" t="s">
        <v>4</v>
      </c>
      <c r="B1813" s="4" t="s">
        <v>5</v>
      </c>
      <c r="C1813" s="4" t="s">
        <v>12</v>
      </c>
      <c r="D1813" s="4" t="s">
        <v>12</v>
      </c>
      <c r="E1813" s="4" t="s">
        <v>12</v>
      </c>
    </row>
    <row r="1814" spans="1:5">
      <c r="A1814" t="n">
        <v>14195</v>
      </c>
      <c r="B1814" s="51" t="n">
        <v>61</v>
      </c>
      <c r="C1814" s="7" t="n">
        <v>11</v>
      </c>
      <c r="D1814" s="7" t="n">
        <v>11</v>
      </c>
      <c r="E1814" s="7" t="n">
        <v>0</v>
      </c>
    </row>
    <row r="1815" spans="1:5">
      <c r="A1815" t="s">
        <v>4</v>
      </c>
      <c r="B1815" s="4" t="s">
        <v>5</v>
      </c>
      <c r="C1815" s="4" t="s">
        <v>12</v>
      </c>
      <c r="D1815" s="4" t="s">
        <v>12</v>
      </c>
      <c r="E1815" s="4" t="s">
        <v>12</v>
      </c>
    </row>
    <row r="1816" spans="1:5">
      <c r="A1816" t="n">
        <v>14202</v>
      </c>
      <c r="B1816" s="51" t="n">
        <v>61</v>
      </c>
      <c r="C1816" s="7" t="n">
        <v>7032</v>
      </c>
      <c r="D1816" s="7" t="n">
        <v>11</v>
      </c>
      <c r="E1816" s="7" t="n">
        <v>0</v>
      </c>
    </row>
    <row r="1817" spans="1:5">
      <c r="A1817" t="s">
        <v>4</v>
      </c>
      <c r="B1817" s="4" t="s">
        <v>5</v>
      </c>
      <c r="C1817" s="4" t="s">
        <v>7</v>
      </c>
      <c r="D1817" s="4" t="s">
        <v>7</v>
      </c>
      <c r="E1817" s="4" t="s">
        <v>45</v>
      </c>
      <c r="F1817" s="4" t="s">
        <v>45</v>
      </c>
      <c r="G1817" s="4" t="s">
        <v>45</v>
      </c>
      <c r="H1817" s="4" t="s">
        <v>12</v>
      </c>
    </row>
    <row r="1818" spans="1:5">
      <c r="A1818" t="n">
        <v>14209</v>
      </c>
      <c r="B1818" s="34" t="n">
        <v>45</v>
      </c>
      <c r="C1818" s="7" t="n">
        <v>2</v>
      </c>
      <c r="D1818" s="7" t="n">
        <v>3</v>
      </c>
      <c r="E1818" s="7" t="n">
        <v>-0.100000001490116</v>
      </c>
      <c r="F1818" s="7" t="n">
        <v>1.14999997615814</v>
      </c>
      <c r="G1818" s="7" t="n">
        <v>11.6000003814697</v>
      </c>
      <c r="H1818" s="7" t="n">
        <v>0</v>
      </c>
    </row>
    <row r="1819" spans="1:5">
      <c r="A1819" t="s">
        <v>4</v>
      </c>
      <c r="B1819" s="4" t="s">
        <v>5</v>
      </c>
      <c r="C1819" s="4" t="s">
        <v>7</v>
      </c>
      <c r="D1819" s="4" t="s">
        <v>7</v>
      </c>
      <c r="E1819" s="4" t="s">
        <v>45</v>
      </c>
      <c r="F1819" s="4" t="s">
        <v>45</v>
      </c>
      <c r="G1819" s="4" t="s">
        <v>45</v>
      </c>
      <c r="H1819" s="4" t="s">
        <v>12</v>
      </c>
      <c r="I1819" s="4" t="s">
        <v>7</v>
      </c>
    </row>
    <row r="1820" spans="1:5">
      <c r="A1820" t="n">
        <v>14226</v>
      </c>
      <c r="B1820" s="34" t="n">
        <v>45</v>
      </c>
      <c r="C1820" s="7" t="n">
        <v>4</v>
      </c>
      <c r="D1820" s="7" t="n">
        <v>3</v>
      </c>
      <c r="E1820" s="7" t="n">
        <v>353.450012207031</v>
      </c>
      <c r="F1820" s="7" t="n">
        <v>342.600006103516</v>
      </c>
      <c r="G1820" s="7" t="n">
        <v>0</v>
      </c>
      <c r="H1820" s="7" t="n">
        <v>0</v>
      </c>
      <c r="I1820" s="7" t="n">
        <v>0</v>
      </c>
    </row>
    <row r="1821" spans="1:5">
      <c r="A1821" t="s">
        <v>4</v>
      </c>
      <c r="B1821" s="4" t="s">
        <v>5</v>
      </c>
      <c r="C1821" s="4" t="s">
        <v>7</v>
      </c>
      <c r="D1821" s="4" t="s">
        <v>7</v>
      </c>
      <c r="E1821" s="4" t="s">
        <v>45</v>
      </c>
      <c r="F1821" s="4" t="s">
        <v>12</v>
      </c>
    </row>
    <row r="1822" spans="1:5">
      <c r="A1822" t="n">
        <v>14244</v>
      </c>
      <c r="B1822" s="34" t="n">
        <v>45</v>
      </c>
      <c r="C1822" s="7" t="n">
        <v>5</v>
      </c>
      <c r="D1822" s="7" t="n">
        <v>3</v>
      </c>
      <c r="E1822" s="7" t="n">
        <v>4</v>
      </c>
      <c r="F1822" s="7" t="n">
        <v>0</v>
      </c>
    </row>
    <row r="1823" spans="1:5">
      <c r="A1823" t="s">
        <v>4</v>
      </c>
      <c r="B1823" s="4" t="s">
        <v>5</v>
      </c>
      <c r="C1823" s="4" t="s">
        <v>7</v>
      </c>
      <c r="D1823" s="4" t="s">
        <v>7</v>
      </c>
      <c r="E1823" s="4" t="s">
        <v>45</v>
      </c>
      <c r="F1823" s="4" t="s">
        <v>12</v>
      </c>
    </row>
    <row r="1824" spans="1:5">
      <c r="A1824" t="n">
        <v>14253</v>
      </c>
      <c r="B1824" s="34" t="n">
        <v>45</v>
      </c>
      <c r="C1824" s="7" t="n">
        <v>11</v>
      </c>
      <c r="D1824" s="7" t="n">
        <v>3</v>
      </c>
      <c r="E1824" s="7" t="n">
        <v>34</v>
      </c>
      <c r="F1824" s="7" t="n">
        <v>0</v>
      </c>
    </row>
    <row r="1825" spans="1:9">
      <c r="A1825" t="s">
        <v>4</v>
      </c>
      <c r="B1825" s="4" t="s">
        <v>5</v>
      </c>
      <c r="C1825" s="4" t="s">
        <v>7</v>
      </c>
      <c r="D1825" s="4" t="s">
        <v>7</v>
      </c>
      <c r="E1825" s="4" t="s">
        <v>45</v>
      </c>
      <c r="F1825" s="4" t="s">
        <v>12</v>
      </c>
    </row>
    <row r="1826" spans="1:9">
      <c r="A1826" t="n">
        <v>14262</v>
      </c>
      <c r="B1826" s="34" t="n">
        <v>45</v>
      </c>
      <c r="C1826" s="7" t="n">
        <v>5</v>
      </c>
      <c r="D1826" s="7" t="n">
        <v>3</v>
      </c>
      <c r="E1826" s="7" t="n">
        <v>4.19999980926514</v>
      </c>
      <c r="F1826" s="7" t="n">
        <v>5000</v>
      </c>
    </row>
    <row r="1827" spans="1:9">
      <c r="A1827" t="s">
        <v>4</v>
      </c>
      <c r="B1827" s="4" t="s">
        <v>5</v>
      </c>
      <c r="C1827" s="4" t="s">
        <v>7</v>
      </c>
      <c r="D1827" s="4" t="s">
        <v>12</v>
      </c>
    </row>
    <row r="1828" spans="1:9">
      <c r="A1828" t="n">
        <v>14271</v>
      </c>
      <c r="B1828" s="21" t="n">
        <v>58</v>
      </c>
      <c r="C1828" s="7" t="n">
        <v>255</v>
      </c>
      <c r="D1828" s="7" t="n">
        <v>0</v>
      </c>
    </row>
    <row r="1829" spans="1:9">
      <c r="A1829" t="s">
        <v>4</v>
      </c>
      <c r="B1829" s="4" t="s">
        <v>5</v>
      </c>
      <c r="C1829" s="4" t="s">
        <v>12</v>
      </c>
    </row>
    <row r="1830" spans="1:9">
      <c r="A1830" t="n">
        <v>14275</v>
      </c>
      <c r="B1830" s="27" t="n">
        <v>16</v>
      </c>
      <c r="C1830" s="7" t="n">
        <v>500</v>
      </c>
    </row>
    <row r="1831" spans="1:9">
      <c r="A1831" t="s">
        <v>4</v>
      </c>
      <c r="B1831" s="4" t="s">
        <v>5</v>
      </c>
      <c r="C1831" s="4" t="s">
        <v>12</v>
      </c>
      <c r="D1831" s="4" t="s">
        <v>7</v>
      </c>
      <c r="E1831" s="4" t="s">
        <v>7</v>
      </c>
      <c r="F1831" s="4" t="s">
        <v>8</v>
      </c>
    </row>
    <row r="1832" spans="1:9">
      <c r="A1832" t="n">
        <v>14278</v>
      </c>
      <c r="B1832" s="31" t="n">
        <v>20</v>
      </c>
      <c r="C1832" s="7" t="n">
        <v>0</v>
      </c>
      <c r="D1832" s="7" t="n">
        <v>3</v>
      </c>
      <c r="E1832" s="7" t="n">
        <v>11</v>
      </c>
      <c r="F1832" s="7" t="s">
        <v>173</v>
      </c>
    </row>
    <row r="1833" spans="1:9">
      <c r="A1833" t="s">
        <v>4</v>
      </c>
      <c r="B1833" s="4" t="s">
        <v>5</v>
      </c>
      <c r="C1833" s="4" t="s">
        <v>12</v>
      </c>
      <c r="D1833" s="4" t="s">
        <v>7</v>
      </c>
      <c r="E1833" s="4" t="s">
        <v>7</v>
      </c>
      <c r="F1833" s="4" t="s">
        <v>8</v>
      </c>
    </row>
    <row r="1834" spans="1:9">
      <c r="A1834" t="n">
        <v>14304</v>
      </c>
      <c r="B1834" s="31" t="n">
        <v>20</v>
      </c>
      <c r="C1834" s="7" t="n">
        <v>1</v>
      </c>
      <c r="D1834" s="7" t="n">
        <v>3</v>
      </c>
      <c r="E1834" s="7" t="n">
        <v>11</v>
      </c>
      <c r="F1834" s="7" t="s">
        <v>173</v>
      </c>
    </row>
    <row r="1835" spans="1:9">
      <c r="A1835" t="s">
        <v>4</v>
      </c>
      <c r="B1835" s="4" t="s">
        <v>5</v>
      </c>
      <c r="C1835" s="4" t="s">
        <v>12</v>
      </c>
      <c r="D1835" s="4" t="s">
        <v>7</v>
      </c>
      <c r="E1835" s="4" t="s">
        <v>7</v>
      </c>
      <c r="F1835" s="4" t="s">
        <v>8</v>
      </c>
    </row>
    <row r="1836" spans="1:9">
      <c r="A1836" t="n">
        <v>14330</v>
      </c>
      <c r="B1836" s="31" t="n">
        <v>20</v>
      </c>
      <c r="C1836" s="7" t="n">
        <v>2</v>
      </c>
      <c r="D1836" s="7" t="n">
        <v>3</v>
      </c>
      <c r="E1836" s="7" t="n">
        <v>11</v>
      </c>
      <c r="F1836" s="7" t="s">
        <v>173</v>
      </c>
    </row>
    <row r="1837" spans="1:9">
      <c r="A1837" t="s">
        <v>4</v>
      </c>
      <c r="B1837" s="4" t="s">
        <v>5</v>
      </c>
      <c r="C1837" s="4" t="s">
        <v>12</v>
      </c>
    </row>
    <row r="1838" spans="1:9">
      <c r="A1838" t="n">
        <v>14356</v>
      </c>
      <c r="B1838" s="27" t="n">
        <v>16</v>
      </c>
      <c r="C1838" s="7" t="n">
        <v>300</v>
      </c>
    </row>
    <row r="1839" spans="1:9">
      <c r="A1839" t="s">
        <v>4</v>
      </c>
      <c r="B1839" s="4" t="s">
        <v>5</v>
      </c>
      <c r="C1839" s="4" t="s">
        <v>12</v>
      </c>
      <c r="D1839" s="4" t="s">
        <v>7</v>
      </c>
      <c r="E1839" s="4" t="s">
        <v>7</v>
      </c>
      <c r="F1839" s="4" t="s">
        <v>8</v>
      </c>
    </row>
    <row r="1840" spans="1:9">
      <c r="A1840" t="n">
        <v>14359</v>
      </c>
      <c r="B1840" s="31" t="n">
        <v>20</v>
      </c>
      <c r="C1840" s="7" t="n">
        <v>3</v>
      </c>
      <c r="D1840" s="7" t="n">
        <v>3</v>
      </c>
      <c r="E1840" s="7" t="n">
        <v>11</v>
      </c>
      <c r="F1840" s="7" t="s">
        <v>173</v>
      </c>
    </row>
    <row r="1841" spans="1:6">
      <c r="A1841" t="s">
        <v>4</v>
      </c>
      <c r="B1841" s="4" t="s">
        <v>5</v>
      </c>
      <c r="C1841" s="4" t="s">
        <v>12</v>
      </c>
      <c r="D1841" s="4" t="s">
        <v>7</v>
      </c>
      <c r="E1841" s="4" t="s">
        <v>7</v>
      </c>
      <c r="F1841" s="4" t="s">
        <v>8</v>
      </c>
    </row>
    <row r="1842" spans="1:6">
      <c r="A1842" t="n">
        <v>14385</v>
      </c>
      <c r="B1842" s="31" t="n">
        <v>20</v>
      </c>
      <c r="C1842" s="7" t="n">
        <v>4</v>
      </c>
      <c r="D1842" s="7" t="n">
        <v>3</v>
      </c>
      <c r="E1842" s="7" t="n">
        <v>11</v>
      </c>
      <c r="F1842" s="7" t="s">
        <v>173</v>
      </c>
    </row>
    <row r="1843" spans="1:6">
      <c r="A1843" t="s">
        <v>4</v>
      </c>
      <c r="B1843" s="4" t="s">
        <v>5</v>
      </c>
      <c r="C1843" s="4" t="s">
        <v>12</v>
      </c>
      <c r="D1843" s="4" t="s">
        <v>7</v>
      </c>
      <c r="E1843" s="4" t="s">
        <v>7</v>
      </c>
      <c r="F1843" s="4" t="s">
        <v>8</v>
      </c>
    </row>
    <row r="1844" spans="1:6">
      <c r="A1844" t="n">
        <v>14411</v>
      </c>
      <c r="B1844" s="31" t="n">
        <v>20</v>
      </c>
      <c r="C1844" s="7" t="n">
        <v>5</v>
      </c>
      <c r="D1844" s="7" t="n">
        <v>3</v>
      </c>
      <c r="E1844" s="7" t="n">
        <v>11</v>
      </c>
      <c r="F1844" s="7" t="s">
        <v>173</v>
      </c>
    </row>
    <row r="1845" spans="1:6">
      <c r="A1845" t="s">
        <v>4</v>
      </c>
      <c r="B1845" s="4" t="s">
        <v>5</v>
      </c>
      <c r="C1845" s="4" t="s">
        <v>12</v>
      </c>
      <c r="D1845" s="4" t="s">
        <v>7</v>
      </c>
      <c r="E1845" s="4" t="s">
        <v>7</v>
      </c>
      <c r="F1845" s="4" t="s">
        <v>8</v>
      </c>
    </row>
    <row r="1846" spans="1:6">
      <c r="A1846" t="n">
        <v>14437</v>
      </c>
      <c r="B1846" s="31" t="n">
        <v>20</v>
      </c>
      <c r="C1846" s="7" t="n">
        <v>6</v>
      </c>
      <c r="D1846" s="7" t="n">
        <v>3</v>
      </c>
      <c r="E1846" s="7" t="n">
        <v>11</v>
      </c>
      <c r="F1846" s="7" t="s">
        <v>173</v>
      </c>
    </row>
    <row r="1847" spans="1:6">
      <c r="A1847" t="s">
        <v>4</v>
      </c>
      <c r="B1847" s="4" t="s">
        <v>5</v>
      </c>
      <c r="C1847" s="4" t="s">
        <v>12</v>
      </c>
    </row>
    <row r="1848" spans="1:6">
      <c r="A1848" t="n">
        <v>14463</v>
      </c>
      <c r="B1848" s="27" t="n">
        <v>16</v>
      </c>
      <c r="C1848" s="7" t="n">
        <v>300</v>
      </c>
    </row>
    <row r="1849" spans="1:6">
      <c r="A1849" t="s">
        <v>4</v>
      </c>
      <c r="B1849" s="4" t="s">
        <v>5</v>
      </c>
      <c r="C1849" s="4" t="s">
        <v>12</v>
      </c>
      <c r="D1849" s="4" t="s">
        <v>7</v>
      </c>
      <c r="E1849" s="4" t="s">
        <v>7</v>
      </c>
      <c r="F1849" s="4" t="s">
        <v>8</v>
      </c>
    </row>
    <row r="1850" spans="1:6">
      <c r="A1850" t="n">
        <v>14466</v>
      </c>
      <c r="B1850" s="31" t="n">
        <v>20</v>
      </c>
      <c r="C1850" s="7" t="n">
        <v>7</v>
      </c>
      <c r="D1850" s="7" t="n">
        <v>3</v>
      </c>
      <c r="E1850" s="7" t="n">
        <v>11</v>
      </c>
      <c r="F1850" s="7" t="s">
        <v>173</v>
      </c>
    </row>
    <row r="1851" spans="1:6">
      <c r="A1851" t="s">
        <v>4</v>
      </c>
      <c r="B1851" s="4" t="s">
        <v>5</v>
      </c>
      <c r="C1851" s="4" t="s">
        <v>12</v>
      </c>
      <c r="D1851" s="4" t="s">
        <v>7</v>
      </c>
      <c r="E1851" s="4" t="s">
        <v>7</v>
      </c>
      <c r="F1851" s="4" t="s">
        <v>8</v>
      </c>
    </row>
    <row r="1852" spans="1:6">
      <c r="A1852" t="n">
        <v>14492</v>
      </c>
      <c r="B1852" s="31" t="n">
        <v>20</v>
      </c>
      <c r="C1852" s="7" t="n">
        <v>8</v>
      </c>
      <c r="D1852" s="7" t="n">
        <v>3</v>
      </c>
      <c r="E1852" s="7" t="n">
        <v>11</v>
      </c>
      <c r="F1852" s="7" t="s">
        <v>173</v>
      </c>
    </row>
    <row r="1853" spans="1:6">
      <c r="A1853" t="s">
        <v>4</v>
      </c>
      <c r="B1853" s="4" t="s">
        <v>5</v>
      </c>
      <c r="C1853" s="4" t="s">
        <v>12</v>
      </c>
      <c r="D1853" s="4" t="s">
        <v>7</v>
      </c>
      <c r="E1853" s="4" t="s">
        <v>7</v>
      </c>
      <c r="F1853" s="4" t="s">
        <v>8</v>
      </c>
    </row>
    <row r="1854" spans="1:6">
      <c r="A1854" t="n">
        <v>14518</v>
      </c>
      <c r="B1854" s="31" t="n">
        <v>20</v>
      </c>
      <c r="C1854" s="7" t="n">
        <v>9</v>
      </c>
      <c r="D1854" s="7" t="n">
        <v>3</v>
      </c>
      <c r="E1854" s="7" t="n">
        <v>11</v>
      </c>
      <c r="F1854" s="7" t="s">
        <v>173</v>
      </c>
    </row>
    <row r="1855" spans="1:6">
      <c r="A1855" t="s">
        <v>4</v>
      </c>
      <c r="B1855" s="4" t="s">
        <v>5</v>
      </c>
      <c r="C1855" s="4" t="s">
        <v>12</v>
      </c>
    </row>
    <row r="1856" spans="1:6">
      <c r="A1856" t="n">
        <v>14544</v>
      </c>
      <c r="B1856" s="27" t="n">
        <v>16</v>
      </c>
      <c r="C1856" s="7" t="n">
        <v>3000</v>
      </c>
    </row>
    <row r="1857" spans="1:6">
      <c r="A1857" t="s">
        <v>4</v>
      </c>
      <c r="B1857" s="4" t="s">
        <v>5</v>
      </c>
      <c r="C1857" s="4" t="s">
        <v>7</v>
      </c>
      <c r="D1857" s="4" t="s">
        <v>12</v>
      </c>
      <c r="E1857" s="4" t="s">
        <v>12</v>
      </c>
    </row>
    <row r="1858" spans="1:6">
      <c r="A1858" t="n">
        <v>14547</v>
      </c>
      <c r="B1858" s="38" t="n">
        <v>50</v>
      </c>
      <c r="C1858" s="7" t="n">
        <v>1</v>
      </c>
      <c r="D1858" s="7" t="n">
        <v>8150</v>
      </c>
      <c r="E1858" s="7" t="n">
        <v>1000</v>
      </c>
    </row>
    <row r="1859" spans="1:6">
      <c r="A1859" t="s">
        <v>4</v>
      </c>
      <c r="B1859" s="4" t="s">
        <v>5</v>
      </c>
      <c r="C1859" s="4" t="s">
        <v>7</v>
      </c>
      <c r="D1859" s="4" t="s">
        <v>12</v>
      </c>
      <c r="E1859" s="4" t="s">
        <v>45</v>
      </c>
    </row>
    <row r="1860" spans="1:6">
      <c r="A1860" t="n">
        <v>14553</v>
      </c>
      <c r="B1860" s="21" t="n">
        <v>58</v>
      </c>
      <c r="C1860" s="7" t="n">
        <v>0</v>
      </c>
      <c r="D1860" s="7" t="n">
        <v>1000</v>
      </c>
      <c r="E1860" s="7" t="n">
        <v>1</v>
      </c>
    </row>
    <row r="1861" spans="1:6">
      <c r="A1861" t="s">
        <v>4</v>
      </c>
      <c r="B1861" s="4" t="s">
        <v>5</v>
      </c>
      <c r="C1861" s="4" t="s">
        <v>7</v>
      </c>
      <c r="D1861" s="4" t="s">
        <v>12</v>
      </c>
    </row>
    <row r="1862" spans="1:6">
      <c r="A1862" t="n">
        <v>14561</v>
      </c>
      <c r="B1862" s="21" t="n">
        <v>58</v>
      </c>
      <c r="C1862" s="7" t="n">
        <v>255</v>
      </c>
      <c r="D1862" s="7" t="n">
        <v>0</v>
      </c>
    </row>
    <row r="1863" spans="1:6">
      <c r="A1863" t="s">
        <v>4</v>
      </c>
      <c r="B1863" s="4" t="s">
        <v>5</v>
      </c>
      <c r="C1863" s="4" t="s">
        <v>7</v>
      </c>
      <c r="D1863" s="4" t="s">
        <v>12</v>
      </c>
    </row>
    <row r="1864" spans="1:6">
      <c r="A1864" t="n">
        <v>14565</v>
      </c>
      <c r="B1864" s="34" t="n">
        <v>45</v>
      </c>
      <c r="C1864" s="7" t="n">
        <v>7</v>
      </c>
      <c r="D1864" s="7" t="n">
        <v>255</v>
      </c>
    </row>
    <row r="1865" spans="1:6">
      <c r="A1865" t="s">
        <v>4</v>
      </c>
      <c r="B1865" s="4" t="s">
        <v>5</v>
      </c>
      <c r="C1865" s="4" t="s">
        <v>12</v>
      </c>
      <c r="D1865" s="4" t="s">
        <v>7</v>
      </c>
    </row>
    <row r="1866" spans="1:6">
      <c r="A1866" t="n">
        <v>14569</v>
      </c>
      <c r="B1866" s="53" t="n">
        <v>67</v>
      </c>
      <c r="C1866" s="7" t="n">
        <v>0</v>
      </c>
      <c r="D1866" s="7" t="n">
        <v>3</v>
      </c>
    </row>
    <row r="1867" spans="1:6">
      <c r="A1867" t="s">
        <v>4</v>
      </c>
      <c r="B1867" s="4" t="s">
        <v>5</v>
      </c>
      <c r="C1867" s="4" t="s">
        <v>12</v>
      </c>
      <c r="D1867" s="4" t="s">
        <v>7</v>
      </c>
    </row>
    <row r="1868" spans="1:6">
      <c r="A1868" t="n">
        <v>14573</v>
      </c>
      <c r="B1868" s="53" t="n">
        <v>67</v>
      </c>
      <c r="C1868" s="7" t="n">
        <v>1</v>
      </c>
      <c r="D1868" s="7" t="n">
        <v>3</v>
      </c>
    </row>
    <row r="1869" spans="1:6">
      <c r="A1869" t="s">
        <v>4</v>
      </c>
      <c r="B1869" s="4" t="s">
        <v>5</v>
      </c>
      <c r="C1869" s="4" t="s">
        <v>12</v>
      </c>
      <c r="D1869" s="4" t="s">
        <v>7</v>
      </c>
    </row>
    <row r="1870" spans="1:6">
      <c r="A1870" t="n">
        <v>14577</v>
      </c>
      <c r="B1870" s="53" t="n">
        <v>67</v>
      </c>
      <c r="C1870" s="7" t="n">
        <v>2</v>
      </c>
      <c r="D1870" s="7" t="n">
        <v>3</v>
      </c>
    </row>
    <row r="1871" spans="1:6">
      <c r="A1871" t="s">
        <v>4</v>
      </c>
      <c r="B1871" s="4" t="s">
        <v>5</v>
      </c>
      <c r="C1871" s="4" t="s">
        <v>12</v>
      </c>
      <c r="D1871" s="4" t="s">
        <v>7</v>
      </c>
    </row>
    <row r="1872" spans="1:6">
      <c r="A1872" t="n">
        <v>14581</v>
      </c>
      <c r="B1872" s="53" t="n">
        <v>67</v>
      </c>
      <c r="C1872" s="7" t="n">
        <v>3</v>
      </c>
      <c r="D1872" s="7" t="n">
        <v>3</v>
      </c>
    </row>
    <row r="1873" spans="1:5">
      <c r="A1873" t="s">
        <v>4</v>
      </c>
      <c r="B1873" s="4" t="s">
        <v>5</v>
      </c>
      <c r="C1873" s="4" t="s">
        <v>12</v>
      </c>
      <c r="D1873" s="4" t="s">
        <v>7</v>
      </c>
    </row>
    <row r="1874" spans="1:5">
      <c r="A1874" t="n">
        <v>14585</v>
      </c>
      <c r="B1874" s="53" t="n">
        <v>67</v>
      </c>
      <c r="C1874" s="7" t="n">
        <v>4</v>
      </c>
      <c r="D1874" s="7" t="n">
        <v>3</v>
      </c>
    </row>
    <row r="1875" spans="1:5">
      <c r="A1875" t="s">
        <v>4</v>
      </c>
      <c r="B1875" s="4" t="s">
        <v>5</v>
      </c>
      <c r="C1875" s="4" t="s">
        <v>12</v>
      </c>
      <c r="D1875" s="4" t="s">
        <v>7</v>
      </c>
    </row>
    <row r="1876" spans="1:5">
      <c r="A1876" t="n">
        <v>14589</v>
      </c>
      <c r="B1876" s="53" t="n">
        <v>67</v>
      </c>
      <c r="C1876" s="7" t="n">
        <v>5</v>
      </c>
      <c r="D1876" s="7" t="n">
        <v>3</v>
      </c>
    </row>
    <row r="1877" spans="1:5">
      <c r="A1877" t="s">
        <v>4</v>
      </c>
      <c r="B1877" s="4" t="s">
        <v>5</v>
      </c>
      <c r="C1877" s="4" t="s">
        <v>12</v>
      </c>
      <c r="D1877" s="4" t="s">
        <v>7</v>
      </c>
    </row>
    <row r="1878" spans="1:5">
      <c r="A1878" t="n">
        <v>14593</v>
      </c>
      <c r="B1878" s="53" t="n">
        <v>67</v>
      </c>
      <c r="C1878" s="7" t="n">
        <v>6</v>
      </c>
      <c r="D1878" s="7" t="n">
        <v>3</v>
      </c>
    </row>
    <row r="1879" spans="1:5">
      <c r="A1879" t="s">
        <v>4</v>
      </c>
      <c r="B1879" s="4" t="s">
        <v>5</v>
      </c>
      <c r="C1879" s="4" t="s">
        <v>12</v>
      </c>
      <c r="D1879" s="4" t="s">
        <v>7</v>
      </c>
    </row>
    <row r="1880" spans="1:5">
      <c r="A1880" t="n">
        <v>14597</v>
      </c>
      <c r="B1880" s="53" t="n">
        <v>67</v>
      </c>
      <c r="C1880" s="7" t="n">
        <v>7</v>
      </c>
      <c r="D1880" s="7" t="n">
        <v>3</v>
      </c>
    </row>
    <row r="1881" spans="1:5">
      <c r="A1881" t="s">
        <v>4</v>
      </c>
      <c r="B1881" s="4" t="s">
        <v>5</v>
      </c>
      <c r="C1881" s="4" t="s">
        <v>12</v>
      </c>
      <c r="D1881" s="4" t="s">
        <v>7</v>
      </c>
    </row>
    <row r="1882" spans="1:5">
      <c r="A1882" t="n">
        <v>14601</v>
      </c>
      <c r="B1882" s="53" t="n">
        <v>67</v>
      </c>
      <c r="C1882" s="7" t="n">
        <v>8</v>
      </c>
      <c r="D1882" s="7" t="n">
        <v>3</v>
      </c>
    </row>
    <row r="1883" spans="1:5">
      <c r="A1883" t="s">
        <v>4</v>
      </c>
      <c r="B1883" s="4" t="s">
        <v>5</v>
      </c>
      <c r="C1883" s="4" t="s">
        <v>12</v>
      </c>
      <c r="D1883" s="4" t="s">
        <v>7</v>
      </c>
    </row>
    <row r="1884" spans="1:5">
      <c r="A1884" t="n">
        <v>14605</v>
      </c>
      <c r="B1884" s="53" t="n">
        <v>67</v>
      </c>
      <c r="C1884" s="7" t="n">
        <v>9</v>
      </c>
      <c r="D1884" s="7" t="n">
        <v>3</v>
      </c>
    </row>
    <row r="1885" spans="1:5">
      <c r="A1885" t="s">
        <v>4</v>
      </c>
      <c r="B1885" s="4" t="s">
        <v>5</v>
      </c>
      <c r="C1885" s="4" t="s">
        <v>7</v>
      </c>
      <c r="D1885" s="4" t="s">
        <v>12</v>
      </c>
      <c r="E1885" s="4" t="s">
        <v>45</v>
      </c>
      <c r="F1885" s="4" t="s">
        <v>12</v>
      </c>
      <c r="G1885" s="4" t="s">
        <v>13</v>
      </c>
      <c r="H1885" s="4" t="s">
        <v>13</v>
      </c>
      <c r="I1885" s="4" t="s">
        <v>12</v>
      </c>
      <c r="J1885" s="4" t="s">
        <v>12</v>
      </c>
      <c r="K1885" s="4" t="s">
        <v>13</v>
      </c>
      <c r="L1885" s="4" t="s">
        <v>13</v>
      </c>
      <c r="M1885" s="4" t="s">
        <v>13</v>
      </c>
      <c r="N1885" s="4" t="s">
        <v>13</v>
      </c>
      <c r="O1885" s="4" t="s">
        <v>8</v>
      </c>
    </row>
    <row r="1886" spans="1:5">
      <c r="A1886" t="n">
        <v>14609</v>
      </c>
      <c r="B1886" s="38" t="n">
        <v>50</v>
      </c>
      <c r="C1886" s="7" t="n">
        <v>0</v>
      </c>
      <c r="D1886" s="7" t="n">
        <v>4525</v>
      </c>
      <c r="E1886" s="7" t="n">
        <v>0.5</v>
      </c>
      <c r="F1886" s="7" t="n">
        <v>1000</v>
      </c>
      <c r="G1886" s="7" t="n">
        <v>0</v>
      </c>
      <c r="H1886" s="7" t="n">
        <v>0</v>
      </c>
      <c r="I1886" s="7" t="n">
        <v>0</v>
      </c>
      <c r="J1886" s="7" t="n">
        <v>65533</v>
      </c>
      <c r="K1886" s="7" t="n">
        <v>0</v>
      </c>
      <c r="L1886" s="7" t="n">
        <v>0</v>
      </c>
      <c r="M1886" s="7" t="n">
        <v>0</v>
      </c>
      <c r="N1886" s="7" t="n">
        <v>0</v>
      </c>
      <c r="O1886" s="7" t="s">
        <v>14</v>
      </c>
    </row>
    <row r="1887" spans="1:5">
      <c r="A1887" t="s">
        <v>4</v>
      </c>
      <c r="B1887" s="4" t="s">
        <v>5</v>
      </c>
      <c r="C1887" s="4" t="s">
        <v>7</v>
      </c>
      <c r="D1887" s="4" t="s">
        <v>8</v>
      </c>
      <c r="E1887" s="4" t="s">
        <v>7</v>
      </c>
      <c r="F1887" s="4" t="s">
        <v>7</v>
      </c>
      <c r="G1887" s="4" t="s">
        <v>7</v>
      </c>
    </row>
    <row r="1888" spans="1:5">
      <c r="A1888" t="n">
        <v>14648</v>
      </c>
      <c r="B1888" s="54" t="n">
        <v>113</v>
      </c>
      <c r="C1888" s="7" t="n">
        <v>1</v>
      </c>
      <c r="D1888" s="7" t="s">
        <v>174</v>
      </c>
      <c r="E1888" s="7" t="n">
        <v>2</v>
      </c>
      <c r="F1888" s="7" t="n">
        <v>0</v>
      </c>
      <c r="G1888" s="7" t="n">
        <v>0</v>
      </c>
    </row>
    <row r="1889" spans="1:15">
      <c r="A1889" t="s">
        <v>4</v>
      </c>
      <c r="B1889" s="4" t="s">
        <v>5</v>
      </c>
      <c r="C1889" s="4" t="s">
        <v>7</v>
      </c>
    </row>
    <row r="1890" spans="1:15">
      <c r="A1890" t="n">
        <v>14661</v>
      </c>
      <c r="B1890" s="54" t="n">
        <v>113</v>
      </c>
      <c r="C1890" s="7" t="n">
        <v>9</v>
      </c>
    </row>
    <row r="1891" spans="1:15">
      <c r="A1891" t="s">
        <v>4</v>
      </c>
      <c r="B1891" s="4" t="s">
        <v>5</v>
      </c>
      <c r="C1891" s="4" t="s">
        <v>7</v>
      </c>
      <c r="D1891" s="4" t="s">
        <v>12</v>
      </c>
      <c r="E1891" s="4" t="s">
        <v>12</v>
      </c>
    </row>
    <row r="1892" spans="1:15">
      <c r="A1892" t="n">
        <v>14663</v>
      </c>
      <c r="B1892" s="38" t="n">
        <v>50</v>
      </c>
      <c r="C1892" s="7" t="n">
        <v>1</v>
      </c>
      <c r="D1892" s="7" t="n">
        <v>4525</v>
      </c>
      <c r="E1892" s="7" t="n">
        <v>1000</v>
      </c>
    </row>
    <row r="1893" spans="1:15">
      <c r="A1893" t="s">
        <v>4</v>
      </c>
      <c r="B1893" s="4" t="s">
        <v>5</v>
      </c>
      <c r="C1893" s="4" t="s">
        <v>7</v>
      </c>
      <c r="D1893" s="4" t="s">
        <v>12</v>
      </c>
      <c r="E1893" s="4" t="s">
        <v>7</v>
      </c>
    </row>
    <row r="1894" spans="1:15">
      <c r="A1894" t="n">
        <v>14669</v>
      </c>
      <c r="B1894" s="47" t="n">
        <v>49</v>
      </c>
      <c r="C1894" s="7" t="n">
        <v>1</v>
      </c>
      <c r="D1894" s="7" t="n">
        <v>4000</v>
      </c>
      <c r="E1894" s="7" t="n">
        <v>0</v>
      </c>
    </row>
    <row r="1895" spans="1:15">
      <c r="A1895" t="s">
        <v>4</v>
      </c>
      <c r="B1895" s="4" t="s">
        <v>5</v>
      </c>
      <c r="C1895" s="4" t="s">
        <v>7</v>
      </c>
      <c r="D1895" s="4" t="s">
        <v>12</v>
      </c>
    </row>
    <row r="1896" spans="1:15">
      <c r="A1896" t="n">
        <v>14674</v>
      </c>
      <c r="B1896" s="47" t="n">
        <v>49</v>
      </c>
      <c r="C1896" s="7" t="n">
        <v>6</v>
      </c>
      <c r="D1896" s="7" t="n">
        <v>1</v>
      </c>
    </row>
    <row r="1897" spans="1:15">
      <c r="A1897" t="s">
        <v>4</v>
      </c>
      <c r="B1897" s="4" t="s">
        <v>5</v>
      </c>
      <c r="C1897" s="4" t="s">
        <v>7</v>
      </c>
      <c r="D1897" s="4" t="s">
        <v>7</v>
      </c>
    </row>
    <row r="1898" spans="1:15">
      <c r="A1898" t="n">
        <v>14678</v>
      </c>
      <c r="B1898" s="47" t="n">
        <v>49</v>
      </c>
      <c r="C1898" s="7" t="n">
        <v>2</v>
      </c>
      <c r="D1898" s="7" t="n">
        <v>0</v>
      </c>
    </row>
    <row r="1899" spans="1:15">
      <c r="A1899" t="s">
        <v>4</v>
      </c>
      <c r="B1899" s="4" t="s">
        <v>5</v>
      </c>
      <c r="C1899" s="4" t="s">
        <v>7</v>
      </c>
      <c r="D1899" s="4" t="s">
        <v>12</v>
      </c>
    </row>
    <row r="1900" spans="1:15">
      <c r="A1900" t="n">
        <v>14681</v>
      </c>
      <c r="B1900" s="8" t="n">
        <v>162</v>
      </c>
      <c r="C1900" s="7" t="n">
        <v>1</v>
      </c>
      <c r="D1900" s="7" t="n">
        <v>0</v>
      </c>
    </row>
    <row r="1901" spans="1:15">
      <c r="A1901" t="s">
        <v>4</v>
      </c>
      <c r="B1901" s="4" t="s">
        <v>5</v>
      </c>
    </row>
    <row r="1902" spans="1:15">
      <c r="A1902" t="n">
        <v>14685</v>
      </c>
      <c r="B1902" s="5" t="n">
        <v>1</v>
      </c>
    </row>
    <row r="1903" spans="1:15" s="3" customFormat="1" customHeight="0">
      <c r="A1903" s="3" t="s">
        <v>2</v>
      </c>
      <c r="B1903" s="3" t="s">
        <v>175</v>
      </c>
    </row>
    <row r="1904" spans="1:15">
      <c r="A1904" t="s">
        <v>4</v>
      </c>
      <c r="B1904" s="4" t="s">
        <v>5</v>
      </c>
      <c r="C1904" s="4" t="s">
        <v>12</v>
      </c>
      <c r="D1904" s="4" t="s">
        <v>12</v>
      </c>
    </row>
    <row r="1905" spans="1:5">
      <c r="A1905" t="n">
        <v>14688</v>
      </c>
      <c r="B1905" s="55" t="n">
        <v>17</v>
      </c>
      <c r="C1905" s="7" t="n">
        <v>0</v>
      </c>
      <c r="D1905" s="7" t="n">
        <v>500</v>
      </c>
    </row>
    <row r="1906" spans="1:5">
      <c r="A1906" t="s">
        <v>4</v>
      </c>
      <c r="B1906" s="4" t="s">
        <v>5</v>
      </c>
      <c r="C1906" s="4" t="s">
        <v>12</v>
      </c>
      <c r="D1906" s="4" t="s">
        <v>7</v>
      </c>
      <c r="E1906" s="4" t="s">
        <v>7</v>
      </c>
      <c r="F1906" s="4" t="s">
        <v>8</v>
      </c>
    </row>
    <row r="1907" spans="1:5">
      <c r="A1907" t="n">
        <v>14693</v>
      </c>
      <c r="B1907" s="31" t="n">
        <v>20</v>
      </c>
      <c r="C1907" s="7" t="n">
        <v>65534</v>
      </c>
      <c r="D1907" s="7" t="n">
        <v>2</v>
      </c>
      <c r="E1907" s="7" t="n">
        <v>10</v>
      </c>
      <c r="F1907" s="7" t="s">
        <v>144</v>
      </c>
    </row>
    <row r="1908" spans="1:5">
      <c r="A1908" t="s">
        <v>4</v>
      </c>
      <c r="B1908" s="4" t="s">
        <v>5</v>
      </c>
      <c r="C1908" s="4" t="s">
        <v>7</v>
      </c>
      <c r="D1908" s="4" t="s">
        <v>12</v>
      </c>
      <c r="E1908" s="4" t="s">
        <v>8</v>
      </c>
      <c r="F1908" s="4" t="s">
        <v>8</v>
      </c>
      <c r="G1908" s="4" t="s">
        <v>8</v>
      </c>
      <c r="H1908" s="4" t="s">
        <v>8</v>
      </c>
    </row>
    <row r="1909" spans="1:5">
      <c r="A1909" t="n">
        <v>14714</v>
      </c>
      <c r="B1909" s="45" t="n">
        <v>51</v>
      </c>
      <c r="C1909" s="7" t="n">
        <v>3</v>
      </c>
      <c r="D1909" s="7" t="n">
        <v>65534</v>
      </c>
      <c r="E1909" s="7" t="s">
        <v>82</v>
      </c>
      <c r="F1909" s="7" t="s">
        <v>176</v>
      </c>
      <c r="G1909" s="7" t="s">
        <v>84</v>
      </c>
      <c r="H1909" s="7" t="s">
        <v>85</v>
      </c>
    </row>
    <row r="1910" spans="1:5">
      <c r="A1910" t="s">
        <v>4</v>
      </c>
      <c r="B1910" s="4" t="s">
        <v>5</v>
      </c>
    </row>
    <row r="1911" spans="1:5">
      <c r="A1911" t="n">
        <v>14739</v>
      </c>
      <c r="B1911" s="5" t="n">
        <v>1</v>
      </c>
    </row>
    <row r="1912" spans="1:5" s="3" customFormat="1" customHeight="0">
      <c r="A1912" s="3" t="s">
        <v>2</v>
      </c>
      <c r="B1912" s="3" t="s">
        <v>177</v>
      </c>
    </row>
    <row r="1913" spans="1:5">
      <c r="A1913" t="s">
        <v>4</v>
      </c>
      <c r="B1913" s="4" t="s">
        <v>5</v>
      </c>
      <c r="C1913" s="4" t="s">
        <v>12</v>
      </c>
      <c r="D1913" s="4" t="s">
        <v>12</v>
      </c>
      <c r="E1913" s="4" t="s">
        <v>13</v>
      </c>
      <c r="F1913" s="4" t="s">
        <v>8</v>
      </c>
      <c r="G1913" s="4" t="s">
        <v>178</v>
      </c>
      <c r="H1913" s="4" t="s">
        <v>12</v>
      </c>
      <c r="I1913" s="4" t="s">
        <v>12</v>
      </c>
      <c r="J1913" s="4" t="s">
        <v>13</v>
      </c>
      <c r="K1913" s="4" t="s">
        <v>8</v>
      </c>
      <c r="L1913" s="4" t="s">
        <v>178</v>
      </c>
      <c r="M1913" s="4" t="s">
        <v>12</v>
      </c>
      <c r="N1913" s="4" t="s">
        <v>12</v>
      </c>
      <c r="O1913" s="4" t="s">
        <v>13</v>
      </c>
      <c r="P1913" s="4" t="s">
        <v>8</v>
      </c>
      <c r="Q1913" s="4" t="s">
        <v>178</v>
      </c>
      <c r="R1913" s="4" t="s">
        <v>12</v>
      </c>
      <c r="S1913" s="4" t="s">
        <v>12</v>
      </c>
      <c r="T1913" s="4" t="s">
        <v>13</v>
      </c>
      <c r="U1913" s="4" t="s">
        <v>8</v>
      </c>
      <c r="V1913" s="4" t="s">
        <v>178</v>
      </c>
      <c r="W1913" s="4" t="s">
        <v>12</v>
      </c>
      <c r="X1913" s="4" t="s">
        <v>12</v>
      </c>
      <c r="Y1913" s="4" t="s">
        <v>13</v>
      </c>
      <c r="Z1913" s="4" t="s">
        <v>8</v>
      </c>
      <c r="AA1913" s="4" t="s">
        <v>178</v>
      </c>
      <c r="AB1913" s="4" t="s">
        <v>12</v>
      </c>
      <c r="AC1913" s="4" t="s">
        <v>12</v>
      </c>
      <c r="AD1913" s="4" t="s">
        <v>13</v>
      </c>
      <c r="AE1913" s="4" t="s">
        <v>8</v>
      </c>
      <c r="AF1913" s="4" t="s">
        <v>178</v>
      </c>
      <c r="AG1913" s="4" t="s">
        <v>12</v>
      </c>
      <c r="AH1913" s="4" t="s">
        <v>12</v>
      </c>
      <c r="AI1913" s="4" t="s">
        <v>13</v>
      </c>
      <c r="AJ1913" s="4" t="s">
        <v>8</v>
      </c>
      <c r="AK1913" s="4" t="s">
        <v>178</v>
      </c>
      <c r="AL1913" s="4" t="s">
        <v>12</v>
      </c>
      <c r="AM1913" s="4" t="s">
        <v>12</v>
      </c>
      <c r="AN1913" s="4" t="s">
        <v>13</v>
      </c>
      <c r="AO1913" s="4" t="s">
        <v>8</v>
      </c>
      <c r="AP1913" s="4" t="s">
        <v>178</v>
      </c>
      <c r="AQ1913" s="4" t="s">
        <v>12</v>
      </c>
      <c r="AR1913" s="4" t="s">
        <v>12</v>
      </c>
      <c r="AS1913" s="4" t="s">
        <v>13</v>
      </c>
      <c r="AT1913" s="4" t="s">
        <v>8</v>
      </c>
      <c r="AU1913" s="4" t="s">
        <v>178</v>
      </c>
      <c r="AV1913" s="4" t="s">
        <v>12</v>
      </c>
      <c r="AW1913" s="4" t="s">
        <v>12</v>
      </c>
      <c r="AX1913" s="4" t="s">
        <v>13</v>
      </c>
      <c r="AY1913" s="4" t="s">
        <v>8</v>
      </c>
      <c r="AZ1913" s="4" t="s">
        <v>178</v>
      </c>
      <c r="BA1913" s="4" t="s">
        <v>12</v>
      </c>
      <c r="BB1913" s="4" t="s">
        <v>12</v>
      </c>
      <c r="BC1913" s="4" t="s">
        <v>13</v>
      </c>
      <c r="BD1913" s="4" t="s">
        <v>8</v>
      </c>
      <c r="BE1913" s="4" t="s">
        <v>178</v>
      </c>
    </row>
    <row r="1914" spans="1:5">
      <c r="A1914" t="n">
        <v>14752</v>
      </c>
      <c r="B1914" s="56" t="n">
        <v>257</v>
      </c>
      <c r="C1914" s="7" t="n">
        <v>3</v>
      </c>
      <c r="D1914" s="7" t="n">
        <v>65533</v>
      </c>
      <c r="E1914" s="7" t="n">
        <v>0</v>
      </c>
      <c r="F1914" s="7" t="s">
        <v>49</v>
      </c>
      <c r="G1914" s="7" t="n">
        <f t="normal" ca="1">32-LENB(INDIRECT(ADDRESS(1914,6)))</f>
        <v>0</v>
      </c>
      <c r="H1914" s="7" t="n">
        <v>3</v>
      </c>
      <c r="I1914" s="7" t="n">
        <v>65533</v>
      </c>
      <c r="J1914" s="7" t="n">
        <v>0</v>
      </c>
      <c r="K1914" s="7" t="s">
        <v>50</v>
      </c>
      <c r="L1914" s="7" t="n">
        <f t="normal" ca="1">32-LENB(INDIRECT(ADDRESS(1914,11)))</f>
        <v>0</v>
      </c>
      <c r="M1914" s="7" t="n">
        <v>9</v>
      </c>
      <c r="N1914" s="7" t="n">
        <v>7036</v>
      </c>
      <c r="O1914" s="7" t="n">
        <v>0</v>
      </c>
      <c r="P1914" s="7" t="s">
        <v>54</v>
      </c>
      <c r="Q1914" s="7" t="n">
        <f t="normal" ca="1">32-LENB(INDIRECT(ADDRESS(1914,16)))</f>
        <v>0</v>
      </c>
      <c r="R1914" s="7" t="n">
        <v>4</v>
      </c>
      <c r="S1914" s="7" t="n">
        <v>65533</v>
      </c>
      <c r="T1914" s="7" t="n">
        <v>8060</v>
      </c>
      <c r="U1914" s="7" t="s">
        <v>14</v>
      </c>
      <c r="V1914" s="7" t="n">
        <f t="normal" ca="1">32-LENB(INDIRECT(ADDRESS(1914,21)))</f>
        <v>0</v>
      </c>
      <c r="W1914" s="7" t="n">
        <v>4</v>
      </c>
      <c r="X1914" s="7" t="n">
        <v>65533</v>
      </c>
      <c r="Y1914" s="7" t="n">
        <v>4525</v>
      </c>
      <c r="Z1914" s="7" t="s">
        <v>14</v>
      </c>
      <c r="AA1914" s="7" t="n">
        <f t="normal" ca="1">32-LENB(INDIRECT(ADDRESS(1914,26)))</f>
        <v>0</v>
      </c>
      <c r="AB1914" s="7" t="n">
        <v>9</v>
      </c>
      <c r="AC1914" s="7" t="n">
        <v>7036</v>
      </c>
      <c r="AD1914" s="7" t="n">
        <v>0</v>
      </c>
      <c r="AE1914" s="7" t="s">
        <v>58</v>
      </c>
      <c r="AF1914" s="7" t="n">
        <f t="normal" ca="1">32-LENB(INDIRECT(ADDRESS(1914,31)))</f>
        <v>0</v>
      </c>
      <c r="AG1914" s="7" t="n">
        <v>4</v>
      </c>
      <c r="AH1914" s="7" t="n">
        <v>65533</v>
      </c>
      <c r="AI1914" s="7" t="n">
        <v>4528</v>
      </c>
      <c r="AJ1914" s="7" t="s">
        <v>14</v>
      </c>
      <c r="AK1914" s="7" t="n">
        <f t="normal" ca="1">32-LENB(INDIRECT(ADDRESS(1914,36)))</f>
        <v>0</v>
      </c>
      <c r="AL1914" s="7" t="n">
        <v>4</v>
      </c>
      <c r="AM1914" s="7" t="n">
        <v>65533</v>
      </c>
      <c r="AN1914" s="7" t="n">
        <v>4529</v>
      </c>
      <c r="AO1914" s="7" t="s">
        <v>14</v>
      </c>
      <c r="AP1914" s="7" t="n">
        <f t="normal" ca="1">32-LENB(INDIRECT(ADDRESS(1914,41)))</f>
        <v>0</v>
      </c>
      <c r="AQ1914" s="7" t="n">
        <v>4</v>
      </c>
      <c r="AR1914" s="7" t="n">
        <v>65533</v>
      </c>
      <c r="AS1914" s="7" t="n">
        <v>4527</v>
      </c>
      <c r="AT1914" s="7" t="s">
        <v>14</v>
      </c>
      <c r="AU1914" s="7" t="n">
        <f t="normal" ca="1">32-LENB(INDIRECT(ADDRESS(1914,46)))</f>
        <v>0</v>
      </c>
      <c r="AV1914" s="7" t="n">
        <v>9</v>
      </c>
      <c r="AW1914" s="7" t="n">
        <v>7036</v>
      </c>
      <c r="AX1914" s="7" t="n">
        <v>0</v>
      </c>
      <c r="AY1914" s="7" t="s">
        <v>59</v>
      </c>
      <c r="AZ1914" s="7" t="n">
        <f t="normal" ca="1">32-LENB(INDIRECT(ADDRESS(1914,51)))</f>
        <v>0</v>
      </c>
      <c r="BA1914" s="7" t="n">
        <v>0</v>
      </c>
      <c r="BB1914" s="7" t="n">
        <v>65533</v>
      </c>
      <c r="BC1914" s="7" t="n">
        <v>0</v>
      </c>
      <c r="BD1914" s="7" t="s">
        <v>14</v>
      </c>
      <c r="BE1914" s="7" t="n">
        <f t="normal" ca="1">32-LENB(INDIRECT(ADDRESS(1914,56)))</f>
        <v>0</v>
      </c>
    </row>
    <row r="1915" spans="1:5">
      <c r="A1915" t="s">
        <v>4</v>
      </c>
      <c r="B1915" s="4" t="s">
        <v>5</v>
      </c>
    </row>
    <row r="1916" spans="1:5">
      <c r="A1916" t="n">
        <v>15192</v>
      </c>
      <c r="B1916" s="5" t="n">
        <v>1</v>
      </c>
    </row>
    <row r="1917" spans="1:5" s="3" customFormat="1" customHeight="0">
      <c r="A1917" s="3" t="s">
        <v>2</v>
      </c>
      <c r="B1917" s="3" t="s">
        <v>179</v>
      </c>
    </row>
    <row r="1918" spans="1:5">
      <c r="A1918" t="s">
        <v>4</v>
      </c>
      <c r="B1918" s="4" t="s">
        <v>5</v>
      </c>
      <c r="C1918" s="4" t="s">
        <v>12</v>
      </c>
      <c r="D1918" s="4" t="s">
        <v>12</v>
      </c>
      <c r="E1918" s="4" t="s">
        <v>13</v>
      </c>
      <c r="F1918" s="4" t="s">
        <v>8</v>
      </c>
      <c r="G1918" s="4" t="s">
        <v>178</v>
      </c>
      <c r="H1918" s="4" t="s">
        <v>12</v>
      </c>
      <c r="I1918" s="4" t="s">
        <v>12</v>
      </c>
      <c r="J1918" s="4" t="s">
        <v>13</v>
      </c>
      <c r="K1918" s="4" t="s">
        <v>8</v>
      </c>
      <c r="L1918" s="4" t="s">
        <v>178</v>
      </c>
      <c r="M1918" s="4" t="s">
        <v>12</v>
      </c>
      <c r="N1918" s="4" t="s">
        <v>12</v>
      </c>
      <c r="O1918" s="4" t="s">
        <v>13</v>
      </c>
      <c r="P1918" s="4" t="s">
        <v>8</v>
      </c>
      <c r="Q1918" s="4" t="s">
        <v>178</v>
      </c>
      <c r="R1918" s="4" t="s">
        <v>12</v>
      </c>
      <c r="S1918" s="4" t="s">
        <v>12</v>
      </c>
      <c r="T1918" s="4" t="s">
        <v>13</v>
      </c>
      <c r="U1918" s="4" t="s">
        <v>8</v>
      </c>
      <c r="V1918" s="4" t="s">
        <v>178</v>
      </c>
      <c r="W1918" s="4" t="s">
        <v>12</v>
      </c>
      <c r="X1918" s="4" t="s">
        <v>12</v>
      </c>
      <c r="Y1918" s="4" t="s">
        <v>13</v>
      </c>
      <c r="Z1918" s="4" t="s">
        <v>8</v>
      </c>
      <c r="AA1918" s="4" t="s">
        <v>178</v>
      </c>
      <c r="AB1918" s="4" t="s">
        <v>12</v>
      </c>
      <c r="AC1918" s="4" t="s">
        <v>12</v>
      </c>
      <c r="AD1918" s="4" t="s">
        <v>13</v>
      </c>
      <c r="AE1918" s="4" t="s">
        <v>8</v>
      </c>
      <c r="AF1918" s="4" t="s">
        <v>178</v>
      </c>
    </row>
    <row r="1919" spans="1:5">
      <c r="A1919" t="n">
        <v>15200</v>
      </c>
      <c r="B1919" s="56" t="n">
        <v>257</v>
      </c>
      <c r="C1919" s="7" t="n">
        <v>2</v>
      </c>
      <c r="D1919" s="7" t="n">
        <v>65533</v>
      </c>
      <c r="E1919" s="7" t="n">
        <v>0</v>
      </c>
      <c r="F1919" s="7" t="s">
        <v>79</v>
      </c>
      <c r="G1919" s="7" t="n">
        <f t="normal" ca="1">32-LENB(INDIRECT(ADDRESS(1919,6)))</f>
        <v>0</v>
      </c>
      <c r="H1919" s="7" t="n">
        <v>4</v>
      </c>
      <c r="I1919" s="7" t="n">
        <v>65533</v>
      </c>
      <c r="J1919" s="7" t="n">
        <v>8150</v>
      </c>
      <c r="K1919" s="7" t="s">
        <v>14</v>
      </c>
      <c r="L1919" s="7" t="n">
        <f t="normal" ca="1">32-LENB(INDIRECT(ADDRESS(1919,11)))</f>
        <v>0</v>
      </c>
      <c r="M1919" s="7" t="n">
        <v>7</v>
      </c>
      <c r="N1919" s="7" t="n">
        <v>65533</v>
      </c>
      <c r="O1919" s="7" t="n">
        <v>11374</v>
      </c>
      <c r="P1919" s="7" t="s">
        <v>14</v>
      </c>
      <c r="Q1919" s="7" t="n">
        <f t="normal" ca="1">32-LENB(INDIRECT(ADDRESS(1919,16)))</f>
        <v>0</v>
      </c>
      <c r="R1919" s="7" t="n">
        <v>4</v>
      </c>
      <c r="S1919" s="7" t="n">
        <v>65533</v>
      </c>
      <c r="T1919" s="7" t="n">
        <v>2003</v>
      </c>
      <c r="U1919" s="7" t="s">
        <v>14</v>
      </c>
      <c r="V1919" s="7" t="n">
        <f t="normal" ca="1">32-LENB(INDIRECT(ADDRESS(1919,21)))</f>
        <v>0</v>
      </c>
      <c r="W1919" s="7" t="n">
        <v>7</v>
      </c>
      <c r="X1919" s="7" t="n">
        <v>65533</v>
      </c>
      <c r="Y1919" s="7" t="n">
        <v>11375</v>
      </c>
      <c r="Z1919" s="7" t="s">
        <v>14</v>
      </c>
      <c r="AA1919" s="7" t="n">
        <f t="normal" ca="1">32-LENB(INDIRECT(ADDRESS(1919,26)))</f>
        <v>0</v>
      </c>
      <c r="AB1919" s="7" t="n">
        <v>0</v>
      </c>
      <c r="AC1919" s="7" t="n">
        <v>65533</v>
      </c>
      <c r="AD1919" s="7" t="n">
        <v>0</v>
      </c>
      <c r="AE1919" s="7" t="s">
        <v>14</v>
      </c>
      <c r="AF1919" s="7" t="n">
        <f t="normal" ca="1">32-LENB(INDIRECT(ADDRESS(1919,31)))</f>
        <v>0</v>
      </c>
    </row>
    <row r="1920" spans="1:5">
      <c r="A1920" t="s">
        <v>4</v>
      </c>
      <c r="B1920" s="4" t="s">
        <v>5</v>
      </c>
    </row>
    <row r="1921" spans="1:12">
      <c r="A1921" t="n">
        <v>15440</v>
      </c>
      <c r="B1921" s="5" t="n">
        <v>1</v>
      </c>
    </row>
    <row r="1922" spans="1:12" s="3" customFormat="1" customHeight="0">
      <c r="A1922" s="3" t="s">
        <v>2</v>
      </c>
      <c r="B1922" s="3" t="s">
        <v>180</v>
      </c>
    </row>
    <row r="1923" spans="1:12">
      <c r="A1923" t="s">
        <v>4</v>
      </c>
      <c r="B1923" s="4" t="s">
        <v>5</v>
      </c>
      <c r="C1923" s="4" t="s">
        <v>12</v>
      </c>
      <c r="D1923" s="4" t="s">
        <v>12</v>
      </c>
      <c r="E1923" s="4" t="s">
        <v>13</v>
      </c>
      <c r="F1923" s="4" t="s">
        <v>8</v>
      </c>
      <c r="G1923" s="4" t="s">
        <v>178</v>
      </c>
      <c r="H1923" s="4" t="s">
        <v>12</v>
      </c>
      <c r="I1923" s="4" t="s">
        <v>12</v>
      </c>
      <c r="J1923" s="4" t="s">
        <v>13</v>
      </c>
      <c r="K1923" s="4" t="s">
        <v>8</v>
      </c>
      <c r="L1923" s="4" t="s">
        <v>178</v>
      </c>
    </row>
    <row r="1924" spans="1:12">
      <c r="A1924" t="n">
        <v>15456</v>
      </c>
      <c r="B1924" s="56" t="n">
        <v>257</v>
      </c>
      <c r="C1924" s="7" t="n">
        <v>4</v>
      </c>
      <c r="D1924" s="7" t="n">
        <v>65533</v>
      </c>
      <c r="E1924" s="7" t="n">
        <v>4525</v>
      </c>
      <c r="F1924" s="7" t="s">
        <v>14</v>
      </c>
      <c r="G1924" s="7" t="n">
        <f t="normal" ca="1">32-LENB(INDIRECT(ADDRESS(1924,6)))</f>
        <v>0</v>
      </c>
      <c r="H1924" s="7" t="n">
        <v>0</v>
      </c>
      <c r="I1924" s="7" t="n">
        <v>65533</v>
      </c>
      <c r="J1924" s="7" t="n">
        <v>0</v>
      </c>
      <c r="K1924" s="7" t="s">
        <v>14</v>
      </c>
      <c r="L1924" s="7" t="n">
        <f t="normal" ca="1">32-LENB(INDIRECT(ADDRESS(1924,11)))</f>
        <v>0</v>
      </c>
    </row>
    <row r="1925" spans="1:12">
      <c r="A1925" t="s">
        <v>4</v>
      </c>
      <c r="B1925" s="4" t="s">
        <v>5</v>
      </c>
    </row>
    <row r="1926" spans="1:12">
      <c r="A1926" t="n">
        <v>15536</v>
      </c>
      <c r="B192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2025-09-06T21:46:21</dcterms:created>
  <dcterms:modified xsi:type="dcterms:W3CDTF">2025-09-06T21:46:21</dcterms:modified>
</cp:coreProperties>
</file>