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91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A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FFF373"/>
      </patternFill>
    </fill>
    <fill>
      <patternFill patternType="solid">
        <fgColor rgb="FFB0FF73"/>
      </patternFill>
    </fill>
    <fill>
      <patternFill patternType="solid">
        <fgColor rgb="FFFFF673"/>
      </patternFill>
    </fill>
    <fill>
      <patternFill patternType="solid">
        <fgColor rgb="FFFFA4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9B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0" xfId="0" applyFill="1" applyAlignment="1">
      <alignment horizontal="center" vertical="center" wrapText="1"/>
    </xf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<sst xmlns="http://schemas.openxmlformats.org/spreadsheetml/2006/main" count="2796" uniqueCount="134">
  <si>
    <t>CS2</t>
  </si>
  <si>
    <t>m0020</t>
  </si>
  <si>
    <t>FUNCTION</t>
  </si>
  <si>
    <t/>
  </si>
  <si>
    <t>Location</t>
  </si>
  <si>
    <t>OP Code</t>
  </si>
  <si>
    <t>string</t>
  </si>
  <si>
    <t>bm0000</t>
  </si>
  <si>
    <t>fill</t>
  </si>
  <si>
    <t>int</t>
  </si>
  <si>
    <t>short</t>
  </si>
  <si>
    <t>mon148</t>
  </si>
  <si>
    <t>mon013</t>
  </si>
  <si>
    <t/>
  </si>
  <si>
    <t>byte</t>
  </si>
  <si>
    <t>bytearray</t>
  </si>
  <si>
    <t>mon044</t>
  </si>
  <si>
    <t>mon144</t>
  </si>
  <si>
    <t>mon020</t>
  </si>
  <si>
    <t>PreInit</t>
  </si>
  <si>
    <t>FC_Change_MapColor</t>
  </si>
  <si>
    <t>Init</t>
  </si>
  <si>
    <t>system/mist02.eff</t>
  </si>
  <si>
    <t>LP_fishpoint00</t>
  </si>
  <si>
    <t>float</t>
  </si>
  <si>
    <t>RIVER</t>
  </si>
  <si>
    <t>tbox00</t>
  </si>
  <si>
    <t>LP_mbox00</t>
  </si>
  <si>
    <t>tbox01</t>
  </si>
  <si>
    <t>tbox02</t>
  </si>
  <si>
    <t>tbox03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</si>
  <si>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</si>
  <si>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</si>
  <si>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</si>
  <si>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</si>
  <si>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</si>
  <si>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</si>
  <si>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</si>
  <si>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</si>
  <si>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</si>
  <si>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</si>
  <si>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</si>
  <si>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</si>
  <si>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</si>
  <si>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</si>
  <si>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</si>
  <si>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EV_AVoice_BigEnemy01</t>
  </si>
  <si>
    <t>Init_Replay</t>
  </si>
  <si>
    <t>Init_Replay</t>
  </si>
  <si>
    <t>pointer</t>
  </si>
  <si>
    <t>Reinit</t>
  </si>
  <si>
    <t>LP_mbox00_Get</t>
  </si>
  <si>
    <t>Npc_Table</t>
  </si>
  <si>
    <t>LP_mbox00</t>
  </si>
  <si>
    <t>open</t>
  </si>
  <si>
    <t>LP_mbox00_Get</t>
  </si>
  <si>
    <t>open_c</t>
  </si>
  <si>
    <t>Start</t>
  </si>
  <si>
    <t>End</t>
  </si>
  <si>
    <t>dialog</t>
  </si>
  <si>
    <t xml:space="preserve">Obtained </t>
  </si>
  <si>
    <t>.</t>
  </si>
  <si>
    <t>Set_Mquartz_Lv</t>
  </si>
  <si>
    <t>LP_fishpoint00</t>
  </si>
  <si>
    <t>FC_Reset_HorseRide</t>
  </si>
  <si>
    <t>AV_FishPoint</t>
  </si>
  <si>
    <t>AV_01001</t>
  </si>
  <si>
    <t>AV_01001</t>
  </si>
  <si>
    <t>Npc_Table</t>
  </si>
  <si>
    <t>horse_mach_setting</t>
  </si>
  <si>
    <t>SB_STUDENT08_05_CHECK</t>
  </si>
  <si>
    <t>SB_STUDENT08_05</t>
  </si>
  <si>
    <t>AniFieldAttack</t>
  </si>
  <si>
    <t>AniWait</t>
  </si>
  <si>
    <t>FC_Start_Party</t>
  </si>
  <si>
    <t>FC_chr_entry</t>
  </si>
  <si>
    <t>AniEvUdegumi</t>
  </si>
  <si>
    <t>ET_STUDENT08_05_MACH_Loop</t>
  </si>
  <si>
    <t>#E_2#M_A</t>
  </si>
  <si>
    <t>#4KThat's Whitcomb!</t>
  </si>
  <si>
    <t>#E_0#M_0</t>
  </si>
  <si>
    <t>*sigh*</t>
  </si>
  <si>
    <t>#5S*neigh*</t>
  </si>
  <si>
    <t>#E[3]#M_0</t>
  </si>
  <si>
    <t>#4KWe finally found him.</t>
  </si>
  <si>
    <t>#E_2#M_AHe seems unharmed, too, albeit rather
agitated.</t>
  </si>
  <si>
    <t>#E_2#M_0</t>
  </si>
  <si>
    <t>#4KWhat's the plan, then? It's too dangerous 
to just walk up to a spooked horse...</t>
  </si>
  <si>
    <t>#E[C]#M_A</t>
  </si>
  <si>
    <t>#4K#0TWhoa!</t>
  </si>
  <si>
    <t>#4K#0TJ-Jusis?!</t>
  </si>
  <si>
    <t>#E_6#M_A</t>
  </si>
  <si>
    <t>#4K#0TYou idiot! Don't just waltz up to it!</t>
  </si>
  <si>
    <t>#E_J#M_A</t>
  </si>
  <si>
    <t>#4KShush. Just watch.</t>
  </si>
  <si>
    <t>#E[C]#M_0</t>
  </si>
  <si>
    <t>#4K#0TAre you sure that's a good idea?</t>
  </si>
  <si>
    <t>#E[1]#M_0</t>
  </si>
  <si>
    <t>#4KThere's nothing to be concerned about.</t>
  </si>
  <si>
    <t>#E_8#M_A</t>
  </si>
  <si>
    <t>#4K#0TW-Well, if you say so...</t>
  </si>
  <si>
    <t>#6S*neigh*!!</t>
  </si>
  <si>
    <t>#4KCalm yourself, Whitcomb.</t>
  </si>
  <si>
    <t>It won't be long before you can see 
Lambert again.</t>
  </si>
  <si>
    <t>...?!</t>
  </si>
  <si>
    <t>#4KYour current figure betrays everything you
and Lambert built up together.</t>
  </si>
  <si>
    <t>The Whitcomb I knew was both brave and
majestic. You were the fastest and most
powerful horse out there.</t>
  </si>
  <si>
    <t>#E[1]#M_9It's your duty to maintain that image. 
At least until the two of you are reunited.</t>
  </si>
  <si>
    <t>...!</t>
  </si>
  <si>
    <t>...*sigh*...</t>
  </si>
  <si>
    <t>#4KWow...</t>
  </si>
  <si>
    <t>#4K#0TThat's amazing...</t>
  </si>
  <si>
    <t>#4K#0TImpressive feels inadequate to describe
what I just witnessed...</t>
  </si>
  <si>
    <t>#E[1]#M_9</t>
  </si>
  <si>
    <t>#4K#0TNeat. He's calmed down now.</t>
  </si>
  <si>
    <t>#E[5]#M_4</t>
  </si>
  <si>
    <t>#4K#0THeh. Not bad, Mr. Horse Whisperer.</t>
  </si>
  <si>
    <t>#E_0#M_4</t>
  </si>
  <si>
    <t>#4K#0TSo you were able to communicate 
with him... Haha. Very impressive.</t>
  </si>
  <si>
    <t>#E[5]#M_0</t>
  </si>
  <si>
    <t>#4K#0TWay to go, Jusis!</t>
  </si>
  <si>
    <t>#E[1]#M_4</t>
  </si>
  <si>
    <t>#4K...Good boy.</t>
  </si>
  <si>
    <t>#E_J#M_0</t>
  </si>
  <si>
    <t>#4KLet's take him back to the eastern
highway.</t>
  </si>
  <si>
    <t>I'm sure he wants to see the other
horses.</t>
  </si>
  <si>
    <t>#E_0#M_9</t>
  </si>
  <si>
    <t>#4K#0THaha. Yeah. He's probably missing 
Paula, too.</t>
  </si>
  <si>
    <t>Together, they led Whitcomb out of the park...</t>
  </si>
  <si>
    <t>#1C#1CAnd, being particularly careful to avoid any monsters on
the way, they were finally able to return him to Paula.</t>
  </si>
  <si>
    <t>ET_STUDENT08_05_MACH_Loop</t>
  </si>
  <si>
    <t>AniIdle</t>
  </si>
  <si>
    <t>_LP_mbox00_Get</t>
  </si>
  <si>
    <t>_SB_STUDENT08_05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</si>
</sst>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91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A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FFF373"/>
      </patternFill>
    </fill>
    <fill>
      <patternFill patternType="solid">
        <fgColor rgb="FFB0FF73"/>
      </patternFill>
    </fill>
    <fill>
      <patternFill patternType="solid">
        <fgColor rgb="FFFFF673"/>
      </patternFill>
    </fill>
    <fill>
      <patternFill patternType="solid">
        <fgColor rgb="FFFFA4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9B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5" fillId="0" borderId="2" xfId="0" applyFont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0" xfId="0" applyFill="1" applyAlignment="1">
      <alignment horizontal="center" vertical="center" wrapText="1"/>
    </xf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77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376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15</v>
      </c>
      <c r="EO8" s="4" t="s">
        <v>15</v>
      </c>
      <c r="EP8" s="4" t="s">
        <v>15</v>
      </c>
      <c r="EQ8" s="4" t="s">
        <v>15</v>
      </c>
      <c r="ER8" s="4" t="s">
        <v>15</v>
      </c>
      <c r="ES8" s="4" t="s">
        <v>15</v>
      </c>
      <c r="ET8" s="4" t="s">
        <v>15</v>
      </c>
      <c r="EU8" s="4" t="s">
        <v>15</v>
      </c>
      <c r="EV8" s="4" t="s">
        <v>15</v>
      </c>
      <c r="EW8" s="4" t="s">
        <v>15</v>
      </c>
      <c r="EX8" s="4" t="s">
        <v>15</v>
      </c>
      <c r="EY8" s="4" t="s">
        <v>15</v>
      </c>
      <c r="EZ8" s="4" t="s">
        <v>15</v>
      </c>
      <c r="FA8" s="4" t="s">
        <v>15</v>
      </c>
      <c r="FB8" s="4" t="s">
        <v>15</v>
      </c>
      <c r="FC8" s="4" t="s">
        <v>15</v>
      </c>
      <c r="FD8" s="4" t="s">
        <v>15</v>
      </c>
      <c r="FE8" s="4" t="s">
        <v>15</v>
      </c>
      <c r="FF8" s="4" t="s">
        <v>15</v>
      </c>
      <c r="FG8" s="4" t="s">
        <v>15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15</v>
      </c>
      <c r="FN8" s="4" t="s">
        <v>15</v>
      </c>
      <c r="FO8" s="4" t="s">
        <v>15</v>
      </c>
    </row>
    <row r="9">
      <c r="A9" t="n">
        <v>380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6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50</v>
      </c>
      <c r="AE9" s="7" t="n">
        <v>25</v>
      </c>
      <c r="AF9" s="7" t="n">
        <v>15</v>
      </c>
      <c r="AG9" s="7" t="n">
        <v>10</v>
      </c>
      <c r="AH9" s="7" t="n">
        <v>5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16</v>
      </c>
      <c r="AU9" s="7" t="n">
        <f t="normal" ca="1">16-LENB(INDIRECT(ADDRESS(9,46)))</f>
        <v>0</v>
      </c>
      <c r="AV9" s="7" t="s">
        <v>16</v>
      </c>
      <c r="AW9" s="7" t="n">
        <f t="normal" ca="1">16-LENB(INDIRECT(ADDRESS(9,48)))</f>
        <v>0</v>
      </c>
      <c r="AX9" s="7" t="s">
        <v>16</v>
      </c>
      <c r="AY9" s="7" t="n">
        <f t="normal" ca="1">16-LENB(INDIRECT(ADDRESS(9,50)))</f>
        <v>0</v>
      </c>
      <c r="AZ9" s="7" t="s">
        <v>16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50</v>
      </c>
      <c r="BL9" s="7" t="n">
        <v>25</v>
      </c>
      <c r="BM9" s="7" t="n">
        <v>15</v>
      </c>
      <c r="BN9" s="7" t="n">
        <v>10</v>
      </c>
      <c r="BO9" s="7" t="n">
        <v>5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17</v>
      </c>
      <c r="CB9" s="7" t="n">
        <f t="normal" ca="1">16-LENB(INDIRECT(ADDRESS(9,79)))</f>
        <v>0</v>
      </c>
      <c r="CC9" s="7" t="s">
        <v>17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25</v>
      </c>
      <c r="CT9" s="7" t="n">
        <v>15</v>
      </c>
      <c r="CU9" s="7" t="n">
        <v>10</v>
      </c>
      <c r="CV9" s="7" t="n">
        <v>5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18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13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25</v>
      </c>
      <c r="EA9" s="7" t="n">
        <v>10</v>
      </c>
      <c r="EB9" s="7" t="n">
        <v>5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1032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  <c r="BD13" s="4" t="s">
        <v>15</v>
      </c>
      <c r="BE13" s="4" t="s">
        <v>15</v>
      </c>
      <c r="BF13" s="4" t="s">
        <v>15</v>
      </c>
      <c r="BG13" s="4" t="s">
        <v>15</v>
      </c>
      <c r="BH13" s="4" t="s">
        <v>15</v>
      </c>
      <c r="BI13" s="4" t="s">
        <v>15</v>
      </c>
      <c r="BJ13" s="4" t="s">
        <v>15</v>
      </c>
      <c r="BK13" s="4" t="s">
        <v>15</v>
      </c>
      <c r="BL13" s="4" t="s">
        <v>15</v>
      </c>
      <c r="BM13" s="4" t="s">
        <v>15</v>
      </c>
      <c r="BN13" s="4" t="s">
        <v>15</v>
      </c>
      <c r="BO13" s="4" t="s">
        <v>15</v>
      </c>
      <c r="BP13" s="4" t="s">
        <v>15</v>
      </c>
      <c r="BQ13" s="4" t="s">
        <v>15</v>
      </c>
      <c r="BR13" s="4" t="s">
        <v>15</v>
      </c>
      <c r="BS13" s="4" t="s">
        <v>15</v>
      </c>
      <c r="BT13" s="4" t="s">
        <v>15</v>
      </c>
    </row>
    <row r="14">
      <c r="A14" t="n">
        <v>1036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6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1244</v>
      </c>
      <c r="B16" s="5" t="n">
        <v>1</v>
      </c>
    </row>
    <row r="17" spans="1:171" s="3" customFormat="1" customHeight="0">
      <c r="A17" s="3" t="s">
        <v>2</v>
      </c>
      <c r="B17" s="3" t="s">
        <v>19</v>
      </c>
    </row>
    <row r="18" spans="1:171">
      <c r="A18" t="s">
        <v>4</v>
      </c>
      <c r="B18" s="4" t="s">
        <v>5</v>
      </c>
      <c r="C18" s="4" t="s">
        <v>14</v>
      </c>
      <c r="D18" s="4" t="s">
        <v>6</v>
      </c>
    </row>
    <row r="19" spans="1:171">
      <c r="A19" t="n">
        <v>1248</v>
      </c>
      <c r="B19" s="8" t="n">
        <v>2</v>
      </c>
      <c r="C19" s="7" t="n">
        <v>10</v>
      </c>
      <c r="D19" s="7" t="s">
        <v>20</v>
      </c>
    </row>
    <row r="20" spans="1:171">
      <c r="A20" t="s">
        <v>4</v>
      </c>
      <c r="B20" s="4" t="s">
        <v>5</v>
      </c>
      <c r="C20" s="4" t="s">
        <v>14</v>
      </c>
      <c r="D20" s="4" t="s">
        <v>14</v>
      </c>
    </row>
    <row r="21" spans="1:171">
      <c r="A21" t="n">
        <v>1269</v>
      </c>
      <c r="B21" s="9" t="n">
        <v>162</v>
      </c>
      <c r="C21" s="7" t="n">
        <v>0</v>
      </c>
      <c r="D21" s="7" t="n">
        <v>0</v>
      </c>
    </row>
    <row r="22" spans="1:171">
      <c r="A22" t="s">
        <v>4</v>
      </c>
      <c r="B22" s="4" t="s">
        <v>5</v>
      </c>
    </row>
    <row r="23" spans="1:171">
      <c r="A23" t="n">
        <v>1272</v>
      </c>
      <c r="B23" s="5" t="n">
        <v>1</v>
      </c>
    </row>
    <row r="24" spans="1:171" s="3" customFormat="1" customHeight="0">
      <c r="A24" s="3" t="s">
        <v>2</v>
      </c>
      <c r="B24" s="3" t="s">
        <v>21</v>
      </c>
    </row>
    <row r="25" spans="1:171">
      <c r="A25" t="s">
        <v>4</v>
      </c>
      <c r="B25" s="4" t="s">
        <v>5</v>
      </c>
      <c r="C25" s="4" t="s">
        <v>14</v>
      </c>
      <c r="D25" s="4" t="s">
        <v>10</v>
      </c>
      <c r="E25" s="4" t="s">
        <v>14</v>
      </c>
      <c r="F25" s="4" t="s">
        <v>6</v>
      </c>
    </row>
    <row r="26" spans="1:171">
      <c r="A26" t="n">
        <v>1276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22</v>
      </c>
    </row>
    <row r="27" spans="1:171">
      <c r="A27" t="s">
        <v>4</v>
      </c>
      <c r="B27" s="4" t="s">
        <v>5</v>
      </c>
      <c r="C27" s="4" t="s">
        <v>14</v>
      </c>
      <c r="D27" s="4" t="s">
        <v>14</v>
      </c>
      <c r="E27" s="4" t="s">
        <v>9</v>
      </c>
    </row>
    <row r="28" spans="1:171">
      <c r="A28" t="n">
        <v>1299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71">
      <c r="A29" t="s">
        <v>4</v>
      </c>
      <c r="B29" s="4" t="s">
        <v>5</v>
      </c>
      <c r="C29" s="4" t="s">
        <v>14</v>
      </c>
      <c r="D29" s="4" t="s">
        <v>10</v>
      </c>
      <c r="E29" s="4" t="s">
        <v>10</v>
      </c>
      <c r="F29" s="4" t="s">
        <v>10</v>
      </c>
      <c r="G29" s="4" t="s">
        <v>10</v>
      </c>
      <c r="H29" s="4" t="s">
        <v>10</v>
      </c>
      <c r="I29" s="4" t="s">
        <v>6</v>
      </c>
      <c r="J29" s="4" t="s">
        <v>24</v>
      </c>
      <c r="K29" s="4" t="s">
        <v>24</v>
      </c>
      <c r="L29" s="4" t="s">
        <v>24</v>
      </c>
      <c r="M29" s="4" t="s">
        <v>9</v>
      </c>
      <c r="N29" s="4" t="s">
        <v>9</v>
      </c>
      <c r="O29" s="4" t="s">
        <v>24</v>
      </c>
      <c r="P29" s="4" t="s">
        <v>24</v>
      </c>
      <c r="Q29" s="4" t="s">
        <v>24</v>
      </c>
      <c r="R29" s="4" t="s">
        <v>24</v>
      </c>
      <c r="S29" s="4" t="s">
        <v>14</v>
      </c>
    </row>
    <row r="30" spans="1:171">
      <c r="A30" t="n">
        <v>1306</v>
      </c>
      <c r="B30" s="10" t="n">
        <v>39</v>
      </c>
      <c r="C30" s="7" t="n">
        <v>12</v>
      </c>
      <c r="D30" s="7" t="n">
        <v>65533</v>
      </c>
      <c r="E30" s="7" t="n">
        <v>1005</v>
      </c>
      <c r="F30" s="7" t="n">
        <v>0</v>
      </c>
      <c r="G30" s="7" t="n">
        <v>65029</v>
      </c>
      <c r="H30" s="7" t="n">
        <v>0</v>
      </c>
      <c r="I30" s="7" t="s">
        <v>23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v>0</v>
      </c>
      <c r="O30" s="7" t="n">
        <v>0</v>
      </c>
      <c r="P30" s="7" t="n">
        <v>1</v>
      </c>
      <c r="Q30" s="7" t="n">
        <v>1</v>
      </c>
      <c r="R30" s="7" t="n">
        <v>1</v>
      </c>
      <c r="S30" s="7" t="n">
        <v>115</v>
      </c>
    </row>
    <row r="31" spans="1:171">
      <c r="A31" t="s">
        <v>4</v>
      </c>
      <c r="B31" s="4" t="s">
        <v>5</v>
      </c>
      <c r="C31" s="4" t="s">
        <v>14</v>
      </c>
      <c r="D31" s="4" t="s">
        <v>14</v>
      </c>
      <c r="E31" s="4" t="s">
        <v>6</v>
      </c>
      <c r="F31" s="4" t="s">
        <v>10</v>
      </c>
    </row>
    <row r="32" spans="1:171">
      <c r="A32" t="n">
        <v>1370</v>
      </c>
      <c r="B32" s="11" t="n">
        <v>74</v>
      </c>
      <c r="C32" s="7" t="n">
        <v>43</v>
      </c>
      <c r="D32" s="7" t="n">
        <v>0</v>
      </c>
      <c r="E32" s="7" t="s">
        <v>23</v>
      </c>
      <c r="F32" s="7" t="n">
        <v>6369</v>
      </c>
    </row>
    <row r="33" spans="1:19">
      <c r="A33" t="s">
        <v>4</v>
      </c>
      <c r="B33" s="4" t="s">
        <v>5</v>
      </c>
      <c r="C33" s="4" t="s">
        <v>14</v>
      </c>
      <c r="D33" s="4" t="s">
        <v>10</v>
      </c>
      <c r="E33" s="4" t="s">
        <v>24</v>
      </c>
      <c r="F33" s="4" t="s">
        <v>10</v>
      </c>
      <c r="G33" s="4" t="s">
        <v>9</v>
      </c>
      <c r="H33" s="4" t="s">
        <v>9</v>
      </c>
      <c r="I33" s="4" t="s">
        <v>10</v>
      </c>
      <c r="J33" s="4" t="s">
        <v>10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6</v>
      </c>
    </row>
    <row r="34" spans="1:19">
      <c r="A34" t="n">
        <v>1390</v>
      </c>
      <c r="B34" s="12" t="n">
        <v>50</v>
      </c>
      <c r="C34" s="7" t="n">
        <v>0</v>
      </c>
      <c r="D34" s="7" t="n">
        <v>8020</v>
      </c>
      <c r="E34" s="7" t="n">
        <v>0.800000011920929</v>
      </c>
      <c r="F34" s="7" t="n">
        <v>1000</v>
      </c>
      <c r="G34" s="7" t="n">
        <v>0</v>
      </c>
      <c r="H34" s="7" t="n">
        <v>0</v>
      </c>
      <c r="I34" s="7" t="n">
        <v>1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25</v>
      </c>
    </row>
    <row r="35" spans="1:19">
      <c r="A35" t="s">
        <v>4</v>
      </c>
      <c r="B35" s="4" t="s">
        <v>5</v>
      </c>
      <c r="C35" s="4" t="s">
        <v>14</v>
      </c>
      <c r="D35" s="4" t="s">
        <v>10</v>
      </c>
      <c r="E35" s="4" t="s">
        <v>24</v>
      </c>
      <c r="F35" s="4" t="s">
        <v>10</v>
      </c>
      <c r="G35" s="4" t="s">
        <v>9</v>
      </c>
      <c r="H35" s="4" t="s">
        <v>9</v>
      </c>
      <c r="I35" s="4" t="s">
        <v>10</v>
      </c>
      <c r="J35" s="4" t="s">
        <v>10</v>
      </c>
      <c r="K35" s="4" t="s">
        <v>9</v>
      </c>
      <c r="L35" s="4" t="s">
        <v>9</v>
      </c>
      <c r="M35" s="4" t="s">
        <v>9</v>
      </c>
      <c r="N35" s="4" t="s">
        <v>9</v>
      </c>
      <c r="O35" s="4" t="s">
        <v>6</v>
      </c>
    </row>
    <row r="36" spans="1:19">
      <c r="A36" t="n">
        <v>1434</v>
      </c>
      <c r="B36" s="12" t="n">
        <v>50</v>
      </c>
      <c r="C36" s="7" t="n">
        <v>0</v>
      </c>
      <c r="D36" s="7" t="n">
        <v>8063</v>
      </c>
      <c r="E36" s="7" t="n">
        <v>0.5</v>
      </c>
      <c r="F36" s="7" t="n">
        <v>1000</v>
      </c>
      <c r="G36" s="7" t="n">
        <v>0</v>
      </c>
      <c r="H36" s="7" t="n">
        <v>0</v>
      </c>
      <c r="I36" s="7" t="n">
        <v>0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13</v>
      </c>
    </row>
    <row r="37" spans="1:19">
      <c r="A37" t="s">
        <v>4</v>
      </c>
      <c r="B37" s="4" t="s">
        <v>5</v>
      </c>
      <c r="C37" s="4" t="s">
        <v>14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19">
      <c r="A38" t="n">
        <v>1473</v>
      </c>
      <c r="B38" s="11" t="n">
        <v>74</v>
      </c>
      <c r="C38" s="7" t="n">
        <v>13</v>
      </c>
      <c r="D38" s="7" t="s">
        <v>26</v>
      </c>
      <c r="E38" s="7" t="s">
        <v>27</v>
      </c>
      <c r="F38" s="7" t="n">
        <v>5668</v>
      </c>
      <c r="G38" s="7" t="n">
        <v>3205</v>
      </c>
    </row>
    <row r="39" spans="1:19">
      <c r="A39" t="s">
        <v>4</v>
      </c>
      <c r="B39" s="4" t="s">
        <v>5</v>
      </c>
      <c r="C39" s="4" t="s">
        <v>14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19">
      <c r="A40" t="n">
        <v>1496</v>
      </c>
      <c r="B40" s="11" t="n">
        <v>74</v>
      </c>
      <c r="C40" s="7" t="n">
        <v>13</v>
      </c>
      <c r="D40" s="7" t="s">
        <v>28</v>
      </c>
      <c r="E40" s="7" t="s">
        <v>13</v>
      </c>
      <c r="F40" s="7" t="n">
        <v>5670</v>
      </c>
      <c r="G40" s="7" t="n">
        <v>3</v>
      </c>
    </row>
    <row r="41" spans="1:19">
      <c r="A41" t="s">
        <v>4</v>
      </c>
      <c r="B41" s="4" t="s">
        <v>5</v>
      </c>
      <c r="C41" s="4" t="s">
        <v>14</v>
      </c>
      <c r="D41" s="4" t="s">
        <v>6</v>
      </c>
      <c r="E41" s="4" t="s">
        <v>6</v>
      </c>
      <c r="F41" s="4" t="s">
        <v>10</v>
      </c>
      <c r="G41" s="4" t="s">
        <v>10</v>
      </c>
    </row>
    <row r="42" spans="1:19">
      <c r="A42" t="n">
        <v>1510</v>
      </c>
      <c r="B42" s="11" t="n">
        <v>74</v>
      </c>
      <c r="C42" s="7" t="n">
        <v>13</v>
      </c>
      <c r="D42" s="7" t="s">
        <v>29</v>
      </c>
      <c r="E42" s="7" t="s">
        <v>13</v>
      </c>
      <c r="F42" s="7" t="n">
        <v>5672</v>
      </c>
      <c r="G42" s="7" t="n">
        <v>724</v>
      </c>
    </row>
    <row r="43" spans="1:19">
      <c r="A43" t="s">
        <v>4</v>
      </c>
      <c r="B43" s="4" t="s">
        <v>5</v>
      </c>
      <c r="C43" s="4" t="s">
        <v>14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19">
      <c r="A44" t="n">
        <v>1524</v>
      </c>
      <c r="B44" s="11" t="n">
        <v>74</v>
      </c>
      <c r="C44" s="7" t="n">
        <v>13</v>
      </c>
      <c r="D44" s="7" t="s">
        <v>30</v>
      </c>
      <c r="E44" s="7" t="s">
        <v>13</v>
      </c>
      <c r="F44" s="7" t="n">
        <v>5674</v>
      </c>
      <c r="G44" s="7" t="n">
        <v>1</v>
      </c>
    </row>
    <row r="45" spans="1:19">
      <c r="A45" t="s">
        <v>4</v>
      </c>
      <c r="B45" s="4" t="s">
        <v>5</v>
      </c>
      <c r="C45" s="4" t="s">
        <v>10</v>
      </c>
      <c r="D45" s="4" t="s">
        <v>14</v>
      </c>
      <c r="E45" s="4" t="s">
        <v>6</v>
      </c>
      <c r="F45" s="4" t="s">
        <v>9</v>
      </c>
      <c r="G45" s="4" t="s">
        <v>10</v>
      </c>
      <c r="H45" s="4" t="s">
        <v>10</v>
      </c>
      <c r="I45" s="4" t="s">
        <v>6</v>
      </c>
      <c r="J45" s="4" t="s">
        <v>24</v>
      </c>
    </row>
    <row r="46" spans="1:19">
      <c r="A46" t="n">
        <v>1538</v>
      </c>
      <c r="B46" s="13" t="n">
        <v>106</v>
      </c>
      <c r="C46" s="7" t="n">
        <v>0</v>
      </c>
      <c r="D46" s="7" t="n">
        <v>3</v>
      </c>
      <c r="E46" s="7" t="s">
        <v>26</v>
      </c>
      <c r="F46" s="7" t="n">
        <v>1091567616</v>
      </c>
      <c r="G46" s="7" t="n">
        <v>7424</v>
      </c>
      <c r="H46" s="7" t="n">
        <v>5668</v>
      </c>
      <c r="I46" s="7" t="s">
        <v>31</v>
      </c>
      <c r="J46" s="7" t="n">
        <v>2</v>
      </c>
    </row>
    <row r="47" spans="1:19">
      <c r="A47" t="s">
        <v>4</v>
      </c>
      <c r="B47" s="4" t="s">
        <v>5</v>
      </c>
      <c r="C47" s="4" t="s">
        <v>10</v>
      </c>
      <c r="D47" s="4" t="s">
        <v>14</v>
      </c>
      <c r="E47" s="4" t="s">
        <v>6</v>
      </c>
      <c r="F47" s="4" t="s">
        <v>9</v>
      </c>
      <c r="G47" s="4" t="s">
        <v>10</v>
      </c>
      <c r="H47" s="4" t="s">
        <v>10</v>
      </c>
      <c r="I47" s="4" t="s">
        <v>6</v>
      </c>
      <c r="J47" s="4" t="s">
        <v>24</v>
      </c>
    </row>
    <row r="48" spans="1:19">
      <c r="A48" t="n">
        <v>1582</v>
      </c>
      <c r="B48" s="13" t="n">
        <v>106</v>
      </c>
      <c r="C48" s="7" t="n">
        <v>0</v>
      </c>
      <c r="D48" s="7" t="n">
        <v>3</v>
      </c>
      <c r="E48" s="7" t="s">
        <v>29</v>
      </c>
      <c r="F48" s="7" t="n">
        <v>1091567616</v>
      </c>
      <c r="G48" s="7" t="n">
        <v>7425</v>
      </c>
      <c r="H48" s="7" t="n">
        <v>5672</v>
      </c>
      <c r="I48" s="7" t="s">
        <v>32</v>
      </c>
      <c r="J48" s="7" t="n">
        <v>2</v>
      </c>
    </row>
    <row r="49" spans="1:15">
      <c r="A49" t="s">
        <v>4</v>
      </c>
      <c r="B49" s="4" t="s">
        <v>5</v>
      </c>
      <c r="C49" s="4" t="s">
        <v>14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5">
      <c r="A50" t="n">
        <v>1626</v>
      </c>
      <c r="B50" s="11" t="n">
        <v>74</v>
      </c>
      <c r="C50" s="7" t="n">
        <v>20</v>
      </c>
      <c r="D50" s="7" t="s">
        <v>33</v>
      </c>
      <c r="E50" s="7" t="s">
        <v>34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5">
      <c r="A51" t="s">
        <v>4</v>
      </c>
      <c r="B51" s="4" t="s">
        <v>5</v>
      </c>
      <c r="C51" s="4" t="s">
        <v>14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5">
      <c r="A52" t="n">
        <v>1661</v>
      </c>
      <c r="B52" s="11" t="n">
        <v>74</v>
      </c>
      <c r="C52" s="7" t="n">
        <v>20</v>
      </c>
      <c r="D52" s="7" t="s">
        <v>35</v>
      </c>
      <c r="E52" s="7" t="s">
        <v>34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5">
      <c r="A53" t="s">
        <v>4</v>
      </c>
      <c r="B53" s="4" t="s">
        <v>5</v>
      </c>
      <c r="C53" s="4" t="s">
        <v>14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5">
      <c r="A54" t="n">
        <v>1696</v>
      </c>
      <c r="B54" s="11" t="n">
        <v>74</v>
      </c>
      <c r="C54" s="7" t="n">
        <v>20</v>
      </c>
      <c r="D54" s="7" t="s">
        <v>36</v>
      </c>
      <c r="E54" s="7" t="s">
        <v>34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5">
      <c r="A55" t="s">
        <v>4</v>
      </c>
      <c r="B55" s="4" t="s">
        <v>5</v>
      </c>
      <c r="C55" s="4" t="s">
        <v>14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5">
      <c r="A56" t="n">
        <v>1731</v>
      </c>
      <c r="B56" s="11" t="n">
        <v>74</v>
      </c>
      <c r="C56" s="7" t="n">
        <v>20</v>
      </c>
      <c r="D56" s="7" t="s">
        <v>37</v>
      </c>
      <c r="E56" s="7" t="s">
        <v>34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5">
      <c r="A57" t="s">
        <v>4</v>
      </c>
      <c r="B57" s="4" t="s">
        <v>5</v>
      </c>
      <c r="C57" s="4" t="s">
        <v>14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5">
      <c r="A58" t="n">
        <v>1766</v>
      </c>
      <c r="B58" s="11" t="n">
        <v>74</v>
      </c>
      <c r="C58" s="7" t="n">
        <v>20</v>
      </c>
      <c r="D58" s="7" t="s">
        <v>38</v>
      </c>
      <c r="E58" s="7" t="s">
        <v>34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5">
      <c r="A59" t="s">
        <v>4</v>
      </c>
      <c r="B59" s="4" t="s">
        <v>5</v>
      </c>
      <c r="C59" s="4" t="s">
        <v>14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5">
      <c r="A60" t="n">
        <v>1801</v>
      </c>
      <c r="B60" s="11" t="n">
        <v>74</v>
      </c>
      <c r="C60" s="7" t="n">
        <v>20</v>
      </c>
      <c r="D60" s="7" t="s">
        <v>39</v>
      </c>
      <c r="E60" s="7" t="s">
        <v>34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5">
      <c r="A61" t="s">
        <v>4</v>
      </c>
      <c r="B61" s="4" t="s">
        <v>5</v>
      </c>
      <c r="C61" s="4" t="s">
        <v>14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5">
      <c r="A62" t="n">
        <v>1836</v>
      </c>
      <c r="B62" s="11" t="n">
        <v>74</v>
      </c>
      <c r="C62" s="7" t="n">
        <v>20</v>
      </c>
      <c r="D62" s="7" t="s">
        <v>40</v>
      </c>
      <c r="E62" s="7" t="s">
        <v>34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5">
      <c r="A63" t="s">
        <v>4</v>
      </c>
      <c r="B63" s="4" t="s">
        <v>5</v>
      </c>
      <c r="C63" s="4" t="s">
        <v>14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5">
      <c r="A64" t="n">
        <v>1871</v>
      </c>
      <c r="B64" s="11" t="n">
        <v>74</v>
      </c>
      <c r="C64" s="7" t="n">
        <v>20</v>
      </c>
      <c r="D64" s="7" t="s">
        <v>41</v>
      </c>
      <c r="E64" s="7" t="s">
        <v>34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14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1906</v>
      </c>
      <c r="B66" s="11" t="n">
        <v>74</v>
      </c>
      <c r="C66" s="7" t="n">
        <v>20</v>
      </c>
      <c r="D66" s="7" t="s">
        <v>42</v>
      </c>
      <c r="E66" s="7" t="s">
        <v>34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14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1941</v>
      </c>
      <c r="B68" s="11" t="n">
        <v>74</v>
      </c>
      <c r="C68" s="7" t="n">
        <v>20</v>
      </c>
      <c r="D68" s="7" t="s">
        <v>43</v>
      </c>
      <c r="E68" s="7" t="s">
        <v>34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14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1976</v>
      </c>
      <c r="B70" s="11" t="n">
        <v>74</v>
      </c>
      <c r="C70" s="7" t="n">
        <v>20</v>
      </c>
      <c r="D70" s="7" t="s">
        <v>44</v>
      </c>
      <c r="E70" s="7" t="s">
        <v>34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14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2011</v>
      </c>
      <c r="B72" s="11" t="n">
        <v>74</v>
      </c>
      <c r="C72" s="7" t="n">
        <v>20</v>
      </c>
      <c r="D72" s="7" t="s">
        <v>45</v>
      </c>
      <c r="E72" s="7" t="s">
        <v>34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14</v>
      </c>
      <c r="H73" s="4" t="s">
        <v>9</v>
      </c>
      <c r="I73" s="4" t="s">
        <v>24</v>
      </c>
      <c r="J73" s="4" t="s">
        <v>24</v>
      </c>
      <c r="K73" s="4" t="s">
        <v>24</v>
      </c>
      <c r="L73" s="4" t="s">
        <v>24</v>
      </c>
      <c r="M73" s="4" t="s">
        <v>24</v>
      </c>
      <c r="N73" s="4" t="s">
        <v>24</v>
      </c>
      <c r="O73" s="4" t="s">
        <v>24</v>
      </c>
      <c r="P73" s="4" t="s">
        <v>6</v>
      </c>
      <c r="Q73" s="4" t="s">
        <v>6</v>
      </c>
      <c r="R73" s="4" t="s">
        <v>9</v>
      </c>
      <c r="S73" s="4" t="s">
        <v>14</v>
      </c>
      <c r="T73" s="4" t="s">
        <v>9</v>
      </c>
      <c r="U73" s="4" t="s">
        <v>9</v>
      </c>
      <c r="V73" s="4" t="s">
        <v>10</v>
      </c>
    </row>
    <row r="74" spans="1:10">
      <c r="A74" t="n">
        <v>2046</v>
      </c>
      <c r="B74" s="14" t="n">
        <v>19</v>
      </c>
      <c r="C74" s="7" t="n">
        <v>2001</v>
      </c>
      <c r="D74" s="7" t="s">
        <v>13</v>
      </c>
      <c r="E74" s="7" t="s">
        <v>13</v>
      </c>
      <c r="F74" s="7" t="s">
        <v>17</v>
      </c>
      <c r="G74" s="7" t="n">
        <v>2</v>
      </c>
      <c r="H74" s="7" t="n">
        <v>0</v>
      </c>
      <c r="I74" s="7" t="n">
        <v>-59.0800018310547</v>
      </c>
      <c r="J74" s="7" t="n">
        <v>0</v>
      </c>
      <c r="K74" s="7" t="n">
        <v>44.7700004577637</v>
      </c>
      <c r="L74" s="7" t="n">
        <v>40.2999992370605</v>
      </c>
      <c r="M74" s="7" t="n">
        <v>-1</v>
      </c>
      <c r="N74" s="7" t="n">
        <v>0</v>
      </c>
      <c r="O74" s="7" t="n">
        <v>0</v>
      </c>
      <c r="P74" s="7" t="s">
        <v>13</v>
      </c>
      <c r="Q74" s="7" t="s">
        <v>13</v>
      </c>
      <c r="R74" s="7" t="n">
        <v>1</v>
      </c>
      <c r="S74" s="7" t="n">
        <v>2</v>
      </c>
      <c r="T74" s="7" t="n">
        <v>1086324736</v>
      </c>
      <c r="U74" s="7" t="n">
        <v>1101004800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14</v>
      </c>
      <c r="H75" s="4" t="s">
        <v>9</v>
      </c>
      <c r="I75" s="4" t="s">
        <v>24</v>
      </c>
      <c r="J75" s="4" t="s">
        <v>24</v>
      </c>
      <c r="K75" s="4" t="s">
        <v>24</v>
      </c>
      <c r="L75" s="4" t="s">
        <v>24</v>
      </c>
      <c r="M75" s="4" t="s">
        <v>24</v>
      </c>
      <c r="N75" s="4" t="s">
        <v>24</v>
      </c>
      <c r="O75" s="4" t="s">
        <v>24</v>
      </c>
      <c r="P75" s="4" t="s">
        <v>6</v>
      </c>
      <c r="Q75" s="4" t="s">
        <v>6</v>
      </c>
      <c r="R75" s="4" t="s">
        <v>9</v>
      </c>
      <c r="S75" s="4" t="s">
        <v>14</v>
      </c>
      <c r="T75" s="4" t="s">
        <v>9</v>
      </c>
      <c r="U75" s="4" t="s">
        <v>9</v>
      </c>
      <c r="V75" s="4" t="s">
        <v>10</v>
      </c>
    </row>
    <row r="76" spans="1:10">
      <c r="A76" t="n">
        <v>2108</v>
      </c>
      <c r="B76" s="14" t="n">
        <v>19</v>
      </c>
      <c r="C76" s="7" t="n">
        <v>2002</v>
      </c>
      <c r="D76" s="7" t="s">
        <v>13</v>
      </c>
      <c r="E76" s="7" t="s">
        <v>13</v>
      </c>
      <c r="F76" s="7" t="s">
        <v>17</v>
      </c>
      <c r="G76" s="7" t="n">
        <v>2</v>
      </c>
      <c r="H76" s="7" t="n">
        <v>0</v>
      </c>
      <c r="I76" s="7" t="n">
        <v>-53.4300003051758</v>
      </c>
      <c r="J76" s="7" t="n">
        <v>0.140000000596046</v>
      </c>
      <c r="K76" s="7" t="n">
        <v>53.0099983215332</v>
      </c>
      <c r="L76" s="7" t="n">
        <v>51.0999984741211</v>
      </c>
      <c r="M76" s="7" t="n">
        <v>-1</v>
      </c>
      <c r="N76" s="7" t="n">
        <v>0</v>
      </c>
      <c r="O76" s="7" t="n">
        <v>0</v>
      </c>
      <c r="P76" s="7" t="s">
        <v>13</v>
      </c>
      <c r="Q76" s="7" t="s">
        <v>13</v>
      </c>
      <c r="R76" s="7" t="n">
        <v>1</v>
      </c>
      <c r="S76" s="7" t="n">
        <v>2</v>
      </c>
      <c r="T76" s="7" t="n">
        <v>1086324736</v>
      </c>
      <c r="U76" s="7" t="n">
        <v>1101004800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14</v>
      </c>
      <c r="H77" s="4" t="s">
        <v>9</v>
      </c>
      <c r="I77" s="4" t="s">
        <v>24</v>
      </c>
      <c r="J77" s="4" t="s">
        <v>24</v>
      </c>
      <c r="K77" s="4" t="s">
        <v>24</v>
      </c>
      <c r="L77" s="4" t="s">
        <v>24</v>
      </c>
      <c r="M77" s="4" t="s">
        <v>24</v>
      </c>
      <c r="N77" s="4" t="s">
        <v>24</v>
      </c>
      <c r="O77" s="4" t="s">
        <v>24</v>
      </c>
      <c r="P77" s="4" t="s">
        <v>6</v>
      </c>
      <c r="Q77" s="4" t="s">
        <v>6</v>
      </c>
      <c r="R77" s="4" t="s">
        <v>9</v>
      </c>
      <c r="S77" s="4" t="s">
        <v>14</v>
      </c>
      <c r="T77" s="4" t="s">
        <v>9</v>
      </c>
      <c r="U77" s="4" t="s">
        <v>9</v>
      </c>
      <c r="V77" s="4" t="s">
        <v>10</v>
      </c>
    </row>
    <row r="78" spans="1:10">
      <c r="A78" t="n">
        <v>2170</v>
      </c>
      <c r="B78" s="14" t="n">
        <v>19</v>
      </c>
      <c r="C78" s="7" t="n">
        <v>2003</v>
      </c>
      <c r="D78" s="7" t="s">
        <v>13</v>
      </c>
      <c r="E78" s="7" t="s">
        <v>13</v>
      </c>
      <c r="F78" s="7" t="s">
        <v>17</v>
      </c>
      <c r="G78" s="7" t="n">
        <v>2</v>
      </c>
      <c r="H78" s="7" t="n">
        <v>0</v>
      </c>
      <c r="I78" s="7" t="n">
        <v>-57.2900009155273</v>
      </c>
      <c r="J78" s="7" t="n">
        <v>0</v>
      </c>
      <c r="K78" s="7" t="n">
        <v>45.3600006103516</v>
      </c>
      <c r="L78" s="7" t="n">
        <v>35.2000007629395</v>
      </c>
      <c r="M78" s="7" t="n">
        <v>-1</v>
      </c>
      <c r="N78" s="7" t="n">
        <v>0</v>
      </c>
      <c r="O78" s="7" t="n">
        <v>0</v>
      </c>
      <c r="P78" s="7" t="s">
        <v>13</v>
      </c>
      <c r="Q78" s="7" t="s">
        <v>13</v>
      </c>
      <c r="R78" s="7" t="n">
        <v>1</v>
      </c>
      <c r="S78" s="7" t="n">
        <v>2</v>
      </c>
      <c r="T78" s="7" t="n">
        <v>1086324736</v>
      </c>
      <c r="U78" s="7" t="n">
        <v>1101004800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14</v>
      </c>
      <c r="H79" s="4" t="s">
        <v>9</v>
      </c>
      <c r="I79" s="4" t="s">
        <v>24</v>
      </c>
      <c r="J79" s="4" t="s">
        <v>24</v>
      </c>
      <c r="K79" s="4" t="s">
        <v>24</v>
      </c>
      <c r="L79" s="4" t="s">
        <v>24</v>
      </c>
      <c r="M79" s="4" t="s">
        <v>24</v>
      </c>
      <c r="N79" s="4" t="s">
        <v>24</v>
      </c>
      <c r="O79" s="4" t="s">
        <v>24</v>
      </c>
      <c r="P79" s="4" t="s">
        <v>6</v>
      </c>
      <c r="Q79" s="4" t="s">
        <v>6</v>
      </c>
      <c r="R79" s="4" t="s">
        <v>9</v>
      </c>
      <c r="S79" s="4" t="s">
        <v>14</v>
      </c>
      <c r="T79" s="4" t="s">
        <v>9</v>
      </c>
      <c r="U79" s="4" t="s">
        <v>9</v>
      </c>
      <c r="V79" s="4" t="s">
        <v>10</v>
      </c>
    </row>
    <row r="80" spans="1:10">
      <c r="A80" t="n">
        <v>2232</v>
      </c>
      <c r="B80" s="14" t="n">
        <v>19</v>
      </c>
      <c r="C80" s="7" t="n">
        <v>2005</v>
      </c>
      <c r="D80" s="7" t="s">
        <v>13</v>
      </c>
      <c r="E80" s="7" t="s">
        <v>13</v>
      </c>
      <c r="F80" s="7" t="s">
        <v>11</v>
      </c>
      <c r="G80" s="7" t="n">
        <v>2</v>
      </c>
      <c r="H80" s="7" t="n">
        <v>0</v>
      </c>
      <c r="I80" s="7" t="n">
        <v>76.2600021362305</v>
      </c>
      <c r="J80" s="7" t="n">
        <v>0</v>
      </c>
      <c r="K80" s="7" t="n">
        <v>13.75</v>
      </c>
      <c r="L80" s="7" t="n">
        <v>277.299987792969</v>
      </c>
      <c r="M80" s="7" t="n">
        <v>-1</v>
      </c>
      <c r="N80" s="7" t="n">
        <v>0</v>
      </c>
      <c r="O80" s="7" t="n">
        <v>0</v>
      </c>
      <c r="P80" s="7" t="s">
        <v>13</v>
      </c>
      <c r="Q80" s="7" t="s">
        <v>13</v>
      </c>
      <c r="R80" s="7" t="n">
        <v>1</v>
      </c>
      <c r="S80" s="7" t="n">
        <v>0</v>
      </c>
      <c r="T80" s="7" t="n">
        <v>1086324736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14</v>
      </c>
      <c r="H81" s="4" t="s">
        <v>9</v>
      </c>
      <c r="I81" s="4" t="s">
        <v>24</v>
      </c>
      <c r="J81" s="4" t="s">
        <v>24</v>
      </c>
      <c r="K81" s="4" t="s">
        <v>24</v>
      </c>
      <c r="L81" s="4" t="s">
        <v>24</v>
      </c>
      <c r="M81" s="4" t="s">
        <v>24</v>
      </c>
      <c r="N81" s="4" t="s">
        <v>24</v>
      </c>
      <c r="O81" s="4" t="s">
        <v>24</v>
      </c>
      <c r="P81" s="4" t="s">
        <v>6</v>
      </c>
      <c r="Q81" s="4" t="s">
        <v>6</v>
      </c>
      <c r="R81" s="4" t="s">
        <v>9</v>
      </c>
      <c r="S81" s="4" t="s">
        <v>14</v>
      </c>
      <c r="T81" s="4" t="s">
        <v>9</v>
      </c>
      <c r="U81" s="4" t="s">
        <v>9</v>
      </c>
      <c r="V81" s="4" t="s">
        <v>10</v>
      </c>
    </row>
    <row r="82" spans="1:22">
      <c r="A82" t="n">
        <v>2294</v>
      </c>
      <c r="B82" s="14" t="n">
        <v>19</v>
      </c>
      <c r="C82" s="7" t="n">
        <v>2006</v>
      </c>
      <c r="D82" s="7" t="s">
        <v>13</v>
      </c>
      <c r="E82" s="7" t="s">
        <v>13</v>
      </c>
      <c r="F82" s="7" t="s">
        <v>18</v>
      </c>
      <c r="G82" s="7" t="n">
        <v>2</v>
      </c>
      <c r="H82" s="7" t="n">
        <v>268435456</v>
      </c>
      <c r="I82" s="7" t="n">
        <v>24.9400005340576</v>
      </c>
      <c r="J82" s="7" t="n">
        <v>0.330000013113022</v>
      </c>
      <c r="K82" s="7" t="n">
        <v>-5.15999984741211</v>
      </c>
      <c r="L82" s="7" t="n">
        <v>218.899993896484</v>
      </c>
      <c r="M82" s="7" t="n">
        <v>-1</v>
      </c>
      <c r="N82" s="7" t="n">
        <v>0</v>
      </c>
      <c r="O82" s="7" t="n">
        <v>0</v>
      </c>
      <c r="P82" s="7" t="s">
        <v>13</v>
      </c>
      <c r="Q82" s="7" t="s">
        <v>13</v>
      </c>
      <c r="R82" s="7" t="n">
        <v>1</v>
      </c>
      <c r="S82" s="7" t="n">
        <v>3</v>
      </c>
      <c r="T82" s="7" t="n">
        <v>1086324736</v>
      </c>
      <c r="U82" s="7" t="n">
        <v>1101004800</v>
      </c>
      <c r="V82" s="7" t="n">
        <v>7430</v>
      </c>
    </row>
    <row r="83" spans="1:22">
      <c r="A83" t="s">
        <v>4</v>
      </c>
      <c r="B83" s="4" t="s">
        <v>5</v>
      </c>
      <c r="C83" s="4" t="s">
        <v>10</v>
      </c>
      <c r="D83" s="4" t="s">
        <v>14</v>
      </c>
      <c r="E83" s="4" t="s">
        <v>10</v>
      </c>
      <c r="F83" s="4" t="s">
        <v>24</v>
      </c>
      <c r="G83" s="4" t="s">
        <v>10</v>
      </c>
      <c r="H83" s="4" t="s">
        <v>10</v>
      </c>
      <c r="I83" s="4" t="s">
        <v>6</v>
      </c>
      <c r="J83" s="4" t="s">
        <v>24</v>
      </c>
    </row>
    <row r="84" spans="1:22">
      <c r="A84" t="n">
        <v>2356</v>
      </c>
      <c r="B84" s="13" t="n">
        <v>106</v>
      </c>
      <c r="C84" s="7" t="n">
        <v>0</v>
      </c>
      <c r="D84" s="7" t="n">
        <v>2</v>
      </c>
      <c r="E84" s="7" t="n">
        <v>2006</v>
      </c>
      <c r="F84" s="7" t="n">
        <v>16</v>
      </c>
      <c r="G84" s="7" t="n">
        <v>7430</v>
      </c>
      <c r="H84" s="7" t="n">
        <v>0</v>
      </c>
      <c r="I84" s="7" t="s">
        <v>46</v>
      </c>
      <c r="J84" s="7" t="n">
        <v>2</v>
      </c>
    </row>
    <row r="85" spans="1:22">
      <c r="A85" t="s">
        <v>4</v>
      </c>
      <c r="B85" s="4" t="s">
        <v>5</v>
      </c>
      <c r="C85" s="4" t="s">
        <v>14</v>
      </c>
      <c r="D85" s="4" t="s">
        <v>6</v>
      </c>
    </row>
    <row r="86" spans="1:22">
      <c r="A86" t="n">
        <v>2395</v>
      </c>
      <c r="B86" s="8" t="n">
        <v>2</v>
      </c>
      <c r="C86" s="7" t="n">
        <v>11</v>
      </c>
      <c r="D86" s="7" t="s">
        <v>47</v>
      </c>
    </row>
    <row r="87" spans="1:22">
      <c r="A87" t="s">
        <v>4</v>
      </c>
      <c r="B87" s="4" t="s">
        <v>5</v>
      </c>
      <c r="C87" s="4" t="s">
        <v>14</v>
      </c>
      <c r="D87" s="4" t="s">
        <v>10</v>
      </c>
      <c r="E87" s="4" t="s">
        <v>10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9</v>
      </c>
      <c r="K87" s="4" t="s">
        <v>9</v>
      </c>
      <c r="L87" s="4" t="s">
        <v>9</v>
      </c>
      <c r="M87" s="4" t="s">
        <v>6</v>
      </c>
    </row>
    <row r="88" spans="1:22">
      <c r="A88" t="n">
        <v>2409</v>
      </c>
      <c r="B88" s="15" t="n">
        <v>124</v>
      </c>
      <c r="C88" s="7" t="n">
        <v>255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65535</v>
      </c>
      <c r="J88" s="7" t="n">
        <v>0</v>
      </c>
      <c r="K88" s="7" t="n">
        <v>0</v>
      </c>
      <c r="L88" s="7" t="n">
        <v>0</v>
      </c>
      <c r="M88" s="7" t="s">
        <v>13</v>
      </c>
    </row>
    <row r="89" spans="1:22">
      <c r="A89" t="s">
        <v>4</v>
      </c>
      <c r="B89" s="4" t="s">
        <v>5</v>
      </c>
    </row>
    <row r="90" spans="1:22">
      <c r="A90" t="n">
        <v>2436</v>
      </c>
      <c r="B90" s="5" t="n">
        <v>1</v>
      </c>
    </row>
    <row r="91" spans="1:22" s="3" customFormat="1" customHeight="0">
      <c r="A91" s="3" t="s">
        <v>2</v>
      </c>
      <c r="B91" s="3" t="s">
        <v>48</v>
      </c>
    </row>
    <row r="92" spans="1:22">
      <c r="A92" t="s">
        <v>4</v>
      </c>
      <c r="B92" s="4" t="s">
        <v>5</v>
      </c>
      <c r="C92" s="4" t="s">
        <v>14</v>
      </c>
      <c r="D92" s="4" t="s">
        <v>14</v>
      </c>
      <c r="E92" s="4" t="s">
        <v>14</v>
      </c>
      <c r="F92" s="4" t="s">
        <v>9</v>
      </c>
      <c r="G92" s="4" t="s">
        <v>14</v>
      </c>
      <c r="H92" s="4" t="s">
        <v>14</v>
      </c>
      <c r="I92" s="4" t="s">
        <v>49</v>
      </c>
    </row>
    <row r="93" spans="1:22">
      <c r="A93" t="n">
        <v>2440</v>
      </c>
      <c r="B93" s="16" t="n">
        <v>5</v>
      </c>
      <c r="C93" s="7" t="n">
        <v>35</v>
      </c>
      <c r="D93" s="7" t="n">
        <v>3</v>
      </c>
      <c r="E93" s="7" t="n">
        <v>0</v>
      </c>
      <c r="F93" s="7" t="n">
        <v>0</v>
      </c>
      <c r="G93" s="7" t="n">
        <v>2</v>
      </c>
      <c r="H93" s="7" t="n">
        <v>1</v>
      </c>
      <c r="I93" s="17" t="n">
        <f t="normal" ca="1">A97</f>
        <v>0</v>
      </c>
    </row>
    <row r="94" spans="1:22">
      <c r="A94" t="s">
        <v>4</v>
      </c>
      <c r="B94" s="4" t="s">
        <v>5</v>
      </c>
      <c r="C94" s="4" t="s">
        <v>49</v>
      </c>
    </row>
    <row r="95" spans="1:22">
      <c r="A95" t="n">
        <v>2454</v>
      </c>
      <c r="B95" s="18" t="n">
        <v>3</v>
      </c>
      <c r="C95" s="17" t="n">
        <f t="normal" ca="1">A119</f>
        <v>0</v>
      </c>
    </row>
    <row r="96" spans="1:22">
      <c r="A96" t="s">
        <v>4</v>
      </c>
      <c r="B96" s="4" t="s">
        <v>5</v>
      </c>
      <c r="C96" s="4" t="s">
        <v>14</v>
      </c>
      <c r="D96" s="4" t="s">
        <v>14</v>
      </c>
      <c r="E96" s="4" t="s">
        <v>14</v>
      </c>
      <c r="F96" s="4" t="s">
        <v>9</v>
      </c>
      <c r="G96" s="4" t="s">
        <v>14</v>
      </c>
      <c r="H96" s="4" t="s">
        <v>14</v>
      </c>
      <c r="I96" s="4" t="s">
        <v>49</v>
      </c>
    </row>
    <row r="97" spans="1:22">
      <c r="A97" t="n">
        <v>2459</v>
      </c>
      <c r="B97" s="16" t="n">
        <v>5</v>
      </c>
      <c r="C97" s="7" t="n">
        <v>35</v>
      </c>
      <c r="D97" s="7" t="n">
        <v>3</v>
      </c>
      <c r="E97" s="7" t="n">
        <v>0</v>
      </c>
      <c r="F97" s="7" t="n">
        <v>1</v>
      </c>
      <c r="G97" s="7" t="n">
        <v>2</v>
      </c>
      <c r="H97" s="7" t="n">
        <v>1</v>
      </c>
      <c r="I97" s="17" t="n">
        <f t="normal" ca="1">A101</f>
        <v>0</v>
      </c>
    </row>
    <row r="98" spans="1:22">
      <c r="A98" t="s">
        <v>4</v>
      </c>
      <c r="B98" s="4" t="s">
        <v>5</v>
      </c>
      <c r="C98" s="4" t="s">
        <v>49</v>
      </c>
    </row>
    <row r="99" spans="1:22">
      <c r="A99" t="n">
        <v>2473</v>
      </c>
      <c r="B99" s="18" t="n">
        <v>3</v>
      </c>
      <c r="C99" s="17" t="n">
        <f t="normal" ca="1">A119</f>
        <v>0</v>
      </c>
    </row>
    <row r="100" spans="1:22">
      <c r="A100" t="s">
        <v>4</v>
      </c>
      <c r="B100" s="4" t="s">
        <v>5</v>
      </c>
      <c r="C100" s="4" t="s">
        <v>14</v>
      </c>
      <c r="D100" s="4" t="s">
        <v>14</v>
      </c>
      <c r="E100" s="4" t="s">
        <v>14</v>
      </c>
      <c r="F100" s="4" t="s">
        <v>9</v>
      </c>
      <c r="G100" s="4" t="s">
        <v>14</v>
      </c>
      <c r="H100" s="4" t="s">
        <v>14</v>
      </c>
      <c r="I100" s="4" t="s">
        <v>49</v>
      </c>
    </row>
    <row r="101" spans="1:22">
      <c r="A101" t="n">
        <v>2478</v>
      </c>
      <c r="B101" s="16" t="n">
        <v>5</v>
      </c>
      <c r="C101" s="7" t="n">
        <v>35</v>
      </c>
      <c r="D101" s="7" t="n">
        <v>3</v>
      </c>
      <c r="E101" s="7" t="n">
        <v>0</v>
      </c>
      <c r="F101" s="7" t="n">
        <v>2</v>
      </c>
      <c r="G101" s="7" t="n">
        <v>2</v>
      </c>
      <c r="H101" s="7" t="n">
        <v>1</v>
      </c>
      <c r="I101" s="17" t="n">
        <f t="normal" ca="1">A105</f>
        <v>0</v>
      </c>
    </row>
    <row r="102" spans="1:22">
      <c r="A102" t="s">
        <v>4</v>
      </c>
      <c r="B102" s="4" t="s">
        <v>5</v>
      </c>
      <c r="C102" s="4" t="s">
        <v>49</v>
      </c>
    </row>
    <row r="103" spans="1:22">
      <c r="A103" t="n">
        <v>2492</v>
      </c>
      <c r="B103" s="18" t="n">
        <v>3</v>
      </c>
      <c r="C103" s="17" t="n">
        <f t="normal" ca="1">A119</f>
        <v>0</v>
      </c>
    </row>
    <row r="104" spans="1:22">
      <c r="A104" t="s">
        <v>4</v>
      </c>
      <c r="B104" s="4" t="s">
        <v>5</v>
      </c>
      <c r="C104" s="4" t="s">
        <v>14</v>
      </c>
      <c r="D104" s="4" t="s">
        <v>14</v>
      </c>
      <c r="E104" s="4" t="s">
        <v>14</v>
      </c>
      <c r="F104" s="4" t="s">
        <v>9</v>
      </c>
      <c r="G104" s="4" t="s">
        <v>14</v>
      </c>
      <c r="H104" s="4" t="s">
        <v>14</v>
      </c>
      <c r="I104" s="4" t="s">
        <v>49</v>
      </c>
    </row>
    <row r="105" spans="1:22">
      <c r="A105" t="n">
        <v>2497</v>
      </c>
      <c r="B105" s="16" t="n">
        <v>5</v>
      </c>
      <c r="C105" s="7" t="n">
        <v>35</v>
      </c>
      <c r="D105" s="7" t="n">
        <v>3</v>
      </c>
      <c r="E105" s="7" t="n">
        <v>0</v>
      </c>
      <c r="F105" s="7" t="n">
        <v>3</v>
      </c>
      <c r="G105" s="7" t="n">
        <v>2</v>
      </c>
      <c r="H105" s="7" t="n">
        <v>1</v>
      </c>
      <c r="I105" s="17" t="n">
        <f t="normal" ca="1">A109</f>
        <v>0</v>
      </c>
    </row>
    <row r="106" spans="1:22">
      <c r="A106" t="s">
        <v>4</v>
      </c>
      <c r="B106" s="4" t="s">
        <v>5</v>
      </c>
      <c r="C106" s="4" t="s">
        <v>49</v>
      </c>
    </row>
    <row r="107" spans="1:22">
      <c r="A107" t="n">
        <v>2511</v>
      </c>
      <c r="B107" s="18" t="n">
        <v>3</v>
      </c>
      <c r="C107" s="17" t="n">
        <f t="normal" ca="1">A119</f>
        <v>0</v>
      </c>
    </row>
    <row r="108" spans="1:22">
      <c r="A108" t="s">
        <v>4</v>
      </c>
      <c r="B108" s="4" t="s">
        <v>5</v>
      </c>
      <c r="C108" s="4" t="s">
        <v>14</v>
      </c>
      <c r="D108" s="4" t="s">
        <v>14</v>
      </c>
      <c r="E108" s="4" t="s">
        <v>14</v>
      </c>
      <c r="F108" s="4" t="s">
        <v>9</v>
      </c>
      <c r="G108" s="4" t="s">
        <v>14</v>
      </c>
      <c r="H108" s="4" t="s">
        <v>14</v>
      </c>
      <c r="I108" s="4" t="s">
        <v>49</v>
      </c>
    </row>
    <row r="109" spans="1:22">
      <c r="A109" t="n">
        <v>2516</v>
      </c>
      <c r="B109" s="16" t="n">
        <v>5</v>
      </c>
      <c r="C109" s="7" t="n">
        <v>35</v>
      </c>
      <c r="D109" s="7" t="n">
        <v>3</v>
      </c>
      <c r="E109" s="7" t="n">
        <v>0</v>
      </c>
      <c r="F109" s="7" t="n">
        <v>4</v>
      </c>
      <c r="G109" s="7" t="n">
        <v>2</v>
      </c>
      <c r="H109" s="7" t="n">
        <v>1</v>
      </c>
      <c r="I109" s="17" t="n">
        <f t="normal" ca="1">A113</f>
        <v>0</v>
      </c>
    </row>
    <row r="110" spans="1:22">
      <c r="A110" t="s">
        <v>4</v>
      </c>
      <c r="B110" s="4" t="s">
        <v>5</v>
      </c>
      <c r="C110" s="4" t="s">
        <v>49</v>
      </c>
    </row>
    <row r="111" spans="1:22">
      <c r="A111" t="n">
        <v>2530</v>
      </c>
      <c r="B111" s="18" t="n">
        <v>3</v>
      </c>
      <c r="C111" s="17" t="n">
        <f t="normal" ca="1">A119</f>
        <v>0</v>
      </c>
    </row>
    <row r="112" spans="1:22">
      <c r="A112" t="s">
        <v>4</v>
      </c>
      <c r="B112" s="4" t="s">
        <v>5</v>
      </c>
      <c r="C112" s="4" t="s">
        <v>14</v>
      </c>
      <c r="D112" s="4" t="s">
        <v>14</v>
      </c>
      <c r="E112" s="4" t="s">
        <v>14</v>
      </c>
      <c r="F112" s="4" t="s">
        <v>9</v>
      </c>
      <c r="G112" s="4" t="s">
        <v>14</v>
      </c>
      <c r="H112" s="4" t="s">
        <v>14</v>
      </c>
      <c r="I112" s="4" t="s">
        <v>49</v>
      </c>
    </row>
    <row r="113" spans="1:9">
      <c r="A113" t="n">
        <v>2535</v>
      </c>
      <c r="B113" s="16" t="n">
        <v>5</v>
      </c>
      <c r="C113" s="7" t="n">
        <v>35</v>
      </c>
      <c r="D113" s="7" t="n">
        <v>3</v>
      </c>
      <c r="E113" s="7" t="n">
        <v>0</v>
      </c>
      <c r="F113" s="7" t="n">
        <v>5</v>
      </c>
      <c r="G113" s="7" t="n">
        <v>2</v>
      </c>
      <c r="H113" s="7" t="n">
        <v>1</v>
      </c>
      <c r="I113" s="17" t="n">
        <f t="normal" ca="1">A117</f>
        <v>0</v>
      </c>
    </row>
    <row r="114" spans="1:9">
      <c r="A114" t="s">
        <v>4</v>
      </c>
      <c r="B114" s="4" t="s">
        <v>5</v>
      </c>
      <c r="C114" s="4" t="s">
        <v>49</v>
      </c>
    </row>
    <row r="115" spans="1:9">
      <c r="A115" t="n">
        <v>2549</v>
      </c>
      <c r="B115" s="18" t="n">
        <v>3</v>
      </c>
      <c r="C115" s="17" t="n">
        <f t="normal" ca="1">A119</f>
        <v>0</v>
      </c>
    </row>
    <row r="116" spans="1:9">
      <c r="A116" t="s">
        <v>4</v>
      </c>
      <c r="B116" s="4" t="s">
        <v>5</v>
      </c>
      <c r="C116" s="4" t="s">
        <v>14</v>
      </c>
      <c r="D116" s="4" t="s">
        <v>14</v>
      </c>
      <c r="E116" s="4" t="s">
        <v>14</v>
      </c>
      <c r="F116" s="4" t="s">
        <v>9</v>
      </c>
      <c r="G116" s="4" t="s">
        <v>14</v>
      </c>
      <c r="H116" s="4" t="s">
        <v>14</v>
      </c>
      <c r="I116" s="4" t="s">
        <v>49</v>
      </c>
    </row>
    <row r="117" spans="1:9">
      <c r="A117" t="n">
        <v>2554</v>
      </c>
      <c r="B117" s="16" t="n">
        <v>5</v>
      </c>
      <c r="C117" s="7" t="n">
        <v>35</v>
      </c>
      <c r="D117" s="7" t="n">
        <v>3</v>
      </c>
      <c r="E117" s="7" t="n">
        <v>0</v>
      </c>
      <c r="F117" s="7" t="n">
        <v>6</v>
      </c>
      <c r="G117" s="7" t="n">
        <v>2</v>
      </c>
      <c r="H117" s="7" t="n">
        <v>1</v>
      </c>
      <c r="I117" s="17" t="n">
        <f t="normal" ca="1">A119</f>
        <v>0</v>
      </c>
    </row>
    <row r="118" spans="1:9">
      <c r="A118" t="s">
        <v>4</v>
      </c>
      <c r="B118" s="4" t="s">
        <v>5</v>
      </c>
    </row>
    <row r="119" spans="1:9">
      <c r="A119" t="n">
        <v>2568</v>
      </c>
      <c r="B119" s="5" t="n">
        <v>1</v>
      </c>
    </row>
    <row r="120" spans="1:9" s="3" customFormat="1" customHeight="0">
      <c r="A120" s="3" t="s">
        <v>2</v>
      </c>
      <c r="B120" s="3" t="s">
        <v>50</v>
      </c>
    </row>
    <row r="121" spans="1:9">
      <c r="A121" t="s">
        <v>4</v>
      </c>
      <c r="B121" s="4" t="s">
        <v>5</v>
      </c>
      <c r="C121" s="4" t="s">
        <v>14</v>
      </c>
      <c r="D121" s="4" t="s">
        <v>14</v>
      </c>
      <c r="E121" s="4" t="s">
        <v>14</v>
      </c>
      <c r="F121" s="4" t="s">
        <v>9</v>
      </c>
      <c r="G121" s="4" t="s">
        <v>14</v>
      </c>
      <c r="H121" s="4" t="s">
        <v>14</v>
      </c>
      <c r="I121" s="4" t="s">
        <v>49</v>
      </c>
    </row>
    <row r="122" spans="1:9">
      <c r="A122" t="n">
        <v>2572</v>
      </c>
      <c r="B122" s="16" t="n">
        <v>5</v>
      </c>
      <c r="C122" s="7" t="n">
        <v>32</v>
      </c>
      <c r="D122" s="7" t="n">
        <v>3</v>
      </c>
      <c r="E122" s="7" t="n">
        <v>0</v>
      </c>
      <c r="F122" s="7" t="n">
        <v>80</v>
      </c>
      <c r="G122" s="7" t="n">
        <v>2</v>
      </c>
      <c r="H122" s="7" t="n">
        <v>1</v>
      </c>
      <c r="I122" s="17" t="n">
        <f t="normal" ca="1">A134</f>
        <v>0</v>
      </c>
    </row>
    <row r="123" spans="1:9">
      <c r="A123" t="s">
        <v>4</v>
      </c>
      <c r="B123" s="4" t="s">
        <v>5</v>
      </c>
      <c r="C123" s="4" t="s">
        <v>14</v>
      </c>
      <c r="D123" s="4" t="s">
        <v>14</v>
      </c>
      <c r="E123" s="4" t="s">
        <v>14</v>
      </c>
      <c r="F123" s="4" t="s">
        <v>9</v>
      </c>
      <c r="G123" s="4" t="s">
        <v>14</v>
      </c>
      <c r="H123" s="4" t="s">
        <v>14</v>
      </c>
      <c r="I123" s="4" t="s">
        <v>49</v>
      </c>
    </row>
    <row r="124" spans="1:9">
      <c r="A124" t="n">
        <v>2586</v>
      </c>
      <c r="B124" s="16" t="n">
        <v>5</v>
      </c>
      <c r="C124" s="7" t="n">
        <v>32</v>
      </c>
      <c r="D124" s="7" t="n">
        <v>4</v>
      </c>
      <c r="E124" s="7" t="n">
        <v>0</v>
      </c>
      <c r="F124" s="7" t="n">
        <v>1</v>
      </c>
      <c r="G124" s="7" t="n">
        <v>2</v>
      </c>
      <c r="H124" s="7" t="n">
        <v>1</v>
      </c>
      <c r="I124" s="17" t="n">
        <f t="normal" ca="1">A132</f>
        <v>0</v>
      </c>
    </row>
    <row r="125" spans="1:9">
      <c r="A125" t="s">
        <v>4</v>
      </c>
      <c r="B125" s="4" t="s">
        <v>5</v>
      </c>
      <c r="C125" s="4" t="s">
        <v>10</v>
      </c>
    </row>
    <row r="126" spans="1:9">
      <c r="A126" t="n">
        <v>2600</v>
      </c>
      <c r="B126" s="19" t="n">
        <v>12</v>
      </c>
      <c r="C126" s="7" t="n">
        <v>5668</v>
      </c>
    </row>
    <row r="127" spans="1:9">
      <c r="A127" t="s">
        <v>4</v>
      </c>
      <c r="B127" s="4" t="s">
        <v>5</v>
      </c>
      <c r="C127" s="4" t="s">
        <v>14</v>
      </c>
      <c r="D127" s="4" t="s">
        <v>6</v>
      </c>
      <c r="E127" s="4" t="s">
        <v>10</v>
      </c>
    </row>
    <row r="128" spans="1:9">
      <c r="A128" t="n">
        <v>2603</v>
      </c>
      <c r="B128" s="20" t="n">
        <v>91</v>
      </c>
      <c r="C128" s="7" t="n">
        <v>1</v>
      </c>
      <c r="D128" s="7" t="s">
        <v>27</v>
      </c>
      <c r="E128" s="7" t="n">
        <v>1</v>
      </c>
    </row>
    <row r="129" spans="1:9">
      <c r="A129" t="s">
        <v>4</v>
      </c>
      <c r="B129" s="4" t="s">
        <v>5</v>
      </c>
      <c r="C129" s="4" t="s">
        <v>10</v>
      </c>
      <c r="D129" s="4" t="s">
        <v>14</v>
      </c>
      <c r="E129" s="4" t="s">
        <v>14</v>
      </c>
      <c r="F129" s="4" t="s">
        <v>6</v>
      </c>
    </row>
    <row r="130" spans="1:9">
      <c r="A130" t="n">
        <v>2617</v>
      </c>
      <c r="B130" s="21" t="n">
        <v>20</v>
      </c>
      <c r="C130" s="7" t="n">
        <v>65533</v>
      </c>
      <c r="D130" s="7" t="n">
        <v>0</v>
      </c>
      <c r="E130" s="7" t="n">
        <v>11</v>
      </c>
      <c r="F130" s="7" t="s">
        <v>51</v>
      </c>
    </row>
    <row r="131" spans="1:9">
      <c r="A131" t="s">
        <v>4</v>
      </c>
      <c r="B131" s="4" t="s">
        <v>5</v>
      </c>
      <c r="C131" s="4" t="s">
        <v>14</v>
      </c>
      <c r="D131" s="4" t="s">
        <v>14</v>
      </c>
      <c r="E131" s="4" t="s">
        <v>9</v>
      </c>
      <c r="F131" s="4" t="s">
        <v>14</v>
      </c>
      <c r="G131" s="4" t="s">
        <v>14</v>
      </c>
    </row>
    <row r="132" spans="1:9">
      <c r="A132" t="n">
        <v>2636</v>
      </c>
      <c r="B132" s="22" t="n">
        <v>8</v>
      </c>
      <c r="C132" s="7" t="n">
        <v>3</v>
      </c>
      <c r="D132" s="7" t="n">
        <v>0</v>
      </c>
      <c r="E132" s="7" t="n">
        <v>0</v>
      </c>
      <c r="F132" s="7" t="n">
        <v>19</v>
      </c>
      <c r="G132" s="7" t="n">
        <v>1</v>
      </c>
    </row>
    <row r="133" spans="1:9">
      <c r="A133" t="s">
        <v>4</v>
      </c>
      <c r="B133" s="4" t="s">
        <v>5</v>
      </c>
      <c r="C133" s="4" t="s">
        <v>14</v>
      </c>
      <c r="D133" s="4" t="s">
        <v>6</v>
      </c>
    </row>
    <row r="134" spans="1:9">
      <c r="A134" t="n">
        <v>2645</v>
      </c>
      <c r="B134" s="8" t="n">
        <v>2</v>
      </c>
      <c r="C134" s="7" t="n">
        <v>11</v>
      </c>
      <c r="D134" s="7" t="s">
        <v>52</v>
      </c>
    </row>
    <row r="135" spans="1:9">
      <c r="A135" t="s">
        <v>4</v>
      </c>
      <c r="B135" s="4" t="s">
        <v>5</v>
      </c>
      <c r="C135" s="4" t="s">
        <v>14</v>
      </c>
      <c r="D135" s="4" t="s">
        <v>14</v>
      </c>
    </row>
    <row r="136" spans="1:9">
      <c r="A136" t="n">
        <v>2657</v>
      </c>
      <c r="B136" s="9" t="n">
        <v>162</v>
      </c>
      <c r="C136" s="7" t="n">
        <v>0</v>
      </c>
      <c r="D136" s="7" t="n">
        <v>1</v>
      </c>
    </row>
    <row r="137" spans="1:9">
      <c r="A137" t="s">
        <v>4</v>
      </c>
      <c r="B137" s="4" t="s">
        <v>5</v>
      </c>
    </row>
    <row r="138" spans="1:9">
      <c r="A138" t="n">
        <v>2660</v>
      </c>
      <c r="B138" s="5" t="n">
        <v>1</v>
      </c>
    </row>
    <row r="139" spans="1:9" s="3" customFormat="1" customHeight="0">
      <c r="A139" s="3" t="s">
        <v>2</v>
      </c>
      <c r="B139" s="3" t="s">
        <v>53</v>
      </c>
    </row>
    <row r="140" spans="1:9">
      <c r="A140" t="s">
        <v>4</v>
      </c>
      <c r="B140" s="4" t="s">
        <v>5</v>
      </c>
      <c r="C140" s="4" t="s">
        <v>14</v>
      </c>
      <c r="D140" s="4" t="s">
        <v>10</v>
      </c>
    </row>
    <row r="141" spans="1:9">
      <c r="A141" t="n">
        <v>2664</v>
      </c>
      <c r="B141" s="23" t="n">
        <v>22</v>
      </c>
      <c r="C141" s="7" t="n">
        <v>20</v>
      </c>
      <c r="D141" s="7" t="n">
        <v>0</v>
      </c>
    </row>
    <row r="142" spans="1:9">
      <c r="A142" t="s">
        <v>4</v>
      </c>
      <c r="B142" s="4" t="s">
        <v>5</v>
      </c>
      <c r="C142" s="4" t="s">
        <v>10</v>
      </c>
    </row>
    <row r="143" spans="1:9">
      <c r="A143" t="n">
        <v>2668</v>
      </c>
      <c r="B143" s="24" t="n">
        <v>16</v>
      </c>
      <c r="C143" s="7" t="n">
        <v>500</v>
      </c>
    </row>
    <row r="144" spans="1:9">
      <c r="A144" t="s">
        <v>4</v>
      </c>
      <c r="B144" s="4" t="s">
        <v>5</v>
      </c>
      <c r="C144" s="4" t="s">
        <v>6</v>
      </c>
      <c r="D144" s="4" t="s">
        <v>6</v>
      </c>
    </row>
    <row r="145" spans="1:7">
      <c r="A145" t="n">
        <v>2671</v>
      </c>
      <c r="B145" s="25" t="n">
        <v>70</v>
      </c>
      <c r="C145" s="7" t="s">
        <v>26</v>
      </c>
      <c r="D145" s="7" t="s">
        <v>54</v>
      </c>
    </row>
    <row r="146" spans="1:7">
      <c r="A146" t="s">
        <v>4</v>
      </c>
      <c r="B146" s="4" t="s">
        <v>5</v>
      </c>
      <c r="C146" s="4" t="s">
        <v>10</v>
      </c>
    </row>
    <row r="147" spans="1:7">
      <c r="A147" t="n">
        <v>2684</v>
      </c>
      <c r="B147" s="24" t="n">
        <v>16</v>
      </c>
      <c r="C147" s="7" t="n">
        <v>1000</v>
      </c>
    </row>
    <row r="148" spans="1:7">
      <c r="A148" t="s">
        <v>4</v>
      </c>
      <c r="B148" s="4" t="s">
        <v>5</v>
      </c>
      <c r="C148" s="4" t="s">
        <v>14</v>
      </c>
      <c r="D148" s="4" t="s">
        <v>9</v>
      </c>
      <c r="E148" s="4" t="s">
        <v>14</v>
      </c>
      <c r="F148" s="4" t="s">
        <v>14</v>
      </c>
      <c r="G148" s="4" t="s">
        <v>9</v>
      </c>
      <c r="H148" s="4" t="s">
        <v>14</v>
      </c>
      <c r="I148" s="4" t="s">
        <v>9</v>
      </c>
      <c r="J148" s="4" t="s">
        <v>14</v>
      </c>
    </row>
    <row r="149" spans="1:7">
      <c r="A149" t="n">
        <v>2687</v>
      </c>
      <c r="B149" s="26" t="n">
        <v>33</v>
      </c>
      <c r="C149" s="7" t="n">
        <v>0</v>
      </c>
      <c r="D149" s="7" t="n">
        <v>2</v>
      </c>
      <c r="E149" s="7" t="n">
        <v>0</v>
      </c>
      <c r="F149" s="7" t="n">
        <v>0</v>
      </c>
      <c r="G149" s="7" t="n">
        <v>-1</v>
      </c>
      <c r="H149" s="7" t="n">
        <v>0</v>
      </c>
      <c r="I149" s="7" t="n">
        <v>-1</v>
      </c>
      <c r="J149" s="7" t="n">
        <v>0</v>
      </c>
    </row>
    <row r="150" spans="1:7">
      <c r="A150" t="s">
        <v>4</v>
      </c>
      <c r="B150" s="4" t="s">
        <v>5</v>
      </c>
    </row>
    <row r="151" spans="1:7">
      <c r="A151" t="n">
        <v>2705</v>
      </c>
      <c r="B151" s="5" t="n">
        <v>1</v>
      </c>
    </row>
    <row r="152" spans="1:7" s="3" customFormat="1" customHeight="0">
      <c r="A152" s="3" t="s">
        <v>2</v>
      </c>
      <c r="B152" s="3" t="s">
        <v>55</v>
      </c>
    </row>
    <row r="153" spans="1:7">
      <c r="A153" t="s">
        <v>4</v>
      </c>
      <c r="B153" s="4" t="s">
        <v>5</v>
      </c>
      <c r="C153" s="4" t="s">
        <v>14</v>
      </c>
      <c r="D153" s="4" t="s">
        <v>10</v>
      </c>
    </row>
    <row r="154" spans="1:7">
      <c r="A154" t="n">
        <v>2708</v>
      </c>
      <c r="B154" s="23" t="n">
        <v>22</v>
      </c>
      <c r="C154" s="7" t="n">
        <v>0</v>
      </c>
      <c r="D154" s="7" t="n">
        <v>0</v>
      </c>
    </row>
    <row r="155" spans="1:7">
      <c r="A155" t="s">
        <v>4</v>
      </c>
      <c r="B155" s="4" t="s">
        <v>5</v>
      </c>
      <c r="C155" s="4" t="s">
        <v>14</v>
      </c>
      <c r="D155" s="4" t="s">
        <v>10</v>
      </c>
      <c r="E155" s="4" t="s">
        <v>24</v>
      </c>
    </row>
    <row r="156" spans="1:7">
      <c r="A156" t="n">
        <v>2712</v>
      </c>
      <c r="B156" s="27" t="n">
        <v>58</v>
      </c>
      <c r="C156" s="7" t="n">
        <v>0</v>
      </c>
      <c r="D156" s="7" t="n">
        <v>0</v>
      </c>
      <c r="E156" s="7" t="n">
        <v>1</v>
      </c>
    </row>
    <row r="157" spans="1:7">
      <c r="A157" t="s">
        <v>4</v>
      </c>
      <c r="B157" s="4" t="s">
        <v>5</v>
      </c>
      <c r="C157" s="4" t="s">
        <v>14</v>
      </c>
    </row>
    <row r="158" spans="1:7">
      <c r="A158" t="n">
        <v>2720</v>
      </c>
      <c r="B158" s="28" t="n">
        <v>64</v>
      </c>
      <c r="C158" s="7" t="n">
        <v>7</v>
      </c>
    </row>
    <row r="159" spans="1:7">
      <c r="A159" t="s">
        <v>4</v>
      </c>
      <c r="B159" s="4" t="s">
        <v>5</v>
      </c>
      <c r="C159" s="4" t="s">
        <v>6</v>
      </c>
      <c r="D159" s="4" t="s">
        <v>6</v>
      </c>
    </row>
    <row r="160" spans="1:7">
      <c r="A160" t="n">
        <v>2722</v>
      </c>
      <c r="B160" s="25" t="n">
        <v>70</v>
      </c>
      <c r="C160" s="7" t="s">
        <v>26</v>
      </c>
      <c r="D160" s="7" t="s">
        <v>56</v>
      </c>
    </row>
    <row r="161" spans="1:10">
      <c r="A161" t="s">
        <v>4</v>
      </c>
      <c r="B161" s="4" t="s">
        <v>5</v>
      </c>
      <c r="C161" s="4" t="s">
        <v>14</v>
      </c>
      <c r="D161" s="4" t="s">
        <v>10</v>
      </c>
      <c r="E161" s="4" t="s">
        <v>24</v>
      </c>
    </row>
    <row r="162" spans="1:10">
      <c r="A162" t="n">
        <v>2737</v>
      </c>
      <c r="B162" s="27" t="n">
        <v>58</v>
      </c>
      <c r="C162" s="7" t="n">
        <v>100</v>
      </c>
      <c r="D162" s="7" t="n">
        <v>1000</v>
      </c>
      <c r="E162" s="7" t="n">
        <v>1</v>
      </c>
    </row>
    <row r="163" spans="1:10">
      <c r="A163" t="s">
        <v>4</v>
      </c>
      <c r="B163" s="4" t="s">
        <v>5</v>
      </c>
      <c r="C163" s="4" t="s">
        <v>14</v>
      </c>
      <c r="D163" s="4" t="s">
        <v>10</v>
      </c>
    </row>
    <row r="164" spans="1:10">
      <c r="A164" t="n">
        <v>2745</v>
      </c>
      <c r="B164" s="27" t="n">
        <v>58</v>
      </c>
      <c r="C164" s="7" t="n">
        <v>255</v>
      </c>
      <c r="D164" s="7" t="n">
        <v>0</v>
      </c>
    </row>
    <row r="165" spans="1:10">
      <c r="A165" t="s">
        <v>4</v>
      </c>
      <c r="B165" s="4" t="s">
        <v>5</v>
      </c>
      <c r="C165" s="4" t="s">
        <v>14</v>
      </c>
      <c r="D165" s="29" t="s">
        <v>57</v>
      </c>
      <c r="E165" s="4" t="s">
        <v>5</v>
      </c>
      <c r="F165" s="4" t="s">
        <v>14</v>
      </c>
      <c r="G165" s="4" t="s">
        <v>10</v>
      </c>
      <c r="H165" s="4" t="s">
        <v>9</v>
      </c>
      <c r="I165" s="29" t="s">
        <v>58</v>
      </c>
      <c r="J165" s="4" t="s">
        <v>14</v>
      </c>
      <c r="K165" s="4" t="s">
        <v>49</v>
      </c>
    </row>
    <row r="166" spans="1:10">
      <c r="A166" t="n">
        <v>2749</v>
      </c>
      <c r="B166" s="16" t="n">
        <v>5</v>
      </c>
      <c r="C166" s="7" t="n">
        <v>28</v>
      </c>
      <c r="D166" s="29" t="s">
        <v>3</v>
      </c>
      <c r="E166" s="30" t="n">
        <v>101</v>
      </c>
      <c r="F166" s="7" t="n">
        <v>2</v>
      </c>
      <c r="G166" s="7" t="n">
        <v>3205</v>
      </c>
      <c r="H166" s="7" t="n">
        <v>1</v>
      </c>
      <c r="I166" s="29" t="s">
        <v>3</v>
      </c>
      <c r="J166" s="7" t="n">
        <v>1</v>
      </c>
      <c r="K166" s="17" t="n">
        <f t="normal" ca="1">A180</f>
        <v>0</v>
      </c>
    </row>
    <row r="167" spans="1:10">
      <c r="A167" t="s">
        <v>4</v>
      </c>
      <c r="B167" s="4" t="s">
        <v>5</v>
      </c>
      <c r="C167" s="4" t="s">
        <v>14</v>
      </c>
      <c r="D167" s="4" t="s">
        <v>10</v>
      </c>
      <c r="E167" s="4" t="s">
        <v>9</v>
      </c>
    </row>
    <row r="168" spans="1:10">
      <c r="A168" t="n">
        <v>2764</v>
      </c>
      <c r="B168" s="30" t="n">
        <v>101</v>
      </c>
      <c r="C168" s="7" t="n">
        <v>0</v>
      </c>
      <c r="D168" s="7" t="n">
        <v>9</v>
      </c>
      <c r="E168" s="7" t="n">
        <v>1</v>
      </c>
    </row>
    <row r="169" spans="1:10">
      <c r="A169" t="s">
        <v>4</v>
      </c>
      <c r="B169" s="4" t="s">
        <v>5</v>
      </c>
      <c r="C169" s="4" t="s">
        <v>10</v>
      </c>
    </row>
    <row r="170" spans="1:10">
      <c r="A170" t="n">
        <v>2772</v>
      </c>
      <c r="B170" s="24" t="n">
        <v>16</v>
      </c>
      <c r="C170" s="7" t="n">
        <v>500</v>
      </c>
    </row>
    <row r="171" spans="1:10">
      <c r="A171" t="s">
        <v>4</v>
      </c>
      <c r="B171" s="4" t="s">
        <v>5</v>
      </c>
      <c r="C171" s="4" t="s">
        <v>14</v>
      </c>
      <c r="D171" s="4" t="s">
        <v>10</v>
      </c>
      <c r="E171" s="4" t="s">
        <v>24</v>
      </c>
      <c r="F171" s="4" t="s">
        <v>10</v>
      </c>
      <c r="G171" s="4" t="s">
        <v>9</v>
      </c>
      <c r="H171" s="4" t="s">
        <v>9</v>
      </c>
      <c r="I171" s="4" t="s">
        <v>10</v>
      </c>
      <c r="J171" s="4" t="s">
        <v>10</v>
      </c>
      <c r="K171" s="4" t="s">
        <v>9</v>
      </c>
      <c r="L171" s="4" t="s">
        <v>9</v>
      </c>
      <c r="M171" s="4" t="s">
        <v>9</v>
      </c>
      <c r="N171" s="4" t="s">
        <v>9</v>
      </c>
      <c r="O171" s="4" t="s">
        <v>6</v>
      </c>
    </row>
    <row r="172" spans="1:10">
      <c r="A172" t="n">
        <v>2775</v>
      </c>
      <c r="B172" s="12" t="n">
        <v>50</v>
      </c>
      <c r="C172" s="7" t="n">
        <v>0</v>
      </c>
      <c r="D172" s="7" t="n">
        <v>12010</v>
      </c>
      <c r="E172" s="7" t="n">
        <v>1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65533</v>
      </c>
      <c r="K172" s="7" t="n">
        <v>0</v>
      </c>
      <c r="L172" s="7" t="n">
        <v>0</v>
      </c>
      <c r="M172" s="7" t="n">
        <v>0</v>
      </c>
      <c r="N172" s="7" t="n">
        <v>0</v>
      </c>
      <c r="O172" s="7" t="s">
        <v>13</v>
      </c>
    </row>
    <row r="173" spans="1:10">
      <c r="A173" t="s">
        <v>4</v>
      </c>
      <c r="B173" s="4" t="s">
        <v>5</v>
      </c>
      <c r="C173" s="4" t="s">
        <v>14</v>
      </c>
      <c r="D173" s="4" t="s">
        <v>10</v>
      </c>
      <c r="E173" s="4" t="s">
        <v>10</v>
      </c>
      <c r="F173" s="4" t="s">
        <v>10</v>
      </c>
      <c r="G173" s="4" t="s">
        <v>10</v>
      </c>
      <c r="H173" s="4" t="s">
        <v>14</v>
      </c>
    </row>
    <row r="174" spans="1:10">
      <c r="A174" t="n">
        <v>2814</v>
      </c>
      <c r="B174" s="31" t="n">
        <v>25</v>
      </c>
      <c r="C174" s="7" t="n">
        <v>5</v>
      </c>
      <c r="D174" s="7" t="n">
        <v>65535</v>
      </c>
      <c r="E174" s="7" t="n">
        <v>65535</v>
      </c>
      <c r="F174" s="7" t="n">
        <v>65535</v>
      </c>
      <c r="G174" s="7" t="n">
        <v>65535</v>
      </c>
      <c r="H174" s="7" t="n">
        <v>0</v>
      </c>
    </row>
    <row r="175" spans="1:10">
      <c r="A175" t="s">
        <v>4</v>
      </c>
      <c r="B175" s="4" t="s">
        <v>5</v>
      </c>
      <c r="C175" s="4" t="s">
        <v>10</v>
      </c>
      <c r="D175" s="4" t="s">
        <v>14</v>
      </c>
      <c r="E175" s="4" t="s">
        <v>59</v>
      </c>
      <c r="F175" s="4" t="s">
        <v>14</v>
      </c>
      <c r="G175" s="4" t="s">
        <v>14</v>
      </c>
      <c r="H175" s="4" t="s">
        <v>10</v>
      </c>
      <c r="I175" s="4" t="s">
        <v>14</v>
      </c>
      <c r="J175" s="4" t="s">
        <v>59</v>
      </c>
      <c r="K175" s="4" t="s">
        <v>14</v>
      </c>
      <c r="L175" s="4" t="s">
        <v>14</v>
      </c>
    </row>
    <row r="176" spans="1:10">
      <c r="A176" t="n">
        <v>2825</v>
      </c>
      <c r="B176" s="32" t="n">
        <v>24</v>
      </c>
      <c r="C176" s="7" t="n">
        <v>65534</v>
      </c>
      <c r="D176" s="7" t="n">
        <v>6</v>
      </c>
      <c r="E176" s="7" t="s">
        <v>60</v>
      </c>
      <c r="F176" s="7" t="n">
        <v>12</v>
      </c>
      <c r="G176" s="7" t="n">
        <v>16</v>
      </c>
      <c r="H176" s="7" t="n">
        <v>9</v>
      </c>
      <c r="I176" s="7" t="n">
        <v>7</v>
      </c>
      <c r="J176" s="7" t="s">
        <v>61</v>
      </c>
      <c r="K176" s="7" t="n">
        <v>2</v>
      </c>
      <c r="L176" s="7" t="n">
        <v>0</v>
      </c>
    </row>
    <row r="177" spans="1:15">
      <c r="A177" t="s">
        <v>4</v>
      </c>
      <c r="B177" s="4" t="s">
        <v>5</v>
      </c>
      <c r="C177" s="4" t="s">
        <v>49</v>
      </c>
    </row>
    <row r="178" spans="1:15">
      <c r="A178" t="n">
        <v>2846</v>
      </c>
      <c r="B178" s="18" t="n">
        <v>3</v>
      </c>
      <c r="C178" s="17" t="n">
        <f t="normal" ca="1">A190</f>
        <v>0</v>
      </c>
    </row>
    <row r="179" spans="1:15">
      <c r="A179" t="s">
        <v>4</v>
      </c>
      <c r="B179" s="4" t="s">
        <v>5</v>
      </c>
      <c r="C179" s="4" t="s">
        <v>14</v>
      </c>
      <c r="D179" s="4" t="s">
        <v>10</v>
      </c>
      <c r="E179" s="4" t="s">
        <v>9</v>
      </c>
    </row>
    <row r="180" spans="1:15">
      <c r="A180" t="n">
        <v>2851</v>
      </c>
      <c r="B180" s="30" t="n">
        <v>101</v>
      </c>
      <c r="C180" s="7" t="n">
        <v>0</v>
      </c>
      <c r="D180" s="7" t="n">
        <v>3205</v>
      </c>
      <c r="E180" s="7" t="n">
        <v>1</v>
      </c>
    </row>
    <row r="181" spans="1:15">
      <c r="A181" t="s">
        <v>4</v>
      </c>
      <c r="B181" s="4" t="s">
        <v>5</v>
      </c>
      <c r="C181" s="4" t="s">
        <v>10</v>
      </c>
    </row>
    <row r="182" spans="1:15">
      <c r="A182" t="n">
        <v>2859</v>
      </c>
      <c r="B182" s="24" t="n">
        <v>16</v>
      </c>
      <c r="C182" s="7" t="n">
        <v>500</v>
      </c>
    </row>
    <row r="183" spans="1:15">
      <c r="A183" t="s">
        <v>4</v>
      </c>
      <c r="B183" s="4" t="s">
        <v>5</v>
      </c>
      <c r="C183" s="4" t="s">
        <v>14</v>
      </c>
      <c r="D183" s="4" t="s">
        <v>10</v>
      </c>
      <c r="E183" s="4" t="s">
        <v>24</v>
      </c>
      <c r="F183" s="4" t="s">
        <v>10</v>
      </c>
      <c r="G183" s="4" t="s">
        <v>9</v>
      </c>
      <c r="H183" s="4" t="s">
        <v>9</v>
      </c>
      <c r="I183" s="4" t="s">
        <v>10</v>
      </c>
      <c r="J183" s="4" t="s">
        <v>10</v>
      </c>
      <c r="K183" s="4" t="s">
        <v>9</v>
      </c>
      <c r="L183" s="4" t="s">
        <v>9</v>
      </c>
      <c r="M183" s="4" t="s">
        <v>9</v>
      </c>
      <c r="N183" s="4" t="s">
        <v>9</v>
      </c>
      <c r="O183" s="4" t="s">
        <v>6</v>
      </c>
    </row>
    <row r="184" spans="1:15">
      <c r="A184" t="n">
        <v>2862</v>
      </c>
      <c r="B184" s="12" t="n">
        <v>50</v>
      </c>
      <c r="C184" s="7" t="n">
        <v>0</v>
      </c>
      <c r="D184" s="7" t="n">
        <v>12010</v>
      </c>
      <c r="E184" s="7" t="n">
        <v>1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65533</v>
      </c>
      <c r="K184" s="7" t="n">
        <v>0</v>
      </c>
      <c r="L184" s="7" t="n">
        <v>0</v>
      </c>
      <c r="M184" s="7" t="n">
        <v>0</v>
      </c>
      <c r="N184" s="7" t="n">
        <v>0</v>
      </c>
      <c r="O184" s="7" t="s">
        <v>13</v>
      </c>
    </row>
    <row r="185" spans="1:15">
      <c r="A185" t="s">
        <v>4</v>
      </c>
      <c r="B185" s="4" t="s">
        <v>5</v>
      </c>
      <c r="C185" s="4" t="s">
        <v>14</v>
      </c>
      <c r="D185" s="4" t="s">
        <v>10</v>
      </c>
      <c r="E185" s="4" t="s">
        <v>10</v>
      </c>
      <c r="F185" s="4" t="s">
        <v>10</v>
      </c>
      <c r="G185" s="4" t="s">
        <v>10</v>
      </c>
      <c r="H185" s="4" t="s">
        <v>14</v>
      </c>
    </row>
    <row r="186" spans="1:15">
      <c r="A186" t="n">
        <v>2901</v>
      </c>
      <c r="B186" s="31" t="n">
        <v>25</v>
      </c>
      <c r="C186" s="7" t="n">
        <v>5</v>
      </c>
      <c r="D186" s="7" t="n">
        <v>65535</v>
      </c>
      <c r="E186" s="7" t="n">
        <v>65535</v>
      </c>
      <c r="F186" s="7" t="n">
        <v>65535</v>
      </c>
      <c r="G186" s="7" t="n">
        <v>65535</v>
      </c>
      <c r="H186" s="7" t="n">
        <v>0</v>
      </c>
    </row>
    <row r="187" spans="1:15">
      <c r="A187" t="s">
        <v>4</v>
      </c>
      <c r="B187" s="4" t="s">
        <v>5</v>
      </c>
      <c r="C187" s="4" t="s">
        <v>10</v>
      </c>
      <c r="D187" s="4" t="s">
        <v>14</v>
      </c>
      <c r="E187" s="4" t="s">
        <v>59</v>
      </c>
      <c r="F187" s="4" t="s">
        <v>14</v>
      </c>
      <c r="G187" s="4" t="s">
        <v>14</v>
      </c>
      <c r="H187" s="4" t="s">
        <v>10</v>
      </c>
      <c r="I187" s="4" t="s">
        <v>14</v>
      </c>
      <c r="J187" s="4" t="s">
        <v>59</v>
      </c>
      <c r="K187" s="4" t="s">
        <v>14</v>
      </c>
      <c r="L187" s="4" t="s">
        <v>14</v>
      </c>
    </row>
    <row r="188" spans="1:15">
      <c r="A188" t="n">
        <v>2912</v>
      </c>
      <c r="B188" s="32" t="n">
        <v>24</v>
      </c>
      <c r="C188" s="7" t="n">
        <v>65534</v>
      </c>
      <c r="D188" s="7" t="n">
        <v>6</v>
      </c>
      <c r="E188" s="7" t="s">
        <v>60</v>
      </c>
      <c r="F188" s="7" t="n">
        <v>12</v>
      </c>
      <c r="G188" s="7" t="n">
        <v>16</v>
      </c>
      <c r="H188" s="7" t="n">
        <v>3205</v>
      </c>
      <c r="I188" s="7" t="n">
        <v>7</v>
      </c>
      <c r="J188" s="7" t="s">
        <v>61</v>
      </c>
      <c r="K188" s="7" t="n">
        <v>2</v>
      </c>
      <c r="L188" s="7" t="n">
        <v>0</v>
      </c>
    </row>
    <row r="189" spans="1:15">
      <c r="A189" t="s">
        <v>4</v>
      </c>
      <c r="B189" s="4" t="s">
        <v>5</v>
      </c>
      <c r="C189" s="4" t="s">
        <v>14</v>
      </c>
      <c r="D189" s="4" t="s">
        <v>6</v>
      </c>
    </row>
    <row r="190" spans="1:15">
      <c r="A190" t="n">
        <v>2933</v>
      </c>
      <c r="B190" s="8" t="n">
        <v>2</v>
      </c>
      <c r="C190" s="7" t="n">
        <v>10</v>
      </c>
      <c r="D190" s="7" t="s">
        <v>62</v>
      </c>
    </row>
    <row r="191" spans="1:15">
      <c r="A191" t="s">
        <v>4</v>
      </c>
      <c r="B191" s="4" t="s">
        <v>5</v>
      </c>
    </row>
    <row r="192" spans="1:15">
      <c r="A192" t="n">
        <v>2950</v>
      </c>
      <c r="B192" s="33" t="n">
        <v>28</v>
      </c>
    </row>
    <row r="193" spans="1:15">
      <c r="A193" t="s">
        <v>4</v>
      </c>
      <c r="B193" s="4" t="s">
        <v>5</v>
      </c>
      <c r="C193" s="4" t="s">
        <v>14</v>
      </c>
    </row>
    <row r="194" spans="1:15">
      <c r="A194" t="n">
        <v>2951</v>
      </c>
      <c r="B194" s="34" t="n">
        <v>27</v>
      </c>
      <c r="C194" s="7" t="n">
        <v>0</v>
      </c>
    </row>
    <row r="195" spans="1:15">
      <c r="A195" t="s">
        <v>4</v>
      </c>
      <c r="B195" s="4" t="s">
        <v>5</v>
      </c>
      <c r="C195" s="4" t="s">
        <v>14</v>
      </c>
    </row>
    <row r="196" spans="1:15">
      <c r="A196" t="n">
        <v>2953</v>
      </c>
      <c r="B196" s="35" t="n">
        <v>23</v>
      </c>
      <c r="C196" s="7" t="n">
        <v>0</v>
      </c>
    </row>
    <row r="197" spans="1:15">
      <c r="A197" t="s">
        <v>4</v>
      </c>
      <c r="B197" s="4" t="s">
        <v>5</v>
      </c>
    </row>
    <row r="198" spans="1:15">
      <c r="A198" t="n">
        <v>2955</v>
      </c>
      <c r="B198" s="5" t="n">
        <v>1</v>
      </c>
    </row>
    <row r="199" spans="1:15" s="3" customFormat="1" customHeight="0">
      <c r="A199" s="3" t="s">
        <v>2</v>
      </c>
      <c r="B199" s="3" t="s">
        <v>63</v>
      </c>
    </row>
    <row r="200" spans="1:15">
      <c r="A200" t="s">
        <v>4</v>
      </c>
      <c r="B200" s="4" t="s">
        <v>5</v>
      </c>
      <c r="C200" s="4" t="s">
        <v>14</v>
      </c>
      <c r="D200" s="4" t="s">
        <v>14</v>
      </c>
      <c r="E200" s="4" t="s">
        <v>14</v>
      </c>
      <c r="F200" s="4" t="s">
        <v>14</v>
      </c>
    </row>
    <row r="201" spans="1:15">
      <c r="A201" t="n">
        <v>2956</v>
      </c>
      <c r="B201" s="36" t="n">
        <v>14</v>
      </c>
      <c r="C201" s="7" t="n">
        <v>2</v>
      </c>
      <c r="D201" s="7" t="n">
        <v>0</v>
      </c>
      <c r="E201" s="7" t="n">
        <v>0</v>
      </c>
      <c r="F201" s="7" t="n">
        <v>0</v>
      </c>
    </row>
    <row r="202" spans="1:15">
      <c r="A202" t="s">
        <v>4</v>
      </c>
      <c r="B202" s="4" t="s">
        <v>5</v>
      </c>
      <c r="C202" s="4" t="s">
        <v>14</v>
      </c>
      <c r="D202" s="4" t="s">
        <v>14</v>
      </c>
      <c r="E202" s="4" t="s">
        <v>14</v>
      </c>
      <c r="F202" s="4" t="s">
        <v>14</v>
      </c>
    </row>
    <row r="203" spans="1:15">
      <c r="A203" t="n">
        <v>2961</v>
      </c>
      <c r="B203" s="36" t="n">
        <v>14</v>
      </c>
      <c r="C203" s="7" t="n">
        <v>4</v>
      </c>
      <c r="D203" s="7" t="n">
        <v>0</v>
      </c>
      <c r="E203" s="7" t="n">
        <v>0</v>
      </c>
      <c r="F203" s="7" t="n">
        <v>0</v>
      </c>
    </row>
    <row r="204" spans="1:15">
      <c r="A204" t="s">
        <v>4</v>
      </c>
      <c r="B204" s="4" t="s">
        <v>5</v>
      </c>
      <c r="C204" s="4" t="s">
        <v>10</v>
      </c>
      <c r="D204" s="4" t="s">
        <v>24</v>
      </c>
      <c r="E204" s="4" t="s">
        <v>24</v>
      </c>
      <c r="F204" s="4" t="s">
        <v>24</v>
      </c>
      <c r="G204" s="4" t="s">
        <v>10</v>
      </c>
      <c r="H204" s="4" t="s">
        <v>10</v>
      </c>
    </row>
    <row r="205" spans="1:15">
      <c r="A205" t="n">
        <v>2966</v>
      </c>
      <c r="B205" s="37" t="n">
        <v>60</v>
      </c>
      <c r="C205" s="7" t="n">
        <v>61456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1</v>
      </c>
    </row>
    <row r="206" spans="1:15">
      <c r="A206" t="s">
        <v>4</v>
      </c>
      <c r="B206" s="4" t="s">
        <v>5</v>
      </c>
      <c r="C206" s="4" t="s">
        <v>10</v>
      </c>
      <c r="D206" s="4" t="s">
        <v>24</v>
      </c>
      <c r="E206" s="4" t="s">
        <v>24</v>
      </c>
      <c r="F206" s="4" t="s">
        <v>24</v>
      </c>
      <c r="G206" s="4" t="s">
        <v>10</v>
      </c>
      <c r="H206" s="4" t="s">
        <v>10</v>
      </c>
    </row>
    <row r="207" spans="1:15">
      <c r="A207" t="n">
        <v>2985</v>
      </c>
      <c r="B207" s="37" t="n">
        <v>60</v>
      </c>
      <c r="C207" s="7" t="n">
        <v>61456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</row>
    <row r="208" spans="1:15">
      <c r="A208" t="s">
        <v>4</v>
      </c>
      <c r="B208" s="4" t="s">
        <v>5</v>
      </c>
      <c r="C208" s="4" t="s">
        <v>10</v>
      </c>
      <c r="D208" s="4" t="s">
        <v>10</v>
      </c>
      <c r="E208" s="4" t="s">
        <v>10</v>
      </c>
    </row>
    <row r="209" spans="1:8">
      <c r="A209" t="n">
        <v>3004</v>
      </c>
      <c r="B209" s="38" t="n">
        <v>61</v>
      </c>
      <c r="C209" s="7" t="n">
        <v>61456</v>
      </c>
      <c r="D209" s="7" t="n">
        <v>65533</v>
      </c>
      <c r="E209" s="7" t="n">
        <v>0</v>
      </c>
    </row>
    <row r="210" spans="1:8">
      <c r="A210" t="s">
        <v>4</v>
      </c>
      <c r="B210" s="4" t="s">
        <v>5</v>
      </c>
      <c r="C210" s="4" t="s">
        <v>10</v>
      </c>
      <c r="D210" s="4" t="s">
        <v>24</v>
      </c>
      <c r="E210" s="4" t="s">
        <v>9</v>
      </c>
      <c r="F210" s="4" t="s">
        <v>24</v>
      </c>
      <c r="G210" s="4" t="s">
        <v>24</v>
      </c>
      <c r="H210" s="4" t="s">
        <v>14</v>
      </c>
    </row>
    <row r="211" spans="1:8">
      <c r="A211" t="n">
        <v>3011</v>
      </c>
      <c r="B211" s="39" t="n">
        <v>100</v>
      </c>
      <c r="C211" s="7" t="n">
        <v>61456</v>
      </c>
      <c r="D211" s="7" t="n">
        <v>-76.870002746582</v>
      </c>
      <c r="E211" s="7" t="n">
        <v>-1069631406</v>
      </c>
      <c r="F211" s="7" t="n">
        <v>-4.96000003814697</v>
      </c>
      <c r="G211" s="7" t="n">
        <v>10</v>
      </c>
      <c r="H211" s="7" t="n">
        <v>0</v>
      </c>
    </row>
    <row r="212" spans="1:8">
      <c r="A212" t="s">
        <v>4</v>
      </c>
      <c r="B212" s="4" t="s">
        <v>5</v>
      </c>
      <c r="C212" s="4" t="s">
        <v>10</v>
      </c>
    </row>
    <row r="213" spans="1:8">
      <c r="A213" t="n">
        <v>3031</v>
      </c>
      <c r="B213" s="40" t="n">
        <v>54</v>
      </c>
      <c r="C213" s="7" t="n">
        <v>61456</v>
      </c>
    </row>
    <row r="214" spans="1:8">
      <c r="A214" t="s">
        <v>4</v>
      </c>
      <c r="B214" s="4" t="s">
        <v>5</v>
      </c>
      <c r="C214" s="4" t="s">
        <v>14</v>
      </c>
      <c r="D214" s="4" t="s">
        <v>10</v>
      </c>
      <c r="E214" s="4" t="s">
        <v>24</v>
      </c>
    </row>
    <row r="215" spans="1:8">
      <c r="A215" t="n">
        <v>3034</v>
      </c>
      <c r="B215" s="27" t="n">
        <v>58</v>
      </c>
      <c r="C215" s="7" t="n">
        <v>0</v>
      </c>
      <c r="D215" s="7" t="n">
        <v>300</v>
      </c>
      <c r="E215" s="7" t="n">
        <v>1</v>
      </c>
    </row>
    <row r="216" spans="1:8">
      <c r="A216" t="s">
        <v>4</v>
      </c>
      <c r="B216" s="4" t="s">
        <v>5</v>
      </c>
      <c r="C216" s="4" t="s">
        <v>14</v>
      </c>
      <c r="D216" s="4" t="s">
        <v>10</v>
      </c>
    </row>
    <row r="217" spans="1:8">
      <c r="A217" t="n">
        <v>3042</v>
      </c>
      <c r="B217" s="27" t="n">
        <v>58</v>
      </c>
      <c r="C217" s="7" t="n">
        <v>255</v>
      </c>
      <c r="D217" s="7" t="n">
        <v>0</v>
      </c>
    </row>
    <row r="218" spans="1:8">
      <c r="A218" t="s">
        <v>4</v>
      </c>
      <c r="B218" s="4" t="s">
        <v>5</v>
      </c>
      <c r="C218" s="4" t="s">
        <v>14</v>
      </c>
      <c r="D218" s="4" t="s">
        <v>10</v>
      </c>
    </row>
    <row r="219" spans="1:8">
      <c r="A219" t="n">
        <v>3046</v>
      </c>
      <c r="B219" s="23" t="n">
        <v>22</v>
      </c>
      <c r="C219" s="7" t="n">
        <v>0</v>
      </c>
      <c r="D219" s="7" t="n">
        <v>0</v>
      </c>
    </row>
    <row r="220" spans="1:8">
      <c r="A220" t="s">
        <v>4</v>
      </c>
      <c r="B220" s="4" t="s">
        <v>5</v>
      </c>
      <c r="C220" s="4" t="s">
        <v>14</v>
      </c>
      <c r="D220" s="4" t="s">
        <v>6</v>
      </c>
    </row>
    <row r="221" spans="1:8">
      <c r="A221" t="n">
        <v>3050</v>
      </c>
      <c r="B221" s="8" t="n">
        <v>2</v>
      </c>
      <c r="C221" s="7" t="n">
        <v>10</v>
      </c>
      <c r="D221" s="7" t="s">
        <v>64</v>
      </c>
    </row>
    <row r="222" spans="1:8">
      <c r="A222" t="s">
        <v>4</v>
      </c>
      <c r="B222" s="4" t="s">
        <v>5</v>
      </c>
      <c r="C222" s="4" t="s">
        <v>14</v>
      </c>
      <c r="D222" s="4" t="s">
        <v>14</v>
      </c>
      <c r="E222" s="4" t="s">
        <v>24</v>
      </c>
      <c r="F222" s="4" t="s">
        <v>24</v>
      </c>
      <c r="G222" s="4" t="s">
        <v>24</v>
      </c>
      <c r="H222" s="4" t="s">
        <v>10</v>
      </c>
    </row>
    <row r="223" spans="1:8">
      <c r="A223" t="n">
        <v>3071</v>
      </c>
      <c r="B223" s="41" t="n">
        <v>45</v>
      </c>
      <c r="C223" s="7" t="n">
        <v>2</v>
      </c>
      <c r="D223" s="7" t="n">
        <v>3</v>
      </c>
      <c r="E223" s="7" t="n">
        <v>-70.379997253418</v>
      </c>
      <c r="F223" s="7" t="n">
        <v>1.35000002384186</v>
      </c>
      <c r="G223" s="7" t="n">
        <v>-5.32000017166138</v>
      </c>
      <c r="H223" s="7" t="n">
        <v>0</v>
      </c>
    </row>
    <row r="224" spans="1:8">
      <c r="A224" t="s">
        <v>4</v>
      </c>
      <c r="B224" s="4" t="s">
        <v>5</v>
      </c>
      <c r="C224" s="4" t="s">
        <v>14</v>
      </c>
      <c r="D224" s="4" t="s">
        <v>14</v>
      </c>
      <c r="E224" s="4" t="s">
        <v>24</v>
      </c>
      <c r="F224" s="4" t="s">
        <v>24</v>
      </c>
      <c r="G224" s="4" t="s">
        <v>24</v>
      </c>
      <c r="H224" s="4" t="s">
        <v>10</v>
      </c>
      <c r="I224" s="4" t="s">
        <v>14</v>
      </c>
    </row>
    <row r="225" spans="1:9">
      <c r="A225" t="n">
        <v>3088</v>
      </c>
      <c r="B225" s="41" t="n">
        <v>45</v>
      </c>
      <c r="C225" s="7" t="n">
        <v>4</v>
      </c>
      <c r="D225" s="7" t="n">
        <v>3</v>
      </c>
      <c r="E225" s="7" t="n">
        <v>33.1399993896484</v>
      </c>
      <c r="F225" s="7" t="n">
        <v>68.5199966430664</v>
      </c>
      <c r="G225" s="7" t="n">
        <v>0</v>
      </c>
      <c r="H225" s="7" t="n">
        <v>0</v>
      </c>
      <c r="I225" s="7" t="n">
        <v>1</v>
      </c>
    </row>
    <row r="226" spans="1:9">
      <c r="A226" t="s">
        <v>4</v>
      </c>
      <c r="B226" s="4" t="s">
        <v>5</v>
      </c>
      <c r="C226" s="4" t="s">
        <v>14</v>
      </c>
      <c r="D226" s="4" t="s">
        <v>14</v>
      </c>
      <c r="E226" s="4" t="s">
        <v>24</v>
      </c>
      <c r="F226" s="4" t="s">
        <v>10</v>
      </c>
    </row>
    <row r="227" spans="1:9">
      <c r="A227" t="n">
        <v>3106</v>
      </c>
      <c r="B227" s="41" t="n">
        <v>45</v>
      </c>
      <c r="C227" s="7" t="n">
        <v>5</v>
      </c>
      <c r="D227" s="7" t="n">
        <v>3</v>
      </c>
      <c r="E227" s="7" t="n">
        <v>5.80000019073486</v>
      </c>
      <c r="F227" s="7" t="n">
        <v>0</v>
      </c>
    </row>
    <row r="228" spans="1:9">
      <c r="A228" t="s">
        <v>4</v>
      </c>
      <c r="B228" s="4" t="s">
        <v>5</v>
      </c>
      <c r="C228" s="4" t="s">
        <v>14</v>
      </c>
      <c r="D228" s="4" t="s">
        <v>10</v>
      </c>
    </row>
    <row r="229" spans="1:9">
      <c r="A229" t="n">
        <v>3115</v>
      </c>
      <c r="B229" s="41" t="n">
        <v>45</v>
      </c>
      <c r="C229" s="7" t="n">
        <v>7</v>
      </c>
      <c r="D229" s="7" t="n">
        <v>255</v>
      </c>
    </row>
    <row r="230" spans="1:9">
      <c r="A230" t="s">
        <v>4</v>
      </c>
      <c r="B230" s="4" t="s">
        <v>5</v>
      </c>
      <c r="C230" s="4" t="s">
        <v>14</v>
      </c>
      <c r="D230" s="4" t="s">
        <v>14</v>
      </c>
      <c r="E230" s="4" t="s">
        <v>9</v>
      </c>
      <c r="F230" s="4" t="s">
        <v>14</v>
      </c>
      <c r="G230" s="4" t="s">
        <v>14</v>
      </c>
      <c r="H230" s="4" t="s">
        <v>14</v>
      </c>
    </row>
    <row r="231" spans="1:9">
      <c r="A231" t="n">
        <v>3119</v>
      </c>
      <c r="B231" s="42" t="n">
        <v>18</v>
      </c>
      <c r="C231" s="7" t="n">
        <v>32</v>
      </c>
      <c r="D231" s="7" t="n">
        <v>0</v>
      </c>
      <c r="E231" s="7" t="n">
        <v>1</v>
      </c>
      <c r="F231" s="7" t="n">
        <v>14</v>
      </c>
      <c r="G231" s="7" t="n">
        <v>19</v>
      </c>
      <c r="H231" s="7" t="n">
        <v>1</v>
      </c>
    </row>
    <row r="232" spans="1:9">
      <c r="A232" t="s">
        <v>4</v>
      </c>
      <c r="B232" s="4" t="s">
        <v>5</v>
      </c>
      <c r="C232" s="4" t="s">
        <v>14</v>
      </c>
      <c r="D232" s="4" t="s">
        <v>9</v>
      </c>
      <c r="E232" s="4" t="s">
        <v>9</v>
      </c>
      <c r="F232" s="4" t="s">
        <v>9</v>
      </c>
      <c r="G232" s="4" t="s">
        <v>9</v>
      </c>
      <c r="H232" s="4" t="s">
        <v>9</v>
      </c>
      <c r="I232" s="4" t="s">
        <v>9</v>
      </c>
      <c r="J232" s="4" t="s">
        <v>9</v>
      </c>
      <c r="K232" s="4" t="s">
        <v>9</v>
      </c>
    </row>
    <row r="233" spans="1:9">
      <c r="A233" t="n">
        <v>3129</v>
      </c>
      <c r="B233" s="11" t="n">
        <v>74</v>
      </c>
      <c r="C233" s="7" t="n">
        <v>1</v>
      </c>
      <c r="D233" s="7" t="n">
        <v>1</v>
      </c>
      <c r="E233" s="7" t="n">
        <v>-1030975652</v>
      </c>
      <c r="F233" s="7" t="n">
        <v>-2147483648</v>
      </c>
      <c r="G233" s="7" t="n">
        <v>-1062647890</v>
      </c>
      <c r="H233" s="7" t="n">
        <v>1133356646</v>
      </c>
      <c r="I233" s="7" t="n">
        <v>-1030111887</v>
      </c>
      <c r="J233" s="7" t="n">
        <v>-1069631406</v>
      </c>
      <c r="K233" s="7" t="n">
        <v>-1063339950</v>
      </c>
    </row>
    <row r="234" spans="1:9">
      <c r="A234" t="s">
        <v>4</v>
      </c>
      <c r="B234" s="4" t="s">
        <v>5</v>
      </c>
      <c r="C234" s="4" t="s">
        <v>14</v>
      </c>
      <c r="D234" s="4" t="s">
        <v>10</v>
      </c>
    </row>
    <row r="235" spans="1:9">
      <c r="A235" t="n">
        <v>3163</v>
      </c>
      <c r="B235" s="27" t="n">
        <v>58</v>
      </c>
      <c r="C235" s="7" t="n">
        <v>255</v>
      </c>
      <c r="D235" s="7" t="n">
        <v>0</v>
      </c>
    </row>
    <row r="236" spans="1:9">
      <c r="A236" t="s">
        <v>4</v>
      </c>
      <c r="B236" s="4" t="s">
        <v>5</v>
      </c>
      <c r="C236" s="4" t="s">
        <v>14</v>
      </c>
      <c r="D236" s="4" t="s">
        <v>14</v>
      </c>
      <c r="E236" s="4" t="s">
        <v>10</v>
      </c>
    </row>
    <row r="237" spans="1:9">
      <c r="A237" t="n">
        <v>3167</v>
      </c>
      <c r="B237" s="41" t="n">
        <v>45</v>
      </c>
      <c r="C237" s="7" t="n">
        <v>8</v>
      </c>
      <c r="D237" s="7" t="n">
        <v>0</v>
      </c>
      <c r="E237" s="7" t="n">
        <v>0</v>
      </c>
    </row>
    <row r="238" spans="1:9">
      <c r="A238" t="s">
        <v>4</v>
      </c>
      <c r="B238" s="4" t="s">
        <v>5</v>
      </c>
      <c r="C238" s="4" t="s">
        <v>14</v>
      </c>
      <c r="D238" s="4" t="s">
        <v>10</v>
      </c>
      <c r="E238" s="4" t="s">
        <v>24</v>
      </c>
    </row>
    <row r="239" spans="1:9">
      <c r="A239" t="n">
        <v>3172</v>
      </c>
      <c r="B239" s="27" t="n">
        <v>58</v>
      </c>
      <c r="C239" s="7" t="n">
        <v>100</v>
      </c>
      <c r="D239" s="7" t="n">
        <v>300</v>
      </c>
      <c r="E239" s="7" t="n">
        <v>1</v>
      </c>
    </row>
    <row r="240" spans="1:9">
      <c r="A240" t="s">
        <v>4</v>
      </c>
      <c r="B240" s="4" t="s">
        <v>5</v>
      </c>
      <c r="C240" s="4" t="s">
        <v>14</v>
      </c>
      <c r="D240" s="4" t="s">
        <v>10</v>
      </c>
    </row>
    <row r="241" spans="1:11">
      <c r="A241" t="n">
        <v>3180</v>
      </c>
      <c r="B241" s="27" t="n">
        <v>58</v>
      </c>
      <c r="C241" s="7" t="n">
        <v>255</v>
      </c>
      <c r="D241" s="7" t="n">
        <v>0</v>
      </c>
    </row>
    <row r="242" spans="1:11">
      <c r="A242" t="s">
        <v>4</v>
      </c>
      <c r="B242" s="4" t="s">
        <v>5</v>
      </c>
      <c r="C242" s="4" t="s">
        <v>14</v>
      </c>
    </row>
    <row r="243" spans="1:11">
      <c r="A243" t="n">
        <v>3184</v>
      </c>
      <c r="B243" s="35" t="n">
        <v>23</v>
      </c>
      <c r="C243" s="7" t="n">
        <v>0</v>
      </c>
    </row>
    <row r="244" spans="1:11">
      <c r="A244" t="s">
        <v>4</v>
      </c>
      <c r="B244" s="4" t="s">
        <v>5</v>
      </c>
    </row>
    <row r="245" spans="1:11">
      <c r="A245" t="n">
        <v>3186</v>
      </c>
      <c r="B245" s="5" t="n">
        <v>1</v>
      </c>
    </row>
    <row r="246" spans="1:11" s="3" customFormat="1" customHeight="0">
      <c r="A246" s="3" t="s">
        <v>2</v>
      </c>
      <c r="B246" s="3" t="s">
        <v>65</v>
      </c>
    </row>
    <row r="247" spans="1:11">
      <c r="A247" t="s">
        <v>4</v>
      </c>
      <c r="B247" s="4" t="s">
        <v>5</v>
      </c>
      <c r="C247" s="4" t="s">
        <v>14</v>
      </c>
      <c r="D247" s="4" t="s">
        <v>14</v>
      </c>
      <c r="E247" s="4" t="s">
        <v>9</v>
      </c>
      <c r="F247" s="4" t="s">
        <v>14</v>
      </c>
      <c r="G247" s="4" t="s">
        <v>14</v>
      </c>
      <c r="H247" s="4" t="s">
        <v>49</v>
      </c>
    </row>
    <row r="248" spans="1:11">
      <c r="A248" t="n">
        <v>3188</v>
      </c>
      <c r="B248" s="16" t="n">
        <v>5</v>
      </c>
      <c r="C248" s="7" t="n">
        <v>34</v>
      </c>
      <c r="D248" s="7" t="n">
        <v>0</v>
      </c>
      <c r="E248" s="7" t="n">
        <v>2</v>
      </c>
      <c r="F248" s="7" t="n">
        <v>18</v>
      </c>
      <c r="G248" s="7" t="n">
        <v>1</v>
      </c>
      <c r="H248" s="17" t="n">
        <f t="normal" ca="1">A254</f>
        <v>0</v>
      </c>
    </row>
    <row r="249" spans="1:11">
      <c r="A249" t="s">
        <v>4</v>
      </c>
      <c r="B249" s="4" t="s">
        <v>5</v>
      </c>
      <c r="C249" s="4" t="s">
        <v>10</v>
      </c>
      <c r="D249" s="4" t="s">
        <v>14</v>
      </c>
      <c r="E249" s="4" t="s">
        <v>9</v>
      </c>
    </row>
    <row r="250" spans="1:11">
      <c r="A250" t="n">
        <v>3201</v>
      </c>
      <c r="B250" s="13" t="n">
        <v>106</v>
      </c>
      <c r="C250" s="7" t="n">
        <v>200</v>
      </c>
      <c r="D250" s="7" t="n">
        <v>0</v>
      </c>
      <c r="E250" s="7" t="n">
        <v>0</v>
      </c>
    </row>
    <row r="251" spans="1:11">
      <c r="A251" t="s">
        <v>4</v>
      </c>
      <c r="B251" s="4" t="s">
        <v>5</v>
      </c>
      <c r="C251" s="4" t="s">
        <v>49</v>
      </c>
    </row>
    <row r="252" spans="1:11">
      <c r="A252" t="n">
        <v>3209</v>
      </c>
      <c r="B252" s="18" t="n">
        <v>3</v>
      </c>
      <c r="C252" s="17" t="n">
        <f t="normal" ca="1">A256</f>
        <v>0</v>
      </c>
    </row>
    <row r="253" spans="1:11">
      <c r="A253" t="s">
        <v>4</v>
      </c>
      <c r="B253" s="4" t="s">
        <v>5</v>
      </c>
      <c r="C253" s="4" t="s">
        <v>10</v>
      </c>
      <c r="D253" s="4" t="s">
        <v>14</v>
      </c>
      <c r="E253" s="4" t="s">
        <v>9</v>
      </c>
    </row>
    <row r="254" spans="1:11">
      <c r="A254" t="n">
        <v>3214</v>
      </c>
      <c r="B254" s="13" t="n">
        <v>106</v>
      </c>
      <c r="C254" s="7" t="n">
        <v>201</v>
      </c>
      <c r="D254" s="7" t="n">
        <v>0</v>
      </c>
      <c r="E254" s="7" t="n">
        <v>0</v>
      </c>
    </row>
    <row r="255" spans="1:11">
      <c r="A255" t="s">
        <v>4</v>
      </c>
      <c r="B255" s="4" t="s">
        <v>5</v>
      </c>
    </row>
    <row r="256" spans="1:11">
      <c r="A256" t="n">
        <v>3222</v>
      </c>
      <c r="B256" s="5" t="n">
        <v>1</v>
      </c>
    </row>
    <row r="257" spans="1:8" s="3" customFormat="1" customHeight="0">
      <c r="A257" s="3" t="s">
        <v>2</v>
      </c>
      <c r="B257" s="3" t="s">
        <v>66</v>
      </c>
    </row>
    <row r="258" spans="1:8">
      <c r="A258" t="s">
        <v>4</v>
      </c>
      <c r="B258" s="4" t="s">
        <v>5</v>
      </c>
      <c r="C258" s="4" t="s">
        <v>10</v>
      </c>
      <c r="D258" s="4" t="s">
        <v>14</v>
      </c>
      <c r="E258" s="4" t="s">
        <v>9</v>
      </c>
    </row>
    <row r="259" spans="1:8">
      <c r="A259" t="n">
        <v>3224</v>
      </c>
      <c r="B259" s="13" t="n">
        <v>106</v>
      </c>
      <c r="C259" s="7" t="n">
        <v>13</v>
      </c>
      <c r="D259" s="7" t="n">
        <v>0</v>
      </c>
      <c r="E259" s="7" t="n">
        <v>0</v>
      </c>
    </row>
    <row r="260" spans="1:8">
      <c r="A260" t="s">
        <v>4</v>
      </c>
      <c r="B260" s="4" t="s">
        <v>5</v>
      </c>
      <c r="C260" s="4" t="s">
        <v>14</v>
      </c>
      <c r="D260" s="4" t="s">
        <v>6</v>
      </c>
      <c r="E260" s="4" t="s">
        <v>10</v>
      </c>
    </row>
    <row r="261" spans="1:8">
      <c r="A261" t="n">
        <v>3232</v>
      </c>
      <c r="B261" s="43" t="n">
        <v>62</v>
      </c>
      <c r="C261" s="7" t="n">
        <v>1</v>
      </c>
      <c r="D261" s="7" t="s">
        <v>67</v>
      </c>
      <c r="E261" s="7" t="n">
        <v>128</v>
      </c>
    </row>
    <row r="262" spans="1:8">
      <c r="A262" t="s">
        <v>4</v>
      </c>
      <c r="B262" s="4" t="s">
        <v>5</v>
      </c>
    </row>
    <row r="263" spans="1:8">
      <c r="A263" t="n">
        <v>3245</v>
      </c>
      <c r="B263" s="5" t="n">
        <v>1</v>
      </c>
    </row>
    <row r="264" spans="1:8" s="3" customFormat="1" customHeight="0">
      <c r="A264" s="3" t="s">
        <v>2</v>
      </c>
      <c r="B264" s="3" t="s">
        <v>68</v>
      </c>
    </row>
    <row r="265" spans="1:8">
      <c r="A265" t="s">
        <v>4</v>
      </c>
      <c r="B265" s="4" t="s">
        <v>5</v>
      </c>
      <c r="C265" s="4" t="s">
        <v>14</v>
      </c>
      <c r="D265" s="4" t="s">
        <v>14</v>
      </c>
      <c r="E265" s="4" t="s">
        <v>10</v>
      </c>
      <c r="F265" s="4" t="s">
        <v>10</v>
      </c>
      <c r="G265" s="4" t="s">
        <v>10</v>
      </c>
      <c r="H265" s="4" t="s">
        <v>10</v>
      </c>
      <c r="I265" s="4" t="s">
        <v>10</v>
      </c>
      <c r="J265" s="4" t="s">
        <v>10</v>
      </c>
      <c r="K265" s="4" t="s">
        <v>10</v>
      </c>
      <c r="L265" s="4" t="s">
        <v>10</v>
      </c>
      <c r="M265" s="4" t="s">
        <v>10</v>
      </c>
      <c r="N265" s="4" t="s">
        <v>10</v>
      </c>
      <c r="O265" s="4" t="s">
        <v>10</v>
      </c>
      <c r="P265" s="4" t="s">
        <v>10</v>
      </c>
      <c r="Q265" s="4" t="s">
        <v>10</v>
      </c>
      <c r="R265" s="4" t="s">
        <v>10</v>
      </c>
      <c r="S265" s="4" t="s">
        <v>10</v>
      </c>
    </row>
    <row r="266" spans="1:8">
      <c r="A266" t="n">
        <v>3248</v>
      </c>
      <c r="B266" s="44" t="n">
        <v>161</v>
      </c>
      <c r="C266" s="7" t="n">
        <v>2</v>
      </c>
      <c r="D266" s="7" t="n">
        <v>2</v>
      </c>
      <c r="E266" s="7" t="n">
        <v>9715</v>
      </c>
      <c r="F266" s="7" t="n">
        <v>9722</v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</row>
    <row r="267" spans="1:8">
      <c r="A267" t="s">
        <v>4</v>
      </c>
      <c r="B267" s="4" t="s">
        <v>5</v>
      </c>
      <c r="C267" s="4" t="s">
        <v>14</v>
      </c>
      <c r="D267" s="4" t="s">
        <v>24</v>
      </c>
      <c r="E267" s="4" t="s">
        <v>24</v>
      </c>
      <c r="F267" s="4" t="s">
        <v>24</v>
      </c>
    </row>
    <row r="268" spans="1:8">
      <c r="A268" t="n">
        <v>3281</v>
      </c>
      <c r="B268" s="44" t="n">
        <v>161</v>
      </c>
      <c r="C268" s="7" t="n">
        <v>3</v>
      </c>
      <c r="D268" s="7" t="n">
        <v>1</v>
      </c>
      <c r="E268" s="7" t="n">
        <v>1.60000002384186</v>
      </c>
      <c r="F268" s="7" t="n">
        <v>0.400000005960464</v>
      </c>
    </row>
    <row r="269" spans="1:8">
      <c r="A269" t="s">
        <v>4</v>
      </c>
      <c r="B269" s="4" t="s">
        <v>5</v>
      </c>
      <c r="C269" s="4" t="s">
        <v>14</v>
      </c>
      <c r="D269" s="4" t="s">
        <v>10</v>
      </c>
      <c r="E269" s="4" t="s">
        <v>14</v>
      </c>
      <c r="F269" s="4" t="s">
        <v>14</v>
      </c>
      <c r="G269" s="4" t="s">
        <v>14</v>
      </c>
      <c r="H269" s="4" t="s">
        <v>14</v>
      </c>
      <c r="I269" s="4" t="s">
        <v>14</v>
      </c>
      <c r="J269" s="4" t="s">
        <v>14</v>
      </c>
      <c r="K269" s="4" t="s">
        <v>14</v>
      </c>
      <c r="L269" s="4" t="s">
        <v>14</v>
      </c>
      <c r="M269" s="4" t="s">
        <v>14</v>
      </c>
      <c r="N269" s="4" t="s">
        <v>14</v>
      </c>
      <c r="O269" s="4" t="s">
        <v>14</v>
      </c>
      <c r="P269" s="4" t="s">
        <v>14</v>
      </c>
      <c r="Q269" s="4" t="s">
        <v>14</v>
      </c>
      <c r="R269" s="4" t="s">
        <v>14</v>
      </c>
      <c r="S269" s="4" t="s">
        <v>14</v>
      </c>
      <c r="T269" s="4" t="s">
        <v>14</v>
      </c>
    </row>
    <row r="270" spans="1:8">
      <c r="A270" t="n">
        <v>3295</v>
      </c>
      <c r="B270" s="44" t="n">
        <v>161</v>
      </c>
      <c r="C270" s="7" t="n">
        <v>0</v>
      </c>
      <c r="D270" s="7" t="n">
        <v>6512</v>
      </c>
      <c r="E270" s="7" t="n">
        <v>0</v>
      </c>
      <c r="F270" s="7" t="n">
        <v>208</v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</row>
    <row r="271" spans="1:8">
      <c r="A271" t="s">
        <v>4</v>
      </c>
      <c r="B271" s="4" t="s">
        <v>5</v>
      </c>
      <c r="C271" s="4" t="s">
        <v>14</v>
      </c>
    </row>
    <row r="272" spans="1:8">
      <c r="A272" t="n">
        <v>3315</v>
      </c>
      <c r="B272" s="44" t="n">
        <v>161</v>
      </c>
      <c r="C272" s="7" t="n">
        <v>1</v>
      </c>
    </row>
    <row r="273" spans="1:20">
      <c r="A273" t="s">
        <v>4</v>
      </c>
      <c r="B273" s="4" t="s">
        <v>5</v>
      </c>
    </row>
    <row r="274" spans="1:20">
      <c r="A274" t="n">
        <v>3317</v>
      </c>
      <c r="B274" s="5" t="n">
        <v>1</v>
      </c>
    </row>
    <row r="275" spans="1:20" s="3" customFormat="1" customHeight="0">
      <c r="A275" s="3" t="s">
        <v>2</v>
      </c>
      <c r="B275" s="3" t="s">
        <v>69</v>
      </c>
    </row>
    <row r="276" spans="1:20">
      <c r="A276" t="s">
        <v>4</v>
      </c>
      <c r="B276" s="4" t="s">
        <v>5</v>
      </c>
      <c r="C276" s="4" t="s">
        <v>14</v>
      </c>
      <c r="D276" s="4" t="s">
        <v>10</v>
      </c>
      <c r="E276" s="4" t="s">
        <v>14</v>
      </c>
      <c r="F276" s="4" t="s">
        <v>14</v>
      </c>
      <c r="G276" s="4" t="s">
        <v>14</v>
      </c>
      <c r="H276" s="4" t="s">
        <v>10</v>
      </c>
      <c r="I276" s="4" t="s">
        <v>49</v>
      </c>
      <c r="J276" s="4" t="s">
        <v>49</v>
      </c>
    </row>
    <row r="277" spans="1:20">
      <c r="A277" t="n">
        <v>3320</v>
      </c>
      <c r="B277" s="45" t="n">
        <v>6</v>
      </c>
      <c r="C277" s="7" t="n">
        <v>33</v>
      </c>
      <c r="D277" s="7" t="n">
        <v>65534</v>
      </c>
      <c r="E277" s="7" t="n">
        <v>9</v>
      </c>
      <c r="F277" s="7" t="n">
        <v>1</v>
      </c>
      <c r="G277" s="7" t="n">
        <v>1</v>
      </c>
      <c r="H277" s="7" t="n">
        <v>208</v>
      </c>
      <c r="I277" s="17" t="n">
        <f t="normal" ca="1">A279</f>
        <v>0</v>
      </c>
      <c r="J277" s="17" t="n">
        <f t="normal" ca="1">A289</f>
        <v>0</v>
      </c>
    </row>
    <row r="278" spans="1:20">
      <c r="A278" t="s">
        <v>4</v>
      </c>
      <c r="B278" s="4" t="s">
        <v>5</v>
      </c>
      <c r="C278" s="4" t="s">
        <v>14</v>
      </c>
      <c r="D278" s="29" t="s">
        <v>57</v>
      </c>
      <c r="E278" s="4" t="s">
        <v>5</v>
      </c>
      <c r="F278" s="4" t="s">
        <v>14</v>
      </c>
      <c r="G278" s="4" t="s">
        <v>10</v>
      </c>
      <c r="H278" s="29" t="s">
        <v>58</v>
      </c>
      <c r="I278" s="4" t="s">
        <v>14</v>
      </c>
      <c r="J278" s="4" t="s">
        <v>10</v>
      </c>
      <c r="K278" s="4" t="s">
        <v>14</v>
      </c>
      <c r="L278" s="4" t="s">
        <v>14</v>
      </c>
      <c r="M278" s="4" t="s">
        <v>10</v>
      </c>
      <c r="N278" s="4" t="s">
        <v>14</v>
      </c>
      <c r="O278" s="4" t="s">
        <v>14</v>
      </c>
      <c r="P278" s="4" t="s">
        <v>14</v>
      </c>
      <c r="Q278" s="4" t="s">
        <v>49</v>
      </c>
    </row>
    <row r="279" spans="1:20">
      <c r="A279" t="n">
        <v>3337</v>
      </c>
      <c r="B279" s="16" t="n">
        <v>5</v>
      </c>
      <c r="C279" s="7" t="n">
        <v>28</v>
      </c>
      <c r="D279" s="29" t="s">
        <v>3</v>
      </c>
      <c r="E279" s="28" t="n">
        <v>64</v>
      </c>
      <c r="F279" s="7" t="n">
        <v>5</v>
      </c>
      <c r="G279" s="7" t="n">
        <v>6</v>
      </c>
      <c r="H279" s="29" t="s">
        <v>3</v>
      </c>
      <c r="I279" s="7" t="n">
        <v>30</v>
      </c>
      <c r="J279" s="7" t="n">
        <v>10659</v>
      </c>
      <c r="K279" s="7" t="n">
        <v>9</v>
      </c>
      <c r="L279" s="7" t="n">
        <v>30</v>
      </c>
      <c r="M279" s="7" t="n">
        <v>10660</v>
      </c>
      <c r="N279" s="7" t="n">
        <v>8</v>
      </c>
      <c r="O279" s="7" t="n">
        <v>9</v>
      </c>
      <c r="P279" s="7" t="n">
        <v>1</v>
      </c>
      <c r="Q279" s="17" t="n">
        <f t="normal" ca="1">A285</f>
        <v>0</v>
      </c>
    </row>
    <row r="280" spans="1:20">
      <c r="A280" t="s">
        <v>4</v>
      </c>
      <c r="B280" s="4" t="s">
        <v>5</v>
      </c>
      <c r="C280" s="4" t="s">
        <v>10</v>
      </c>
      <c r="D280" s="4" t="s">
        <v>24</v>
      </c>
      <c r="E280" s="4" t="s">
        <v>24</v>
      </c>
      <c r="F280" s="4" t="s">
        <v>24</v>
      </c>
      <c r="G280" s="4" t="s">
        <v>24</v>
      </c>
    </row>
    <row r="281" spans="1:20">
      <c r="A281" t="n">
        <v>3357</v>
      </c>
      <c r="B281" s="46" t="n">
        <v>46</v>
      </c>
      <c r="C281" s="7" t="n">
        <v>65534</v>
      </c>
      <c r="D281" s="7" t="n">
        <v>-66.1999969482422</v>
      </c>
      <c r="E281" s="7" t="n">
        <v>0</v>
      </c>
      <c r="F281" s="7" t="n">
        <v>-2.92000007629395</v>
      </c>
      <c r="G281" s="7" t="n">
        <v>278.600006103516</v>
      </c>
    </row>
    <row r="282" spans="1:20">
      <c r="A282" t="s">
        <v>4</v>
      </c>
      <c r="B282" s="4" t="s">
        <v>5</v>
      </c>
      <c r="C282" s="4" t="s">
        <v>49</v>
      </c>
    </row>
    <row r="283" spans="1:20">
      <c r="A283" t="n">
        <v>3376</v>
      </c>
      <c r="B283" s="18" t="n">
        <v>3</v>
      </c>
      <c r="C283" s="17" t="n">
        <f t="normal" ca="1">A287</f>
        <v>0</v>
      </c>
    </row>
    <row r="284" spans="1:20">
      <c r="A284" t="s">
        <v>4</v>
      </c>
      <c r="B284" s="4" t="s">
        <v>5</v>
      </c>
      <c r="C284" s="4" t="s">
        <v>10</v>
      </c>
      <c r="D284" s="4" t="s">
        <v>9</v>
      </c>
    </row>
    <row r="285" spans="1:20">
      <c r="A285" t="n">
        <v>3381</v>
      </c>
      <c r="B285" s="47" t="n">
        <v>43</v>
      </c>
      <c r="C285" s="7" t="n">
        <v>65534</v>
      </c>
      <c r="D285" s="7" t="n">
        <v>1</v>
      </c>
    </row>
    <row r="286" spans="1:20">
      <c r="A286" t="s">
        <v>4</v>
      </c>
      <c r="B286" s="4" t="s">
        <v>5</v>
      </c>
      <c r="C286" s="4" t="s">
        <v>49</v>
      </c>
    </row>
    <row r="287" spans="1:20">
      <c r="A287" t="n">
        <v>3388</v>
      </c>
      <c r="B287" s="18" t="n">
        <v>3</v>
      </c>
      <c r="C287" s="17" t="n">
        <f t="normal" ca="1">A289</f>
        <v>0</v>
      </c>
    </row>
    <row r="288" spans="1:20">
      <c r="A288" t="s">
        <v>4</v>
      </c>
      <c r="B288" s="4" t="s">
        <v>5</v>
      </c>
    </row>
    <row r="289" spans="1:17">
      <c r="A289" t="n">
        <v>3393</v>
      </c>
      <c r="B289" s="5" t="n">
        <v>1</v>
      </c>
    </row>
    <row r="290" spans="1:17" s="3" customFormat="1" customHeight="0">
      <c r="A290" s="3" t="s">
        <v>2</v>
      </c>
      <c r="B290" s="3" t="s">
        <v>70</v>
      </c>
    </row>
    <row r="291" spans="1:17">
      <c r="A291" t="s">
        <v>4</v>
      </c>
      <c r="B291" s="4" t="s">
        <v>5</v>
      </c>
      <c r="C291" s="4" t="s">
        <v>10</v>
      </c>
    </row>
    <row r="292" spans="1:17">
      <c r="A292" t="n">
        <v>3396</v>
      </c>
      <c r="B292" s="48" t="n">
        <v>13</v>
      </c>
      <c r="C292" s="7" t="n">
        <v>10661</v>
      </c>
    </row>
    <row r="293" spans="1:17">
      <c r="A293" t="s">
        <v>4</v>
      </c>
      <c r="B293" s="4" t="s">
        <v>5</v>
      </c>
      <c r="C293" s="4" t="s">
        <v>14</v>
      </c>
      <c r="D293" s="29" t="s">
        <v>57</v>
      </c>
      <c r="E293" s="4" t="s">
        <v>5</v>
      </c>
      <c r="F293" s="4" t="s">
        <v>14</v>
      </c>
      <c r="G293" s="4" t="s">
        <v>10</v>
      </c>
      <c r="H293" s="29" t="s">
        <v>58</v>
      </c>
      <c r="I293" s="4" t="s">
        <v>14</v>
      </c>
      <c r="J293" s="4" t="s">
        <v>10</v>
      </c>
      <c r="K293" s="4" t="s">
        <v>14</v>
      </c>
      <c r="L293" s="4" t="s">
        <v>14</v>
      </c>
      <c r="M293" s="4" t="s">
        <v>14</v>
      </c>
      <c r="N293" s="4" t="s">
        <v>49</v>
      </c>
    </row>
    <row r="294" spans="1:17">
      <c r="A294" t="n">
        <v>3399</v>
      </c>
      <c r="B294" s="16" t="n">
        <v>5</v>
      </c>
      <c r="C294" s="7" t="n">
        <v>28</v>
      </c>
      <c r="D294" s="29" t="s">
        <v>3</v>
      </c>
      <c r="E294" s="28" t="n">
        <v>64</v>
      </c>
      <c r="F294" s="7" t="n">
        <v>5</v>
      </c>
      <c r="G294" s="7" t="n">
        <v>6</v>
      </c>
      <c r="H294" s="29" t="s">
        <v>3</v>
      </c>
      <c r="I294" s="7" t="n">
        <v>30</v>
      </c>
      <c r="J294" s="7" t="n">
        <v>9722</v>
      </c>
      <c r="K294" s="7" t="n">
        <v>8</v>
      </c>
      <c r="L294" s="7" t="n">
        <v>9</v>
      </c>
      <c r="M294" s="7" t="n">
        <v>1</v>
      </c>
      <c r="N294" s="17" t="n">
        <f t="normal" ca="1">A298</f>
        <v>0</v>
      </c>
    </row>
    <row r="295" spans="1:17">
      <c r="A295" t="s">
        <v>4</v>
      </c>
      <c r="B295" s="4" t="s">
        <v>5</v>
      </c>
      <c r="C295" s="4" t="s">
        <v>10</v>
      </c>
    </row>
    <row r="296" spans="1:17">
      <c r="A296" t="n">
        <v>3415</v>
      </c>
      <c r="B296" s="19" t="n">
        <v>12</v>
      </c>
      <c r="C296" s="7" t="n">
        <v>10661</v>
      </c>
    </row>
    <row r="297" spans="1:17">
      <c r="A297" t="s">
        <v>4</v>
      </c>
      <c r="B297" s="4" t="s">
        <v>5</v>
      </c>
    </row>
    <row r="298" spans="1:17">
      <c r="A298" t="n">
        <v>3418</v>
      </c>
      <c r="B298" s="5" t="n">
        <v>1</v>
      </c>
    </row>
    <row r="299" spans="1:17" s="3" customFormat="1" customHeight="0">
      <c r="A299" s="3" t="s">
        <v>2</v>
      </c>
      <c r="B299" s="3" t="s">
        <v>71</v>
      </c>
    </row>
    <row r="300" spans="1:17">
      <c r="A300" t="s">
        <v>4</v>
      </c>
      <c r="B300" s="4" t="s">
        <v>5</v>
      </c>
      <c r="C300" s="4" t="s">
        <v>14</v>
      </c>
      <c r="D300" s="4" t="s">
        <v>14</v>
      </c>
      <c r="E300" s="4" t="s">
        <v>14</v>
      </c>
      <c r="F300" s="4" t="s">
        <v>14</v>
      </c>
    </row>
    <row r="301" spans="1:17">
      <c r="A301" t="n">
        <v>3420</v>
      </c>
      <c r="B301" s="36" t="n">
        <v>14</v>
      </c>
      <c r="C301" s="7" t="n">
        <v>2</v>
      </c>
      <c r="D301" s="7" t="n">
        <v>0</v>
      </c>
      <c r="E301" s="7" t="n">
        <v>0</v>
      </c>
      <c r="F301" s="7" t="n">
        <v>0</v>
      </c>
    </row>
    <row r="302" spans="1:17">
      <c r="A302" t="s">
        <v>4</v>
      </c>
      <c r="B302" s="4" t="s">
        <v>5</v>
      </c>
      <c r="C302" s="4" t="s">
        <v>14</v>
      </c>
      <c r="D302" s="29" t="s">
        <v>57</v>
      </c>
      <c r="E302" s="4" t="s">
        <v>5</v>
      </c>
      <c r="F302" s="4" t="s">
        <v>14</v>
      </c>
      <c r="G302" s="4" t="s">
        <v>10</v>
      </c>
      <c r="H302" s="29" t="s">
        <v>58</v>
      </c>
      <c r="I302" s="4" t="s">
        <v>14</v>
      </c>
      <c r="J302" s="4" t="s">
        <v>9</v>
      </c>
      <c r="K302" s="4" t="s">
        <v>14</v>
      </c>
      <c r="L302" s="4" t="s">
        <v>14</v>
      </c>
      <c r="M302" s="29" t="s">
        <v>57</v>
      </c>
      <c r="N302" s="4" t="s">
        <v>5</v>
      </c>
      <c r="O302" s="4" t="s">
        <v>14</v>
      </c>
      <c r="P302" s="4" t="s">
        <v>10</v>
      </c>
      <c r="Q302" s="29" t="s">
        <v>58</v>
      </c>
      <c r="R302" s="4" t="s">
        <v>14</v>
      </c>
      <c r="S302" s="4" t="s">
        <v>9</v>
      </c>
      <c r="T302" s="4" t="s">
        <v>14</v>
      </c>
      <c r="U302" s="4" t="s">
        <v>14</v>
      </c>
      <c r="V302" s="4" t="s">
        <v>14</v>
      </c>
      <c r="W302" s="4" t="s">
        <v>49</v>
      </c>
    </row>
    <row r="303" spans="1:17">
      <c r="A303" t="n">
        <v>3425</v>
      </c>
      <c r="B303" s="16" t="n">
        <v>5</v>
      </c>
      <c r="C303" s="7" t="n">
        <v>28</v>
      </c>
      <c r="D303" s="29" t="s">
        <v>3</v>
      </c>
      <c r="E303" s="9" t="n">
        <v>162</v>
      </c>
      <c r="F303" s="7" t="n">
        <v>3</v>
      </c>
      <c r="G303" s="7" t="n">
        <v>32802</v>
      </c>
      <c r="H303" s="29" t="s">
        <v>3</v>
      </c>
      <c r="I303" s="7" t="n">
        <v>0</v>
      </c>
      <c r="J303" s="7" t="n">
        <v>1</v>
      </c>
      <c r="K303" s="7" t="n">
        <v>2</v>
      </c>
      <c r="L303" s="7" t="n">
        <v>28</v>
      </c>
      <c r="M303" s="29" t="s">
        <v>3</v>
      </c>
      <c r="N303" s="9" t="n">
        <v>162</v>
      </c>
      <c r="O303" s="7" t="n">
        <v>3</v>
      </c>
      <c r="P303" s="7" t="n">
        <v>32802</v>
      </c>
      <c r="Q303" s="29" t="s">
        <v>3</v>
      </c>
      <c r="R303" s="7" t="n">
        <v>0</v>
      </c>
      <c r="S303" s="7" t="n">
        <v>2</v>
      </c>
      <c r="T303" s="7" t="n">
        <v>2</v>
      </c>
      <c r="U303" s="7" t="n">
        <v>11</v>
      </c>
      <c r="V303" s="7" t="n">
        <v>1</v>
      </c>
      <c r="W303" s="17" t="n">
        <f t="normal" ca="1">A307</f>
        <v>0</v>
      </c>
    </row>
    <row r="304" spans="1:17">
      <c r="A304" t="s">
        <v>4</v>
      </c>
      <c r="B304" s="4" t="s">
        <v>5</v>
      </c>
      <c r="C304" s="4" t="s">
        <v>14</v>
      </c>
      <c r="D304" s="4" t="s">
        <v>10</v>
      </c>
      <c r="E304" s="4" t="s">
        <v>24</v>
      </c>
    </row>
    <row r="305" spans="1:23">
      <c r="A305" t="n">
        <v>3454</v>
      </c>
      <c r="B305" s="27" t="n">
        <v>58</v>
      </c>
      <c r="C305" s="7" t="n">
        <v>0</v>
      </c>
      <c r="D305" s="7" t="n">
        <v>0</v>
      </c>
      <c r="E305" s="7" t="n">
        <v>1</v>
      </c>
    </row>
    <row r="306" spans="1:23">
      <c r="A306" t="s">
        <v>4</v>
      </c>
      <c r="B306" s="4" t="s">
        <v>5</v>
      </c>
      <c r="C306" s="4" t="s">
        <v>14</v>
      </c>
      <c r="D306" s="29" t="s">
        <v>57</v>
      </c>
      <c r="E306" s="4" t="s">
        <v>5</v>
      </c>
      <c r="F306" s="4" t="s">
        <v>14</v>
      </c>
      <c r="G306" s="4" t="s">
        <v>10</v>
      </c>
      <c r="H306" s="29" t="s">
        <v>58</v>
      </c>
      <c r="I306" s="4" t="s">
        <v>14</v>
      </c>
      <c r="J306" s="4" t="s">
        <v>9</v>
      </c>
      <c r="K306" s="4" t="s">
        <v>14</v>
      </c>
      <c r="L306" s="4" t="s">
        <v>14</v>
      </c>
      <c r="M306" s="29" t="s">
        <v>57</v>
      </c>
      <c r="N306" s="4" t="s">
        <v>5</v>
      </c>
      <c r="O306" s="4" t="s">
        <v>14</v>
      </c>
      <c r="P306" s="4" t="s">
        <v>10</v>
      </c>
      <c r="Q306" s="29" t="s">
        <v>58</v>
      </c>
      <c r="R306" s="4" t="s">
        <v>14</v>
      </c>
      <c r="S306" s="4" t="s">
        <v>9</v>
      </c>
      <c r="T306" s="4" t="s">
        <v>14</v>
      </c>
      <c r="U306" s="4" t="s">
        <v>14</v>
      </c>
      <c r="V306" s="4" t="s">
        <v>14</v>
      </c>
      <c r="W306" s="4" t="s">
        <v>49</v>
      </c>
    </row>
    <row r="307" spans="1:23">
      <c r="A307" t="n">
        <v>3462</v>
      </c>
      <c r="B307" s="16" t="n">
        <v>5</v>
      </c>
      <c r="C307" s="7" t="n">
        <v>28</v>
      </c>
      <c r="D307" s="29" t="s">
        <v>3</v>
      </c>
      <c r="E307" s="9" t="n">
        <v>162</v>
      </c>
      <c r="F307" s="7" t="n">
        <v>3</v>
      </c>
      <c r="G307" s="7" t="n">
        <v>32802</v>
      </c>
      <c r="H307" s="29" t="s">
        <v>3</v>
      </c>
      <c r="I307" s="7" t="n">
        <v>0</v>
      </c>
      <c r="J307" s="7" t="n">
        <v>1</v>
      </c>
      <c r="K307" s="7" t="n">
        <v>3</v>
      </c>
      <c r="L307" s="7" t="n">
        <v>28</v>
      </c>
      <c r="M307" s="29" t="s">
        <v>3</v>
      </c>
      <c r="N307" s="9" t="n">
        <v>162</v>
      </c>
      <c r="O307" s="7" t="n">
        <v>3</v>
      </c>
      <c r="P307" s="7" t="n">
        <v>32802</v>
      </c>
      <c r="Q307" s="29" t="s">
        <v>3</v>
      </c>
      <c r="R307" s="7" t="n">
        <v>0</v>
      </c>
      <c r="S307" s="7" t="n">
        <v>2</v>
      </c>
      <c r="T307" s="7" t="n">
        <v>3</v>
      </c>
      <c r="U307" s="7" t="n">
        <v>9</v>
      </c>
      <c r="V307" s="7" t="n">
        <v>1</v>
      </c>
      <c r="W307" s="17" t="n">
        <f t="normal" ca="1">A317</f>
        <v>0</v>
      </c>
    </row>
    <row r="308" spans="1:23">
      <c r="A308" t="s">
        <v>4</v>
      </c>
      <c r="B308" s="4" t="s">
        <v>5</v>
      </c>
      <c r="C308" s="4" t="s">
        <v>14</v>
      </c>
      <c r="D308" s="29" t="s">
        <v>57</v>
      </c>
      <c r="E308" s="4" t="s">
        <v>5</v>
      </c>
      <c r="F308" s="4" t="s">
        <v>10</v>
      </c>
      <c r="G308" s="4" t="s">
        <v>14</v>
      </c>
      <c r="H308" s="4" t="s">
        <v>14</v>
      </c>
      <c r="I308" s="4" t="s">
        <v>6</v>
      </c>
      <c r="J308" s="29" t="s">
        <v>58</v>
      </c>
      <c r="K308" s="4" t="s">
        <v>14</v>
      </c>
      <c r="L308" s="4" t="s">
        <v>14</v>
      </c>
      <c r="M308" s="29" t="s">
        <v>57</v>
      </c>
      <c r="N308" s="4" t="s">
        <v>5</v>
      </c>
      <c r="O308" s="4" t="s">
        <v>14</v>
      </c>
      <c r="P308" s="29" t="s">
        <v>58</v>
      </c>
      <c r="Q308" s="4" t="s">
        <v>14</v>
      </c>
      <c r="R308" s="4" t="s">
        <v>9</v>
      </c>
      <c r="S308" s="4" t="s">
        <v>14</v>
      </c>
      <c r="T308" s="4" t="s">
        <v>14</v>
      </c>
      <c r="U308" s="4" t="s">
        <v>14</v>
      </c>
      <c r="V308" s="29" t="s">
        <v>57</v>
      </c>
      <c r="W308" s="4" t="s">
        <v>5</v>
      </c>
      <c r="X308" s="4" t="s">
        <v>14</v>
      </c>
      <c r="Y308" s="29" t="s">
        <v>58</v>
      </c>
      <c r="Z308" s="4" t="s">
        <v>14</v>
      </c>
      <c r="AA308" s="4" t="s">
        <v>9</v>
      </c>
      <c r="AB308" s="4" t="s">
        <v>14</v>
      </c>
      <c r="AC308" s="4" t="s">
        <v>14</v>
      </c>
      <c r="AD308" s="4" t="s">
        <v>14</v>
      </c>
      <c r="AE308" s="4" t="s">
        <v>49</v>
      </c>
    </row>
    <row r="309" spans="1:23">
      <c r="A309" t="n">
        <v>3491</v>
      </c>
      <c r="B309" s="16" t="n">
        <v>5</v>
      </c>
      <c r="C309" s="7" t="n">
        <v>28</v>
      </c>
      <c r="D309" s="29" t="s">
        <v>3</v>
      </c>
      <c r="E309" s="49" t="n">
        <v>47</v>
      </c>
      <c r="F309" s="7" t="n">
        <v>61456</v>
      </c>
      <c r="G309" s="7" t="n">
        <v>2</v>
      </c>
      <c r="H309" s="7" t="n">
        <v>0</v>
      </c>
      <c r="I309" s="7" t="s">
        <v>72</v>
      </c>
      <c r="J309" s="29" t="s">
        <v>3</v>
      </c>
      <c r="K309" s="7" t="n">
        <v>8</v>
      </c>
      <c r="L309" s="7" t="n">
        <v>28</v>
      </c>
      <c r="M309" s="29" t="s">
        <v>3</v>
      </c>
      <c r="N309" s="11" t="n">
        <v>74</v>
      </c>
      <c r="O309" s="7" t="n">
        <v>65</v>
      </c>
      <c r="P309" s="29" t="s">
        <v>3</v>
      </c>
      <c r="Q309" s="7" t="n">
        <v>0</v>
      </c>
      <c r="R309" s="7" t="n">
        <v>1</v>
      </c>
      <c r="S309" s="7" t="n">
        <v>3</v>
      </c>
      <c r="T309" s="7" t="n">
        <v>9</v>
      </c>
      <c r="U309" s="7" t="n">
        <v>28</v>
      </c>
      <c r="V309" s="29" t="s">
        <v>3</v>
      </c>
      <c r="W309" s="11" t="n">
        <v>74</v>
      </c>
      <c r="X309" s="7" t="n">
        <v>65</v>
      </c>
      <c r="Y309" s="29" t="s">
        <v>3</v>
      </c>
      <c r="Z309" s="7" t="n">
        <v>0</v>
      </c>
      <c r="AA309" s="7" t="n">
        <v>2</v>
      </c>
      <c r="AB309" s="7" t="n">
        <v>3</v>
      </c>
      <c r="AC309" s="7" t="n">
        <v>9</v>
      </c>
      <c r="AD309" s="7" t="n">
        <v>1</v>
      </c>
      <c r="AE309" s="17" t="n">
        <f t="normal" ca="1">A313</f>
        <v>0</v>
      </c>
    </row>
    <row r="310" spans="1:23">
      <c r="A310" t="s">
        <v>4</v>
      </c>
      <c r="B310" s="4" t="s">
        <v>5</v>
      </c>
      <c r="C310" s="4" t="s">
        <v>10</v>
      </c>
      <c r="D310" s="4" t="s">
        <v>14</v>
      </c>
      <c r="E310" s="4" t="s">
        <v>14</v>
      </c>
      <c r="F310" s="4" t="s">
        <v>6</v>
      </c>
    </row>
    <row r="311" spans="1:23">
      <c r="A311" t="n">
        <v>3539</v>
      </c>
      <c r="B311" s="49" t="n">
        <v>47</v>
      </c>
      <c r="C311" s="7" t="n">
        <v>61456</v>
      </c>
      <c r="D311" s="7" t="n">
        <v>0</v>
      </c>
      <c r="E311" s="7" t="n">
        <v>0</v>
      </c>
      <c r="F311" s="7" t="s">
        <v>73</v>
      </c>
    </row>
    <row r="312" spans="1:23">
      <c r="A312" t="s">
        <v>4</v>
      </c>
      <c r="B312" s="4" t="s">
        <v>5</v>
      </c>
      <c r="C312" s="4" t="s">
        <v>14</v>
      </c>
      <c r="D312" s="4" t="s">
        <v>10</v>
      </c>
      <c r="E312" s="4" t="s">
        <v>24</v>
      </c>
    </row>
    <row r="313" spans="1:23">
      <c r="A313" t="n">
        <v>3552</v>
      </c>
      <c r="B313" s="27" t="n">
        <v>58</v>
      </c>
      <c r="C313" s="7" t="n">
        <v>0</v>
      </c>
      <c r="D313" s="7" t="n">
        <v>300</v>
      </c>
      <c r="E313" s="7" t="n">
        <v>1</v>
      </c>
    </row>
    <row r="314" spans="1:23">
      <c r="A314" t="s">
        <v>4</v>
      </c>
      <c r="B314" s="4" t="s">
        <v>5</v>
      </c>
      <c r="C314" s="4" t="s">
        <v>14</v>
      </c>
      <c r="D314" s="4" t="s">
        <v>10</v>
      </c>
    </row>
    <row r="315" spans="1:23">
      <c r="A315" t="n">
        <v>3560</v>
      </c>
      <c r="B315" s="27" t="n">
        <v>58</v>
      </c>
      <c r="C315" s="7" t="n">
        <v>255</v>
      </c>
      <c r="D315" s="7" t="n">
        <v>0</v>
      </c>
    </row>
    <row r="316" spans="1:23">
      <c r="A316" t="s">
        <v>4</v>
      </c>
      <c r="B316" s="4" t="s">
        <v>5</v>
      </c>
      <c r="C316" s="4" t="s">
        <v>14</v>
      </c>
      <c r="D316" s="4" t="s">
        <v>14</v>
      </c>
      <c r="E316" s="4" t="s">
        <v>14</v>
      </c>
      <c r="F316" s="4" t="s">
        <v>14</v>
      </c>
    </row>
    <row r="317" spans="1:23">
      <c r="A317" t="n">
        <v>3564</v>
      </c>
      <c r="B317" s="36" t="n">
        <v>14</v>
      </c>
      <c r="C317" s="7" t="n">
        <v>0</v>
      </c>
      <c r="D317" s="7" t="n">
        <v>0</v>
      </c>
      <c r="E317" s="7" t="n">
        <v>0</v>
      </c>
      <c r="F317" s="7" t="n">
        <v>64</v>
      </c>
    </row>
    <row r="318" spans="1:23">
      <c r="A318" t="s">
        <v>4</v>
      </c>
      <c r="B318" s="4" t="s">
        <v>5</v>
      </c>
      <c r="C318" s="4" t="s">
        <v>14</v>
      </c>
      <c r="D318" s="4" t="s">
        <v>10</v>
      </c>
    </row>
    <row r="319" spans="1:23">
      <c r="A319" t="n">
        <v>3569</v>
      </c>
      <c r="B319" s="23" t="n">
        <v>22</v>
      </c>
      <c r="C319" s="7" t="n">
        <v>0</v>
      </c>
      <c r="D319" s="7" t="n">
        <v>32802</v>
      </c>
    </row>
    <row r="320" spans="1:23">
      <c r="A320" t="s">
        <v>4</v>
      </c>
      <c r="B320" s="4" t="s">
        <v>5</v>
      </c>
      <c r="C320" s="4" t="s">
        <v>14</v>
      </c>
      <c r="D320" s="4" t="s">
        <v>10</v>
      </c>
    </row>
    <row r="321" spans="1:31">
      <c r="A321" t="n">
        <v>3573</v>
      </c>
      <c r="B321" s="27" t="n">
        <v>58</v>
      </c>
      <c r="C321" s="7" t="n">
        <v>5</v>
      </c>
      <c r="D321" s="7" t="n">
        <v>300</v>
      </c>
    </row>
    <row r="322" spans="1:31">
      <c r="A322" t="s">
        <v>4</v>
      </c>
      <c r="B322" s="4" t="s">
        <v>5</v>
      </c>
      <c r="C322" s="4" t="s">
        <v>24</v>
      </c>
      <c r="D322" s="4" t="s">
        <v>10</v>
      </c>
    </row>
    <row r="323" spans="1:31">
      <c r="A323" t="n">
        <v>3577</v>
      </c>
      <c r="B323" s="50" t="n">
        <v>103</v>
      </c>
      <c r="C323" s="7" t="n">
        <v>0</v>
      </c>
      <c r="D323" s="7" t="n">
        <v>300</v>
      </c>
    </row>
    <row r="324" spans="1:31">
      <c r="A324" t="s">
        <v>4</v>
      </c>
      <c r="B324" s="4" t="s">
        <v>5</v>
      </c>
      <c r="C324" s="4" t="s">
        <v>14</v>
      </c>
    </row>
    <row r="325" spans="1:31">
      <c r="A325" t="n">
        <v>3584</v>
      </c>
      <c r="B325" s="28" t="n">
        <v>64</v>
      </c>
      <c r="C325" s="7" t="n">
        <v>7</v>
      </c>
    </row>
    <row r="326" spans="1:31">
      <c r="A326" t="s">
        <v>4</v>
      </c>
      <c r="B326" s="4" t="s">
        <v>5</v>
      </c>
      <c r="C326" s="4" t="s">
        <v>14</v>
      </c>
      <c r="D326" s="4" t="s">
        <v>10</v>
      </c>
    </row>
    <row r="327" spans="1:31">
      <c r="A327" t="n">
        <v>3586</v>
      </c>
      <c r="B327" s="51" t="n">
        <v>72</v>
      </c>
      <c r="C327" s="7" t="n">
        <v>5</v>
      </c>
      <c r="D327" s="7" t="n">
        <v>0</v>
      </c>
    </row>
    <row r="328" spans="1:31">
      <c r="A328" t="s">
        <v>4</v>
      </c>
      <c r="B328" s="4" t="s">
        <v>5</v>
      </c>
      <c r="C328" s="4" t="s">
        <v>14</v>
      </c>
      <c r="D328" s="29" t="s">
        <v>57</v>
      </c>
      <c r="E328" s="4" t="s">
        <v>5</v>
      </c>
      <c r="F328" s="4" t="s">
        <v>14</v>
      </c>
      <c r="G328" s="4" t="s">
        <v>10</v>
      </c>
      <c r="H328" s="29" t="s">
        <v>58</v>
      </c>
      <c r="I328" s="4" t="s">
        <v>14</v>
      </c>
      <c r="J328" s="4" t="s">
        <v>9</v>
      </c>
      <c r="K328" s="4" t="s">
        <v>14</v>
      </c>
      <c r="L328" s="4" t="s">
        <v>14</v>
      </c>
      <c r="M328" s="4" t="s">
        <v>49</v>
      </c>
    </row>
    <row r="329" spans="1:31">
      <c r="A329" t="n">
        <v>3590</v>
      </c>
      <c r="B329" s="16" t="n">
        <v>5</v>
      </c>
      <c r="C329" s="7" t="n">
        <v>28</v>
      </c>
      <c r="D329" s="29" t="s">
        <v>3</v>
      </c>
      <c r="E329" s="9" t="n">
        <v>162</v>
      </c>
      <c r="F329" s="7" t="n">
        <v>4</v>
      </c>
      <c r="G329" s="7" t="n">
        <v>32802</v>
      </c>
      <c r="H329" s="29" t="s">
        <v>3</v>
      </c>
      <c r="I329" s="7" t="n">
        <v>0</v>
      </c>
      <c r="J329" s="7" t="n">
        <v>1</v>
      </c>
      <c r="K329" s="7" t="n">
        <v>2</v>
      </c>
      <c r="L329" s="7" t="n">
        <v>1</v>
      </c>
      <c r="M329" s="17" t="n">
        <f t="normal" ca="1">A335</f>
        <v>0</v>
      </c>
    </row>
    <row r="330" spans="1:31">
      <c r="A330" t="s">
        <v>4</v>
      </c>
      <c r="B330" s="4" t="s">
        <v>5</v>
      </c>
      <c r="C330" s="4" t="s">
        <v>14</v>
      </c>
      <c r="D330" s="4" t="s">
        <v>6</v>
      </c>
    </row>
    <row r="331" spans="1:31">
      <c r="A331" t="n">
        <v>3607</v>
      </c>
      <c r="B331" s="8" t="n">
        <v>2</v>
      </c>
      <c r="C331" s="7" t="n">
        <v>10</v>
      </c>
      <c r="D331" s="7" t="s">
        <v>74</v>
      </c>
    </row>
    <row r="332" spans="1:31">
      <c r="A332" t="s">
        <v>4</v>
      </c>
      <c r="B332" s="4" t="s">
        <v>5</v>
      </c>
      <c r="C332" s="4" t="s">
        <v>10</v>
      </c>
    </row>
    <row r="333" spans="1:31">
      <c r="A333" t="n">
        <v>3624</v>
      </c>
      <c r="B333" s="24" t="n">
        <v>16</v>
      </c>
      <c r="C333" s="7" t="n">
        <v>0</v>
      </c>
    </row>
    <row r="334" spans="1:31">
      <c r="A334" t="s">
        <v>4</v>
      </c>
      <c r="B334" s="4" t="s">
        <v>5</v>
      </c>
      <c r="C334" s="4" t="s">
        <v>14</v>
      </c>
      <c r="D334" s="4" t="s">
        <v>6</v>
      </c>
    </row>
    <row r="335" spans="1:31">
      <c r="A335" t="n">
        <v>3627</v>
      </c>
      <c r="B335" s="8" t="n">
        <v>2</v>
      </c>
      <c r="C335" s="7" t="n">
        <v>10</v>
      </c>
      <c r="D335" s="7" t="s">
        <v>64</v>
      </c>
    </row>
    <row r="336" spans="1:31">
      <c r="A336" t="s">
        <v>4</v>
      </c>
      <c r="B336" s="4" t="s">
        <v>5</v>
      </c>
      <c r="C336" s="4" t="s">
        <v>14</v>
      </c>
      <c r="D336" s="4" t="s">
        <v>10</v>
      </c>
      <c r="E336" s="4" t="s">
        <v>14</v>
      </c>
      <c r="F336" s="4" t="s">
        <v>49</v>
      </c>
    </row>
    <row r="337" spans="1:13">
      <c r="A337" t="n">
        <v>3648</v>
      </c>
      <c r="B337" s="16" t="n">
        <v>5</v>
      </c>
      <c r="C337" s="7" t="n">
        <v>30</v>
      </c>
      <c r="D337" s="7" t="n">
        <v>6471</v>
      </c>
      <c r="E337" s="7" t="n">
        <v>1</v>
      </c>
      <c r="F337" s="17" t="n">
        <f t="normal" ca="1">A339</f>
        <v>0</v>
      </c>
    </row>
    <row r="338" spans="1:13">
      <c r="A338" t="s">
        <v>4</v>
      </c>
      <c r="B338" s="4" t="s">
        <v>5</v>
      </c>
      <c r="C338" s="4" t="s">
        <v>10</v>
      </c>
      <c r="D338" s="4" t="s">
        <v>9</v>
      </c>
    </row>
    <row r="339" spans="1:13">
      <c r="A339" t="n">
        <v>3657</v>
      </c>
      <c r="B339" s="47" t="n">
        <v>43</v>
      </c>
      <c r="C339" s="7" t="n">
        <v>61456</v>
      </c>
      <c r="D339" s="7" t="n">
        <v>1</v>
      </c>
    </row>
    <row r="340" spans="1:13">
      <c r="A340" t="s">
        <v>4</v>
      </c>
      <c r="B340" s="4" t="s">
        <v>5</v>
      </c>
      <c r="C340" s="4" t="s">
        <v>10</v>
      </c>
      <c r="D340" s="4" t="s">
        <v>14</v>
      </c>
      <c r="E340" s="4" t="s">
        <v>14</v>
      </c>
      <c r="F340" s="4" t="s">
        <v>6</v>
      </c>
    </row>
    <row r="341" spans="1:13">
      <c r="A341" t="n">
        <v>3664</v>
      </c>
      <c r="B341" s="21" t="n">
        <v>20</v>
      </c>
      <c r="C341" s="7" t="n">
        <v>0</v>
      </c>
      <c r="D341" s="7" t="n">
        <v>3</v>
      </c>
      <c r="E341" s="7" t="n">
        <v>10</v>
      </c>
      <c r="F341" s="7" t="s">
        <v>75</v>
      </c>
    </row>
    <row r="342" spans="1:13">
      <c r="A342" t="s">
        <v>4</v>
      </c>
      <c r="B342" s="4" t="s">
        <v>5</v>
      </c>
      <c r="C342" s="4" t="s">
        <v>10</v>
      </c>
    </row>
    <row r="343" spans="1:13">
      <c r="A343" t="n">
        <v>3682</v>
      </c>
      <c r="B343" s="24" t="n">
        <v>16</v>
      </c>
      <c r="C343" s="7" t="n">
        <v>0</v>
      </c>
    </row>
    <row r="344" spans="1:13">
      <c r="A344" t="s">
        <v>4</v>
      </c>
      <c r="B344" s="4" t="s">
        <v>5</v>
      </c>
      <c r="C344" s="4" t="s">
        <v>10</v>
      </c>
      <c r="D344" s="4" t="s">
        <v>14</v>
      </c>
      <c r="E344" s="4" t="s">
        <v>14</v>
      </c>
      <c r="F344" s="4" t="s">
        <v>6</v>
      </c>
    </row>
    <row r="345" spans="1:13">
      <c r="A345" t="n">
        <v>3685</v>
      </c>
      <c r="B345" s="21" t="n">
        <v>20</v>
      </c>
      <c r="C345" s="7" t="n">
        <v>6</v>
      </c>
      <c r="D345" s="7" t="n">
        <v>3</v>
      </c>
      <c r="E345" s="7" t="n">
        <v>10</v>
      </c>
      <c r="F345" s="7" t="s">
        <v>75</v>
      </c>
    </row>
    <row r="346" spans="1:13">
      <c r="A346" t="s">
        <v>4</v>
      </c>
      <c r="B346" s="4" t="s">
        <v>5</v>
      </c>
      <c r="C346" s="4" t="s">
        <v>10</v>
      </c>
    </row>
    <row r="347" spans="1:13">
      <c r="A347" t="n">
        <v>3703</v>
      </c>
      <c r="B347" s="24" t="n">
        <v>16</v>
      </c>
      <c r="C347" s="7" t="n">
        <v>0</v>
      </c>
    </row>
    <row r="348" spans="1:13">
      <c r="A348" t="s">
        <v>4</v>
      </c>
      <c r="B348" s="4" t="s">
        <v>5</v>
      </c>
      <c r="C348" s="4" t="s">
        <v>10</v>
      </c>
      <c r="D348" s="4" t="s">
        <v>14</v>
      </c>
      <c r="E348" s="4" t="s">
        <v>14</v>
      </c>
      <c r="F348" s="4" t="s">
        <v>6</v>
      </c>
    </row>
    <row r="349" spans="1:13">
      <c r="A349" t="n">
        <v>3706</v>
      </c>
      <c r="B349" s="21" t="n">
        <v>20</v>
      </c>
      <c r="C349" s="7" t="n">
        <v>6512</v>
      </c>
      <c r="D349" s="7" t="n">
        <v>3</v>
      </c>
      <c r="E349" s="7" t="n">
        <v>10</v>
      </c>
      <c r="F349" s="7" t="s">
        <v>75</v>
      </c>
    </row>
    <row r="350" spans="1:13">
      <c r="A350" t="s">
        <v>4</v>
      </c>
      <c r="B350" s="4" t="s">
        <v>5</v>
      </c>
      <c r="C350" s="4" t="s">
        <v>10</v>
      </c>
    </row>
    <row r="351" spans="1:13">
      <c r="A351" t="n">
        <v>3724</v>
      </c>
      <c r="B351" s="24" t="n">
        <v>16</v>
      </c>
      <c r="C351" s="7" t="n">
        <v>0</v>
      </c>
    </row>
    <row r="352" spans="1:13">
      <c r="A352" t="s">
        <v>4</v>
      </c>
      <c r="B352" s="4" t="s">
        <v>5</v>
      </c>
      <c r="C352" s="4" t="s">
        <v>14</v>
      </c>
      <c r="D352" s="4" t="s">
        <v>10</v>
      </c>
      <c r="E352" s="4" t="s">
        <v>14</v>
      </c>
      <c r="F352" s="4" t="s">
        <v>6</v>
      </c>
      <c r="G352" s="4" t="s">
        <v>6</v>
      </c>
      <c r="H352" s="4" t="s">
        <v>6</v>
      </c>
      <c r="I352" s="4" t="s">
        <v>6</v>
      </c>
      <c r="J352" s="4" t="s">
        <v>6</v>
      </c>
      <c r="K352" s="4" t="s">
        <v>6</v>
      </c>
      <c r="L352" s="4" t="s">
        <v>6</v>
      </c>
      <c r="M352" s="4" t="s">
        <v>6</v>
      </c>
      <c r="N352" s="4" t="s">
        <v>6</v>
      </c>
      <c r="O352" s="4" t="s">
        <v>6</v>
      </c>
      <c r="P352" s="4" t="s">
        <v>6</v>
      </c>
      <c r="Q352" s="4" t="s">
        <v>6</v>
      </c>
      <c r="R352" s="4" t="s">
        <v>6</v>
      </c>
      <c r="S352" s="4" t="s">
        <v>6</v>
      </c>
      <c r="T352" s="4" t="s">
        <v>6</v>
      </c>
      <c r="U352" s="4" t="s">
        <v>6</v>
      </c>
    </row>
    <row r="353" spans="1:21">
      <c r="A353" t="n">
        <v>3727</v>
      </c>
      <c r="B353" s="52" t="n">
        <v>36</v>
      </c>
      <c r="C353" s="7" t="n">
        <v>8</v>
      </c>
      <c r="D353" s="7" t="n">
        <v>6</v>
      </c>
      <c r="E353" s="7" t="n">
        <v>0</v>
      </c>
      <c r="F353" s="7" t="s">
        <v>76</v>
      </c>
      <c r="G353" s="7" t="s">
        <v>13</v>
      </c>
      <c r="H353" s="7" t="s">
        <v>13</v>
      </c>
      <c r="I353" s="7" t="s">
        <v>13</v>
      </c>
      <c r="J353" s="7" t="s">
        <v>13</v>
      </c>
      <c r="K353" s="7" t="s">
        <v>13</v>
      </c>
      <c r="L353" s="7" t="s">
        <v>13</v>
      </c>
      <c r="M353" s="7" t="s">
        <v>13</v>
      </c>
      <c r="N353" s="7" t="s">
        <v>13</v>
      </c>
      <c r="O353" s="7" t="s">
        <v>13</v>
      </c>
      <c r="P353" s="7" t="s">
        <v>13</v>
      </c>
      <c r="Q353" s="7" t="s">
        <v>13</v>
      </c>
      <c r="R353" s="7" t="s">
        <v>13</v>
      </c>
      <c r="S353" s="7" t="s">
        <v>13</v>
      </c>
      <c r="T353" s="7" t="s">
        <v>13</v>
      </c>
      <c r="U353" s="7" t="s">
        <v>13</v>
      </c>
    </row>
    <row r="354" spans="1:21">
      <c r="A354" t="s">
        <v>4</v>
      </c>
      <c r="B354" s="4" t="s">
        <v>5</v>
      </c>
      <c r="C354" s="4" t="s">
        <v>10</v>
      </c>
      <c r="D354" s="4" t="s">
        <v>24</v>
      </c>
      <c r="E354" s="4" t="s">
        <v>24</v>
      </c>
      <c r="F354" s="4" t="s">
        <v>24</v>
      </c>
      <c r="G354" s="4" t="s">
        <v>24</v>
      </c>
    </row>
    <row r="355" spans="1:21">
      <c r="A355" t="n">
        <v>3760</v>
      </c>
      <c r="B355" s="46" t="n">
        <v>46</v>
      </c>
      <c r="C355" s="7" t="n">
        <v>0</v>
      </c>
      <c r="D355" s="7" t="n">
        <v>-61.2200012207031</v>
      </c>
      <c r="E355" s="7" t="n">
        <v>0</v>
      </c>
      <c r="F355" s="7" t="n">
        <v>1.86000001430511</v>
      </c>
      <c r="G355" s="7" t="n">
        <v>232.899993896484</v>
      </c>
    </row>
    <row r="356" spans="1:21">
      <c r="A356" t="s">
        <v>4</v>
      </c>
      <c r="B356" s="4" t="s">
        <v>5</v>
      </c>
      <c r="C356" s="4" t="s">
        <v>10</v>
      </c>
      <c r="D356" s="4" t="s">
        <v>24</v>
      </c>
      <c r="E356" s="4" t="s">
        <v>24</v>
      </c>
      <c r="F356" s="4" t="s">
        <v>24</v>
      </c>
      <c r="G356" s="4" t="s">
        <v>24</v>
      </c>
    </row>
    <row r="357" spans="1:21">
      <c r="A357" t="n">
        <v>3779</v>
      </c>
      <c r="B357" s="46" t="n">
        <v>46</v>
      </c>
      <c r="C357" s="7" t="n">
        <v>6</v>
      </c>
      <c r="D357" s="7" t="n">
        <v>-60.7200012207031</v>
      </c>
      <c r="E357" s="7" t="n">
        <v>-0.00999999977648258</v>
      </c>
      <c r="F357" s="7" t="n">
        <v>0.759999990463257</v>
      </c>
      <c r="G357" s="7" t="n">
        <v>237.5</v>
      </c>
    </row>
    <row r="358" spans="1:21">
      <c r="A358" t="s">
        <v>4</v>
      </c>
      <c r="B358" s="4" t="s">
        <v>5</v>
      </c>
      <c r="C358" s="4" t="s">
        <v>10</v>
      </c>
      <c r="D358" s="4" t="s">
        <v>24</v>
      </c>
      <c r="E358" s="4" t="s">
        <v>24</v>
      </c>
      <c r="F358" s="4" t="s">
        <v>24</v>
      </c>
      <c r="G358" s="4" t="s">
        <v>24</v>
      </c>
    </row>
    <row r="359" spans="1:21">
      <c r="A359" t="n">
        <v>3798</v>
      </c>
      <c r="B359" s="46" t="n">
        <v>46</v>
      </c>
      <c r="C359" s="7" t="n">
        <v>6512</v>
      </c>
      <c r="D359" s="7" t="n">
        <v>-66.1999969482422</v>
      </c>
      <c r="E359" s="7" t="n">
        <v>0</v>
      </c>
      <c r="F359" s="7" t="n">
        <v>-2.92000007629395</v>
      </c>
      <c r="G359" s="7" t="n">
        <v>278.600006103516</v>
      </c>
    </row>
    <row r="360" spans="1:21">
      <c r="A360" t="s">
        <v>4</v>
      </c>
      <c r="B360" s="4" t="s">
        <v>5</v>
      </c>
      <c r="C360" s="4" t="s">
        <v>10</v>
      </c>
      <c r="D360" s="4" t="s">
        <v>9</v>
      </c>
    </row>
    <row r="361" spans="1:21">
      <c r="A361" t="n">
        <v>3817</v>
      </c>
      <c r="B361" s="53" t="n">
        <v>98</v>
      </c>
      <c r="C361" s="7" t="n">
        <v>6512</v>
      </c>
      <c r="D361" s="7" t="n">
        <v>1069547520</v>
      </c>
    </row>
    <row r="362" spans="1:21">
      <c r="A362" t="s">
        <v>4</v>
      </c>
      <c r="B362" s="4" t="s">
        <v>5</v>
      </c>
      <c r="C362" s="4" t="s">
        <v>10</v>
      </c>
      <c r="D362" s="4" t="s">
        <v>14</v>
      </c>
      <c r="E362" s="4" t="s">
        <v>14</v>
      </c>
      <c r="F362" s="4" t="s">
        <v>6</v>
      </c>
    </row>
    <row r="363" spans="1:21">
      <c r="A363" t="n">
        <v>3824</v>
      </c>
      <c r="B363" s="21" t="n">
        <v>20</v>
      </c>
      <c r="C363" s="7" t="n">
        <v>6512</v>
      </c>
      <c r="D363" s="7" t="n">
        <v>3</v>
      </c>
      <c r="E363" s="7" t="n">
        <v>11</v>
      </c>
      <c r="F363" s="7" t="s">
        <v>77</v>
      </c>
    </row>
    <row r="364" spans="1:21">
      <c r="A364" t="s">
        <v>4</v>
      </c>
      <c r="B364" s="4" t="s">
        <v>5</v>
      </c>
      <c r="C364" s="4" t="s">
        <v>14</v>
      </c>
      <c r="D364" s="4" t="s">
        <v>14</v>
      </c>
      <c r="E364" s="4" t="s">
        <v>24</v>
      </c>
      <c r="F364" s="4" t="s">
        <v>24</v>
      </c>
      <c r="G364" s="4" t="s">
        <v>24</v>
      </c>
      <c r="H364" s="4" t="s">
        <v>10</v>
      </c>
    </row>
    <row r="365" spans="1:21">
      <c r="A365" t="n">
        <v>3855</v>
      </c>
      <c r="B365" s="41" t="n">
        <v>45</v>
      </c>
      <c r="C365" s="7" t="n">
        <v>2</v>
      </c>
      <c r="D365" s="7" t="n">
        <v>3</v>
      </c>
      <c r="E365" s="7" t="n">
        <v>-63.9099998474121</v>
      </c>
      <c r="F365" s="7" t="n">
        <v>0.699999988079071</v>
      </c>
      <c r="G365" s="7" t="n">
        <v>-2.04999995231628</v>
      </c>
      <c r="H365" s="7" t="n">
        <v>0</v>
      </c>
    </row>
    <row r="366" spans="1:21">
      <c r="A366" t="s">
        <v>4</v>
      </c>
      <c r="B366" s="4" t="s">
        <v>5</v>
      </c>
      <c r="C366" s="4" t="s">
        <v>14</v>
      </c>
      <c r="D366" s="4" t="s">
        <v>14</v>
      </c>
      <c r="E366" s="4" t="s">
        <v>24</v>
      </c>
      <c r="F366" s="4" t="s">
        <v>24</v>
      </c>
      <c r="G366" s="4" t="s">
        <v>24</v>
      </c>
      <c r="H366" s="4" t="s">
        <v>10</v>
      </c>
      <c r="I366" s="4" t="s">
        <v>14</v>
      </c>
    </row>
    <row r="367" spans="1:21">
      <c r="A367" t="n">
        <v>3872</v>
      </c>
      <c r="B367" s="41" t="n">
        <v>45</v>
      </c>
      <c r="C367" s="7" t="n">
        <v>4</v>
      </c>
      <c r="D367" s="7" t="n">
        <v>3</v>
      </c>
      <c r="E367" s="7" t="n">
        <v>9.18000030517578</v>
      </c>
      <c r="F367" s="7" t="n">
        <v>30.7800006866455</v>
      </c>
      <c r="G367" s="7" t="n">
        <v>0</v>
      </c>
      <c r="H367" s="7" t="n">
        <v>0</v>
      </c>
      <c r="I367" s="7" t="n">
        <v>0</v>
      </c>
    </row>
    <row r="368" spans="1:21">
      <c r="A368" t="s">
        <v>4</v>
      </c>
      <c r="B368" s="4" t="s">
        <v>5</v>
      </c>
      <c r="C368" s="4" t="s">
        <v>14</v>
      </c>
      <c r="D368" s="4" t="s">
        <v>14</v>
      </c>
      <c r="E368" s="4" t="s">
        <v>24</v>
      </c>
      <c r="F368" s="4" t="s">
        <v>10</v>
      </c>
    </row>
    <row r="369" spans="1:21">
      <c r="A369" t="n">
        <v>3890</v>
      </c>
      <c r="B369" s="41" t="n">
        <v>45</v>
      </c>
      <c r="C369" s="7" t="n">
        <v>5</v>
      </c>
      <c r="D369" s="7" t="n">
        <v>3</v>
      </c>
      <c r="E369" s="7" t="n">
        <v>7.40000009536743</v>
      </c>
      <c r="F369" s="7" t="n">
        <v>0</v>
      </c>
    </row>
    <row r="370" spans="1:21">
      <c r="A370" t="s">
        <v>4</v>
      </c>
      <c r="B370" s="4" t="s">
        <v>5</v>
      </c>
      <c r="C370" s="4" t="s">
        <v>14</v>
      </c>
      <c r="D370" s="4" t="s">
        <v>14</v>
      </c>
      <c r="E370" s="4" t="s">
        <v>24</v>
      </c>
      <c r="F370" s="4" t="s">
        <v>10</v>
      </c>
    </row>
    <row r="371" spans="1:21">
      <c r="A371" t="n">
        <v>3899</v>
      </c>
      <c r="B371" s="41" t="n">
        <v>45</v>
      </c>
      <c r="C371" s="7" t="n">
        <v>11</v>
      </c>
      <c r="D371" s="7" t="n">
        <v>3</v>
      </c>
      <c r="E371" s="7" t="n">
        <v>38</v>
      </c>
      <c r="F371" s="7" t="n">
        <v>0</v>
      </c>
    </row>
    <row r="372" spans="1:21">
      <c r="A372" t="s">
        <v>4</v>
      </c>
      <c r="B372" s="4" t="s">
        <v>5</v>
      </c>
      <c r="C372" s="4" t="s">
        <v>14</v>
      </c>
      <c r="D372" s="4" t="s">
        <v>14</v>
      </c>
      <c r="E372" s="4" t="s">
        <v>24</v>
      </c>
      <c r="F372" s="4" t="s">
        <v>10</v>
      </c>
    </row>
    <row r="373" spans="1:21">
      <c r="A373" t="n">
        <v>3908</v>
      </c>
      <c r="B373" s="41" t="n">
        <v>45</v>
      </c>
      <c r="C373" s="7" t="n">
        <v>5</v>
      </c>
      <c r="D373" s="7" t="n">
        <v>3</v>
      </c>
      <c r="E373" s="7" t="n">
        <v>6.90000009536743</v>
      </c>
      <c r="F373" s="7" t="n">
        <v>1000</v>
      </c>
    </row>
    <row r="374" spans="1:21">
      <c r="A374" t="s">
        <v>4</v>
      </c>
      <c r="B374" s="4" t="s">
        <v>5</v>
      </c>
      <c r="C374" s="4" t="s">
        <v>14</v>
      </c>
      <c r="D374" s="4" t="s">
        <v>10</v>
      </c>
      <c r="E374" s="4" t="s">
        <v>24</v>
      </c>
    </row>
    <row r="375" spans="1:21">
      <c r="A375" t="n">
        <v>3917</v>
      </c>
      <c r="B375" s="27" t="n">
        <v>58</v>
      </c>
      <c r="C375" s="7" t="n">
        <v>100</v>
      </c>
      <c r="D375" s="7" t="n">
        <v>300</v>
      </c>
      <c r="E375" s="7" t="n">
        <v>1</v>
      </c>
    </row>
    <row r="376" spans="1:21">
      <c r="A376" t="s">
        <v>4</v>
      </c>
      <c r="B376" s="4" t="s">
        <v>5</v>
      </c>
      <c r="C376" s="4" t="s">
        <v>14</v>
      </c>
      <c r="D376" s="4" t="s">
        <v>10</v>
      </c>
    </row>
    <row r="377" spans="1:21">
      <c r="A377" t="n">
        <v>3925</v>
      </c>
      <c r="B377" s="27" t="n">
        <v>58</v>
      </c>
      <c r="C377" s="7" t="n">
        <v>255</v>
      </c>
      <c r="D377" s="7" t="n">
        <v>0</v>
      </c>
    </row>
    <row r="378" spans="1:21">
      <c r="A378" t="s">
        <v>4</v>
      </c>
      <c r="B378" s="4" t="s">
        <v>5</v>
      </c>
      <c r="C378" s="4" t="s">
        <v>14</v>
      </c>
      <c r="D378" s="4" t="s">
        <v>10</v>
      </c>
    </row>
    <row r="379" spans="1:21">
      <c r="A379" t="n">
        <v>3929</v>
      </c>
      <c r="B379" s="41" t="n">
        <v>45</v>
      </c>
      <c r="C379" s="7" t="n">
        <v>7</v>
      </c>
      <c r="D379" s="7" t="n">
        <v>255</v>
      </c>
    </row>
    <row r="380" spans="1:21">
      <c r="A380" t="s">
        <v>4</v>
      </c>
      <c r="B380" s="4" t="s">
        <v>5</v>
      </c>
      <c r="C380" s="4" t="s">
        <v>14</v>
      </c>
      <c r="D380" s="4" t="s">
        <v>10</v>
      </c>
      <c r="E380" s="4" t="s">
        <v>6</v>
      </c>
    </row>
    <row r="381" spans="1:21">
      <c r="A381" t="n">
        <v>3933</v>
      </c>
      <c r="B381" s="54" t="n">
        <v>51</v>
      </c>
      <c r="C381" s="7" t="n">
        <v>4</v>
      </c>
      <c r="D381" s="7" t="n">
        <v>0</v>
      </c>
      <c r="E381" s="7" t="s">
        <v>78</v>
      </c>
    </row>
    <row r="382" spans="1:21">
      <c r="A382" t="s">
        <v>4</v>
      </c>
      <c r="B382" s="4" t="s">
        <v>5</v>
      </c>
      <c r="C382" s="4" t="s">
        <v>10</v>
      </c>
    </row>
    <row r="383" spans="1:21">
      <c r="A383" t="n">
        <v>3946</v>
      </c>
      <c r="B383" s="24" t="n">
        <v>16</v>
      </c>
      <c r="C383" s="7" t="n">
        <v>0</v>
      </c>
    </row>
    <row r="384" spans="1:21">
      <c r="A384" t="s">
        <v>4</v>
      </c>
      <c r="B384" s="4" t="s">
        <v>5</v>
      </c>
      <c r="C384" s="4" t="s">
        <v>10</v>
      </c>
      <c r="D384" s="4" t="s">
        <v>59</v>
      </c>
      <c r="E384" s="4" t="s">
        <v>14</v>
      </c>
      <c r="F384" s="4" t="s">
        <v>14</v>
      </c>
    </row>
    <row r="385" spans="1:6">
      <c r="A385" t="n">
        <v>3949</v>
      </c>
      <c r="B385" s="55" t="n">
        <v>26</v>
      </c>
      <c r="C385" s="7" t="n">
        <v>0</v>
      </c>
      <c r="D385" s="7" t="s">
        <v>79</v>
      </c>
      <c r="E385" s="7" t="n">
        <v>2</v>
      </c>
      <c r="F385" s="7" t="n">
        <v>0</v>
      </c>
    </row>
    <row r="386" spans="1:6">
      <c r="A386" t="s">
        <v>4</v>
      </c>
      <c r="B386" s="4" t="s">
        <v>5</v>
      </c>
    </row>
    <row r="387" spans="1:6">
      <c r="A387" t="n">
        <v>3973</v>
      </c>
      <c r="B387" s="33" t="n">
        <v>28</v>
      </c>
    </row>
    <row r="388" spans="1:6">
      <c r="A388" t="s">
        <v>4</v>
      </c>
      <c r="B388" s="4" t="s">
        <v>5</v>
      </c>
      <c r="C388" s="4" t="s">
        <v>14</v>
      </c>
      <c r="D388" s="4" t="s">
        <v>10</v>
      </c>
      <c r="E388" s="4" t="s">
        <v>24</v>
      </c>
      <c r="F388" s="4" t="s">
        <v>10</v>
      </c>
      <c r="G388" s="4" t="s">
        <v>9</v>
      </c>
      <c r="H388" s="4" t="s">
        <v>9</v>
      </c>
      <c r="I388" s="4" t="s">
        <v>10</v>
      </c>
      <c r="J388" s="4" t="s">
        <v>10</v>
      </c>
      <c r="K388" s="4" t="s">
        <v>9</v>
      </c>
      <c r="L388" s="4" t="s">
        <v>9</v>
      </c>
      <c r="M388" s="4" t="s">
        <v>9</v>
      </c>
      <c r="N388" s="4" t="s">
        <v>9</v>
      </c>
      <c r="O388" s="4" t="s">
        <v>6</v>
      </c>
    </row>
    <row r="389" spans="1:6">
      <c r="A389" t="n">
        <v>3974</v>
      </c>
      <c r="B389" s="12" t="n">
        <v>50</v>
      </c>
      <c r="C389" s="7" t="n">
        <v>0</v>
      </c>
      <c r="D389" s="7" t="n">
        <v>10000</v>
      </c>
      <c r="E389" s="7" t="n">
        <v>1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65533</v>
      </c>
      <c r="K389" s="7" t="n">
        <v>0</v>
      </c>
      <c r="L389" s="7" t="n">
        <v>0</v>
      </c>
      <c r="M389" s="7" t="n">
        <v>0</v>
      </c>
      <c r="N389" s="7" t="n">
        <v>0</v>
      </c>
      <c r="O389" s="7" t="s">
        <v>13</v>
      </c>
    </row>
    <row r="390" spans="1:6">
      <c r="A390" t="s">
        <v>4</v>
      </c>
      <c r="B390" s="4" t="s">
        <v>5</v>
      </c>
      <c r="C390" s="4" t="s">
        <v>14</v>
      </c>
      <c r="D390" s="4" t="s">
        <v>10</v>
      </c>
      <c r="E390" s="4" t="s">
        <v>6</v>
      </c>
    </row>
    <row r="391" spans="1:6">
      <c r="A391" t="n">
        <v>4013</v>
      </c>
      <c r="B391" s="54" t="n">
        <v>51</v>
      </c>
      <c r="C391" s="7" t="n">
        <v>4</v>
      </c>
      <c r="D391" s="7" t="n">
        <v>6512</v>
      </c>
      <c r="E391" s="7" t="s">
        <v>80</v>
      </c>
    </row>
    <row r="392" spans="1:6">
      <c r="A392" t="s">
        <v>4</v>
      </c>
      <c r="B392" s="4" t="s">
        <v>5</v>
      </c>
      <c r="C392" s="4" t="s">
        <v>10</v>
      </c>
    </row>
    <row r="393" spans="1:6">
      <c r="A393" t="n">
        <v>4026</v>
      </c>
      <c r="B393" s="24" t="n">
        <v>16</v>
      </c>
      <c r="C393" s="7" t="n">
        <v>0</v>
      </c>
    </row>
    <row r="394" spans="1:6">
      <c r="A394" t="s">
        <v>4</v>
      </c>
      <c r="B394" s="4" t="s">
        <v>5</v>
      </c>
      <c r="C394" s="4" t="s">
        <v>10</v>
      </c>
      <c r="D394" s="4" t="s">
        <v>59</v>
      </c>
      <c r="E394" s="4" t="s">
        <v>14</v>
      </c>
      <c r="F394" s="4" t="s">
        <v>14</v>
      </c>
    </row>
    <row r="395" spans="1:6">
      <c r="A395" t="n">
        <v>4029</v>
      </c>
      <c r="B395" s="55" t="n">
        <v>26</v>
      </c>
      <c r="C395" s="7" t="n">
        <v>6512</v>
      </c>
      <c r="D395" s="7" t="s">
        <v>81</v>
      </c>
      <c r="E395" s="7" t="n">
        <v>2</v>
      </c>
      <c r="F395" s="7" t="n">
        <v>0</v>
      </c>
    </row>
    <row r="396" spans="1:6">
      <c r="A396" t="s">
        <v>4</v>
      </c>
      <c r="B396" s="4" t="s">
        <v>5</v>
      </c>
    </row>
    <row r="397" spans="1:6">
      <c r="A397" t="n">
        <v>4040</v>
      </c>
      <c r="B397" s="33" t="n">
        <v>28</v>
      </c>
    </row>
    <row r="398" spans="1:6">
      <c r="A398" t="s">
        <v>4</v>
      </c>
      <c r="B398" s="4" t="s">
        <v>5</v>
      </c>
      <c r="C398" s="4" t="s">
        <v>14</v>
      </c>
      <c r="D398" s="4" t="s">
        <v>24</v>
      </c>
      <c r="E398" s="4" t="s">
        <v>24</v>
      </c>
      <c r="F398" s="4" t="s">
        <v>24</v>
      </c>
    </row>
    <row r="399" spans="1:6">
      <c r="A399" t="n">
        <v>4041</v>
      </c>
      <c r="B399" s="41" t="n">
        <v>45</v>
      </c>
      <c r="C399" s="7" t="n">
        <v>9</v>
      </c>
      <c r="D399" s="7" t="n">
        <v>0.0199999995529652</v>
      </c>
      <c r="E399" s="7" t="n">
        <v>0.0199999995529652</v>
      </c>
      <c r="F399" s="7" t="n">
        <v>0.5</v>
      </c>
    </row>
    <row r="400" spans="1:6">
      <c r="A400" t="s">
        <v>4</v>
      </c>
      <c r="B400" s="4" t="s">
        <v>5</v>
      </c>
      <c r="C400" s="4" t="s">
        <v>14</v>
      </c>
      <c r="D400" s="4" t="s">
        <v>10</v>
      </c>
      <c r="E400" s="4" t="s">
        <v>24</v>
      </c>
      <c r="F400" s="4" t="s">
        <v>10</v>
      </c>
      <c r="G400" s="4" t="s">
        <v>9</v>
      </c>
      <c r="H400" s="4" t="s">
        <v>9</v>
      </c>
      <c r="I400" s="4" t="s">
        <v>10</v>
      </c>
      <c r="J400" s="4" t="s">
        <v>10</v>
      </c>
      <c r="K400" s="4" t="s">
        <v>9</v>
      </c>
      <c r="L400" s="4" t="s">
        <v>9</v>
      </c>
      <c r="M400" s="4" t="s">
        <v>9</v>
      </c>
      <c r="N400" s="4" t="s">
        <v>9</v>
      </c>
      <c r="O400" s="4" t="s">
        <v>6</v>
      </c>
    </row>
    <row r="401" spans="1:15">
      <c r="A401" t="n">
        <v>4055</v>
      </c>
      <c r="B401" s="12" t="n">
        <v>50</v>
      </c>
      <c r="C401" s="7" t="n">
        <v>0</v>
      </c>
      <c r="D401" s="7" t="n">
        <v>12316</v>
      </c>
      <c r="E401" s="7" t="n">
        <v>1</v>
      </c>
      <c r="F401" s="7" t="n">
        <v>0</v>
      </c>
      <c r="G401" s="7" t="n">
        <v>0</v>
      </c>
      <c r="H401" s="7" t="n">
        <v>0</v>
      </c>
      <c r="I401" s="7" t="n">
        <v>0</v>
      </c>
      <c r="J401" s="7" t="n">
        <v>65533</v>
      </c>
      <c r="K401" s="7" t="n">
        <v>0</v>
      </c>
      <c r="L401" s="7" t="n">
        <v>0</v>
      </c>
      <c r="M401" s="7" t="n">
        <v>0</v>
      </c>
      <c r="N401" s="7" t="n">
        <v>0</v>
      </c>
      <c r="O401" s="7" t="s">
        <v>13</v>
      </c>
    </row>
    <row r="402" spans="1:15">
      <c r="A402" t="s">
        <v>4</v>
      </c>
      <c r="B402" s="4" t="s">
        <v>5</v>
      </c>
      <c r="C402" s="4" t="s">
        <v>14</v>
      </c>
      <c r="D402" s="4" t="s">
        <v>10</v>
      </c>
      <c r="E402" s="4" t="s">
        <v>6</v>
      </c>
    </row>
    <row r="403" spans="1:15">
      <c r="A403" t="n">
        <v>4094</v>
      </c>
      <c r="B403" s="54" t="n">
        <v>51</v>
      </c>
      <c r="C403" s="7" t="n">
        <v>4</v>
      </c>
      <c r="D403" s="7" t="n">
        <v>6512</v>
      </c>
      <c r="E403" s="7" t="s">
        <v>80</v>
      </c>
    </row>
    <row r="404" spans="1:15">
      <c r="A404" t="s">
        <v>4</v>
      </c>
      <c r="B404" s="4" t="s">
        <v>5</v>
      </c>
      <c r="C404" s="4" t="s">
        <v>10</v>
      </c>
    </row>
    <row r="405" spans="1:15">
      <c r="A405" t="n">
        <v>4107</v>
      </c>
      <c r="B405" s="24" t="n">
        <v>16</v>
      </c>
      <c r="C405" s="7" t="n">
        <v>0</v>
      </c>
    </row>
    <row r="406" spans="1:15">
      <c r="A406" t="s">
        <v>4</v>
      </c>
      <c r="B406" s="4" t="s">
        <v>5</v>
      </c>
      <c r="C406" s="4" t="s">
        <v>10</v>
      </c>
      <c r="D406" s="4" t="s">
        <v>59</v>
      </c>
      <c r="E406" s="4" t="s">
        <v>14</v>
      </c>
      <c r="F406" s="4" t="s">
        <v>14</v>
      </c>
    </row>
    <row r="407" spans="1:15">
      <c r="A407" t="n">
        <v>4110</v>
      </c>
      <c r="B407" s="55" t="n">
        <v>26</v>
      </c>
      <c r="C407" s="7" t="n">
        <v>6512</v>
      </c>
      <c r="D407" s="7" t="s">
        <v>82</v>
      </c>
      <c r="E407" s="7" t="n">
        <v>2</v>
      </c>
      <c r="F407" s="7" t="n">
        <v>0</v>
      </c>
    </row>
    <row r="408" spans="1:15">
      <c r="A408" t="s">
        <v>4</v>
      </c>
      <c r="B408" s="4" t="s">
        <v>5</v>
      </c>
    </row>
    <row r="409" spans="1:15">
      <c r="A409" t="n">
        <v>4125</v>
      </c>
      <c r="B409" s="33" t="n">
        <v>28</v>
      </c>
    </row>
    <row r="410" spans="1:15">
      <c r="A410" t="s">
        <v>4</v>
      </c>
      <c r="B410" s="4" t="s">
        <v>5</v>
      </c>
      <c r="C410" s="4" t="s">
        <v>14</v>
      </c>
      <c r="D410" s="4" t="s">
        <v>10</v>
      </c>
      <c r="E410" s="4" t="s">
        <v>6</v>
      </c>
    </row>
    <row r="411" spans="1:15">
      <c r="A411" t="n">
        <v>4126</v>
      </c>
      <c r="B411" s="54" t="n">
        <v>51</v>
      </c>
      <c r="C411" s="7" t="n">
        <v>4</v>
      </c>
      <c r="D411" s="7" t="n">
        <v>6</v>
      </c>
      <c r="E411" s="7" t="s">
        <v>83</v>
      </c>
    </row>
    <row r="412" spans="1:15">
      <c r="A412" t="s">
        <v>4</v>
      </c>
      <c r="B412" s="4" t="s">
        <v>5</v>
      </c>
      <c r="C412" s="4" t="s">
        <v>10</v>
      </c>
    </row>
    <row r="413" spans="1:15">
      <c r="A413" t="n">
        <v>4140</v>
      </c>
      <c r="B413" s="24" t="n">
        <v>16</v>
      </c>
      <c r="C413" s="7" t="n">
        <v>0</v>
      </c>
    </row>
    <row r="414" spans="1:15">
      <c r="A414" t="s">
        <v>4</v>
      </c>
      <c r="B414" s="4" t="s">
        <v>5</v>
      </c>
      <c r="C414" s="4" t="s">
        <v>10</v>
      </c>
      <c r="D414" s="4" t="s">
        <v>59</v>
      </c>
      <c r="E414" s="4" t="s">
        <v>14</v>
      </c>
      <c r="F414" s="4" t="s">
        <v>14</v>
      </c>
      <c r="G414" s="4" t="s">
        <v>59</v>
      </c>
      <c r="H414" s="4" t="s">
        <v>14</v>
      </c>
      <c r="I414" s="4" t="s">
        <v>14</v>
      </c>
    </row>
    <row r="415" spans="1:15">
      <c r="A415" t="n">
        <v>4143</v>
      </c>
      <c r="B415" s="55" t="n">
        <v>26</v>
      </c>
      <c r="C415" s="7" t="n">
        <v>6</v>
      </c>
      <c r="D415" s="7" t="s">
        <v>84</v>
      </c>
      <c r="E415" s="7" t="n">
        <v>2</v>
      </c>
      <c r="F415" s="7" t="n">
        <v>3</v>
      </c>
      <c r="G415" s="7" t="s">
        <v>85</v>
      </c>
      <c r="H415" s="7" t="n">
        <v>2</v>
      </c>
      <c r="I415" s="7" t="n">
        <v>0</v>
      </c>
    </row>
    <row r="416" spans="1:15">
      <c r="A416" t="s">
        <v>4</v>
      </c>
      <c r="B416" s="4" t="s">
        <v>5</v>
      </c>
    </row>
    <row r="417" spans="1:15">
      <c r="A417" t="n">
        <v>4229</v>
      </c>
      <c r="B417" s="33" t="n">
        <v>28</v>
      </c>
    </row>
    <row r="418" spans="1:15">
      <c r="A418" t="s">
        <v>4</v>
      </c>
      <c r="B418" s="4" t="s">
        <v>5</v>
      </c>
      <c r="C418" s="4" t="s">
        <v>14</v>
      </c>
      <c r="D418" s="4" t="s">
        <v>10</v>
      </c>
      <c r="E418" s="4" t="s">
        <v>6</v>
      </c>
    </row>
    <row r="419" spans="1:15">
      <c r="A419" t="n">
        <v>4230</v>
      </c>
      <c r="B419" s="54" t="n">
        <v>51</v>
      </c>
      <c r="C419" s="7" t="n">
        <v>4</v>
      </c>
      <c r="D419" s="7" t="n">
        <v>0</v>
      </c>
      <c r="E419" s="7" t="s">
        <v>86</v>
      </c>
    </row>
    <row r="420" spans="1:15">
      <c r="A420" t="s">
        <v>4</v>
      </c>
      <c r="B420" s="4" t="s">
        <v>5</v>
      </c>
      <c r="C420" s="4" t="s">
        <v>10</v>
      </c>
    </row>
    <row r="421" spans="1:15">
      <c r="A421" t="n">
        <v>4243</v>
      </c>
      <c r="B421" s="24" t="n">
        <v>16</v>
      </c>
      <c r="C421" s="7" t="n">
        <v>0</v>
      </c>
    </row>
    <row r="422" spans="1:15">
      <c r="A422" t="s">
        <v>4</v>
      </c>
      <c r="B422" s="4" t="s">
        <v>5</v>
      </c>
      <c r="C422" s="4" t="s">
        <v>10</v>
      </c>
      <c r="D422" s="4" t="s">
        <v>59</v>
      </c>
      <c r="E422" s="4" t="s">
        <v>14</v>
      </c>
      <c r="F422" s="4" t="s">
        <v>14</v>
      </c>
    </row>
    <row r="423" spans="1:15">
      <c r="A423" t="n">
        <v>4246</v>
      </c>
      <c r="B423" s="55" t="n">
        <v>26</v>
      </c>
      <c r="C423" s="7" t="n">
        <v>0</v>
      </c>
      <c r="D423" s="7" t="s">
        <v>87</v>
      </c>
      <c r="E423" s="7" t="n">
        <v>2</v>
      </c>
      <c r="F423" s="7" t="n">
        <v>0</v>
      </c>
    </row>
    <row r="424" spans="1:15">
      <c r="A424" t="s">
        <v>4</v>
      </c>
      <c r="B424" s="4" t="s">
        <v>5</v>
      </c>
    </row>
    <row r="425" spans="1:15">
      <c r="A425" t="n">
        <v>4334</v>
      </c>
      <c r="B425" s="33" t="n">
        <v>28</v>
      </c>
    </row>
    <row r="426" spans="1:15">
      <c r="A426" t="s">
        <v>4</v>
      </c>
      <c r="B426" s="4" t="s">
        <v>5</v>
      </c>
      <c r="C426" s="4" t="s">
        <v>10</v>
      </c>
      <c r="D426" s="4" t="s">
        <v>14</v>
      </c>
      <c r="E426" s="4" t="s">
        <v>24</v>
      </c>
      <c r="F426" s="4" t="s">
        <v>10</v>
      </c>
    </row>
    <row r="427" spans="1:15">
      <c r="A427" t="n">
        <v>4335</v>
      </c>
      <c r="B427" s="56" t="n">
        <v>59</v>
      </c>
      <c r="C427" s="7" t="n">
        <v>6</v>
      </c>
      <c r="D427" s="7" t="n">
        <v>9</v>
      </c>
      <c r="E427" s="7" t="n">
        <v>0.150000005960464</v>
      </c>
      <c r="F427" s="7" t="n">
        <v>0</v>
      </c>
    </row>
    <row r="428" spans="1:15">
      <c r="A428" t="s">
        <v>4</v>
      </c>
      <c r="B428" s="4" t="s">
        <v>5</v>
      </c>
      <c r="C428" s="4" t="s">
        <v>10</v>
      </c>
    </row>
    <row r="429" spans="1:15">
      <c r="A429" t="n">
        <v>4345</v>
      </c>
      <c r="B429" s="24" t="n">
        <v>16</v>
      </c>
      <c r="C429" s="7" t="n">
        <v>1300</v>
      </c>
    </row>
    <row r="430" spans="1:15">
      <c r="A430" t="s">
        <v>4</v>
      </c>
      <c r="B430" s="4" t="s">
        <v>5</v>
      </c>
      <c r="C430" s="4" t="s">
        <v>10</v>
      </c>
    </row>
    <row r="431" spans="1:15">
      <c r="A431" t="n">
        <v>4348</v>
      </c>
      <c r="B431" s="24" t="n">
        <v>16</v>
      </c>
      <c r="C431" s="7" t="n">
        <v>1300</v>
      </c>
    </row>
    <row r="432" spans="1:15">
      <c r="A432" t="s">
        <v>4</v>
      </c>
      <c r="B432" s="4" t="s">
        <v>5</v>
      </c>
      <c r="C432" s="4" t="s">
        <v>10</v>
      </c>
      <c r="D432" s="4" t="s">
        <v>10</v>
      </c>
      <c r="E432" s="4" t="s">
        <v>24</v>
      </c>
      <c r="F432" s="4" t="s">
        <v>24</v>
      </c>
      <c r="G432" s="4" t="s">
        <v>24</v>
      </c>
      <c r="H432" s="4" t="s">
        <v>24</v>
      </c>
      <c r="I432" s="4" t="s">
        <v>14</v>
      </c>
      <c r="J432" s="4" t="s">
        <v>10</v>
      </c>
    </row>
    <row r="433" spans="1:10">
      <c r="A433" t="n">
        <v>4351</v>
      </c>
      <c r="B433" s="57" t="n">
        <v>55</v>
      </c>
      <c r="C433" s="7" t="n">
        <v>6</v>
      </c>
      <c r="D433" s="7" t="n">
        <v>65533</v>
      </c>
      <c r="E433" s="7" t="n">
        <v>-63.6300010681152</v>
      </c>
      <c r="F433" s="7" t="n">
        <v>-0.00999999977648258</v>
      </c>
      <c r="G433" s="7" t="n">
        <v>-1.10000002384186</v>
      </c>
      <c r="H433" s="7" t="n">
        <v>1.20000004768372</v>
      </c>
      <c r="I433" s="7" t="n">
        <v>1</v>
      </c>
      <c r="J433" s="7" t="n">
        <v>0</v>
      </c>
    </row>
    <row r="434" spans="1:10">
      <c r="A434" t="s">
        <v>4</v>
      </c>
      <c r="B434" s="4" t="s">
        <v>5</v>
      </c>
      <c r="C434" s="4" t="s">
        <v>10</v>
      </c>
    </row>
    <row r="435" spans="1:10">
      <c r="A435" t="n">
        <v>4375</v>
      </c>
      <c r="B435" s="24" t="n">
        <v>16</v>
      </c>
      <c r="C435" s="7" t="n">
        <v>500</v>
      </c>
    </row>
    <row r="436" spans="1:10">
      <c r="A436" t="s">
        <v>4</v>
      </c>
      <c r="B436" s="4" t="s">
        <v>5</v>
      </c>
      <c r="C436" s="4" t="s">
        <v>10</v>
      </c>
      <c r="D436" s="4" t="s">
        <v>14</v>
      </c>
      <c r="E436" s="4" t="s">
        <v>24</v>
      </c>
      <c r="F436" s="4" t="s">
        <v>10</v>
      </c>
    </row>
    <row r="437" spans="1:10">
      <c r="A437" t="n">
        <v>4378</v>
      </c>
      <c r="B437" s="56" t="n">
        <v>59</v>
      </c>
      <c r="C437" s="7" t="n">
        <v>0</v>
      </c>
      <c r="D437" s="7" t="n">
        <v>1</v>
      </c>
      <c r="E437" s="7" t="n">
        <v>0.150000005960464</v>
      </c>
      <c r="F437" s="7" t="n">
        <v>0</v>
      </c>
    </row>
    <row r="438" spans="1:10">
      <c r="A438" t="s">
        <v>4</v>
      </c>
      <c r="B438" s="4" t="s">
        <v>5</v>
      </c>
      <c r="C438" s="4" t="s">
        <v>10</v>
      </c>
      <c r="D438" s="4" t="s">
        <v>10</v>
      </c>
      <c r="E438" s="4" t="s">
        <v>10</v>
      </c>
    </row>
    <row r="439" spans="1:10">
      <c r="A439" t="n">
        <v>4388</v>
      </c>
      <c r="B439" s="38" t="n">
        <v>61</v>
      </c>
      <c r="C439" s="7" t="n">
        <v>0</v>
      </c>
      <c r="D439" s="7" t="n">
        <v>6</v>
      </c>
      <c r="E439" s="7" t="n">
        <v>1000</v>
      </c>
    </row>
    <row r="440" spans="1:10">
      <c r="A440" t="s">
        <v>4</v>
      </c>
      <c r="B440" s="4" t="s">
        <v>5</v>
      </c>
      <c r="C440" s="4" t="s">
        <v>10</v>
      </c>
    </row>
    <row r="441" spans="1:10">
      <c r="A441" t="n">
        <v>4395</v>
      </c>
      <c r="B441" s="24" t="n">
        <v>16</v>
      </c>
      <c r="C441" s="7" t="n">
        <v>1300</v>
      </c>
    </row>
    <row r="442" spans="1:10">
      <c r="A442" t="s">
        <v>4</v>
      </c>
      <c r="B442" s="4" t="s">
        <v>5</v>
      </c>
      <c r="C442" s="4" t="s">
        <v>14</v>
      </c>
      <c r="D442" s="4" t="s">
        <v>10</v>
      </c>
      <c r="E442" s="4" t="s">
        <v>24</v>
      </c>
    </row>
    <row r="443" spans="1:10">
      <c r="A443" t="n">
        <v>4398</v>
      </c>
      <c r="B443" s="27" t="n">
        <v>58</v>
      </c>
      <c r="C443" s="7" t="n">
        <v>101</v>
      </c>
      <c r="D443" s="7" t="n">
        <v>300</v>
      </c>
      <c r="E443" s="7" t="n">
        <v>1</v>
      </c>
    </row>
    <row r="444" spans="1:10">
      <c r="A444" t="s">
        <v>4</v>
      </c>
      <c r="B444" s="4" t="s">
        <v>5</v>
      </c>
      <c r="C444" s="4" t="s">
        <v>14</v>
      </c>
      <c r="D444" s="4" t="s">
        <v>10</v>
      </c>
    </row>
    <row r="445" spans="1:10">
      <c r="A445" t="n">
        <v>4406</v>
      </c>
      <c r="B445" s="27" t="n">
        <v>58</v>
      </c>
      <c r="C445" s="7" t="n">
        <v>254</v>
      </c>
      <c r="D445" s="7" t="n">
        <v>0</v>
      </c>
    </row>
    <row r="446" spans="1:10">
      <c r="A446" t="s">
        <v>4</v>
      </c>
      <c r="B446" s="4" t="s">
        <v>5</v>
      </c>
      <c r="C446" s="4" t="s">
        <v>14</v>
      </c>
      <c r="D446" s="4" t="s">
        <v>14</v>
      </c>
      <c r="E446" s="4" t="s">
        <v>24</v>
      </c>
      <c r="F446" s="4" t="s">
        <v>24</v>
      </c>
      <c r="G446" s="4" t="s">
        <v>24</v>
      </c>
      <c r="H446" s="4" t="s">
        <v>10</v>
      </c>
    </row>
    <row r="447" spans="1:10">
      <c r="A447" t="n">
        <v>4410</v>
      </c>
      <c r="B447" s="41" t="n">
        <v>45</v>
      </c>
      <c r="C447" s="7" t="n">
        <v>2</v>
      </c>
      <c r="D447" s="7" t="n">
        <v>3</v>
      </c>
      <c r="E447" s="7" t="n">
        <v>-66.6999969482422</v>
      </c>
      <c r="F447" s="7" t="n">
        <v>1.39999997615814</v>
      </c>
      <c r="G447" s="7" t="n">
        <v>-2.57999992370605</v>
      </c>
      <c r="H447" s="7" t="n">
        <v>0</v>
      </c>
    </row>
    <row r="448" spans="1:10">
      <c r="A448" t="s">
        <v>4</v>
      </c>
      <c r="B448" s="4" t="s">
        <v>5</v>
      </c>
      <c r="C448" s="4" t="s">
        <v>14</v>
      </c>
      <c r="D448" s="4" t="s">
        <v>14</v>
      </c>
      <c r="E448" s="4" t="s">
        <v>24</v>
      </c>
      <c r="F448" s="4" t="s">
        <v>24</v>
      </c>
      <c r="G448" s="4" t="s">
        <v>24</v>
      </c>
      <c r="H448" s="4" t="s">
        <v>10</v>
      </c>
      <c r="I448" s="4" t="s">
        <v>14</v>
      </c>
    </row>
    <row r="449" spans="1:10">
      <c r="A449" t="n">
        <v>4427</v>
      </c>
      <c r="B449" s="41" t="n">
        <v>45</v>
      </c>
      <c r="C449" s="7" t="n">
        <v>4</v>
      </c>
      <c r="D449" s="7" t="n">
        <v>3</v>
      </c>
      <c r="E449" s="7" t="n">
        <v>5.6100001335144</v>
      </c>
      <c r="F449" s="7" t="n">
        <v>353.320007324219</v>
      </c>
      <c r="G449" s="7" t="n">
        <v>0</v>
      </c>
      <c r="H449" s="7" t="n">
        <v>0</v>
      </c>
      <c r="I449" s="7" t="n">
        <v>0</v>
      </c>
    </row>
    <row r="450" spans="1:10">
      <c r="A450" t="s">
        <v>4</v>
      </c>
      <c r="B450" s="4" t="s">
        <v>5</v>
      </c>
      <c r="C450" s="4" t="s">
        <v>14</v>
      </c>
      <c r="D450" s="4" t="s">
        <v>14</v>
      </c>
      <c r="E450" s="4" t="s">
        <v>24</v>
      </c>
      <c r="F450" s="4" t="s">
        <v>10</v>
      </c>
    </row>
    <row r="451" spans="1:10">
      <c r="A451" t="n">
        <v>4445</v>
      </c>
      <c r="B451" s="41" t="n">
        <v>45</v>
      </c>
      <c r="C451" s="7" t="n">
        <v>5</v>
      </c>
      <c r="D451" s="7" t="n">
        <v>3</v>
      </c>
      <c r="E451" s="7" t="n">
        <v>2.40000009536743</v>
      </c>
      <c r="F451" s="7" t="n">
        <v>0</v>
      </c>
    </row>
    <row r="452" spans="1:10">
      <c r="A452" t="s">
        <v>4</v>
      </c>
      <c r="B452" s="4" t="s">
        <v>5</v>
      </c>
      <c r="C452" s="4" t="s">
        <v>14</v>
      </c>
      <c r="D452" s="4" t="s">
        <v>14</v>
      </c>
      <c r="E452" s="4" t="s">
        <v>24</v>
      </c>
      <c r="F452" s="4" t="s">
        <v>10</v>
      </c>
    </row>
    <row r="453" spans="1:10">
      <c r="A453" t="n">
        <v>4454</v>
      </c>
      <c r="B453" s="41" t="n">
        <v>45</v>
      </c>
      <c r="C453" s="7" t="n">
        <v>11</v>
      </c>
      <c r="D453" s="7" t="n">
        <v>3</v>
      </c>
      <c r="E453" s="7" t="n">
        <v>38</v>
      </c>
      <c r="F453" s="7" t="n">
        <v>0</v>
      </c>
    </row>
    <row r="454" spans="1:10">
      <c r="A454" t="s">
        <v>4</v>
      </c>
      <c r="B454" s="4" t="s">
        <v>5</v>
      </c>
      <c r="C454" s="4" t="s">
        <v>14</v>
      </c>
      <c r="D454" s="4" t="s">
        <v>6</v>
      </c>
      <c r="E454" s="4" t="s">
        <v>10</v>
      </c>
    </row>
    <row r="455" spans="1:10">
      <c r="A455" t="n">
        <v>4463</v>
      </c>
      <c r="B455" s="58" t="n">
        <v>94</v>
      </c>
      <c r="C455" s="7" t="n">
        <v>1</v>
      </c>
      <c r="D455" s="7" t="s">
        <v>30</v>
      </c>
      <c r="E455" s="7" t="n">
        <v>1</v>
      </c>
    </row>
    <row r="456" spans="1:10">
      <c r="A456" t="s">
        <v>4</v>
      </c>
      <c r="B456" s="4" t="s">
        <v>5</v>
      </c>
      <c r="C456" s="4" t="s">
        <v>14</v>
      </c>
      <c r="D456" s="4" t="s">
        <v>6</v>
      </c>
      <c r="E456" s="4" t="s">
        <v>10</v>
      </c>
    </row>
    <row r="457" spans="1:10">
      <c r="A457" t="n">
        <v>4474</v>
      </c>
      <c r="B457" s="58" t="n">
        <v>94</v>
      </c>
      <c r="C457" s="7" t="n">
        <v>1</v>
      </c>
      <c r="D457" s="7" t="s">
        <v>30</v>
      </c>
      <c r="E457" s="7" t="n">
        <v>2</v>
      </c>
    </row>
    <row r="458" spans="1:10">
      <c r="A458" t="s">
        <v>4</v>
      </c>
      <c r="B458" s="4" t="s">
        <v>5</v>
      </c>
      <c r="C458" s="4" t="s">
        <v>14</v>
      </c>
      <c r="D458" s="4" t="s">
        <v>6</v>
      </c>
      <c r="E458" s="4" t="s">
        <v>10</v>
      </c>
    </row>
    <row r="459" spans="1:10">
      <c r="A459" t="n">
        <v>4485</v>
      </c>
      <c r="B459" s="58" t="n">
        <v>94</v>
      </c>
      <c r="C459" s="7" t="n">
        <v>0</v>
      </c>
      <c r="D459" s="7" t="s">
        <v>30</v>
      </c>
      <c r="E459" s="7" t="n">
        <v>4</v>
      </c>
    </row>
    <row r="460" spans="1:10">
      <c r="A460" t="s">
        <v>4</v>
      </c>
      <c r="B460" s="4" t="s">
        <v>5</v>
      </c>
      <c r="C460" s="4" t="s">
        <v>10</v>
      </c>
      <c r="D460" s="4" t="s">
        <v>14</v>
      </c>
    </row>
    <row r="461" spans="1:10">
      <c r="A461" t="n">
        <v>4496</v>
      </c>
      <c r="B461" s="59" t="n">
        <v>56</v>
      </c>
      <c r="C461" s="7" t="n">
        <v>6</v>
      </c>
      <c r="D461" s="7" t="n">
        <v>1</v>
      </c>
    </row>
    <row r="462" spans="1:10">
      <c r="A462" t="s">
        <v>4</v>
      </c>
      <c r="B462" s="4" t="s">
        <v>5</v>
      </c>
      <c r="C462" s="4" t="s">
        <v>10</v>
      </c>
    </row>
    <row r="463" spans="1:10">
      <c r="A463" t="n">
        <v>4500</v>
      </c>
      <c r="B463" s="24" t="n">
        <v>16</v>
      </c>
      <c r="C463" s="7" t="n">
        <v>0</v>
      </c>
    </row>
    <row r="464" spans="1:10">
      <c r="A464" t="s">
        <v>4</v>
      </c>
      <c r="B464" s="4" t="s">
        <v>5</v>
      </c>
      <c r="C464" s="4" t="s">
        <v>10</v>
      </c>
      <c r="D464" s="4" t="s">
        <v>24</v>
      </c>
      <c r="E464" s="4" t="s">
        <v>24</v>
      </c>
      <c r="F464" s="4" t="s">
        <v>24</v>
      </c>
      <c r="G464" s="4" t="s">
        <v>24</v>
      </c>
    </row>
    <row r="465" spans="1:9">
      <c r="A465" t="n">
        <v>4503</v>
      </c>
      <c r="B465" s="46" t="n">
        <v>46</v>
      </c>
      <c r="C465" s="7" t="n">
        <v>6</v>
      </c>
      <c r="D465" s="7" t="n">
        <v>-65.2200012207031</v>
      </c>
      <c r="E465" s="7" t="n">
        <v>-0.00999999977648258</v>
      </c>
      <c r="F465" s="7" t="n">
        <v>-1.19000005722046</v>
      </c>
      <c r="G465" s="7" t="n">
        <v>237.5</v>
      </c>
    </row>
    <row r="466" spans="1:9">
      <c r="A466" t="s">
        <v>4</v>
      </c>
      <c r="B466" s="4" t="s">
        <v>5</v>
      </c>
      <c r="C466" s="4" t="s">
        <v>10</v>
      </c>
      <c r="D466" s="4" t="s">
        <v>10</v>
      </c>
      <c r="E466" s="4" t="s">
        <v>24</v>
      </c>
      <c r="F466" s="4" t="s">
        <v>24</v>
      </c>
      <c r="G466" s="4" t="s">
        <v>24</v>
      </c>
      <c r="H466" s="4" t="s">
        <v>24</v>
      </c>
      <c r="I466" s="4" t="s">
        <v>14</v>
      </c>
      <c r="J466" s="4" t="s">
        <v>10</v>
      </c>
    </row>
    <row r="467" spans="1:9">
      <c r="A467" t="n">
        <v>4522</v>
      </c>
      <c r="B467" s="57" t="n">
        <v>55</v>
      </c>
      <c r="C467" s="7" t="n">
        <v>6</v>
      </c>
      <c r="D467" s="7" t="n">
        <v>65533</v>
      </c>
      <c r="E467" s="7" t="n">
        <v>-66.1500015258789</v>
      </c>
      <c r="F467" s="7" t="n">
        <v>-0.00999999977648258</v>
      </c>
      <c r="G467" s="7" t="n">
        <v>-1.77999997138977</v>
      </c>
      <c r="H467" s="7" t="n">
        <v>1.20000004768372</v>
      </c>
      <c r="I467" s="7" t="n">
        <v>1</v>
      </c>
      <c r="J467" s="7" t="n">
        <v>0</v>
      </c>
    </row>
    <row r="468" spans="1:9">
      <c r="A468" t="s">
        <v>4</v>
      </c>
      <c r="B468" s="4" t="s">
        <v>5</v>
      </c>
      <c r="C468" s="4" t="s">
        <v>14</v>
      </c>
      <c r="D468" s="4" t="s">
        <v>10</v>
      </c>
    </row>
    <row r="469" spans="1:9">
      <c r="A469" t="n">
        <v>4546</v>
      </c>
      <c r="B469" s="27" t="n">
        <v>58</v>
      </c>
      <c r="C469" s="7" t="n">
        <v>255</v>
      </c>
      <c r="D469" s="7" t="n">
        <v>0</v>
      </c>
    </row>
    <row r="470" spans="1:9">
      <c r="A470" t="s">
        <v>4</v>
      </c>
      <c r="B470" s="4" t="s">
        <v>5</v>
      </c>
      <c r="C470" s="4" t="s">
        <v>10</v>
      </c>
      <c r="D470" s="4" t="s">
        <v>14</v>
      </c>
    </row>
    <row r="471" spans="1:9">
      <c r="A471" t="n">
        <v>4550</v>
      </c>
      <c r="B471" s="59" t="n">
        <v>56</v>
      </c>
      <c r="C471" s="7" t="n">
        <v>6</v>
      </c>
      <c r="D471" s="7" t="n">
        <v>0</v>
      </c>
    </row>
    <row r="472" spans="1:9">
      <c r="A472" t="s">
        <v>4</v>
      </c>
      <c r="B472" s="4" t="s">
        <v>5</v>
      </c>
      <c r="C472" s="4" t="s">
        <v>14</v>
      </c>
      <c r="D472" s="29" t="s">
        <v>57</v>
      </c>
      <c r="E472" s="4" t="s">
        <v>5</v>
      </c>
      <c r="F472" s="4" t="s">
        <v>14</v>
      </c>
      <c r="G472" s="4" t="s">
        <v>10</v>
      </c>
      <c r="H472" s="29" t="s">
        <v>58</v>
      </c>
      <c r="I472" s="4" t="s">
        <v>14</v>
      </c>
      <c r="J472" s="4" t="s">
        <v>49</v>
      </c>
    </row>
    <row r="473" spans="1:9">
      <c r="A473" t="n">
        <v>4554</v>
      </c>
      <c r="B473" s="16" t="n">
        <v>5</v>
      </c>
      <c r="C473" s="7" t="n">
        <v>28</v>
      </c>
      <c r="D473" s="29" t="s">
        <v>3</v>
      </c>
      <c r="E473" s="28" t="n">
        <v>64</v>
      </c>
      <c r="F473" s="7" t="n">
        <v>5</v>
      </c>
      <c r="G473" s="7" t="n">
        <v>2</v>
      </c>
      <c r="H473" s="29" t="s">
        <v>3</v>
      </c>
      <c r="I473" s="7" t="n">
        <v>1</v>
      </c>
      <c r="J473" s="17" t="n">
        <f t="normal" ca="1">A483</f>
        <v>0</v>
      </c>
    </row>
    <row r="474" spans="1:9">
      <c r="A474" t="s">
        <v>4</v>
      </c>
      <c r="B474" s="4" t="s">
        <v>5</v>
      </c>
      <c r="C474" s="4" t="s">
        <v>14</v>
      </c>
      <c r="D474" s="4" t="s">
        <v>10</v>
      </c>
      <c r="E474" s="4" t="s">
        <v>6</v>
      </c>
    </row>
    <row r="475" spans="1:9">
      <c r="A475" t="n">
        <v>4565</v>
      </c>
      <c r="B475" s="54" t="n">
        <v>51</v>
      </c>
      <c r="C475" s="7" t="n">
        <v>4</v>
      </c>
      <c r="D475" s="7" t="n">
        <v>2</v>
      </c>
      <c r="E475" s="7" t="s">
        <v>88</v>
      </c>
    </row>
    <row r="476" spans="1:9">
      <c r="A476" t="s">
        <v>4</v>
      </c>
      <c r="B476" s="4" t="s">
        <v>5</v>
      </c>
      <c r="C476" s="4" t="s">
        <v>10</v>
      </c>
    </row>
    <row r="477" spans="1:9">
      <c r="A477" t="n">
        <v>4579</v>
      </c>
      <c r="B477" s="24" t="n">
        <v>16</v>
      </c>
      <c r="C477" s="7" t="n">
        <v>0</v>
      </c>
    </row>
    <row r="478" spans="1:9">
      <c r="A478" t="s">
        <v>4</v>
      </c>
      <c r="B478" s="4" t="s">
        <v>5</v>
      </c>
      <c r="C478" s="4" t="s">
        <v>10</v>
      </c>
      <c r="D478" s="4" t="s">
        <v>59</v>
      </c>
      <c r="E478" s="4" t="s">
        <v>14</v>
      </c>
      <c r="F478" s="4" t="s">
        <v>14</v>
      </c>
    </row>
    <row r="479" spans="1:9">
      <c r="A479" t="n">
        <v>4582</v>
      </c>
      <c r="B479" s="55" t="n">
        <v>26</v>
      </c>
      <c r="C479" s="7" t="n">
        <v>2</v>
      </c>
      <c r="D479" s="7" t="s">
        <v>89</v>
      </c>
      <c r="E479" s="7" t="n">
        <v>2</v>
      </c>
      <c r="F479" s="7" t="n">
        <v>0</v>
      </c>
    </row>
    <row r="480" spans="1:9">
      <c r="A480" t="s">
        <v>4</v>
      </c>
      <c r="B480" s="4" t="s">
        <v>5</v>
      </c>
    </row>
    <row r="481" spans="1:10">
      <c r="A481" t="n">
        <v>4598</v>
      </c>
      <c r="B481" s="33" t="n">
        <v>28</v>
      </c>
    </row>
    <row r="482" spans="1:10">
      <c r="A482" t="s">
        <v>4</v>
      </c>
      <c r="B482" s="4" t="s">
        <v>5</v>
      </c>
      <c r="C482" s="4" t="s">
        <v>14</v>
      </c>
      <c r="D482" s="29" t="s">
        <v>57</v>
      </c>
      <c r="E482" s="4" t="s">
        <v>5</v>
      </c>
      <c r="F482" s="4" t="s">
        <v>14</v>
      </c>
      <c r="G482" s="4" t="s">
        <v>10</v>
      </c>
      <c r="H482" s="29" t="s">
        <v>58</v>
      </c>
      <c r="I482" s="4" t="s">
        <v>14</v>
      </c>
      <c r="J482" s="4" t="s">
        <v>49</v>
      </c>
    </row>
    <row r="483" spans="1:10">
      <c r="A483" t="n">
        <v>4599</v>
      </c>
      <c r="B483" s="16" t="n">
        <v>5</v>
      </c>
      <c r="C483" s="7" t="n">
        <v>28</v>
      </c>
      <c r="D483" s="29" t="s">
        <v>3</v>
      </c>
      <c r="E483" s="28" t="n">
        <v>64</v>
      </c>
      <c r="F483" s="7" t="n">
        <v>5</v>
      </c>
      <c r="G483" s="7" t="n">
        <v>5</v>
      </c>
      <c r="H483" s="29" t="s">
        <v>3</v>
      </c>
      <c r="I483" s="7" t="n">
        <v>1</v>
      </c>
      <c r="J483" s="17" t="n">
        <f t="normal" ca="1">A493</f>
        <v>0</v>
      </c>
    </row>
    <row r="484" spans="1:10">
      <c r="A484" t="s">
        <v>4</v>
      </c>
      <c r="B484" s="4" t="s">
        <v>5</v>
      </c>
      <c r="C484" s="4" t="s">
        <v>14</v>
      </c>
      <c r="D484" s="4" t="s">
        <v>10</v>
      </c>
      <c r="E484" s="4" t="s">
        <v>6</v>
      </c>
    </row>
    <row r="485" spans="1:10">
      <c r="A485" t="n">
        <v>4610</v>
      </c>
      <c r="B485" s="54" t="n">
        <v>51</v>
      </c>
      <c r="C485" s="7" t="n">
        <v>4</v>
      </c>
      <c r="D485" s="7" t="n">
        <v>5</v>
      </c>
      <c r="E485" s="7" t="s">
        <v>88</v>
      </c>
    </row>
    <row r="486" spans="1:10">
      <c r="A486" t="s">
        <v>4</v>
      </c>
      <c r="B486" s="4" t="s">
        <v>5</v>
      </c>
      <c r="C486" s="4" t="s">
        <v>10</v>
      </c>
    </row>
    <row r="487" spans="1:10">
      <c r="A487" t="n">
        <v>4624</v>
      </c>
      <c r="B487" s="24" t="n">
        <v>16</v>
      </c>
      <c r="C487" s="7" t="n">
        <v>0</v>
      </c>
    </row>
    <row r="488" spans="1:10">
      <c r="A488" t="s">
        <v>4</v>
      </c>
      <c r="B488" s="4" t="s">
        <v>5</v>
      </c>
      <c r="C488" s="4" t="s">
        <v>10</v>
      </c>
      <c r="D488" s="4" t="s">
        <v>59</v>
      </c>
      <c r="E488" s="4" t="s">
        <v>14</v>
      </c>
      <c r="F488" s="4" t="s">
        <v>14</v>
      </c>
    </row>
    <row r="489" spans="1:10">
      <c r="A489" t="n">
        <v>4627</v>
      </c>
      <c r="B489" s="55" t="n">
        <v>26</v>
      </c>
      <c r="C489" s="7" t="n">
        <v>5</v>
      </c>
      <c r="D489" s="7" t="s">
        <v>90</v>
      </c>
      <c r="E489" s="7" t="n">
        <v>2</v>
      </c>
      <c r="F489" s="7" t="n">
        <v>0</v>
      </c>
    </row>
    <row r="490" spans="1:10">
      <c r="A490" t="s">
        <v>4</v>
      </c>
      <c r="B490" s="4" t="s">
        <v>5</v>
      </c>
    </row>
    <row r="491" spans="1:10">
      <c r="A491" t="n">
        <v>4647</v>
      </c>
      <c r="B491" s="33" t="n">
        <v>28</v>
      </c>
    </row>
    <row r="492" spans="1:10">
      <c r="A492" t="s">
        <v>4</v>
      </c>
      <c r="B492" s="4" t="s">
        <v>5</v>
      </c>
      <c r="C492" s="4" t="s">
        <v>14</v>
      </c>
      <c r="D492" s="29" t="s">
        <v>57</v>
      </c>
      <c r="E492" s="4" t="s">
        <v>5</v>
      </c>
      <c r="F492" s="4" t="s">
        <v>14</v>
      </c>
      <c r="G492" s="4" t="s">
        <v>10</v>
      </c>
      <c r="H492" s="29" t="s">
        <v>58</v>
      </c>
      <c r="I492" s="4" t="s">
        <v>14</v>
      </c>
      <c r="J492" s="4" t="s">
        <v>49</v>
      </c>
    </row>
    <row r="493" spans="1:10">
      <c r="A493" t="n">
        <v>4648</v>
      </c>
      <c r="B493" s="16" t="n">
        <v>5</v>
      </c>
      <c r="C493" s="7" t="n">
        <v>28</v>
      </c>
      <c r="D493" s="29" t="s">
        <v>3</v>
      </c>
      <c r="E493" s="28" t="n">
        <v>64</v>
      </c>
      <c r="F493" s="7" t="n">
        <v>5</v>
      </c>
      <c r="G493" s="7" t="n">
        <v>4</v>
      </c>
      <c r="H493" s="29" t="s">
        <v>3</v>
      </c>
      <c r="I493" s="7" t="n">
        <v>1</v>
      </c>
      <c r="J493" s="17" t="n">
        <f t="normal" ca="1">A513</f>
        <v>0</v>
      </c>
    </row>
    <row r="494" spans="1:10">
      <c r="A494" t="s">
        <v>4</v>
      </c>
      <c r="B494" s="4" t="s">
        <v>5</v>
      </c>
      <c r="C494" s="4" t="s">
        <v>14</v>
      </c>
      <c r="D494" s="4" t="s">
        <v>10</v>
      </c>
      <c r="E494" s="4" t="s">
        <v>6</v>
      </c>
    </row>
    <row r="495" spans="1:10">
      <c r="A495" t="n">
        <v>4659</v>
      </c>
      <c r="B495" s="54" t="n">
        <v>51</v>
      </c>
      <c r="C495" s="7" t="n">
        <v>4</v>
      </c>
      <c r="D495" s="7" t="n">
        <v>4</v>
      </c>
      <c r="E495" s="7" t="s">
        <v>91</v>
      </c>
    </row>
    <row r="496" spans="1:10">
      <c r="A496" t="s">
        <v>4</v>
      </c>
      <c r="B496" s="4" t="s">
        <v>5</v>
      </c>
      <c r="C496" s="4" t="s">
        <v>10</v>
      </c>
    </row>
    <row r="497" spans="1:10">
      <c r="A497" t="n">
        <v>4672</v>
      </c>
      <c r="B497" s="24" t="n">
        <v>16</v>
      </c>
      <c r="C497" s="7" t="n">
        <v>0</v>
      </c>
    </row>
    <row r="498" spans="1:10">
      <c r="A498" t="s">
        <v>4</v>
      </c>
      <c r="B498" s="4" t="s">
        <v>5</v>
      </c>
      <c r="C498" s="4" t="s">
        <v>10</v>
      </c>
      <c r="D498" s="4" t="s">
        <v>59</v>
      </c>
      <c r="E498" s="4" t="s">
        <v>14</v>
      </c>
      <c r="F498" s="4" t="s">
        <v>14</v>
      </c>
    </row>
    <row r="499" spans="1:10">
      <c r="A499" t="n">
        <v>4675</v>
      </c>
      <c r="B499" s="55" t="n">
        <v>26</v>
      </c>
      <c r="C499" s="7" t="n">
        <v>4</v>
      </c>
      <c r="D499" s="7" t="s">
        <v>92</v>
      </c>
      <c r="E499" s="7" t="n">
        <v>2</v>
      </c>
      <c r="F499" s="7" t="n">
        <v>0</v>
      </c>
    </row>
    <row r="500" spans="1:10">
      <c r="A500" t="s">
        <v>4</v>
      </c>
      <c r="B500" s="4" t="s">
        <v>5</v>
      </c>
    </row>
    <row r="501" spans="1:10">
      <c r="A501" t="n">
        <v>4723</v>
      </c>
      <c r="B501" s="33" t="n">
        <v>28</v>
      </c>
    </row>
    <row r="502" spans="1:10">
      <c r="A502" t="s">
        <v>4</v>
      </c>
      <c r="B502" s="4" t="s">
        <v>5</v>
      </c>
      <c r="C502" s="4" t="s">
        <v>14</v>
      </c>
      <c r="D502" s="4" t="s">
        <v>10</v>
      </c>
      <c r="E502" s="4" t="s">
        <v>6</v>
      </c>
    </row>
    <row r="503" spans="1:10">
      <c r="A503" t="n">
        <v>4724</v>
      </c>
      <c r="B503" s="54" t="n">
        <v>51</v>
      </c>
      <c r="C503" s="7" t="n">
        <v>4</v>
      </c>
      <c r="D503" s="7" t="n">
        <v>6</v>
      </c>
      <c r="E503" s="7" t="s">
        <v>93</v>
      </c>
    </row>
    <row r="504" spans="1:10">
      <c r="A504" t="s">
        <v>4</v>
      </c>
      <c r="B504" s="4" t="s">
        <v>5</v>
      </c>
      <c r="C504" s="4" t="s">
        <v>10</v>
      </c>
    </row>
    <row r="505" spans="1:10">
      <c r="A505" t="n">
        <v>4737</v>
      </c>
      <c r="B505" s="24" t="n">
        <v>16</v>
      </c>
      <c r="C505" s="7" t="n">
        <v>0</v>
      </c>
    </row>
    <row r="506" spans="1:10">
      <c r="A506" t="s">
        <v>4</v>
      </c>
      <c r="B506" s="4" t="s">
        <v>5</v>
      </c>
      <c r="C506" s="4" t="s">
        <v>10</v>
      </c>
      <c r="D506" s="4" t="s">
        <v>59</v>
      </c>
      <c r="E506" s="4" t="s">
        <v>14</v>
      </c>
      <c r="F506" s="4" t="s">
        <v>14</v>
      </c>
    </row>
    <row r="507" spans="1:10">
      <c r="A507" t="n">
        <v>4740</v>
      </c>
      <c r="B507" s="55" t="n">
        <v>26</v>
      </c>
      <c r="C507" s="7" t="n">
        <v>6</v>
      </c>
      <c r="D507" s="7" t="s">
        <v>94</v>
      </c>
      <c r="E507" s="7" t="n">
        <v>2</v>
      </c>
      <c r="F507" s="7" t="n">
        <v>0</v>
      </c>
    </row>
    <row r="508" spans="1:10">
      <c r="A508" t="s">
        <v>4</v>
      </c>
      <c r="B508" s="4" t="s">
        <v>5</v>
      </c>
    </row>
    <row r="509" spans="1:10">
      <c r="A509" t="n">
        <v>4766</v>
      </c>
      <c r="B509" s="33" t="n">
        <v>28</v>
      </c>
    </row>
    <row r="510" spans="1:10">
      <c r="A510" t="s">
        <v>4</v>
      </c>
      <c r="B510" s="4" t="s">
        <v>5</v>
      </c>
      <c r="C510" s="4" t="s">
        <v>49</v>
      </c>
    </row>
    <row r="511" spans="1:10">
      <c r="A511" t="n">
        <v>4767</v>
      </c>
      <c r="B511" s="18" t="n">
        <v>3</v>
      </c>
      <c r="C511" s="17" t="n">
        <f t="normal" ca="1">A529</f>
        <v>0</v>
      </c>
    </row>
    <row r="512" spans="1:10">
      <c r="A512" t="s">
        <v>4</v>
      </c>
      <c r="B512" s="4" t="s">
        <v>5</v>
      </c>
      <c r="C512" s="4" t="s">
        <v>14</v>
      </c>
      <c r="D512" s="4" t="s">
        <v>10</v>
      </c>
      <c r="E512" s="4" t="s">
        <v>6</v>
      </c>
    </row>
    <row r="513" spans="1:6">
      <c r="A513" t="n">
        <v>4772</v>
      </c>
      <c r="B513" s="54" t="n">
        <v>51</v>
      </c>
      <c r="C513" s="7" t="n">
        <v>4</v>
      </c>
      <c r="D513" s="7" t="n">
        <v>0</v>
      </c>
      <c r="E513" s="7" t="s">
        <v>95</v>
      </c>
    </row>
    <row r="514" spans="1:6">
      <c r="A514" t="s">
        <v>4</v>
      </c>
      <c r="B514" s="4" t="s">
        <v>5</v>
      </c>
      <c r="C514" s="4" t="s">
        <v>10</v>
      </c>
    </row>
    <row r="515" spans="1:6">
      <c r="A515" t="n">
        <v>4786</v>
      </c>
      <c r="B515" s="24" t="n">
        <v>16</v>
      </c>
      <c r="C515" s="7" t="n">
        <v>0</v>
      </c>
    </row>
    <row r="516" spans="1:6">
      <c r="A516" t="s">
        <v>4</v>
      </c>
      <c r="B516" s="4" t="s">
        <v>5</v>
      </c>
      <c r="C516" s="4" t="s">
        <v>10</v>
      </c>
      <c r="D516" s="4" t="s">
        <v>59</v>
      </c>
      <c r="E516" s="4" t="s">
        <v>14</v>
      </c>
      <c r="F516" s="4" t="s">
        <v>14</v>
      </c>
    </row>
    <row r="517" spans="1:6">
      <c r="A517" t="n">
        <v>4789</v>
      </c>
      <c r="B517" s="55" t="n">
        <v>26</v>
      </c>
      <c r="C517" s="7" t="n">
        <v>0</v>
      </c>
      <c r="D517" s="7" t="s">
        <v>96</v>
      </c>
      <c r="E517" s="7" t="n">
        <v>2</v>
      </c>
      <c r="F517" s="7" t="n">
        <v>0</v>
      </c>
    </row>
    <row r="518" spans="1:6">
      <c r="A518" t="s">
        <v>4</v>
      </c>
      <c r="B518" s="4" t="s">
        <v>5</v>
      </c>
    </row>
    <row r="519" spans="1:6">
      <c r="A519" t="n">
        <v>4832</v>
      </c>
      <c r="B519" s="33" t="n">
        <v>28</v>
      </c>
    </row>
    <row r="520" spans="1:6">
      <c r="A520" t="s">
        <v>4</v>
      </c>
      <c r="B520" s="4" t="s">
        <v>5</v>
      </c>
      <c r="C520" s="4" t="s">
        <v>14</v>
      </c>
      <c r="D520" s="4" t="s">
        <v>10</v>
      </c>
      <c r="E520" s="4" t="s">
        <v>6</v>
      </c>
    </row>
    <row r="521" spans="1:6">
      <c r="A521" t="n">
        <v>4833</v>
      </c>
      <c r="B521" s="54" t="n">
        <v>51</v>
      </c>
      <c r="C521" s="7" t="n">
        <v>4</v>
      </c>
      <c r="D521" s="7" t="n">
        <v>6</v>
      </c>
      <c r="E521" s="7" t="s">
        <v>97</v>
      </c>
    </row>
    <row r="522" spans="1:6">
      <c r="A522" t="s">
        <v>4</v>
      </c>
      <c r="B522" s="4" t="s">
        <v>5</v>
      </c>
      <c r="C522" s="4" t="s">
        <v>10</v>
      </c>
    </row>
    <row r="523" spans="1:6">
      <c r="A523" t="n">
        <v>4847</v>
      </c>
      <c r="B523" s="24" t="n">
        <v>16</v>
      </c>
      <c r="C523" s="7" t="n">
        <v>0</v>
      </c>
    </row>
    <row r="524" spans="1:6">
      <c r="A524" t="s">
        <v>4</v>
      </c>
      <c r="B524" s="4" t="s">
        <v>5</v>
      </c>
      <c r="C524" s="4" t="s">
        <v>10</v>
      </c>
      <c r="D524" s="4" t="s">
        <v>59</v>
      </c>
      <c r="E524" s="4" t="s">
        <v>14</v>
      </c>
      <c r="F524" s="4" t="s">
        <v>14</v>
      </c>
    </row>
    <row r="525" spans="1:6">
      <c r="A525" t="n">
        <v>4850</v>
      </c>
      <c r="B525" s="55" t="n">
        <v>26</v>
      </c>
      <c r="C525" s="7" t="n">
        <v>6</v>
      </c>
      <c r="D525" s="7" t="s">
        <v>98</v>
      </c>
      <c r="E525" s="7" t="n">
        <v>2</v>
      </c>
      <c r="F525" s="7" t="n">
        <v>0</v>
      </c>
    </row>
    <row r="526" spans="1:6">
      <c r="A526" t="s">
        <v>4</v>
      </c>
      <c r="B526" s="4" t="s">
        <v>5</v>
      </c>
    </row>
    <row r="527" spans="1:6">
      <c r="A527" t="n">
        <v>4896</v>
      </c>
      <c r="B527" s="33" t="n">
        <v>28</v>
      </c>
    </row>
    <row r="528" spans="1:6">
      <c r="A528" t="s">
        <v>4</v>
      </c>
      <c r="B528" s="4" t="s">
        <v>5</v>
      </c>
      <c r="C528" s="4" t="s">
        <v>14</v>
      </c>
      <c r="D528" s="29" t="s">
        <v>57</v>
      </c>
      <c r="E528" s="4" t="s">
        <v>5</v>
      </c>
      <c r="F528" s="4" t="s">
        <v>14</v>
      </c>
      <c r="G528" s="4" t="s">
        <v>10</v>
      </c>
      <c r="H528" s="29" t="s">
        <v>58</v>
      </c>
      <c r="I528" s="4" t="s">
        <v>14</v>
      </c>
      <c r="J528" s="4" t="s">
        <v>49</v>
      </c>
    </row>
    <row r="529" spans="1:10">
      <c r="A529" t="n">
        <v>4897</v>
      </c>
      <c r="B529" s="16" t="n">
        <v>5</v>
      </c>
      <c r="C529" s="7" t="n">
        <v>28</v>
      </c>
      <c r="D529" s="29" t="s">
        <v>3</v>
      </c>
      <c r="E529" s="28" t="n">
        <v>64</v>
      </c>
      <c r="F529" s="7" t="n">
        <v>5</v>
      </c>
      <c r="G529" s="7" t="n">
        <v>1</v>
      </c>
      <c r="H529" s="29" t="s">
        <v>3</v>
      </c>
      <c r="I529" s="7" t="n">
        <v>1</v>
      </c>
      <c r="J529" s="17" t="n">
        <f t="normal" ca="1">A539</f>
        <v>0</v>
      </c>
    </row>
    <row r="530" spans="1:10">
      <c r="A530" t="s">
        <v>4</v>
      </c>
      <c r="B530" s="4" t="s">
        <v>5</v>
      </c>
      <c r="C530" s="4" t="s">
        <v>14</v>
      </c>
      <c r="D530" s="4" t="s">
        <v>10</v>
      </c>
      <c r="E530" s="4" t="s">
        <v>6</v>
      </c>
    </row>
    <row r="531" spans="1:10">
      <c r="A531" t="n">
        <v>4908</v>
      </c>
      <c r="B531" s="54" t="n">
        <v>51</v>
      </c>
      <c r="C531" s="7" t="n">
        <v>4</v>
      </c>
      <c r="D531" s="7" t="n">
        <v>1</v>
      </c>
      <c r="E531" s="7" t="s">
        <v>99</v>
      </c>
    </row>
    <row r="532" spans="1:10">
      <c r="A532" t="s">
        <v>4</v>
      </c>
      <c r="B532" s="4" t="s">
        <v>5</v>
      </c>
      <c r="C532" s="4" t="s">
        <v>10</v>
      </c>
    </row>
    <row r="533" spans="1:10">
      <c r="A533" t="n">
        <v>4921</v>
      </c>
      <c r="B533" s="24" t="n">
        <v>16</v>
      </c>
      <c r="C533" s="7" t="n">
        <v>0</v>
      </c>
    </row>
    <row r="534" spans="1:10">
      <c r="A534" t="s">
        <v>4</v>
      </c>
      <c r="B534" s="4" t="s">
        <v>5</v>
      </c>
      <c r="C534" s="4" t="s">
        <v>10</v>
      </c>
      <c r="D534" s="4" t="s">
        <v>59</v>
      </c>
      <c r="E534" s="4" t="s">
        <v>14</v>
      </c>
      <c r="F534" s="4" t="s">
        <v>14</v>
      </c>
    </row>
    <row r="535" spans="1:10">
      <c r="A535" t="n">
        <v>4924</v>
      </c>
      <c r="B535" s="55" t="n">
        <v>26</v>
      </c>
      <c r="C535" s="7" t="n">
        <v>1</v>
      </c>
      <c r="D535" s="7" t="s">
        <v>100</v>
      </c>
      <c r="E535" s="7" t="n">
        <v>2</v>
      </c>
      <c r="F535" s="7" t="n">
        <v>0</v>
      </c>
    </row>
    <row r="536" spans="1:10">
      <c r="A536" t="s">
        <v>4</v>
      </c>
      <c r="B536" s="4" t="s">
        <v>5</v>
      </c>
    </row>
    <row r="537" spans="1:10">
      <c r="A537" t="n">
        <v>4959</v>
      </c>
      <c r="B537" s="33" t="n">
        <v>28</v>
      </c>
    </row>
    <row r="538" spans="1:10">
      <c r="A538" t="s">
        <v>4</v>
      </c>
      <c r="B538" s="4" t="s">
        <v>5</v>
      </c>
      <c r="C538" s="4" t="s">
        <v>14</v>
      </c>
      <c r="D538" s="4" t="s">
        <v>24</v>
      </c>
      <c r="E538" s="4" t="s">
        <v>24</v>
      </c>
      <c r="F538" s="4" t="s">
        <v>24</v>
      </c>
    </row>
    <row r="539" spans="1:10">
      <c r="A539" t="n">
        <v>4960</v>
      </c>
      <c r="B539" s="41" t="n">
        <v>45</v>
      </c>
      <c r="C539" s="7" t="n">
        <v>9</v>
      </c>
      <c r="D539" s="7" t="n">
        <v>0.0199999995529652</v>
      </c>
      <c r="E539" s="7" t="n">
        <v>0.0399999991059303</v>
      </c>
      <c r="F539" s="7" t="n">
        <v>0.5</v>
      </c>
    </row>
    <row r="540" spans="1:10">
      <c r="A540" t="s">
        <v>4</v>
      </c>
      <c r="B540" s="4" t="s">
        <v>5</v>
      </c>
      <c r="C540" s="4" t="s">
        <v>14</v>
      </c>
      <c r="D540" s="4" t="s">
        <v>10</v>
      </c>
      <c r="E540" s="4" t="s">
        <v>6</v>
      </c>
    </row>
    <row r="541" spans="1:10">
      <c r="A541" t="n">
        <v>4974</v>
      </c>
      <c r="B541" s="54" t="n">
        <v>51</v>
      </c>
      <c r="C541" s="7" t="n">
        <v>4</v>
      </c>
      <c r="D541" s="7" t="n">
        <v>6512</v>
      </c>
      <c r="E541" s="7" t="s">
        <v>80</v>
      </c>
    </row>
    <row r="542" spans="1:10">
      <c r="A542" t="s">
        <v>4</v>
      </c>
      <c r="B542" s="4" t="s">
        <v>5</v>
      </c>
      <c r="C542" s="4" t="s">
        <v>10</v>
      </c>
    </row>
    <row r="543" spans="1:10">
      <c r="A543" t="n">
        <v>4987</v>
      </c>
      <c r="B543" s="24" t="n">
        <v>16</v>
      </c>
      <c r="C543" s="7" t="n">
        <v>0</v>
      </c>
    </row>
    <row r="544" spans="1:10">
      <c r="A544" t="s">
        <v>4</v>
      </c>
      <c r="B544" s="4" t="s">
        <v>5</v>
      </c>
      <c r="C544" s="4" t="s">
        <v>10</v>
      </c>
      <c r="D544" s="4" t="s">
        <v>59</v>
      </c>
      <c r="E544" s="4" t="s">
        <v>14</v>
      </c>
      <c r="F544" s="4" t="s">
        <v>14</v>
      </c>
    </row>
    <row r="545" spans="1:10">
      <c r="A545" t="n">
        <v>4990</v>
      </c>
      <c r="B545" s="55" t="n">
        <v>26</v>
      </c>
      <c r="C545" s="7" t="n">
        <v>6512</v>
      </c>
      <c r="D545" s="7" t="s">
        <v>101</v>
      </c>
      <c r="E545" s="7" t="n">
        <v>2</v>
      </c>
      <c r="F545" s="7" t="n">
        <v>0</v>
      </c>
    </row>
    <row r="546" spans="1:10">
      <c r="A546" t="s">
        <v>4</v>
      </c>
      <c r="B546" s="4" t="s">
        <v>5</v>
      </c>
      <c r="C546" s="4" t="s">
        <v>14</v>
      </c>
      <c r="D546" s="4" t="s">
        <v>10</v>
      </c>
      <c r="E546" s="4" t="s">
        <v>24</v>
      </c>
      <c r="F546" s="4" t="s">
        <v>10</v>
      </c>
      <c r="G546" s="4" t="s">
        <v>9</v>
      </c>
      <c r="H546" s="4" t="s">
        <v>9</v>
      </c>
      <c r="I546" s="4" t="s">
        <v>10</v>
      </c>
      <c r="J546" s="4" t="s">
        <v>10</v>
      </c>
      <c r="K546" s="4" t="s">
        <v>9</v>
      </c>
      <c r="L546" s="4" t="s">
        <v>9</v>
      </c>
      <c r="M546" s="4" t="s">
        <v>9</v>
      </c>
      <c r="N546" s="4" t="s">
        <v>9</v>
      </c>
      <c r="O546" s="4" t="s">
        <v>6</v>
      </c>
    </row>
    <row r="547" spans="1:10">
      <c r="A547" t="n">
        <v>5007</v>
      </c>
      <c r="B547" s="12" t="n">
        <v>50</v>
      </c>
      <c r="C547" s="7" t="n">
        <v>0</v>
      </c>
      <c r="D547" s="7" t="n">
        <v>12316</v>
      </c>
      <c r="E547" s="7" t="n">
        <v>1</v>
      </c>
      <c r="F547" s="7" t="n">
        <v>0</v>
      </c>
      <c r="G547" s="7" t="n">
        <v>0</v>
      </c>
      <c r="H547" s="7" t="n">
        <v>0</v>
      </c>
      <c r="I547" s="7" t="n">
        <v>0</v>
      </c>
      <c r="J547" s="7" t="n">
        <v>65533</v>
      </c>
      <c r="K547" s="7" t="n">
        <v>0</v>
      </c>
      <c r="L547" s="7" t="n">
        <v>0</v>
      </c>
      <c r="M547" s="7" t="n">
        <v>0</v>
      </c>
      <c r="N547" s="7" t="n">
        <v>0</v>
      </c>
      <c r="O547" s="7" t="s">
        <v>13</v>
      </c>
    </row>
    <row r="548" spans="1:10">
      <c r="A548" t="s">
        <v>4</v>
      </c>
      <c r="B548" s="4" t="s">
        <v>5</v>
      </c>
    </row>
    <row r="549" spans="1:10">
      <c r="A549" t="n">
        <v>5046</v>
      </c>
      <c r="B549" s="33" t="n">
        <v>28</v>
      </c>
    </row>
    <row r="550" spans="1:10">
      <c r="A550" t="s">
        <v>4</v>
      </c>
      <c r="B550" s="4" t="s">
        <v>5</v>
      </c>
      <c r="C550" s="4" t="s">
        <v>14</v>
      </c>
      <c r="D550" s="4" t="s">
        <v>10</v>
      </c>
      <c r="E550" s="4" t="s">
        <v>6</v>
      </c>
    </row>
    <row r="551" spans="1:10">
      <c r="A551" t="n">
        <v>5047</v>
      </c>
      <c r="B551" s="54" t="n">
        <v>51</v>
      </c>
      <c r="C551" s="7" t="n">
        <v>4</v>
      </c>
      <c r="D551" s="7" t="n">
        <v>6</v>
      </c>
      <c r="E551" s="7" t="s">
        <v>97</v>
      </c>
    </row>
    <row r="552" spans="1:10">
      <c r="A552" t="s">
        <v>4</v>
      </c>
      <c r="B552" s="4" t="s">
        <v>5</v>
      </c>
      <c r="C552" s="4" t="s">
        <v>10</v>
      </c>
    </row>
    <row r="553" spans="1:10">
      <c r="A553" t="n">
        <v>5061</v>
      </c>
      <c r="B553" s="24" t="n">
        <v>16</v>
      </c>
      <c r="C553" s="7" t="n">
        <v>0</v>
      </c>
    </row>
    <row r="554" spans="1:10">
      <c r="A554" t="s">
        <v>4</v>
      </c>
      <c r="B554" s="4" t="s">
        <v>5</v>
      </c>
      <c r="C554" s="4" t="s">
        <v>10</v>
      </c>
      <c r="D554" s="4" t="s">
        <v>59</v>
      </c>
      <c r="E554" s="4" t="s">
        <v>14</v>
      </c>
      <c r="F554" s="4" t="s">
        <v>14</v>
      </c>
      <c r="G554" s="4" t="s">
        <v>59</v>
      </c>
      <c r="H554" s="4" t="s">
        <v>14</v>
      </c>
      <c r="I554" s="4" t="s">
        <v>14</v>
      </c>
    </row>
    <row r="555" spans="1:10">
      <c r="A555" t="n">
        <v>5064</v>
      </c>
      <c r="B555" s="55" t="n">
        <v>26</v>
      </c>
      <c r="C555" s="7" t="n">
        <v>6</v>
      </c>
      <c r="D555" s="7" t="s">
        <v>102</v>
      </c>
      <c r="E555" s="7" t="n">
        <v>2</v>
      </c>
      <c r="F555" s="7" t="n">
        <v>3</v>
      </c>
      <c r="G555" s="7" t="s">
        <v>103</v>
      </c>
      <c r="H555" s="7" t="n">
        <v>2</v>
      </c>
      <c r="I555" s="7" t="n">
        <v>0</v>
      </c>
    </row>
    <row r="556" spans="1:10">
      <c r="A556" t="s">
        <v>4</v>
      </c>
      <c r="B556" s="4" t="s">
        <v>5</v>
      </c>
    </row>
    <row r="557" spans="1:10">
      <c r="A557" t="n">
        <v>5149</v>
      </c>
      <c r="B557" s="33" t="n">
        <v>28</v>
      </c>
    </row>
    <row r="558" spans="1:10">
      <c r="A558" t="s">
        <v>4</v>
      </c>
      <c r="B558" s="4" t="s">
        <v>5</v>
      </c>
      <c r="C558" s="4" t="s">
        <v>10</v>
      </c>
      <c r="D558" s="4" t="s">
        <v>14</v>
      </c>
      <c r="E558" s="4" t="s">
        <v>24</v>
      </c>
      <c r="F558" s="4" t="s">
        <v>10</v>
      </c>
    </row>
    <row r="559" spans="1:10">
      <c r="A559" t="n">
        <v>5150</v>
      </c>
      <c r="B559" s="56" t="n">
        <v>59</v>
      </c>
      <c r="C559" s="7" t="n">
        <v>6512</v>
      </c>
      <c r="D559" s="7" t="n">
        <v>13</v>
      </c>
      <c r="E559" s="7" t="n">
        <v>-0.180000007152557</v>
      </c>
      <c r="F559" s="7" t="n">
        <v>0</v>
      </c>
    </row>
    <row r="560" spans="1:10">
      <c r="A560" t="s">
        <v>4</v>
      </c>
      <c r="B560" s="4" t="s">
        <v>5</v>
      </c>
      <c r="C560" s="4" t="s">
        <v>10</v>
      </c>
    </row>
    <row r="561" spans="1:15">
      <c r="A561" t="n">
        <v>5160</v>
      </c>
      <c r="B561" s="24" t="n">
        <v>16</v>
      </c>
      <c r="C561" s="7" t="n">
        <v>1300</v>
      </c>
    </row>
    <row r="562" spans="1:15">
      <c r="A562" t="s">
        <v>4</v>
      </c>
      <c r="B562" s="4" t="s">
        <v>5</v>
      </c>
      <c r="C562" s="4" t="s">
        <v>10</v>
      </c>
      <c r="D562" s="4" t="s">
        <v>14</v>
      </c>
    </row>
    <row r="563" spans="1:15">
      <c r="A563" t="n">
        <v>5163</v>
      </c>
      <c r="B563" s="60" t="n">
        <v>21</v>
      </c>
      <c r="C563" s="7" t="n">
        <v>6512</v>
      </c>
      <c r="D563" s="7" t="n">
        <v>3</v>
      </c>
    </row>
    <row r="564" spans="1:15">
      <c r="A564" t="s">
        <v>4</v>
      </c>
      <c r="B564" s="4" t="s">
        <v>5</v>
      </c>
      <c r="C564" s="4" t="s">
        <v>10</v>
      </c>
    </row>
    <row r="565" spans="1:15">
      <c r="A565" t="n">
        <v>5167</v>
      </c>
      <c r="B565" s="24" t="n">
        <v>16</v>
      </c>
      <c r="C565" s="7" t="n">
        <v>0</v>
      </c>
    </row>
    <row r="566" spans="1:15">
      <c r="A566" t="s">
        <v>4</v>
      </c>
      <c r="B566" s="4" t="s">
        <v>5</v>
      </c>
      <c r="C566" s="4" t="s">
        <v>10</v>
      </c>
      <c r="D566" s="4" t="s">
        <v>14</v>
      </c>
      <c r="E566" s="4" t="s">
        <v>6</v>
      </c>
      <c r="F566" s="4" t="s">
        <v>24</v>
      </c>
      <c r="G566" s="4" t="s">
        <v>24</v>
      </c>
      <c r="H566" s="4" t="s">
        <v>24</v>
      </c>
    </row>
    <row r="567" spans="1:15">
      <c r="A567" t="n">
        <v>5170</v>
      </c>
      <c r="B567" s="61" t="n">
        <v>48</v>
      </c>
      <c r="C567" s="7" t="n">
        <v>65534</v>
      </c>
      <c r="D567" s="7" t="n">
        <v>0</v>
      </c>
      <c r="E567" s="7" t="s">
        <v>73</v>
      </c>
      <c r="F567" s="7" t="n">
        <v>0.5</v>
      </c>
      <c r="G567" s="7" t="n">
        <v>1</v>
      </c>
      <c r="H567" s="7" t="n">
        <v>0</v>
      </c>
    </row>
    <row r="568" spans="1:15">
      <c r="A568" t="s">
        <v>4</v>
      </c>
      <c r="B568" s="4" t="s">
        <v>5</v>
      </c>
      <c r="C568" s="4" t="s">
        <v>10</v>
      </c>
    </row>
    <row r="569" spans="1:15">
      <c r="A569" t="n">
        <v>5194</v>
      </c>
      <c r="B569" s="24" t="n">
        <v>16</v>
      </c>
      <c r="C569" s="7" t="n">
        <v>150</v>
      </c>
    </row>
    <row r="570" spans="1:15">
      <c r="A570" t="s">
        <v>4</v>
      </c>
      <c r="B570" s="4" t="s">
        <v>5</v>
      </c>
      <c r="C570" s="4" t="s">
        <v>10</v>
      </c>
      <c r="D570" s="4" t="s">
        <v>10</v>
      </c>
      <c r="E570" s="4" t="s">
        <v>10</v>
      </c>
    </row>
    <row r="571" spans="1:15">
      <c r="A571" t="n">
        <v>5197</v>
      </c>
      <c r="B571" s="38" t="n">
        <v>61</v>
      </c>
      <c r="C571" s="7" t="n">
        <v>6512</v>
      </c>
      <c r="D571" s="7" t="n">
        <v>6</v>
      </c>
      <c r="E571" s="7" t="n">
        <v>1000</v>
      </c>
    </row>
    <row r="572" spans="1:15">
      <c r="A572" t="s">
        <v>4</v>
      </c>
      <c r="B572" s="4" t="s">
        <v>5</v>
      </c>
      <c r="C572" s="4" t="s">
        <v>14</v>
      </c>
      <c r="D572" s="4" t="s">
        <v>10</v>
      </c>
      <c r="E572" s="4" t="s">
        <v>6</v>
      </c>
    </row>
    <row r="573" spans="1:15">
      <c r="A573" t="n">
        <v>5204</v>
      </c>
      <c r="B573" s="54" t="n">
        <v>51</v>
      </c>
      <c r="C573" s="7" t="n">
        <v>4</v>
      </c>
      <c r="D573" s="7" t="n">
        <v>6512</v>
      </c>
      <c r="E573" s="7" t="s">
        <v>80</v>
      </c>
    </row>
    <row r="574" spans="1:15">
      <c r="A574" t="s">
        <v>4</v>
      </c>
      <c r="B574" s="4" t="s">
        <v>5</v>
      </c>
      <c r="C574" s="4" t="s">
        <v>10</v>
      </c>
    </row>
    <row r="575" spans="1:15">
      <c r="A575" t="n">
        <v>5217</v>
      </c>
      <c r="B575" s="24" t="n">
        <v>16</v>
      </c>
      <c r="C575" s="7" t="n">
        <v>0</v>
      </c>
    </row>
    <row r="576" spans="1:15">
      <c r="A576" t="s">
        <v>4</v>
      </c>
      <c r="B576" s="4" t="s">
        <v>5</v>
      </c>
      <c r="C576" s="4" t="s">
        <v>10</v>
      </c>
      <c r="D576" s="4" t="s">
        <v>59</v>
      </c>
      <c r="E576" s="4" t="s">
        <v>14</v>
      </c>
      <c r="F576" s="4" t="s">
        <v>14</v>
      </c>
    </row>
    <row r="577" spans="1:8">
      <c r="A577" t="n">
        <v>5220</v>
      </c>
      <c r="B577" s="55" t="n">
        <v>26</v>
      </c>
      <c r="C577" s="7" t="n">
        <v>6512</v>
      </c>
      <c r="D577" s="7" t="s">
        <v>104</v>
      </c>
      <c r="E577" s="7" t="n">
        <v>2</v>
      </c>
      <c r="F577" s="7" t="n">
        <v>0</v>
      </c>
    </row>
    <row r="578" spans="1:8">
      <c r="A578" t="s">
        <v>4</v>
      </c>
      <c r="B578" s="4" t="s">
        <v>5</v>
      </c>
    </row>
    <row r="579" spans="1:8">
      <c r="A579" t="n">
        <v>5230</v>
      </c>
      <c r="B579" s="33" t="n">
        <v>28</v>
      </c>
    </row>
    <row r="580" spans="1:8">
      <c r="A580" t="s">
        <v>4</v>
      </c>
      <c r="B580" s="4" t="s">
        <v>5</v>
      </c>
      <c r="C580" s="4" t="s">
        <v>10</v>
      </c>
      <c r="D580" s="4" t="s">
        <v>14</v>
      </c>
    </row>
    <row r="581" spans="1:8">
      <c r="A581" t="n">
        <v>5231</v>
      </c>
      <c r="B581" s="62" t="n">
        <v>89</v>
      </c>
      <c r="C581" s="7" t="n">
        <v>65533</v>
      </c>
      <c r="D581" s="7" t="n">
        <v>1</v>
      </c>
    </row>
    <row r="582" spans="1:8">
      <c r="A582" t="s">
        <v>4</v>
      </c>
      <c r="B582" s="4" t="s">
        <v>5</v>
      </c>
      <c r="C582" s="4" t="s">
        <v>10</v>
      </c>
      <c r="D582" s="4" t="s">
        <v>14</v>
      </c>
      <c r="E582" s="4" t="s">
        <v>6</v>
      </c>
      <c r="F582" s="4" t="s">
        <v>24</v>
      </c>
      <c r="G582" s="4" t="s">
        <v>24</v>
      </c>
      <c r="H582" s="4" t="s">
        <v>24</v>
      </c>
    </row>
    <row r="583" spans="1:8">
      <c r="A583" t="n">
        <v>5235</v>
      </c>
      <c r="B583" s="61" t="n">
        <v>48</v>
      </c>
      <c r="C583" s="7" t="n">
        <v>6</v>
      </c>
      <c r="D583" s="7" t="n">
        <v>0</v>
      </c>
      <c r="E583" s="7" t="s">
        <v>76</v>
      </c>
      <c r="F583" s="7" t="n">
        <v>-1</v>
      </c>
      <c r="G583" s="7" t="n">
        <v>1</v>
      </c>
      <c r="H583" s="7" t="n">
        <v>0</v>
      </c>
    </row>
    <row r="584" spans="1:8">
      <c r="A584" t="s">
        <v>4</v>
      </c>
      <c r="B584" s="4" t="s">
        <v>5</v>
      </c>
      <c r="C584" s="4" t="s">
        <v>10</v>
      </c>
    </row>
    <row r="585" spans="1:8">
      <c r="A585" t="n">
        <v>5264</v>
      </c>
      <c r="B585" s="24" t="n">
        <v>16</v>
      </c>
      <c r="C585" s="7" t="n">
        <v>1800</v>
      </c>
    </row>
    <row r="586" spans="1:8">
      <c r="A586" t="s">
        <v>4</v>
      </c>
      <c r="B586" s="4" t="s">
        <v>5</v>
      </c>
      <c r="C586" s="4" t="s">
        <v>14</v>
      </c>
      <c r="D586" s="4" t="s">
        <v>10</v>
      </c>
      <c r="E586" s="4" t="s">
        <v>6</v>
      </c>
    </row>
    <row r="587" spans="1:8">
      <c r="A587" t="n">
        <v>5267</v>
      </c>
      <c r="B587" s="54" t="n">
        <v>51</v>
      </c>
      <c r="C587" s="7" t="n">
        <v>4</v>
      </c>
      <c r="D587" s="7" t="n">
        <v>6</v>
      </c>
      <c r="E587" s="7" t="s">
        <v>80</v>
      </c>
    </row>
    <row r="588" spans="1:8">
      <c r="A588" t="s">
        <v>4</v>
      </c>
      <c r="B588" s="4" t="s">
        <v>5</v>
      </c>
      <c r="C588" s="4" t="s">
        <v>10</v>
      </c>
    </row>
    <row r="589" spans="1:8">
      <c r="A589" t="n">
        <v>5280</v>
      </c>
      <c r="B589" s="24" t="n">
        <v>16</v>
      </c>
      <c r="C589" s="7" t="n">
        <v>0</v>
      </c>
    </row>
    <row r="590" spans="1:8">
      <c r="A590" t="s">
        <v>4</v>
      </c>
      <c r="B590" s="4" t="s">
        <v>5</v>
      </c>
      <c r="C590" s="4" t="s">
        <v>10</v>
      </c>
      <c r="D590" s="4" t="s">
        <v>59</v>
      </c>
      <c r="E590" s="4" t="s">
        <v>14</v>
      </c>
      <c r="F590" s="4" t="s">
        <v>14</v>
      </c>
      <c r="G590" s="4" t="s">
        <v>59</v>
      </c>
      <c r="H590" s="4" t="s">
        <v>14</v>
      </c>
      <c r="I590" s="4" t="s">
        <v>14</v>
      </c>
      <c r="J590" s="4" t="s">
        <v>59</v>
      </c>
      <c r="K590" s="4" t="s">
        <v>14</v>
      </c>
      <c r="L590" s="4" t="s">
        <v>14</v>
      </c>
    </row>
    <row r="591" spans="1:8">
      <c r="A591" t="n">
        <v>5283</v>
      </c>
      <c r="B591" s="55" t="n">
        <v>26</v>
      </c>
      <c r="C591" s="7" t="n">
        <v>6</v>
      </c>
      <c r="D591" s="7" t="s">
        <v>105</v>
      </c>
      <c r="E591" s="7" t="n">
        <v>2</v>
      </c>
      <c r="F591" s="7" t="n">
        <v>3</v>
      </c>
      <c r="G591" s="7" t="s">
        <v>106</v>
      </c>
      <c r="H591" s="7" t="n">
        <v>2</v>
      </c>
      <c r="I591" s="7" t="n">
        <v>3</v>
      </c>
      <c r="J591" s="7" t="s">
        <v>107</v>
      </c>
      <c r="K591" s="7" t="n">
        <v>2</v>
      </c>
      <c r="L591" s="7" t="n">
        <v>0</v>
      </c>
    </row>
    <row r="592" spans="1:8">
      <c r="A592" t="s">
        <v>4</v>
      </c>
      <c r="B592" s="4" t="s">
        <v>5</v>
      </c>
    </row>
    <row r="593" spans="1:12">
      <c r="A593" t="n">
        <v>5564</v>
      </c>
      <c r="B593" s="33" t="n">
        <v>28</v>
      </c>
    </row>
    <row r="594" spans="1:12">
      <c r="A594" t="s">
        <v>4</v>
      </c>
      <c r="B594" s="4" t="s">
        <v>5</v>
      </c>
      <c r="C594" s="4" t="s">
        <v>14</v>
      </c>
      <c r="D594" s="4" t="s">
        <v>10</v>
      </c>
      <c r="E594" s="4" t="s">
        <v>6</v>
      </c>
    </row>
    <row r="595" spans="1:12">
      <c r="A595" t="n">
        <v>5565</v>
      </c>
      <c r="B595" s="54" t="n">
        <v>51</v>
      </c>
      <c r="C595" s="7" t="n">
        <v>4</v>
      </c>
      <c r="D595" s="7" t="n">
        <v>6512</v>
      </c>
      <c r="E595" s="7" t="s">
        <v>80</v>
      </c>
    </row>
    <row r="596" spans="1:12">
      <c r="A596" t="s">
        <v>4</v>
      </c>
      <c r="B596" s="4" t="s">
        <v>5</v>
      </c>
      <c r="C596" s="4" t="s">
        <v>10</v>
      </c>
    </row>
    <row r="597" spans="1:12">
      <c r="A597" t="n">
        <v>5578</v>
      </c>
      <c r="B597" s="24" t="n">
        <v>16</v>
      </c>
      <c r="C597" s="7" t="n">
        <v>0</v>
      </c>
    </row>
    <row r="598" spans="1:12">
      <c r="A598" t="s">
        <v>4</v>
      </c>
      <c r="B598" s="4" t="s">
        <v>5</v>
      </c>
      <c r="C598" s="4" t="s">
        <v>10</v>
      </c>
      <c r="D598" s="4" t="s">
        <v>59</v>
      </c>
      <c r="E598" s="4" t="s">
        <v>14</v>
      </c>
      <c r="F598" s="4" t="s">
        <v>14</v>
      </c>
    </row>
    <row r="599" spans="1:12">
      <c r="A599" t="n">
        <v>5581</v>
      </c>
      <c r="B599" s="55" t="n">
        <v>26</v>
      </c>
      <c r="C599" s="7" t="n">
        <v>6512</v>
      </c>
      <c r="D599" s="7" t="s">
        <v>108</v>
      </c>
      <c r="E599" s="7" t="n">
        <v>2</v>
      </c>
      <c r="F599" s="7" t="n">
        <v>0</v>
      </c>
    </row>
    <row r="600" spans="1:12">
      <c r="A600" t="s">
        <v>4</v>
      </c>
      <c r="B600" s="4" t="s">
        <v>5</v>
      </c>
    </row>
    <row r="601" spans="1:12">
      <c r="A601" t="n">
        <v>5590</v>
      </c>
      <c r="B601" s="33" t="n">
        <v>28</v>
      </c>
    </row>
    <row r="602" spans="1:12">
      <c r="A602" t="s">
        <v>4</v>
      </c>
      <c r="B602" s="4" t="s">
        <v>5</v>
      </c>
      <c r="C602" s="4" t="s">
        <v>10</v>
      </c>
      <c r="D602" s="4" t="s">
        <v>10</v>
      </c>
      <c r="E602" s="4" t="s">
        <v>10</v>
      </c>
    </row>
    <row r="603" spans="1:12">
      <c r="A603" t="n">
        <v>5591</v>
      </c>
      <c r="B603" s="38" t="n">
        <v>61</v>
      </c>
      <c r="C603" s="7" t="n">
        <v>6512</v>
      </c>
      <c r="D603" s="7" t="n">
        <v>65533</v>
      </c>
      <c r="E603" s="7" t="n">
        <v>1000</v>
      </c>
    </row>
    <row r="604" spans="1:12">
      <c r="A604" t="s">
        <v>4</v>
      </c>
      <c r="B604" s="4" t="s">
        <v>5</v>
      </c>
      <c r="C604" s="4" t="s">
        <v>10</v>
      </c>
    </row>
    <row r="605" spans="1:12">
      <c r="A605" t="n">
        <v>5598</v>
      </c>
      <c r="B605" s="24" t="n">
        <v>16</v>
      </c>
      <c r="C605" s="7" t="n">
        <v>600</v>
      </c>
    </row>
    <row r="606" spans="1:12">
      <c r="A606" t="s">
        <v>4</v>
      </c>
      <c r="B606" s="4" t="s">
        <v>5</v>
      </c>
      <c r="C606" s="4" t="s">
        <v>14</v>
      </c>
      <c r="D606" s="4" t="s">
        <v>10</v>
      </c>
      <c r="E606" s="4" t="s">
        <v>24</v>
      </c>
    </row>
    <row r="607" spans="1:12">
      <c r="A607" t="n">
        <v>5601</v>
      </c>
      <c r="B607" s="27" t="n">
        <v>58</v>
      </c>
      <c r="C607" s="7" t="n">
        <v>101</v>
      </c>
      <c r="D607" s="7" t="n">
        <v>700</v>
      </c>
      <c r="E607" s="7" t="n">
        <v>1</v>
      </c>
    </row>
    <row r="608" spans="1:12">
      <c r="A608" t="s">
        <v>4</v>
      </c>
      <c r="B608" s="4" t="s">
        <v>5</v>
      </c>
      <c r="C608" s="4" t="s">
        <v>14</v>
      </c>
      <c r="D608" s="4" t="s">
        <v>10</v>
      </c>
    </row>
    <row r="609" spans="1:6">
      <c r="A609" t="n">
        <v>5609</v>
      </c>
      <c r="B609" s="27" t="n">
        <v>58</v>
      </c>
      <c r="C609" s="7" t="n">
        <v>254</v>
      </c>
      <c r="D609" s="7" t="n">
        <v>0</v>
      </c>
    </row>
    <row r="610" spans="1:6">
      <c r="A610" t="s">
        <v>4</v>
      </c>
      <c r="B610" s="4" t="s">
        <v>5</v>
      </c>
      <c r="C610" s="4" t="s">
        <v>10</v>
      </c>
      <c r="D610" s="4" t="s">
        <v>9</v>
      </c>
    </row>
    <row r="611" spans="1:6">
      <c r="A611" t="n">
        <v>5613</v>
      </c>
      <c r="B611" s="53" t="n">
        <v>98</v>
      </c>
      <c r="C611" s="7" t="n">
        <v>6512</v>
      </c>
      <c r="D611" s="7" t="n">
        <v>1060320051</v>
      </c>
    </row>
    <row r="612" spans="1:6">
      <c r="A612" t="s">
        <v>4</v>
      </c>
      <c r="B612" s="4" t="s">
        <v>5</v>
      </c>
      <c r="C612" s="4" t="s">
        <v>14</v>
      </c>
      <c r="D612" s="4" t="s">
        <v>10</v>
      </c>
    </row>
    <row r="613" spans="1:6">
      <c r="A613" t="n">
        <v>5620</v>
      </c>
      <c r="B613" s="27" t="n">
        <v>58</v>
      </c>
      <c r="C613" s="7" t="n">
        <v>255</v>
      </c>
      <c r="D613" s="7" t="n">
        <v>0</v>
      </c>
    </row>
    <row r="614" spans="1:6">
      <c r="A614" t="s">
        <v>4</v>
      </c>
      <c r="B614" s="4" t="s">
        <v>5</v>
      </c>
      <c r="C614" s="4" t="s">
        <v>14</v>
      </c>
      <c r="D614" s="4" t="s">
        <v>10</v>
      </c>
      <c r="E614" s="4" t="s">
        <v>6</v>
      </c>
    </row>
    <row r="615" spans="1:6">
      <c r="A615" t="n">
        <v>5624</v>
      </c>
      <c r="B615" s="54" t="n">
        <v>51</v>
      </c>
      <c r="C615" s="7" t="n">
        <v>4</v>
      </c>
      <c r="D615" s="7" t="n">
        <v>6512</v>
      </c>
      <c r="E615" s="7" t="s">
        <v>80</v>
      </c>
    </row>
    <row r="616" spans="1:6">
      <c r="A616" t="s">
        <v>4</v>
      </c>
      <c r="B616" s="4" t="s">
        <v>5</v>
      </c>
      <c r="C616" s="4" t="s">
        <v>10</v>
      </c>
    </row>
    <row r="617" spans="1:6">
      <c r="A617" t="n">
        <v>5637</v>
      </c>
      <c r="B617" s="24" t="n">
        <v>16</v>
      </c>
      <c r="C617" s="7" t="n">
        <v>0</v>
      </c>
    </row>
    <row r="618" spans="1:6">
      <c r="A618" t="s">
        <v>4</v>
      </c>
      <c r="B618" s="4" t="s">
        <v>5</v>
      </c>
      <c r="C618" s="4" t="s">
        <v>10</v>
      </c>
      <c r="D618" s="4" t="s">
        <v>59</v>
      </c>
      <c r="E618" s="4" t="s">
        <v>14</v>
      </c>
      <c r="F618" s="4" t="s">
        <v>14</v>
      </c>
    </row>
    <row r="619" spans="1:6">
      <c r="A619" t="n">
        <v>5640</v>
      </c>
      <c r="B619" s="55" t="n">
        <v>26</v>
      </c>
      <c r="C619" s="7" t="n">
        <v>6512</v>
      </c>
      <c r="D619" s="7" t="s">
        <v>109</v>
      </c>
      <c r="E619" s="7" t="n">
        <v>2</v>
      </c>
      <c r="F619" s="7" t="n">
        <v>0</v>
      </c>
    </row>
    <row r="620" spans="1:6">
      <c r="A620" t="s">
        <v>4</v>
      </c>
      <c r="B620" s="4" t="s">
        <v>5</v>
      </c>
    </row>
    <row r="621" spans="1:6">
      <c r="A621" t="n">
        <v>5657</v>
      </c>
      <c r="B621" s="33" t="n">
        <v>28</v>
      </c>
    </row>
    <row r="622" spans="1:6">
      <c r="A622" t="s">
        <v>4</v>
      </c>
      <c r="B622" s="4" t="s">
        <v>5</v>
      </c>
      <c r="C622" s="4" t="s">
        <v>14</v>
      </c>
      <c r="D622" s="4" t="s">
        <v>10</v>
      </c>
      <c r="E622" s="4" t="s">
        <v>6</v>
      </c>
    </row>
    <row r="623" spans="1:6">
      <c r="A623" t="n">
        <v>5658</v>
      </c>
      <c r="B623" s="54" t="n">
        <v>51</v>
      </c>
      <c r="C623" s="7" t="n">
        <v>4</v>
      </c>
      <c r="D623" s="7" t="n">
        <v>0</v>
      </c>
      <c r="E623" s="7" t="s">
        <v>95</v>
      </c>
    </row>
    <row r="624" spans="1:6">
      <c r="A624" t="s">
        <v>4</v>
      </c>
      <c r="B624" s="4" t="s">
        <v>5</v>
      </c>
      <c r="C624" s="4" t="s">
        <v>10</v>
      </c>
    </row>
    <row r="625" spans="1:6">
      <c r="A625" t="n">
        <v>5672</v>
      </c>
      <c r="B625" s="24" t="n">
        <v>16</v>
      </c>
      <c r="C625" s="7" t="n">
        <v>0</v>
      </c>
    </row>
    <row r="626" spans="1:6">
      <c r="A626" t="s">
        <v>4</v>
      </c>
      <c r="B626" s="4" t="s">
        <v>5</v>
      </c>
      <c r="C626" s="4" t="s">
        <v>10</v>
      </c>
      <c r="D626" s="4" t="s">
        <v>59</v>
      </c>
      <c r="E626" s="4" t="s">
        <v>14</v>
      </c>
      <c r="F626" s="4" t="s">
        <v>14</v>
      </c>
    </row>
    <row r="627" spans="1:6">
      <c r="A627" t="n">
        <v>5675</v>
      </c>
      <c r="B627" s="55" t="n">
        <v>26</v>
      </c>
      <c r="C627" s="7" t="n">
        <v>0</v>
      </c>
      <c r="D627" s="7" t="s">
        <v>110</v>
      </c>
      <c r="E627" s="7" t="n">
        <v>2</v>
      </c>
      <c r="F627" s="7" t="n">
        <v>0</v>
      </c>
    </row>
    <row r="628" spans="1:6">
      <c r="A628" t="s">
        <v>4</v>
      </c>
      <c r="B628" s="4" t="s">
        <v>5</v>
      </c>
    </row>
    <row r="629" spans="1:6">
      <c r="A629" t="n">
        <v>5689</v>
      </c>
      <c r="B629" s="33" t="n">
        <v>28</v>
      </c>
    </row>
    <row r="630" spans="1:6">
      <c r="A630" t="s">
        <v>4</v>
      </c>
      <c r="B630" s="4" t="s">
        <v>5</v>
      </c>
      <c r="C630" s="4" t="s">
        <v>14</v>
      </c>
      <c r="D630" s="29" t="s">
        <v>57</v>
      </c>
      <c r="E630" s="4" t="s">
        <v>5</v>
      </c>
      <c r="F630" s="4" t="s">
        <v>14</v>
      </c>
      <c r="G630" s="4" t="s">
        <v>10</v>
      </c>
      <c r="H630" s="29" t="s">
        <v>58</v>
      </c>
      <c r="I630" s="4" t="s">
        <v>14</v>
      </c>
      <c r="J630" s="4" t="s">
        <v>49</v>
      </c>
    </row>
    <row r="631" spans="1:6">
      <c r="A631" t="n">
        <v>5690</v>
      </c>
      <c r="B631" s="16" t="n">
        <v>5</v>
      </c>
      <c r="C631" s="7" t="n">
        <v>28</v>
      </c>
      <c r="D631" s="29" t="s">
        <v>3</v>
      </c>
      <c r="E631" s="28" t="n">
        <v>64</v>
      </c>
      <c r="F631" s="7" t="n">
        <v>5</v>
      </c>
      <c r="G631" s="7" t="n">
        <v>4</v>
      </c>
      <c r="H631" s="29" t="s">
        <v>3</v>
      </c>
      <c r="I631" s="7" t="n">
        <v>1</v>
      </c>
      <c r="J631" s="17" t="n">
        <f t="normal" ca="1">A641</f>
        <v>0</v>
      </c>
    </row>
    <row r="632" spans="1:6">
      <c r="A632" t="s">
        <v>4</v>
      </c>
      <c r="B632" s="4" t="s">
        <v>5</v>
      </c>
      <c r="C632" s="4" t="s">
        <v>14</v>
      </c>
      <c r="D632" s="4" t="s">
        <v>10</v>
      </c>
      <c r="E632" s="4" t="s">
        <v>6</v>
      </c>
    </row>
    <row r="633" spans="1:6">
      <c r="A633" t="n">
        <v>5701</v>
      </c>
      <c r="B633" s="54" t="n">
        <v>51</v>
      </c>
      <c r="C633" s="7" t="n">
        <v>4</v>
      </c>
      <c r="D633" s="7" t="n">
        <v>4</v>
      </c>
      <c r="E633" s="7" t="s">
        <v>88</v>
      </c>
    </row>
    <row r="634" spans="1:6">
      <c r="A634" t="s">
        <v>4</v>
      </c>
      <c r="B634" s="4" t="s">
        <v>5</v>
      </c>
      <c r="C634" s="4" t="s">
        <v>10</v>
      </c>
    </row>
    <row r="635" spans="1:6">
      <c r="A635" t="n">
        <v>5715</v>
      </c>
      <c r="B635" s="24" t="n">
        <v>16</v>
      </c>
      <c r="C635" s="7" t="n">
        <v>0</v>
      </c>
    </row>
    <row r="636" spans="1:6">
      <c r="A636" t="s">
        <v>4</v>
      </c>
      <c r="B636" s="4" t="s">
        <v>5</v>
      </c>
      <c r="C636" s="4" t="s">
        <v>10</v>
      </c>
      <c r="D636" s="4" t="s">
        <v>59</v>
      </c>
      <c r="E636" s="4" t="s">
        <v>14</v>
      </c>
      <c r="F636" s="4" t="s">
        <v>14</v>
      </c>
    </row>
    <row r="637" spans="1:6">
      <c r="A637" t="n">
        <v>5718</v>
      </c>
      <c r="B637" s="55" t="n">
        <v>26</v>
      </c>
      <c r="C637" s="7" t="n">
        <v>4</v>
      </c>
      <c r="D637" s="7" t="s">
        <v>111</v>
      </c>
      <c r="E637" s="7" t="n">
        <v>2</v>
      </c>
      <c r="F637" s="7" t="n">
        <v>0</v>
      </c>
    </row>
    <row r="638" spans="1:6">
      <c r="A638" t="s">
        <v>4</v>
      </c>
      <c r="B638" s="4" t="s">
        <v>5</v>
      </c>
    </row>
    <row r="639" spans="1:6">
      <c r="A639" t="n">
        <v>5746</v>
      </c>
      <c r="B639" s="33" t="n">
        <v>28</v>
      </c>
    </row>
    <row r="640" spans="1:6">
      <c r="A640" t="s">
        <v>4</v>
      </c>
      <c r="B640" s="4" t="s">
        <v>5</v>
      </c>
      <c r="C640" s="4" t="s">
        <v>14</v>
      </c>
      <c r="D640" s="29" t="s">
        <v>57</v>
      </c>
      <c r="E640" s="4" t="s">
        <v>5</v>
      </c>
      <c r="F640" s="4" t="s">
        <v>14</v>
      </c>
      <c r="G640" s="4" t="s">
        <v>10</v>
      </c>
      <c r="H640" s="29" t="s">
        <v>58</v>
      </c>
      <c r="I640" s="4" t="s">
        <v>14</v>
      </c>
      <c r="J640" s="4" t="s">
        <v>49</v>
      </c>
    </row>
    <row r="641" spans="1:10">
      <c r="A641" t="n">
        <v>5747</v>
      </c>
      <c r="B641" s="16" t="n">
        <v>5</v>
      </c>
      <c r="C641" s="7" t="n">
        <v>28</v>
      </c>
      <c r="D641" s="29" t="s">
        <v>3</v>
      </c>
      <c r="E641" s="28" t="n">
        <v>64</v>
      </c>
      <c r="F641" s="7" t="n">
        <v>5</v>
      </c>
      <c r="G641" s="7" t="n">
        <v>3</v>
      </c>
      <c r="H641" s="29" t="s">
        <v>3</v>
      </c>
      <c r="I641" s="7" t="n">
        <v>1</v>
      </c>
      <c r="J641" s="17" t="n">
        <f t="normal" ca="1">A651</f>
        <v>0</v>
      </c>
    </row>
    <row r="642" spans="1:10">
      <c r="A642" t="s">
        <v>4</v>
      </c>
      <c r="B642" s="4" t="s">
        <v>5</v>
      </c>
      <c r="C642" s="4" t="s">
        <v>14</v>
      </c>
      <c r="D642" s="4" t="s">
        <v>10</v>
      </c>
      <c r="E642" s="4" t="s">
        <v>6</v>
      </c>
    </row>
    <row r="643" spans="1:10">
      <c r="A643" t="n">
        <v>5758</v>
      </c>
      <c r="B643" s="54" t="n">
        <v>51</v>
      </c>
      <c r="C643" s="7" t="n">
        <v>4</v>
      </c>
      <c r="D643" s="7" t="n">
        <v>3</v>
      </c>
      <c r="E643" s="7" t="s">
        <v>86</v>
      </c>
    </row>
    <row r="644" spans="1:10">
      <c r="A644" t="s">
        <v>4</v>
      </c>
      <c r="B644" s="4" t="s">
        <v>5</v>
      </c>
      <c r="C644" s="4" t="s">
        <v>10</v>
      </c>
    </row>
    <row r="645" spans="1:10">
      <c r="A645" t="n">
        <v>5771</v>
      </c>
      <c r="B645" s="24" t="n">
        <v>16</v>
      </c>
      <c r="C645" s="7" t="n">
        <v>0</v>
      </c>
    </row>
    <row r="646" spans="1:10">
      <c r="A646" t="s">
        <v>4</v>
      </c>
      <c r="B646" s="4" t="s">
        <v>5</v>
      </c>
      <c r="C646" s="4" t="s">
        <v>10</v>
      </c>
      <c r="D646" s="4" t="s">
        <v>59</v>
      </c>
      <c r="E646" s="4" t="s">
        <v>14</v>
      </c>
      <c r="F646" s="4" t="s">
        <v>14</v>
      </c>
    </row>
    <row r="647" spans="1:10">
      <c r="A647" t="n">
        <v>5774</v>
      </c>
      <c r="B647" s="55" t="n">
        <v>26</v>
      </c>
      <c r="C647" s="7" t="n">
        <v>3</v>
      </c>
      <c r="D647" s="7" t="s">
        <v>112</v>
      </c>
      <c r="E647" s="7" t="n">
        <v>2</v>
      </c>
      <c r="F647" s="7" t="n">
        <v>0</v>
      </c>
    </row>
    <row r="648" spans="1:10">
      <c r="A648" t="s">
        <v>4</v>
      </c>
      <c r="B648" s="4" t="s">
        <v>5</v>
      </c>
    </row>
    <row r="649" spans="1:10">
      <c r="A649" t="n">
        <v>5849</v>
      </c>
      <c r="B649" s="33" t="n">
        <v>28</v>
      </c>
    </row>
    <row r="650" spans="1:10">
      <c r="A650" t="s">
        <v>4</v>
      </c>
      <c r="B650" s="4" t="s">
        <v>5</v>
      </c>
      <c r="C650" s="4" t="s">
        <v>14</v>
      </c>
      <c r="D650" s="29" t="s">
        <v>57</v>
      </c>
      <c r="E650" s="4" t="s">
        <v>5</v>
      </c>
      <c r="F650" s="4" t="s">
        <v>14</v>
      </c>
      <c r="G650" s="4" t="s">
        <v>10</v>
      </c>
      <c r="H650" s="29" t="s">
        <v>58</v>
      </c>
      <c r="I650" s="4" t="s">
        <v>14</v>
      </c>
      <c r="J650" s="4" t="s">
        <v>49</v>
      </c>
    </row>
    <row r="651" spans="1:10">
      <c r="A651" t="n">
        <v>5850</v>
      </c>
      <c r="B651" s="16" t="n">
        <v>5</v>
      </c>
      <c r="C651" s="7" t="n">
        <v>28</v>
      </c>
      <c r="D651" s="29" t="s">
        <v>3</v>
      </c>
      <c r="E651" s="28" t="n">
        <v>64</v>
      </c>
      <c r="F651" s="7" t="n">
        <v>5</v>
      </c>
      <c r="G651" s="7" t="n">
        <v>7</v>
      </c>
      <c r="H651" s="29" t="s">
        <v>3</v>
      </c>
      <c r="I651" s="7" t="n">
        <v>1</v>
      </c>
      <c r="J651" s="17" t="n">
        <f t="normal" ca="1">A661</f>
        <v>0</v>
      </c>
    </row>
    <row r="652" spans="1:10">
      <c r="A652" t="s">
        <v>4</v>
      </c>
      <c r="B652" s="4" t="s">
        <v>5</v>
      </c>
      <c r="C652" s="4" t="s">
        <v>14</v>
      </c>
      <c r="D652" s="4" t="s">
        <v>10</v>
      </c>
      <c r="E652" s="4" t="s">
        <v>6</v>
      </c>
    </row>
    <row r="653" spans="1:10">
      <c r="A653" t="n">
        <v>5861</v>
      </c>
      <c r="B653" s="54" t="n">
        <v>51</v>
      </c>
      <c r="C653" s="7" t="n">
        <v>4</v>
      </c>
      <c r="D653" s="7" t="n">
        <v>7</v>
      </c>
      <c r="E653" s="7" t="s">
        <v>113</v>
      </c>
    </row>
    <row r="654" spans="1:10">
      <c r="A654" t="s">
        <v>4</v>
      </c>
      <c r="B654" s="4" t="s">
        <v>5</v>
      </c>
      <c r="C654" s="4" t="s">
        <v>10</v>
      </c>
    </row>
    <row r="655" spans="1:10">
      <c r="A655" t="n">
        <v>5875</v>
      </c>
      <c r="B655" s="24" t="n">
        <v>16</v>
      </c>
      <c r="C655" s="7" t="n">
        <v>0</v>
      </c>
    </row>
    <row r="656" spans="1:10">
      <c r="A656" t="s">
        <v>4</v>
      </c>
      <c r="B656" s="4" t="s">
        <v>5</v>
      </c>
      <c r="C656" s="4" t="s">
        <v>10</v>
      </c>
      <c r="D656" s="4" t="s">
        <v>59</v>
      </c>
      <c r="E656" s="4" t="s">
        <v>14</v>
      </c>
      <c r="F656" s="4" t="s">
        <v>14</v>
      </c>
    </row>
    <row r="657" spans="1:10">
      <c r="A657" t="n">
        <v>5878</v>
      </c>
      <c r="B657" s="55" t="n">
        <v>26</v>
      </c>
      <c r="C657" s="7" t="n">
        <v>7</v>
      </c>
      <c r="D657" s="7" t="s">
        <v>114</v>
      </c>
      <c r="E657" s="7" t="n">
        <v>2</v>
      </c>
      <c r="F657" s="7" t="n">
        <v>0</v>
      </c>
    </row>
    <row r="658" spans="1:10">
      <c r="A658" t="s">
        <v>4</v>
      </c>
      <c r="B658" s="4" t="s">
        <v>5</v>
      </c>
    </row>
    <row r="659" spans="1:10">
      <c r="A659" t="n">
        <v>5916</v>
      </c>
      <c r="B659" s="33" t="n">
        <v>28</v>
      </c>
    </row>
    <row r="660" spans="1:10">
      <c r="A660" t="s">
        <v>4</v>
      </c>
      <c r="B660" s="4" t="s">
        <v>5</v>
      </c>
      <c r="C660" s="4" t="s">
        <v>14</v>
      </c>
      <c r="D660" s="29" t="s">
        <v>57</v>
      </c>
      <c r="E660" s="4" t="s">
        <v>5</v>
      </c>
      <c r="F660" s="4" t="s">
        <v>14</v>
      </c>
      <c r="G660" s="4" t="s">
        <v>10</v>
      </c>
      <c r="H660" s="29" t="s">
        <v>58</v>
      </c>
      <c r="I660" s="4" t="s">
        <v>14</v>
      </c>
      <c r="J660" s="4" t="s">
        <v>49</v>
      </c>
    </row>
    <row r="661" spans="1:10">
      <c r="A661" t="n">
        <v>5917</v>
      </c>
      <c r="B661" s="16" t="n">
        <v>5</v>
      </c>
      <c r="C661" s="7" t="n">
        <v>28</v>
      </c>
      <c r="D661" s="29" t="s">
        <v>3</v>
      </c>
      <c r="E661" s="28" t="n">
        <v>64</v>
      </c>
      <c r="F661" s="7" t="n">
        <v>5</v>
      </c>
      <c r="G661" s="7" t="n">
        <v>11</v>
      </c>
      <c r="H661" s="29" t="s">
        <v>3</v>
      </c>
      <c r="I661" s="7" t="n">
        <v>1</v>
      </c>
      <c r="J661" s="17" t="n">
        <f t="normal" ca="1">A671</f>
        <v>0</v>
      </c>
    </row>
    <row r="662" spans="1:10">
      <c r="A662" t="s">
        <v>4</v>
      </c>
      <c r="B662" s="4" t="s">
        <v>5</v>
      </c>
      <c r="C662" s="4" t="s">
        <v>14</v>
      </c>
      <c r="D662" s="4" t="s">
        <v>10</v>
      </c>
      <c r="E662" s="4" t="s">
        <v>6</v>
      </c>
    </row>
    <row r="663" spans="1:10">
      <c r="A663" t="n">
        <v>5928</v>
      </c>
      <c r="B663" s="54" t="n">
        <v>51</v>
      </c>
      <c r="C663" s="7" t="n">
        <v>4</v>
      </c>
      <c r="D663" s="7" t="n">
        <v>11</v>
      </c>
      <c r="E663" s="7" t="s">
        <v>115</v>
      </c>
    </row>
    <row r="664" spans="1:10">
      <c r="A664" t="s">
        <v>4</v>
      </c>
      <c r="B664" s="4" t="s">
        <v>5</v>
      </c>
      <c r="C664" s="4" t="s">
        <v>10</v>
      </c>
    </row>
    <row r="665" spans="1:10">
      <c r="A665" t="n">
        <v>5942</v>
      </c>
      <c r="B665" s="24" t="n">
        <v>16</v>
      </c>
      <c r="C665" s="7" t="n">
        <v>0</v>
      </c>
    </row>
    <row r="666" spans="1:10">
      <c r="A666" t="s">
        <v>4</v>
      </c>
      <c r="B666" s="4" t="s">
        <v>5</v>
      </c>
      <c r="C666" s="4" t="s">
        <v>10</v>
      </c>
      <c r="D666" s="4" t="s">
        <v>59</v>
      </c>
      <c r="E666" s="4" t="s">
        <v>14</v>
      </c>
      <c r="F666" s="4" t="s">
        <v>14</v>
      </c>
    </row>
    <row r="667" spans="1:10">
      <c r="A667" t="n">
        <v>5945</v>
      </c>
      <c r="B667" s="55" t="n">
        <v>26</v>
      </c>
      <c r="C667" s="7" t="n">
        <v>11</v>
      </c>
      <c r="D667" s="7" t="s">
        <v>116</v>
      </c>
      <c r="E667" s="7" t="n">
        <v>2</v>
      </c>
      <c r="F667" s="7" t="n">
        <v>0</v>
      </c>
    </row>
    <row r="668" spans="1:10">
      <c r="A668" t="s">
        <v>4</v>
      </c>
      <c r="B668" s="4" t="s">
        <v>5</v>
      </c>
    </row>
    <row r="669" spans="1:10">
      <c r="A669" t="n">
        <v>5990</v>
      </c>
      <c r="B669" s="33" t="n">
        <v>28</v>
      </c>
    </row>
    <row r="670" spans="1:10">
      <c r="A670" t="s">
        <v>4</v>
      </c>
      <c r="B670" s="4" t="s">
        <v>5</v>
      </c>
      <c r="C670" s="4" t="s">
        <v>14</v>
      </c>
      <c r="D670" s="29" t="s">
        <v>57</v>
      </c>
      <c r="E670" s="4" t="s">
        <v>5</v>
      </c>
      <c r="F670" s="4" t="s">
        <v>14</v>
      </c>
      <c r="G670" s="4" t="s">
        <v>10</v>
      </c>
      <c r="H670" s="29" t="s">
        <v>58</v>
      </c>
      <c r="I670" s="4" t="s">
        <v>14</v>
      </c>
      <c r="J670" s="4" t="s">
        <v>49</v>
      </c>
    </row>
    <row r="671" spans="1:10">
      <c r="A671" t="n">
        <v>5991</v>
      </c>
      <c r="B671" s="16" t="n">
        <v>5</v>
      </c>
      <c r="C671" s="7" t="n">
        <v>28</v>
      </c>
      <c r="D671" s="29" t="s">
        <v>3</v>
      </c>
      <c r="E671" s="28" t="n">
        <v>64</v>
      </c>
      <c r="F671" s="7" t="n">
        <v>5</v>
      </c>
      <c r="G671" s="7" t="n">
        <v>8</v>
      </c>
      <c r="H671" s="29" t="s">
        <v>3</v>
      </c>
      <c r="I671" s="7" t="n">
        <v>1</v>
      </c>
      <c r="J671" s="17" t="n">
        <f t="normal" ca="1">A681</f>
        <v>0</v>
      </c>
    </row>
    <row r="672" spans="1:10">
      <c r="A672" t="s">
        <v>4</v>
      </c>
      <c r="B672" s="4" t="s">
        <v>5</v>
      </c>
      <c r="C672" s="4" t="s">
        <v>14</v>
      </c>
      <c r="D672" s="4" t="s">
        <v>10</v>
      </c>
      <c r="E672" s="4" t="s">
        <v>6</v>
      </c>
    </row>
    <row r="673" spans="1:10">
      <c r="A673" t="n">
        <v>6002</v>
      </c>
      <c r="B673" s="54" t="n">
        <v>51</v>
      </c>
      <c r="C673" s="7" t="n">
        <v>4</v>
      </c>
      <c r="D673" s="7" t="n">
        <v>8</v>
      </c>
      <c r="E673" s="7" t="s">
        <v>117</v>
      </c>
    </row>
    <row r="674" spans="1:10">
      <c r="A674" t="s">
        <v>4</v>
      </c>
      <c r="B674" s="4" t="s">
        <v>5</v>
      </c>
      <c r="C674" s="4" t="s">
        <v>10</v>
      </c>
    </row>
    <row r="675" spans="1:10">
      <c r="A675" t="n">
        <v>6015</v>
      </c>
      <c r="B675" s="24" t="n">
        <v>16</v>
      </c>
      <c r="C675" s="7" t="n">
        <v>0</v>
      </c>
    </row>
    <row r="676" spans="1:10">
      <c r="A676" t="s">
        <v>4</v>
      </c>
      <c r="B676" s="4" t="s">
        <v>5</v>
      </c>
      <c r="C676" s="4" t="s">
        <v>10</v>
      </c>
      <c r="D676" s="4" t="s">
        <v>59</v>
      </c>
      <c r="E676" s="4" t="s">
        <v>14</v>
      </c>
      <c r="F676" s="4" t="s">
        <v>14</v>
      </c>
    </row>
    <row r="677" spans="1:10">
      <c r="A677" t="n">
        <v>6018</v>
      </c>
      <c r="B677" s="55" t="n">
        <v>26</v>
      </c>
      <c r="C677" s="7" t="n">
        <v>8</v>
      </c>
      <c r="D677" s="7" t="s">
        <v>118</v>
      </c>
      <c r="E677" s="7" t="n">
        <v>2</v>
      </c>
      <c r="F677" s="7" t="n">
        <v>0</v>
      </c>
    </row>
    <row r="678" spans="1:10">
      <c r="A678" t="s">
        <v>4</v>
      </c>
      <c r="B678" s="4" t="s">
        <v>5</v>
      </c>
    </row>
    <row r="679" spans="1:10">
      <c r="A679" t="n">
        <v>6096</v>
      </c>
      <c r="B679" s="33" t="n">
        <v>28</v>
      </c>
    </row>
    <row r="680" spans="1:10">
      <c r="A680" t="s">
        <v>4</v>
      </c>
      <c r="B680" s="4" t="s">
        <v>5</v>
      </c>
      <c r="C680" s="4" t="s">
        <v>14</v>
      </c>
      <c r="D680" s="29" t="s">
        <v>57</v>
      </c>
      <c r="E680" s="4" t="s">
        <v>5</v>
      </c>
      <c r="F680" s="4" t="s">
        <v>14</v>
      </c>
      <c r="G680" s="4" t="s">
        <v>10</v>
      </c>
      <c r="H680" s="29" t="s">
        <v>58</v>
      </c>
      <c r="I680" s="4" t="s">
        <v>14</v>
      </c>
      <c r="J680" s="4" t="s">
        <v>49</v>
      </c>
    </row>
    <row r="681" spans="1:10">
      <c r="A681" t="n">
        <v>6097</v>
      </c>
      <c r="B681" s="16" t="n">
        <v>5</v>
      </c>
      <c r="C681" s="7" t="n">
        <v>28</v>
      </c>
      <c r="D681" s="29" t="s">
        <v>3</v>
      </c>
      <c r="E681" s="28" t="n">
        <v>64</v>
      </c>
      <c r="F681" s="7" t="n">
        <v>5</v>
      </c>
      <c r="G681" s="7" t="n">
        <v>9</v>
      </c>
      <c r="H681" s="29" t="s">
        <v>3</v>
      </c>
      <c r="I681" s="7" t="n">
        <v>1</v>
      </c>
      <c r="J681" s="17" t="n">
        <f t="normal" ca="1">A691</f>
        <v>0</v>
      </c>
    </row>
    <row r="682" spans="1:10">
      <c r="A682" t="s">
        <v>4</v>
      </c>
      <c r="B682" s="4" t="s">
        <v>5</v>
      </c>
      <c r="C682" s="4" t="s">
        <v>14</v>
      </c>
      <c r="D682" s="4" t="s">
        <v>10</v>
      </c>
      <c r="E682" s="4" t="s">
        <v>6</v>
      </c>
    </row>
    <row r="683" spans="1:10">
      <c r="A683" t="n">
        <v>6108</v>
      </c>
      <c r="B683" s="54" t="n">
        <v>51</v>
      </c>
      <c r="C683" s="7" t="n">
        <v>4</v>
      </c>
      <c r="D683" s="7" t="n">
        <v>9</v>
      </c>
      <c r="E683" s="7" t="s">
        <v>119</v>
      </c>
    </row>
    <row r="684" spans="1:10">
      <c r="A684" t="s">
        <v>4</v>
      </c>
      <c r="B684" s="4" t="s">
        <v>5</v>
      </c>
      <c r="C684" s="4" t="s">
        <v>10</v>
      </c>
    </row>
    <row r="685" spans="1:10">
      <c r="A685" t="n">
        <v>6122</v>
      </c>
      <c r="B685" s="24" t="n">
        <v>16</v>
      </c>
      <c r="C685" s="7" t="n">
        <v>0</v>
      </c>
    </row>
    <row r="686" spans="1:10">
      <c r="A686" t="s">
        <v>4</v>
      </c>
      <c r="B686" s="4" t="s">
        <v>5</v>
      </c>
      <c r="C686" s="4" t="s">
        <v>10</v>
      </c>
      <c r="D686" s="4" t="s">
        <v>59</v>
      </c>
      <c r="E686" s="4" t="s">
        <v>14</v>
      </c>
      <c r="F686" s="4" t="s">
        <v>14</v>
      </c>
    </row>
    <row r="687" spans="1:10">
      <c r="A687" t="n">
        <v>6125</v>
      </c>
      <c r="B687" s="55" t="n">
        <v>26</v>
      </c>
      <c r="C687" s="7" t="n">
        <v>9</v>
      </c>
      <c r="D687" s="7" t="s">
        <v>120</v>
      </c>
      <c r="E687" s="7" t="n">
        <v>2</v>
      </c>
      <c r="F687" s="7" t="n">
        <v>0</v>
      </c>
    </row>
    <row r="688" spans="1:10">
      <c r="A688" t="s">
        <v>4</v>
      </c>
      <c r="B688" s="4" t="s">
        <v>5</v>
      </c>
    </row>
    <row r="689" spans="1:10">
      <c r="A689" t="n">
        <v>6153</v>
      </c>
      <c r="B689" s="33" t="n">
        <v>28</v>
      </c>
    </row>
    <row r="690" spans="1:10">
      <c r="A690" t="s">
        <v>4</v>
      </c>
      <c r="B690" s="4" t="s">
        <v>5</v>
      </c>
      <c r="C690" s="4" t="s">
        <v>14</v>
      </c>
      <c r="D690" s="4" t="s">
        <v>10</v>
      </c>
      <c r="E690" s="4" t="s">
        <v>6</v>
      </c>
    </row>
    <row r="691" spans="1:10">
      <c r="A691" t="n">
        <v>6154</v>
      </c>
      <c r="B691" s="54" t="n">
        <v>51</v>
      </c>
      <c r="C691" s="7" t="n">
        <v>4</v>
      </c>
      <c r="D691" s="7" t="n">
        <v>6</v>
      </c>
      <c r="E691" s="7" t="s">
        <v>121</v>
      </c>
    </row>
    <row r="692" spans="1:10">
      <c r="A692" t="s">
        <v>4</v>
      </c>
      <c r="B692" s="4" t="s">
        <v>5</v>
      </c>
      <c r="C692" s="4" t="s">
        <v>10</v>
      </c>
    </row>
    <row r="693" spans="1:10">
      <c r="A693" t="n">
        <v>6168</v>
      </c>
      <c r="B693" s="24" t="n">
        <v>16</v>
      </c>
      <c r="C693" s="7" t="n">
        <v>0</v>
      </c>
    </row>
    <row r="694" spans="1:10">
      <c r="A694" t="s">
        <v>4</v>
      </c>
      <c r="B694" s="4" t="s">
        <v>5</v>
      </c>
      <c r="C694" s="4" t="s">
        <v>10</v>
      </c>
      <c r="D694" s="4" t="s">
        <v>59</v>
      </c>
      <c r="E694" s="4" t="s">
        <v>14</v>
      </c>
      <c r="F694" s="4" t="s">
        <v>14</v>
      </c>
    </row>
    <row r="695" spans="1:10">
      <c r="A695" t="n">
        <v>6171</v>
      </c>
      <c r="B695" s="55" t="n">
        <v>26</v>
      </c>
      <c r="C695" s="7" t="n">
        <v>6</v>
      </c>
      <c r="D695" s="7" t="s">
        <v>122</v>
      </c>
      <c r="E695" s="7" t="n">
        <v>2</v>
      </c>
      <c r="F695" s="7" t="n">
        <v>0</v>
      </c>
    </row>
    <row r="696" spans="1:10">
      <c r="A696" t="s">
        <v>4</v>
      </c>
      <c r="B696" s="4" t="s">
        <v>5</v>
      </c>
    </row>
    <row r="697" spans="1:10">
      <c r="A697" t="n">
        <v>6191</v>
      </c>
      <c r="B697" s="33" t="n">
        <v>28</v>
      </c>
    </row>
    <row r="698" spans="1:10">
      <c r="A698" t="s">
        <v>4</v>
      </c>
      <c r="B698" s="4" t="s">
        <v>5</v>
      </c>
      <c r="C698" s="4" t="s">
        <v>10</v>
      </c>
      <c r="D698" s="4" t="s">
        <v>10</v>
      </c>
      <c r="E698" s="4" t="s">
        <v>10</v>
      </c>
    </row>
    <row r="699" spans="1:10">
      <c r="A699" t="n">
        <v>6192</v>
      </c>
      <c r="B699" s="38" t="n">
        <v>61</v>
      </c>
      <c r="C699" s="7" t="n">
        <v>6</v>
      </c>
      <c r="D699" s="7" t="n">
        <v>0</v>
      </c>
      <c r="E699" s="7" t="n">
        <v>1000</v>
      </c>
    </row>
    <row r="700" spans="1:10">
      <c r="A700" t="s">
        <v>4</v>
      </c>
      <c r="B700" s="4" t="s">
        <v>5</v>
      </c>
      <c r="C700" s="4" t="s">
        <v>10</v>
      </c>
    </row>
    <row r="701" spans="1:10">
      <c r="A701" t="n">
        <v>6199</v>
      </c>
      <c r="B701" s="24" t="n">
        <v>16</v>
      </c>
      <c r="C701" s="7" t="n">
        <v>500</v>
      </c>
    </row>
    <row r="702" spans="1:10">
      <c r="A702" t="s">
        <v>4</v>
      </c>
      <c r="B702" s="4" t="s">
        <v>5</v>
      </c>
      <c r="C702" s="4" t="s">
        <v>14</v>
      </c>
      <c r="D702" s="4" t="s">
        <v>10</v>
      </c>
      <c r="E702" s="4" t="s">
        <v>6</v>
      </c>
    </row>
    <row r="703" spans="1:10">
      <c r="A703" t="n">
        <v>6202</v>
      </c>
      <c r="B703" s="54" t="n">
        <v>51</v>
      </c>
      <c r="C703" s="7" t="n">
        <v>4</v>
      </c>
      <c r="D703" s="7" t="n">
        <v>6</v>
      </c>
      <c r="E703" s="7" t="s">
        <v>123</v>
      </c>
    </row>
    <row r="704" spans="1:10">
      <c r="A704" t="s">
        <v>4</v>
      </c>
      <c r="B704" s="4" t="s">
        <v>5</v>
      </c>
      <c r="C704" s="4" t="s">
        <v>10</v>
      </c>
    </row>
    <row r="705" spans="1:6">
      <c r="A705" t="n">
        <v>6215</v>
      </c>
      <c r="B705" s="24" t="n">
        <v>16</v>
      </c>
      <c r="C705" s="7" t="n">
        <v>0</v>
      </c>
    </row>
    <row r="706" spans="1:6">
      <c r="A706" t="s">
        <v>4</v>
      </c>
      <c r="B706" s="4" t="s">
        <v>5</v>
      </c>
      <c r="C706" s="4" t="s">
        <v>10</v>
      </c>
      <c r="D706" s="4" t="s">
        <v>59</v>
      </c>
      <c r="E706" s="4" t="s">
        <v>14</v>
      </c>
      <c r="F706" s="4" t="s">
        <v>14</v>
      </c>
      <c r="G706" s="4" t="s">
        <v>59</v>
      </c>
      <c r="H706" s="4" t="s">
        <v>14</v>
      </c>
      <c r="I706" s="4" t="s">
        <v>14</v>
      </c>
    </row>
    <row r="707" spans="1:6">
      <c r="A707" t="n">
        <v>6218</v>
      </c>
      <c r="B707" s="55" t="n">
        <v>26</v>
      </c>
      <c r="C707" s="7" t="n">
        <v>6</v>
      </c>
      <c r="D707" s="7" t="s">
        <v>124</v>
      </c>
      <c r="E707" s="7" t="n">
        <v>2</v>
      </c>
      <c r="F707" s="7" t="n">
        <v>3</v>
      </c>
      <c r="G707" s="7" t="s">
        <v>125</v>
      </c>
      <c r="H707" s="7" t="n">
        <v>2</v>
      </c>
      <c r="I707" s="7" t="n">
        <v>0</v>
      </c>
    </row>
    <row r="708" spans="1:6">
      <c r="A708" t="s">
        <v>4</v>
      </c>
      <c r="B708" s="4" t="s">
        <v>5</v>
      </c>
    </row>
    <row r="709" spans="1:6">
      <c r="A709" t="n">
        <v>6313</v>
      </c>
      <c r="B709" s="33" t="n">
        <v>28</v>
      </c>
    </row>
    <row r="710" spans="1:6">
      <c r="A710" t="s">
        <v>4</v>
      </c>
      <c r="B710" s="4" t="s">
        <v>5</v>
      </c>
      <c r="C710" s="4" t="s">
        <v>14</v>
      </c>
      <c r="D710" s="4" t="s">
        <v>10</v>
      </c>
      <c r="E710" s="4" t="s">
        <v>6</v>
      </c>
    </row>
    <row r="711" spans="1:6">
      <c r="A711" t="n">
        <v>6314</v>
      </c>
      <c r="B711" s="54" t="n">
        <v>51</v>
      </c>
      <c r="C711" s="7" t="n">
        <v>4</v>
      </c>
      <c r="D711" s="7" t="n">
        <v>0</v>
      </c>
      <c r="E711" s="7" t="s">
        <v>126</v>
      </c>
    </row>
    <row r="712" spans="1:6">
      <c r="A712" t="s">
        <v>4</v>
      </c>
      <c r="B712" s="4" t="s">
        <v>5</v>
      </c>
      <c r="C712" s="4" t="s">
        <v>10</v>
      </c>
    </row>
    <row r="713" spans="1:6">
      <c r="A713" t="n">
        <v>6327</v>
      </c>
      <c r="B713" s="24" t="n">
        <v>16</v>
      </c>
      <c r="C713" s="7" t="n">
        <v>0</v>
      </c>
    </row>
    <row r="714" spans="1:6">
      <c r="A714" t="s">
        <v>4</v>
      </c>
      <c r="B714" s="4" t="s">
        <v>5</v>
      </c>
      <c r="C714" s="4" t="s">
        <v>10</v>
      </c>
      <c r="D714" s="4" t="s">
        <v>59</v>
      </c>
      <c r="E714" s="4" t="s">
        <v>14</v>
      </c>
      <c r="F714" s="4" t="s">
        <v>14</v>
      </c>
    </row>
    <row r="715" spans="1:6">
      <c r="A715" t="n">
        <v>6330</v>
      </c>
      <c r="B715" s="55" t="n">
        <v>26</v>
      </c>
      <c r="C715" s="7" t="n">
        <v>0</v>
      </c>
      <c r="D715" s="7" t="s">
        <v>127</v>
      </c>
      <c r="E715" s="7" t="n">
        <v>2</v>
      </c>
      <c r="F715" s="7" t="n">
        <v>0</v>
      </c>
    </row>
    <row r="716" spans="1:6">
      <c r="A716" t="s">
        <v>4</v>
      </c>
      <c r="B716" s="4" t="s">
        <v>5</v>
      </c>
    </row>
    <row r="717" spans="1:6">
      <c r="A717" t="n">
        <v>6387</v>
      </c>
      <c r="B717" s="33" t="n">
        <v>28</v>
      </c>
    </row>
    <row r="718" spans="1:6">
      <c r="A718" t="s">
        <v>4</v>
      </c>
      <c r="B718" s="4" t="s">
        <v>5</v>
      </c>
      <c r="C718" s="4" t="s">
        <v>14</v>
      </c>
      <c r="D718" s="4" t="s">
        <v>10</v>
      </c>
      <c r="E718" s="4" t="s">
        <v>14</v>
      </c>
    </row>
    <row r="719" spans="1:6">
      <c r="A719" t="n">
        <v>6388</v>
      </c>
      <c r="B719" s="63" t="n">
        <v>49</v>
      </c>
      <c r="C719" s="7" t="n">
        <v>1</v>
      </c>
      <c r="D719" s="7" t="n">
        <v>4000</v>
      </c>
      <c r="E719" s="7" t="n">
        <v>0</v>
      </c>
    </row>
    <row r="720" spans="1:6">
      <c r="A720" t="s">
        <v>4</v>
      </c>
      <c r="B720" s="4" t="s">
        <v>5</v>
      </c>
      <c r="C720" s="4" t="s">
        <v>14</v>
      </c>
      <c r="D720" s="4" t="s">
        <v>10</v>
      </c>
      <c r="E720" s="4" t="s">
        <v>10</v>
      </c>
    </row>
    <row r="721" spans="1:9">
      <c r="A721" t="n">
        <v>6393</v>
      </c>
      <c r="B721" s="12" t="n">
        <v>50</v>
      </c>
      <c r="C721" s="7" t="n">
        <v>1</v>
      </c>
      <c r="D721" s="7" t="n">
        <v>8063</v>
      </c>
      <c r="E721" s="7" t="n">
        <v>1000</v>
      </c>
    </row>
    <row r="722" spans="1:9">
      <c r="A722" t="s">
        <v>4</v>
      </c>
      <c r="B722" s="4" t="s">
        <v>5</v>
      </c>
      <c r="C722" s="4" t="s">
        <v>14</v>
      </c>
      <c r="D722" s="4" t="s">
        <v>10</v>
      </c>
      <c r="E722" s="4" t="s">
        <v>10</v>
      </c>
    </row>
    <row r="723" spans="1:9">
      <c r="A723" t="n">
        <v>6399</v>
      </c>
      <c r="B723" s="12" t="n">
        <v>50</v>
      </c>
      <c r="C723" s="7" t="n">
        <v>1</v>
      </c>
      <c r="D723" s="7" t="n">
        <v>8020</v>
      </c>
      <c r="E723" s="7" t="n">
        <v>1000</v>
      </c>
    </row>
    <row r="724" spans="1:9">
      <c r="A724" t="s">
        <v>4</v>
      </c>
      <c r="B724" s="4" t="s">
        <v>5</v>
      </c>
      <c r="C724" s="4" t="s">
        <v>14</v>
      </c>
      <c r="D724" s="4" t="s">
        <v>10</v>
      </c>
      <c r="E724" s="4" t="s">
        <v>24</v>
      </c>
    </row>
    <row r="725" spans="1:9">
      <c r="A725" t="n">
        <v>6405</v>
      </c>
      <c r="B725" s="27" t="n">
        <v>58</v>
      </c>
      <c r="C725" s="7" t="n">
        <v>0</v>
      </c>
      <c r="D725" s="7" t="n">
        <v>1000</v>
      </c>
      <c r="E725" s="7" t="n">
        <v>1</v>
      </c>
    </row>
    <row r="726" spans="1:9">
      <c r="A726" t="s">
        <v>4</v>
      </c>
      <c r="B726" s="4" t="s">
        <v>5</v>
      </c>
      <c r="C726" s="4" t="s">
        <v>14</v>
      </c>
      <c r="D726" s="4" t="s">
        <v>10</v>
      </c>
    </row>
    <row r="727" spans="1:9">
      <c r="A727" t="n">
        <v>6413</v>
      </c>
      <c r="B727" s="27" t="n">
        <v>58</v>
      </c>
      <c r="C727" s="7" t="n">
        <v>255</v>
      </c>
      <c r="D727" s="7" t="n">
        <v>0</v>
      </c>
    </row>
    <row r="728" spans="1:9">
      <c r="A728" t="s">
        <v>4</v>
      </c>
      <c r="B728" s="4" t="s">
        <v>5</v>
      </c>
      <c r="C728" s="4" t="s">
        <v>14</v>
      </c>
      <c r="D728" s="4" t="s">
        <v>14</v>
      </c>
    </row>
    <row r="729" spans="1:9">
      <c r="A729" t="n">
        <v>6417</v>
      </c>
      <c r="B729" s="63" t="n">
        <v>49</v>
      </c>
      <c r="C729" s="7" t="n">
        <v>2</v>
      </c>
      <c r="D729" s="7" t="n">
        <v>0</v>
      </c>
    </row>
    <row r="730" spans="1:9">
      <c r="A730" t="s">
        <v>4</v>
      </c>
      <c r="B730" s="4" t="s">
        <v>5</v>
      </c>
      <c r="C730" s="4" t="s">
        <v>14</v>
      </c>
      <c r="D730" s="4" t="s">
        <v>10</v>
      </c>
      <c r="E730" s="4" t="s">
        <v>10</v>
      </c>
      <c r="F730" s="4" t="s">
        <v>10</v>
      </c>
      <c r="G730" s="4" t="s">
        <v>10</v>
      </c>
      <c r="H730" s="4" t="s">
        <v>14</v>
      </c>
    </row>
    <row r="731" spans="1:9">
      <c r="A731" t="n">
        <v>6420</v>
      </c>
      <c r="B731" s="31" t="n">
        <v>25</v>
      </c>
      <c r="C731" s="7" t="n">
        <v>5</v>
      </c>
      <c r="D731" s="7" t="n">
        <v>65535</v>
      </c>
      <c r="E731" s="7" t="n">
        <v>500</v>
      </c>
      <c r="F731" s="7" t="n">
        <v>800</v>
      </c>
      <c r="G731" s="7" t="n">
        <v>140</v>
      </c>
      <c r="H731" s="7" t="n">
        <v>0</v>
      </c>
    </row>
    <row r="732" spans="1:9">
      <c r="A732" t="s">
        <v>4</v>
      </c>
      <c r="B732" s="4" t="s">
        <v>5</v>
      </c>
      <c r="C732" s="4" t="s">
        <v>10</v>
      </c>
      <c r="D732" s="4" t="s">
        <v>14</v>
      </c>
      <c r="E732" s="4" t="s">
        <v>59</v>
      </c>
      <c r="F732" s="4" t="s">
        <v>14</v>
      </c>
      <c r="G732" s="4" t="s">
        <v>14</v>
      </c>
      <c r="H732" s="4" t="s">
        <v>59</v>
      </c>
      <c r="I732" s="4" t="s">
        <v>14</v>
      </c>
      <c r="J732" s="4" t="s">
        <v>14</v>
      </c>
    </row>
    <row r="733" spans="1:9">
      <c r="A733" t="n">
        <v>6431</v>
      </c>
      <c r="B733" s="32" t="n">
        <v>24</v>
      </c>
      <c r="C733" s="7" t="n">
        <v>65533</v>
      </c>
      <c r="D733" s="7" t="n">
        <v>11</v>
      </c>
      <c r="E733" s="7" t="s">
        <v>128</v>
      </c>
      <c r="F733" s="7" t="n">
        <v>2</v>
      </c>
      <c r="G733" s="7" t="n">
        <v>3</v>
      </c>
      <c r="H733" s="7" t="s">
        <v>129</v>
      </c>
      <c r="I733" s="7" t="n">
        <v>2</v>
      </c>
      <c r="J733" s="7" t="n">
        <v>0</v>
      </c>
    </row>
    <row r="734" spans="1:9">
      <c r="A734" t="s">
        <v>4</v>
      </c>
      <c r="B734" s="4" t="s">
        <v>5</v>
      </c>
    </row>
    <row r="735" spans="1:9">
      <c r="A735" t="n">
        <v>6603</v>
      </c>
      <c r="B735" s="33" t="n">
        <v>28</v>
      </c>
    </row>
    <row r="736" spans="1:9">
      <c r="A736" t="s">
        <v>4</v>
      </c>
      <c r="B736" s="4" t="s">
        <v>5</v>
      </c>
      <c r="C736" s="4" t="s">
        <v>14</v>
      </c>
    </row>
    <row r="737" spans="1:10">
      <c r="A737" t="n">
        <v>6604</v>
      </c>
      <c r="B737" s="34" t="n">
        <v>27</v>
      </c>
      <c r="C737" s="7" t="n">
        <v>0</v>
      </c>
    </row>
    <row r="738" spans="1:10">
      <c r="A738" t="s">
        <v>4</v>
      </c>
      <c r="B738" s="4" t="s">
        <v>5</v>
      </c>
      <c r="C738" s="4" t="s">
        <v>14</v>
      </c>
    </row>
    <row r="739" spans="1:10">
      <c r="A739" t="n">
        <v>6606</v>
      </c>
      <c r="B739" s="34" t="n">
        <v>27</v>
      </c>
      <c r="C739" s="7" t="n">
        <v>1</v>
      </c>
    </row>
    <row r="740" spans="1:10">
      <c r="A740" t="s">
        <v>4</v>
      </c>
      <c r="B740" s="4" t="s">
        <v>5</v>
      </c>
      <c r="C740" s="4" t="s">
        <v>14</v>
      </c>
      <c r="D740" s="4" t="s">
        <v>10</v>
      </c>
      <c r="E740" s="4" t="s">
        <v>10</v>
      </c>
      <c r="F740" s="4" t="s">
        <v>10</v>
      </c>
      <c r="G740" s="4" t="s">
        <v>10</v>
      </c>
      <c r="H740" s="4" t="s">
        <v>14</v>
      </c>
    </row>
    <row r="741" spans="1:10">
      <c r="A741" t="n">
        <v>6608</v>
      </c>
      <c r="B741" s="31" t="n">
        <v>25</v>
      </c>
      <c r="C741" s="7" t="n">
        <v>5</v>
      </c>
      <c r="D741" s="7" t="n">
        <v>65535</v>
      </c>
      <c r="E741" s="7" t="n">
        <v>65535</v>
      </c>
      <c r="F741" s="7" t="n">
        <v>65535</v>
      </c>
      <c r="G741" s="7" t="n">
        <v>65535</v>
      </c>
      <c r="H741" s="7" t="n">
        <v>0</v>
      </c>
    </row>
    <row r="742" spans="1:10">
      <c r="A742" t="s">
        <v>4</v>
      </c>
      <c r="B742" s="4" t="s">
        <v>5</v>
      </c>
      <c r="C742" s="4" t="s">
        <v>14</v>
      </c>
      <c r="D742" s="4" t="s">
        <v>10</v>
      </c>
      <c r="E742" s="4" t="s">
        <v>14</v>
      </c>
    </row>
    <row r="743" spans="1:10">
      <c r="A743" t="n">
        <v>6619</v>
      </c>
      <c r="B743" s="52" t="n">
        <v>36</v>
      </c>
      <c r="C743" s="7" t="n">
        <v>9</v>
      </c>
      <c r="D743" s="7" t="n">
        <v>6</v>
      </c>
      <c r="E743" s="7" t="n">
        <v>0</v>
      </c>
    </row>
    <row r="744" spans="1:10">
      <c r="A744" t="s">
        <v>4</v>
      </c>
      <c r="B744" s="4" t="s">
        <v>5</v>
      </c>
      <c r="C744" s="4" t="s">
        <v>14</v>
      </c>
      <c r="D744" s="4" t="s">
        <v>10</v>
      </c>
    </row>
    <row r="745" spans="1:10">
      <c r="A745" t="n">
        <v>6624</v>
      </c>
      <c r="B745" s="9" t="n">
        <v>162</v>
      </c>
      <c r="C745" s="7" t="n">
        <v>1</v>
      </c>
      <c r="D745" s="7" t="n">
        <v>0</v>
      </c>
    </row>
    <row r="746" spans="1:10">
      <c r="A746" t="s">
        <v>4</v>
      </c>
      <c r="B746" s="4" t="s">
        <v>5</v>
      </c>
    </row>
    <row r="747" spans="1:10">
      <c r="A747" t="n">
        <v>6628</v>
      </c>
      <c r="B747" s="5" t="n">
        <v>1</v>
      </c>
    </row>
    <row r="748" spans="1:10" s="3" customFormat="1" customHeight="0">
      <c r="A748" s="3" t="s">
        <v>2</v>
      </c>
      <c r="B748" s="3" t="s">
        <v>130</v>
      </c>
    </row>
    <row r="749" spans="1:10">
      <c r="A749" t="s">
        <v>4</v>
      </c>
      <c r="B749" s="4" t="s">
        <v>5</v>
      </c>
      <c r="C749" s="4" t="s">
        <v>14</v>
      </c>
      <c r="D749" s="4" t="s">
        <v>9</v>
      </c>
      <c r="E749" s="4" t="s">
        <v>14</v>
      </c>
      <c r="F749" s="4" t="s">
        <v>49</v>
      </c>
    </row>
    <row r="750" spans="1:10">
      <c r="A750" t="n">
        <v>6632</v>
      </c>
      <c r="B750" s="16" t="n">
        <v>5</v>
      </c>
      <c r="C750" s="7" t="n">
        <v>0</v>
      </c>
      <c r="D750" s="7" t="n">
        <v>1</v>
      </c>
      <c r="E750" s="7" t="n">
        <v>1</v>
      </c>
      <c r="F750" s="17" t="n">
        <f t="normal" ca="1">A764</f>
        <v>0</v>
      </c>
    </row>
    <row r="751" spans="1:10">
      <c r="A751" t="s">
        <v>4</v>
      </c>
      <c r="B751" s="4" t="s">
        <v>5</v>
      </c>
      <c r="C751" s="4" t="s">
        <v>10</v>
      </c>
      <c r="D751" s="4" t="s">
        <v>10</v>
      </c>
    </row>
    <row r="752" spans="1:10">
      <c r="A752" t="n">
        <v>6643</v>
      </c>
      <c r="B752" s="64" t="n">
        <v>17</v>
      </c>
      <c r="C752" s="7" t="n">
        <v>2000</v>
      </c>
      <c r="D752" s="7" t="n">
        <v>4000</v>
      </c>
    </row>
    <row r="753" spans="1:8">
      <c r="A753" t="s">
        <v>4</v>
      </c>
      <c r="B753" s="4" t="s">
        <v>5</v>
      </c>
      <c r="C753" s="4" t="s">
        <v>10</v>
      </c>
      <c r="D753" s="4" t="s">
        <v>14</v>
      </c>
      <c r="E753" s="4" t="s">
        <v>14</v>
      </c>
      <c r="F753" s="4" t="s">
        <v>6</v>
      </c>
    </row>
    <row r="754" spans="1:8">
      <c r="A754" t="n">
        <v>6648</v>
      </c>
      <c r="B754" s="49" t="n">
        <v>47</v>
      </c>
      <c r="C754" s="7" t="n">
        <v>65534</v>
      </c>
      <c r="D754" s="7" t="n">
        <v>0</v>
      </c>
      <c r="E754" s="7" t="n">
        <v>0</v>
      </c>
      <c r="F754" s="7" t="s">
        <v>131</v>
      </c>
    </row>
    <row r="755" spans="1:8">
      <c r="A755" t="s">
        <v>4</v>
      </c>
      <c r="B755" s="4" t="s">
        <v>5</v>
      </c>
      <c r="C755" s="4" t="s">
        <v>10</v>
      </c>
      <c r="D755" s="4" t="s">
        <v>14</v>
      </c>
      <c r="E755" s="4" t="s">
        <v>6</v>
      </c>
    </row>
    <row r="756" spans="1:8">
      <c r="A756" t="n">
        <v>6661</v>
      </c>
      <c r="B756" s="65" t="n">
        <v>86</v>
      </c>
      <c r="C756" s="7" t="n">
        <v>65534</v>
      </c>
      <c r="D756" s="7" t="n">
        <v>0</v>
      </c>
      <c r="E756" s="7" t="s">
        <v>13</v>
      </c>
    </row>
    <row r="757" spans="1:8">
      <c r="A757" t="s">
        <v>4</v>
      </c>
      <c r="B757" s="4" t="s">
        <v>5</v>
      </c>
      <c r="C757" s="4" t="s">
        <v>10</v>
      </c>
      <c r="D757" s="4" t="s">
        <v>14</v>
      </c>
      <c r="E757" s="4" t="s">
        <v>6</v>
      </c>
      <c r="F757" s="4" t="s">
        <v>24</v>
      </c>
      <c r="G757" s="4" t="s">
        <v>24</v>
      </c>
      <c r="H757" s="4" t="s">
        <v>24</v>
      </c>
    </row>
    <row r="758" spans="1:8">
      <c r="A758" t="n">
        <v>6666</v>
      </c>
      <c r="B758" s="61" t="n">
        <v>48</v>
      </c>
      <c r="C758" s="7" t="n">
        <v>65534</v>
      </c>
      <c r="D758" s="7" t="n">
        <v>0</v>
      </c>
      <c r="E758" s="7" t="s">
        <v>73</v>
      </c>
      <c r="F758" s="7" t="n">
        <v>0.5</v>
      </c>
      <c r="G758" s="7" t="n">
        <v>1</v>
      </c>
      <c r="H758" s="7" t="n">
        <v>0</v>
      </c>
    </row>
    <row r="759" spans="1:8">
      <c r="A759" t="s">
        <v>4</v>
      </c>
      <c r="B759" s="4" t="s">
        <v>5</v>
      </c>
      <c r="C759" s="4" t="s">
        <v>10</v>
      </c>
    </row>
    <row r="760" spans="1:8">
      <c r="A760" t="n">
        <v>6690</v>
      </c>
      <c r="B760" s="24" t="n">
        <v>16</v>
      </c>
      <c r="C760" s="7" t="n">
        <v>4000</v>
      </c>
    </row>
    <row r="761" spans="1:8">
      <c r="A761" t="s">
        <v>4</v>
      </c>
      <c r="B761" s="4" t="s">
        <v>5</v>
      </c>
      <c r="C761" s="4" t="s">
        <v>49</v>
      </c>
    </row>
    <row r="762" spans="1:8">
      <c r="A762" t="n">
        <v>6693</v>
      </c>
      <c r="B762" s="18" t="n">
        <v>3</v>
      </c>
      <c r="C762" s="17" t="n">
        <f t="normal" ca="1">A750</f>
        <v>0</v>
      </c>
    </row>
    <row r="763" spans="1:8">
      <c r="A763" t="s">
        <v>4</v>
      </c>
      <c r="B763" s="4" t="s">
        <v>5</v>
      </c>
    </row>
    <row r="764" spans="1:8">
      <c r="A764" t="n">
        <v>6698</v>
      </c>
      <c r="B764" s="5" t="n">
        <v>1</v>
      </c>
    </row>
    <row r="765" spans="1:8" s="3" customFormat="1" customHeight="0">
      <c r="A765" s="3" t="s">
        <v>2</v>
      </c>
      <c r="B765" s="3" t="s">
        <v>132</v>
      </c>
    </row>
    <row r="766" spans="1:8">
      <c r="A766" t="s">
        <v>4</v>
      </c>
      <c r="B766" s="4" t="s">
        <v>5</v>
      </c>
      <c r="C766" s="4" t="s">
        <v>10</v>
      </c>
      <c r="D766" s="4" t="s">
        <v>10</v>
      </c>
      <c r="E766" s="4" t="s">
        <v>9</v>
      </c>
      <c r="F766" s="4" t="s">
        <v>6</v>
      </c>
      <c r="G766" s="4" t="s">
        <v>8</v>
      </c>
      <c r="H766" s="4" t="s">
        <v>10</v>
      </c>
      <c r="I766" s="4" t="s">
        <v>10</v>
      </c>
      <c r="J766" s="4" t="s">
        <v>9</v>
      </c>
      <c r="K766" s="4" t="s">
        <v>6</v>
      </c>
      <c r="L766" s="4" t="s">
        <v>8</v>
      </c>
      <c r="M766" s="4" t="s">
        <v>10</v>
      </c>
      <c r="N766" s="4" t="s">
        <v>10</v>
      </c>
      <c r="O766" s="4" t="s">
        <v>9</v>
      </c>
      <c r="P766" s="4" t="s">
        <v>6</v>
      </c>
      <c r="Q766" s="4" t="s">
        <v>8</v>
      </c>
    </row>
    <row r="767" spans="1:8">
      <c r="A767" t="n">
        <v>6704</v>
      </c>
      <c r="B767" s="66" t="n">
        <v>257</v>
      </c>
      <c r="C767" s="7" t="n">
        <v>4</v>
      </c>
      <c r="D767" s="7" t="n">
        <v>65533</v>
      </c>
      <c r="E767" s="7" t="n">
        <v>12010</v>
      </c>
      <c r="F767" s="7" t="s">
        <v>13</v>
      </c>
      <c r="G767" s="7" t="n">
        <f t="normal" ca="1">32-LENB(INDIRECT(ADDRESS(767,6)))</f>
        <v>0</v>
      </c>
      <c r="H767" s="7" t="n">
        <v>4</v>
      </c>
      <c r="I767" s="7" t="n">
        <v>65533</v>
      </c>
      <c r="J767" s="7" t="n">
        <v>12010</v>
      </c>
      <c r="K767" s="7" t="s">
        <v>13</v>
      </c>
      <c r="L767" s="7" t="n">
        <f t="normal" ca="1">32-LENB(INDIRECT(ADDRESS(767,11)))</f>
        <v>0</v>
      </c>
      <c r="M767" s="7" t="n">
        <v>0</v>
      </c>
      <c r="N767" s="7" t="n">
        <v>65533</v>
      </c>
      <c r="O767" s="7" t="n">
        <v>0</v>
      </c>
      <c r="P767" s="7" t="s">
        <v>13</v>
      </c>
      <c r="Q767" s="7" t="n">
        <f t="normal" ca="1">32-LENB(INDIRECT(ADDRESS(767,16)))</f>
        <v>0</v>
      </c>
    </row>
    <row r="768" spans="1:8">
      <c r="A768" t="s">
        <v>4</v>
      </c>
      <c r="B768" s="4" t="s">
        <v>5</v>
      </c>
    </row>
    <row r="769" spans="1:22">
      <c r="A769" t="n">
        <v>6824</v>
      </c>
      <c r="B769" s="5" t="n">
        <v>1</v>
      </c>
    </row>
    <row r="770" spans="1:22" s="3" customFormat="1" customHeight="0">
      <c r="A770" s="3" t="s">
        <v>2</v>
      </c>
      <c r="B770" s="3" t="s">
        <v>133</v>
      </c>
    </row>
    <row r="771" spans="1:22">
      <c r="A771" t="s">
        <v>4</v>
      </c>
      <c r="B771" s="4" t="s">
        <v>5</v>
      </c>
      <c r="C771" s="4" t="s">
        <v>10</v>
      </c>
      <c r="D771" s="4" t="s">
        <v>10</v>
      </c>
      <c r="E771" s="4" t="s">
        <v>9</v>
      </c>
      <c r="F771" s="4" t="s">
        <v>6</v>
      </c>
      <c r="G771" s="4" t="s">
        <v>8</v>
      </c>
      <c r="H771" s="4" t="s">
        <v>10</v>
      </c>
      <c r="I771" s="4" t="s">
        <v>10</v>
      </c>
      <c r="J771" s="4" t="s">
        <v>9</v>
      </c>
      <c r="K771" s="4" t="s">
        <v>6</v>
      </c>
      <c r="L771" s="4" t="s">
        <v>8</v>
      </c>
      <c r="M771" s="4" t="s">
        <v>10</v>
      </c>
      <c r="N771" s="4" t="s">
        <v>10</v>
      </c>
      <c r="O771" s="4" t="s">
        <v>9</v>
      </c>
      <c r="P771" s="4" t="s">
        <v>6</v>
      </c>
      <c r="Q771" s="4" t="s">
        <v>8</v>
      </c>
      <c r="R771" s="4" t="s">
        <v>10</v>
      </c>
      <c r="S771" s="4" t="s">
        <v>10</v>
      </c>
      <c r="T771" s="4" t="s">
        <v>9</v>
      </c>
      <c r="U771" s="4" t="s">
        <v>6</v>
      </c>
      <c r="V771" s="4" t="s">
        <v>8</v>
      </c>
    </row>
    <row r="772" spans="1:22">
      <c r="A772" t="n">
        <v>6832</v>
      </c>
      <c r="B772" s="66" t="n">
        <v>257</v>
      </c>
      <c r="C772" s="7" t="n">
        <v>4</v>
      </c>
      <c r="D772" s="7" t="n">
        <v>65533</v>
      </c>
      <c r="E772" s="7" t="n">
        <v>10000</v>
      </c>
      <c r="F772" s="7" t="s">
        <v>13</v>
      </c>
      <c r="G772" s="7" t="n">
        <f t="normal" ca="1">32-LENB(INDIRECT(ADDRESS(772,6)))</f>
        <v>0</v>
      </c>
      <c r="H772" s="7" t="n">
        <v>4</v>
      </c>
      <c r="I772" s="7" t="n">
        <v>65533</v>
      </c>
      <c r="J772" s="7" t="n">
        <v>12316</v>
      </c>
      <c r="K772" s="7" t="s">
        <v>13</v>
      </c>
      <c r="L772" s="7" t="n">
        <f t="normal" ca="1">32-LENB(INDIRECT(ADDRESS(772,11)))</f>
        <v>0</v>
      </c>
      <c r="M772" s="7" t="n">
        <v>4</v>
      </c>
      <c r="N772" s="7" t="n">
        <v>65533</v>
      </c>
      <c r="O772" s="7" t="n">
        <v>12316</v>
      </c>
      <c r="P772" s="7" t="s">
        <v>13</v>
      </c>
      <c r="Q772" s="7" t="n">
        <f t="normal" ca="1">32-LENB(INDIRECT(ADDRESS(772,16)))</f>
        <v>0</v>
      </c>
      <c r="R772" s="7" t="n">
        <v>0</v>
      </c>
      <c r="S772" s="7" t="n">
        <v>65533</v>
      </c>
      <c r="T772" s="7" t="n">
        <v>0</v>
      </c>
      <c r="U772" s="7" t="s">
        <v>13</v>
      </c>
      <c r="V772" s="7" t="n">
        <f t="normal" ca="1">32-LENB(INDIRECT(ADDRESS(772,21)))</f>
        <v>0</v>
      </c>
    </row>
    <row r="773" spans="1:22">
      <c r="A773" t="s">
        <v>4</v>
      </c>
      <c r="B773" s="4" t="s">
        <v>5</v>
      </c>
    </row>
    <row r="774" spans="1:22">
      <c r="A774" t="n">
        <v>6992</v>
      </c>
      <c r="B77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2025-09-06T21:46:26</dcterms:created>
  <dcterms:modified xsi:type="dcterms:W3CDTF">2025-09-06T21:46:26</dcterms:modified>
</cp:coreProperties>
</file>