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A273"/>
      </patternFill>
    </fill>
    <fill>
      <patternFill patternType="solid">
        <fgColor rgb="FFFF9F73"/>
      </patternFill>
    </fill>
    <fill>
      <patternFill patternType="solid">
        <fgColor rgb="FF73FF73"/>
      </patternFill>
    </fill>
    <fill>
      <patternFill patternType="solid">
        <fgColor rgb="FFB7FF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1FF73"/>
      </patternFill>
    </fill>
    <fill>
      <patternFill patternType="solid">
        <fgColor rgb="FF83FF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D7FF73"/>
      </patternFill>
    </fill>
    <fill>
      <patternFill patternType="solid">
        <fgColor rgb="FFFDFF73"/>
      </patternFill>
    </fill>
    <fill>
      <patternFill patternType="solid">
        <fgColor rgb="FFFFD7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C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A473"/>
      </patternFill>
    </fill>
    <fill>
      <patternFill patternType="solid">
        <fgColor rgb="FFF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73FFA9"/>
      </patternFill>
    </fill>
    <fill>
      <patternFill patternType="solid">
        <fgColor rgb="FFEFFF73"/>
      </patternFill>
    </fill>
    <fill>
      <patternFill patternType="solid">
        <fgColor rgb="FF9FFF73"/>
      </patternFill>
    </fill>
    <fill>
      <patternFill patternType="solid">
        <fgColor rgb="FFBE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0" xfId="0" applyFill="1" applyAlignment="1">
      <alignment horizontal="center" vertical="center" wrapText="1"/>
    </xf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<sst xmlns="http://schemas.openxmlformats.org/spreadsheetml/2006/main" count="5085" uniqueCount="162">
  <si>
    <t>CS2</t>
  </si>
  <si>
    <t>m0040</t>
  </si>
  <si>
    <t>FUNCTION</t>
  </si>
  <si>
    <t/>
  </si>
  <si>
    <t>Location</t>
  </si>
  <si>
    <t>OP Code</t>
  </si>
  <si>
    <t>string</t>
  </si>
  <si>
    <t>bm0000</t>
  </si>
  <si>
    <t>fill</t>
  </si>
  <si>
    <t>int</t>
  </si>
  <si>
    <t>short</t>
  </si>
  <si>
    <t>mon201</t>
  </si>
  <si>
    <t/>
  </si>
  <si>
    <t>byte</t>
  </si>
  <si>
    <t>bytearray</t>
  </si>
  <si>
    <t>PreInit</t>
  </si>
  <si>
    <t>FC_Change_MapColor</t>
  </si>
  <si>
    <t>Init</t>
  </si>
  <si>
    <t>system/mist02.eff</t>
  </si>
  <si>
    <t>pointer</t>
  </si>
  <si>
    <t>float</t>
  </si>
  <si>
    <t>Init_Replay</t>
  </si>
  <si>
    <t>YR_04_02</t>
  </si>
  <si>
    <t>Init_Replay</t>
  </si>
  <si>
    <t>LP_valimar</t>
  </si>
  <si>
    <t>Reinit</t>
  </si>
  <si>
    <t>Npc_Table</t>
  </si>
  <si>
    <t>LP_valimar</t>
  </si>
  <si>
    <t>dialog</t>
  </si>
  <si>
    <t>Valimar is sleeping peacefully.</t>
  </si>
  <si>
    <t>#E[C]#M_3</t>
  </si>
  <si>
    <t>#K#OTTh-The Ashen Knight really is impressive
up close...</t>
  </si>
  <si>
    <t>#E_0#M_0</t>
  </si>
  <si>
    <t>#K#OTI take it he still hasn't got all of his
mana back?</t>
  </si>
  <si>
    <t>#K#OTYeah, he needs a little more time.
Which is fine--we've got plenty to
do in the meantime.</t>
  </si>
  <si>
    <t>0[autoE0]</t>
  </si>
  <si>
    <t>0[autoM0]</t>
  </si>
  <si>
    <t>#b</t>
  </si>
  <si>
    <t>0</t>
  </si>
  <si>
    <t>#E[C]#M_0</t>
  </si>
  <si>
    <t>#KIt amazes me how he was able to get us
all the way here... Guess that's the power
of a Divine Knight for you.</t>
  </si>
  <si>
    <t>#E_4#M_4</t>
  </si>
  <si>
    <t>#KYou're tellin' me. And hey, at least he
shouldn't be spotted here.</t>
  </si>
  <si>
    <t>#K#OTExactly. Let's hurry on out of here.</t>
  </si>
  <si>
    <t>FC_Party_Face_Reset2</t>
  </si>
  <si>
    <t>FC_MapJumpState</t>
  </si>
  <si>
    <t>FC_MapJumpState2</t>
  </si>
  <si>
    <t>Npc_Table</t>
  </si>
  <si>
    <t>valimar_setting</t>
  </si>
  <si>
    <t>SIT_WAIT</t>
  </si>
  <si>
    <t>ValimarAtari</t>
  </si>
  <si>
    <t>AniEvk0002</t>
  </si>
  <si>
    <t>EV_01_02_00</t>
  </si>
  <si>
    <t>Start</t>
  </si>
  <si>
    <t>End</t>
  </si>
  <si>
    <t>AniFieldAttack</t>
  </si>
  <si>
    <t>AniWait</t>
  </si>
  <si>
    <t>FC_Start_Party</t>
  </si>
  <si>
    <t>I_SVIS045</t>
  </si>
  <si>
    <t>I_SVIS046</t>
  </si>
  <si>
    <t>event/ev2se002.eff</t>
  </si>
  <si>
    <t>event/ev2se001.eff</t>
  </si>
  <si>
    <t>C_NPC600</t>
  </si>
  <si>
    <t>Valimar</t>
  </si>
  <si>
    <t>C_NPC052</t>
  </si>
  <si>
    <t>Celine</t>
  </si>
  <si>
    <t>FC_chr_entry</t>
  </si>
  <si>
    <t>AniEvk0000</t>
  </si>
  <si>
    <t>AniEvk0001</t>
  </si>
  <si>
    <t>AniEvRyoteKosi</t>
  </si>
  <si>
    <t>ET_MOVIE_SE</t>
  </si>
  <si>
    <t>mv_mp16</t>
  </si>
  <si>
    <t>ET_ChrWarpOut</t>
  </si>
  <si>
    <t>#E[C]#M[8]</t>
  </si>
  <si>
    <t>#1P...!</t>
  </si>
  <si>
    <t>#E[C]#M_A</t>
  </si>
  <si>
    <t>#2P...Did we make it?</t>
  </si>
  <si>
    <t>ET_look_dir_Around1</t>
  </si>
  <si>
    <t>ET_look_dir_Around2</t>
  </si>
  <si>
    <t>#1POh, hey! I know this place!</t>
  </si>
  <si>
    <t>It's Lunaria Nature Park!</t>
  </si>
  <si>
    <t>#E_0#M_A</t>
  </si>
  <si>
    <t>#2PAh, so that's where we are. I knew this
place looked kinda familiar. We must be
in the deepest part of the forest, too.</t>
  </si>
  <si>
    <t>#E_I#M_AIf I recall correctly, the nature park's
about northwest of Celdic, right?</t>
  </si>
  <si>
    <t>#E[1]#M_0</t>
  </si>
  <si>
    <t>Sounds right to me, but it's been a while
since I was last here. We were sent here
for our very first field study.</t>
  </si>
  <si>
    <t>ET_01_02_00_REAN_1</t>
  </si>
  <si>
    <t>ET_01_02_00_TOVAR_1</t>
  </si>
  <si>
    <t>ET_01_02_00_CELINE2_1</t>
  </si>
  <si>
    <t>I_PVIS_M0010</t>
  </si>
  <si>
    <t>#4KI'd forgotten how many stone monuments
there were here...</t>
  </si>
  <si>
    <t>#3K#FThey're vestiges of old animism.</t>
  </si>
  <si>
    <t>#E[1]#M_0Anyway, nice to see we made it here
safely enough.</t>
  </si>
  <si>
    <t>#E_0#M_4It's a nice hiding spot for Valimar, too.
I doubt anyone will find him here.</t>
  </si>
  <si>
    <t>#3KValimar...?</t>
  </si>
  <si>
    <t>#E[9]#M_0</t>
  </si>
  <si>
    <t>#4KGetting us here must have used up his
remaining mana.</t>
  </si>
  <si>
    <t>#E_0#M_0My guess is, it'll be two or three more
days before he wakes up again.</t>
  </si>
  <si>
    <t>#E[1]#M_A</t>
  </si>
  <si>
    <t>In other words, we're stuck here.</t>
  </si>
  <si>
    <t>#E_F#M_AAs far as I'm aware, this region's under
the complete control of the alliance, too.
We're gonna need to stay alert.</t>
  </si>
  <si>
    <t>#E[3]#M_A</t>
  </si>
  <si>
    <t>Yeah. Well, no time like the present,
as they say.</t>
  </si>
  <si>
    <t>#E_2#M_AWe should start looking for any kinds
of clues relating to my classmates.</t>
  </si>
  <si>
    <t>#E_0#M_4</t>
  </si>
  <si>
    <t>Got it. Let's make our way outta the
park, then.</t>
  </si>
  <si>
    <t>#E_2#M[A]</t>
  </si>
  <si>
    <t>#4K...?</t>
  </si>
  <si>
    <t>FC_End_Party</t>
  </si>
  <si>
    <t>Reinit</t>
  </si>
  <si>
    <t>ET_look_dir_Around1</t>
  </si>
  <si>
    <t>ET_look_dir_Around2</t>
  </si>
  <si>
    <t>ET_ChrWarpOut</t>
  </si>
  <si>
    <t>ET_01_02_00_REAN_1</t>
  </si>
  <si>
    <t>ET_01_02_00_TOVAR_1</t>
  </si>
  <si>
    <t>ET_01_02_00_CELINE2_1</t>
  </si>
  <si>
    <t>ET_MOVIE_SE</t>
  </si>
  <si>
    <t>YR_04_02</t>
  </si>
  <si>
    <t>FC_Reset_HorseRide</t>
  </si>
  <si>
    <t>I_NOTE_HELP050</t>
  </si>
  <si>
    <t>AniEvAttachEquip</t>
  </si>
  <si>
    <t>SubAttackEndEV</t>
  </si>
  <si>
    <t>Defeated the cryptid Heidrun!</t>
  </si>
  <si>
    <t xml:space="preserve">Received </t>
  </si>
  <si>
    <t>.</t>
  </si>
  <si>
    <t>#K#0TWhat's this...? Did that cryptid drop it?</t>
  </si>
  <si>
    <t>#K#0TI wonder what it's for...</t>
  </si>
  <si>
    <t>#K#0TIt's certainly pretty, though I get the
feeling there's more to it than that.</t>
  </si>
  <si>
    <t>#K#0TMy guess is, it's an antique.</t>
  </si>
  <si>
    <t>#K#0TI can sense an unusual force coming
from it.</t>
  </si>
  <si>
    <t>#E[3]#M_0</t>
  </si>
  <si>
    <t>#K#0TThe light radiating from it suggests
that it contains significant power.</t>
  </si>
  <si>
    <t>#E[4]#M_0</t>
  </si>
  <si>
    <t>#K#0TMaybe it's part of that cryptid's
body or something?</t>
  </si>
  <si>
    <t>#E[8]#M_0</t>
  </si>
  <si>
    <t>#K#0TWell, touching it doesn't seem all
that dangerous, at least...</t>
  </si>
  <si>
    <t>#E_2#M_A</t>
  </si>
  <si>
    <t>#K#0TCeline, could this be a relic from the
Dark Ages?</t>
  </si>
  <si>
    <t>#E_2#M_0</t>
  </si>
  <si>
    <t>#K#0TI was thinking that, too, actually. It's the
antique equivalent of a quartz.</t>
  </si>
  <si>
    <t>#K#0TA quartz from the Dark Ages, huh?
Anything special to it?</t>
  </si>
  <si>
    <t>#K#0TThey're supposed to allow you to use an
ancient form of arts that involves three
different elements.</t>
  </si>
  <si>
    <t>#E_2I suppose at this point, you'd call them
Lost Arts.</t>
  </si>
  <si>
    <t>I've heard about their existence from
Grandmother, but beyond that, nothing
else.</t>
  </si>
  <si>
    <t>#K#0TThat's about what I've heard, too.</t>
  </si>
  <si>
    <t>#E_2Still, its wavelength shouldn't be all 
that different from that of your ARCUS'
quartz.</t>
  </si>
  <si>
    <t>#E[5]Why don't you try putting it into one?
It might not work, but it's worth a try.</t>
  </si>
  <si>
    <t>#K#0TThat's true. The size and shape are
similar enough.</t>
  </si>
  <si>
    <t>#E_0#M_4Let's give this a go.</t>
  </si>
  <si>
    <t>#K#0THmm... Well, its size and shape is pretty
close to the quartz we use in our ARCUS.</t>
  </si>
  <si>
    <t>#E_2Maybe we should try setting it into one?</t>
  </si>
  <si>
    <t>#K#0TThat could work.</t>
  </si>
  <si>
    <t>#K#0TOr something could explode. But hey,
sounds worth a try to me!</t>
  </si>
  <si>
    <t>~About Lost Arts~</t>
  </si>
  <si>
    <t>The orb just obtained will allow you to use a kind of arts
called Lost Arts when set into an orbment.</t>
  </si>
  <si>
    <t>Lost Arts are extremely powerful arts from the Dark Ages,
with the orbs representing new elements not reflective of
the seven known elements.</t>
  </si>
  <si>
    <t>In addition to these nonstandard elements, each orb has
three standard elements. These indicate which elemental
slots on a character's ARCUS they can be set into.</t>
  </si>
  <si>
    <t>Lost Arts can only be used when a character has max EP.
They can only be cast once per battle, and once used, they
will consume the caster's EP entirely.</t>
  </si>
  <si>
    <t>_valimar_setting</t>
  </si>
  <si>
    <t>_EV_01_02_00</t>
  </si>
  <si>
    <t>_ET_MOVIE_SE</t>
  </si>
  <si>
    <t>_YR_04_02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</si>
</sst>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A273"/>
      </patternFill>
    </fill>
    <fill>
      <patternFill patternType="solid">
        <fgColor rgb="FFFF9F73"/>
      </patternFill>
    </fill>
    <fill>
      <patternFill patternType="solid">
        <fgColor rgb="FF73FF73"/>
      </patternFill>
    </fill>
    <fill>
      <patternFill patternType="solid">
        <fgColor rgb="FFB7FF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1FF73"/>
      </patternFill>
    </fill>
    <fill>
      <patternFill patternType="solid">
        <fgColor rgb="FF83FF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D7FF73"/>
      </patternFill>
    </fill>
    <fill>
      <patternFill patternType="solid">
        <fgColor rgb="FFFDFF73"/>
      </patternFill>
    </fill>
    <fill>
      <patternFill patternType="solid">
        <fgColor rgb="FFFFD7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C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A473"/>
      </patternFill>
    </fill>
    <fill>
      <patternFill patternType="solid">
        <fgColor rgb="FFF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73FFA9"/>
      </patternFill>
    </fill>
    <fill>
      <patternFill patternType="solid">
        <fgColor rgb="FFEFFF73"/>
      </patternFill>
    </fill>
    <fill>
      <patternFill patternType="solid">
        <fgColor rgb="FF9FFF73"/>
      </patternFill>
    </fill>
    <fill>
      <patternFill patternType="solid">
        <fgColor rgb="FFBE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0" xfId="0" applyFill="1" applyAlignment="1">
      <alignment horizontal="center" vertical="center" wrapText="1"/>
    </xf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165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444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448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802</v>
      </c>
      <c r="F9" s="7" t="n">
        <v>435</v>
      </c>
      <c r="G9" s="7" t="n">
        <v>435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656</v>
      </c>
      <c r="B11" s="5" t="n">
        <v>1</v>
      </c>
    </row>
    <row r="12" s="3" customFormat="1" customHeight="0">
      <c r="A12" s="3" t="s">
        <v>2</v>
      </c>
      <c r="B12" s="3" t="s">
        <v>15</v>
      </c>
    </row>
    <row r="13">
      <c r="A13" t="s">
        <v>4</v>
      </c>
      <c r="B13" s="4" t="s">
        <v>5</v>
      </c>
      <c r="C13" s="4" t="s">
        <v>13</v>
      </c>
      <c r="D13" s="4" t="s">
        <v>6</v>
      </c>
    </row>
    <row r="14">
      <c r="A14" t="n">
        <v>660</v>
      </c>
      <c r="B14" s="8" t="n">
        <v>2</v>
      </c>
      <c r="C14" s="7" t="n">
        <v>10</v>
      </c>
      <c r="D14" s="7" t="s">
        <v>16</v>
      </c>
    </row>
    <row r="15">
      <c r="A15" t="s">
        <v>4</v>
      </c>
      <c r="B15" s="4" t="s">
        <v>5</v>
      </c>
      <c r="C15" s="4" t="s">
        <v>13</v>
      </c>
      <c r="D15" s="4" t="s">
        <v>13</v>
      </c>
    </row>
    <row r="16">
      <c r="A16" t="n">
        <v>681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684</v>
      </c>
      <c r="B18" s="5" t="n">
        <v>1</v>
      </c>
    </row>
    <row r="19" spans="1:72" s="3" customFormat="1" customHeight="0">
      <c r="A19" s="3" t="s">
        <v>2</v>
      </c>
      <c r="B19" s="3" t="s">
        <v>17</v>
      </c>
    </row>
    <row r="20" spans="1:72">
      <c r="A20" t="s">
        <v>4</v>
      </c>
      <c r="B20" s="4" t="s">
        <v>5</v>
      </c>
      <c r="C20" s="4" t="s">
        <v>13</v>
      </c>
      <c r="D20" s="4" t="s">
        <v>10</v>
      </c>
      <c r="E20" s="4" t="s">
        <v>13</v>
      </c>
      <c r="F20" s="4" t="s">
        <v>6</v>
      </c>
    </row>
    <row r="21" spans="1:72">
      <c r="A21" t="n">
        <v>688</v>
      </c>
      <c r="B21" s="10" t="n">
        <v>39</v>
      </c>
      <c r="C21" s="7" t="n">
        <v>10</v>
      </c>
      <c r="D21" s="7" t="n">
        <v>65533</v>
      </c>
      <c r="E21" s="7" t="n">
        <v>200</v>
      </c>
      <c r="F21" s="7" t="s">
        <v>18</v>
      </c>
    </row>
    <row r="22" spans="1:72">
      <c r="A22" t="s">
        <v>4</v>
      </c>
      <c r="B22" s="4" t="s">
        <v>5</v>
      </c>
      <c r="C22" s="4" t="s">
        <v>13</v>
      </c>
      <c r="D22" s="4" t="s">
        <v>13</v>
      </c>
      <c r="E22" s="4" t="s">
        <v>9</v>
      </c>
    </row>
    <row r="23" spans="1:72">
      <c r="A23" t="n">
        <v>711</v>
      </c>
      <c r="B23" s="11" t="n">
        <v>74</v>
      </c>
      <c r="C23" s="7" t="n">
        <v>23</v>
      </c>
      <c r="D23" s="7" t="n">
        <v>0</v>
      </c>
      <c r="E23" s="7" t="n">
        <v>200</v>
      </c>
    </row>
    <row r="24" spans="1:72">
      <c r="A24" t="s">
        <v>4</v>
      </c>
      <c r="B24" s="4" t="s">
        <v>5</v>
      </c>
      <c r="C24" s="4" t="s">
        <v>13</v>
      </c>
      <c r="D24" s="4" t="s">
        <v>10</v>
      </c>
      <c r="E24" s="4" t="s">
        <v>13</v>
      </c>
      <c r="F24" s="4" t="s">
        <v>19</v>
      </c>
    </row>
    <row r="25" spans="1:72">
      <c r="A25" t="n">
        <v>718</v>
      </c>
      <c r="B25" s="12" t="n">
        <v>5</v>
      </c>
      <c r="C25" s="7" t="n">
        <v>30</v>
      </c>
      <c r="D25" s="7" t="n">
        <v>6766</v>
      </c>
      <c r="E25" s="7" t="n">
        <v>1</v>
      </c>
      <c r="F25" s="13" t="n">
        <f t="normal" ca="1">A31</f>
        <v>0</v>
      </c>
    </row>
    <row r="26" spans="1:72">
      <c r="A26" t="s">
        <v>4</v>
      </c>
      <c r="B26" s="4" t="s">
        <v>5</v>
      </c>
      <c r="C26" s="4" t="s">
        <v>10</v>
      </c>
    </row>
    <row r="27" spans="1:72">
      <c r="A27" t="n">
        <v>727</v>
      </c>
      <c r="B27" s="14" t="n">
        <v>13</v>
      </c>
      <c r="C27" s="7" t="n">
        <v>6766</v>
      </c>
    </row>
    <row r="28" spans="1:72">
      <c r="A28" t="s">
        <v>4</v>
      </c>
      <c r="B28" s="4" t="s">
        <v>5</v>
      </c>
      <c r="C28" s="4" t="s">
        <v>19</v>
      </c>
    </row>
    <row r="29" spans="1:72">
      <c r="A29" t="n">
        <v>730</v>
      </c>
      <c r="B29" s="15" t="n">
        <v>3</v>
      </c>
      <c r="C29" s="13" t="n">
        <f t="normal" ca="1">A35</f>
        <v>0</v>
      </c>
    </row>
    <row r="30" spans="1:72">
      <c r="A30" t="s">
        <v>4</v>
      </c>
      <c r="B30" s="4" t="s">
        <v>5</v>
      </c>
      <c r="C30" s="4" t="s">
        <v>13</v>
      </c>
      <c r="D30" s="4" t="s">
        <v>10</v>
      </c>
      <c r="E30" s="4" t="s">
        <v>20</v>
      </c>
      <c r="F30" s="4" t="s">
        <v>10</v>
      </c>
      <c r="G30" s="4" t="s">
        <v>9</v>
      </c>
      <c r="H30" s="4" t="s">
        <v>9</v>
      </c>
      <c r="I30" s="4" t="s">
        <v>10</v>
      </c>
      <c r="J30" s="4" t="s">
        <v>10</v>
      </c>
      <c r="K30" s="4" t="s">
        <v>9</v>
      </c>
      <c r="L30" s="4" t="s">
        <v>9</v>
      </c>
      <c r="M30" s="4" t="s">
        <v>9</v>
      </c>
      <c r="N30" s="4" t="s">
        <v>9</v>
      </c>
      <c r="O30" s="4" t="s">
        <v>6</v>
      </c>
    </row>
    <row r="31" spans="1:72">
      <c r="A31" t="n">
        <v>735</v>
      </c>
      <c r="B31" s="16" t="n">
        <v>50</v>
      </c>
      <c r="C31" s="7" t="n">
        <v>0</v>
      </c>
      <c r="D31" s="7" t="n">
        <v>8080</v>
      </c>
      <c r="E31" s="7" t="n">
        <v>0.300000011920929</v>
      </c>
      <c r="F31" s="7" t="n">
        <v>1000</v>
      </c>
      <c r="G31" s="7" t="n">
        <v>0</v>
      </c>
      <c r="H31" s="7" t="n">
        <v>0</v>
      </c>
      <c r="I31" s="7" t="n">
        <v>0</v>
      </c>
      <c r="J31" s="7" t="n">
        <v>65533</v>
      </c>
      <c r="K31" s="7" t="n">
        <v>0</v>
      </c>
      <c r="L31" s="7" t="n">
        <v>0</v>
      </c>
      <c r="M31" s="7" t="n">
        <v>0</v>
      </c>
      <c r="N31" s="7" t="n">
        <v>0</v>
      </c>
      <c r="O31" s="7" t="s">
        <v>12</v>
      </c>
    </row>
    <row r="32" spans="1:72">
      <c r="A32" t="s">
        <v>4</v>
      </c>
      <c r="B32" s="4" t="s">
        <v>5</v>
      </c>
      <c r="C32" s="4" t="s">
        <v>13</v>
      </c>
      <c r="D32" s="4" t="s">
        <v>10</v>
      </c>
      <c r="E32" s="4" t="s">
        <v>20</v>
      </c>
      <c r="F32" s="4" t="s">
        <v>10</v>
      </c>
      <c r="G32" s="4" t="s">
        <v>9</v>
      </c>
      <c r="H32" s="4" t="s">
        <v>9</v>
      </c>
      <c r="I32" s="4" t="s">
        <v>10</v>
      </c>
      <c r="J32" s="4" t="s">
        <v>10</v>
      </c>
      <c r="K32" s="4" t="s">
        <v>9</v>
      </c>
      <c r="L32" s="4" t="s">
        <v>9</v>
      </c>
      <c r="M32" s="4" t="s">
        <v>9</v>
      </c>
      <c r="N32" s="4" t="s">
        <v>9</v>
      </c>
      <c r="O32" s="4" t="s">
        <v>6</v>
      </c>
    </row>
    <row r="33" spans="1:15">
      <c r="A33" t="n">
        <v>774</v>
      </c>
      <c r="B33" s="16" t="n">
        <v>50</v>
      </c>
      <c r="C33" s="7" t="n">
        <v>0</v>
      </c>
      <c r="D33" s="7" t="n">
        <v>8063</v>
      </c>
      <c r="E33" s="7" t="n">
        <v>0.699999988079071</v>
      </c>
      <c r="F33" s="7" t="n">
        <v>1000</v>
      </c>
      <c r="G33" s="7" t="n">
        <v>0</v>
      </c>
      <c r="H33" s="7" t="n">
        <v>0</v>
      </c>
      <c r="I33" s="7" t="n">
        <v>0</v>
      </c>
      <c r="J33" s="7" t="n">
        <v>65533</v>
      </c>
      <c r="K33" s="7" t="n">
        <v>0</v>
      </c>
      <c r="L33" s="7" t="n">
        <v>0</v>
      </c>
      <c r="M33" s="7" t="n">
        <v>0</v>
      </c>
      <c r="N33" s="7" t="n">
        <v>0</v>
      </c>
      <c r="O33" s="7" t="s">
        <v>12</v>
      </c>
    </row>
    <row r="34" spans="1:15">
      <c r="A34" t="s">
        <v>4</v>
      </c>
      <c r="B34" s="4" t="s">
        <v>5</v>
      </c>
      <c r="C34" s="4" t="s">
        <v>13</v>
      </c>
      <c r="D34" s="4" t="s">
        <v>6</v>
      </c>
    </row>
    <row r="35" spans="1:15">
      <c r="A35" t="n">
        <v>813</v>
      </c>
      <c r="B35" s="8" t="n">
        <v>2</v>
      </c>
      <c r="C35" s="7" t="n">
        <v>11</v>
      </c>
      <c r="D35" s="7" t="s">
        <v>21</v>
      </c>
    </row>
    <row r="36" spans="1:15">
      <c r="A36" t="s">
        <v>4</v>
      </c>
      <c r="B36" s="4" t="s">
        <v>5</v>
      </c>
      <c r="C36" s="4" t="s">
        <v>13</v>
      </c>
      <c r="D36" s="4" t="s">
        <v>10</v>
      </c>
      <c r="E36" s="4" t="s">
        <v>10</v>
      </c>
      <c r="F36" s="4" t="s">
        <v>10</v>
      </c>
      <c r="G36" s="4" t="s">
        <v>10</v>
      </c>
      <c r="H36" s="4" t="s">
        <v>10</v>
      </c>
      <c r="I36" s="4" t="s">
        <v>10</v>
      </c>
      <c r="J36" s="4" t="s">
        <v>9</v>
      </c>
      <c r="K36" s="4" t="s">
        <v>9</v>
      </c>
      <c r="L36" s="4" t="s">
        <v>9</v>
      </c>
      <c r="M36" s="4" t="s">
        <v>6</v>
      </c>
    </row>
    <row r="37" spans="1:15">
      <c r="A37" t="n">
        <v>827</v>
      </c>
      <c r="B37" s="17" t="n">
        <v>124</v>
      </c>
      <c r="C37" s="7" t="n">
        <v>255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65535</v>
      </c>
      <c r="J37" s="7" t="n">
        <v>0</v>
      </c>
      <c r="K37" s="7" t="n">
        <v>0</v>
      </c>
      <c r="L37" s="7" t="n">
        <v>0</v>
      </c>
      <c r="M37" s="7" t="s">
        <v>12</v>
      </c>
    </row>
    <row r="38" spans="1:15">
      <c r="A38" t="s">
        <v>4</v>
      </c>
      <c r="B38" s="4" t="s">
        <v>5</v>
      </c>
      <c r="C38" s="4" t="s">
        <v>13</v>
      </c>
      <c r="D38" s="4" t="s">
        <v>13</v>
      </c>
      <c r="E38" s="4" t="s">
        <v>13</v>
      </c>
      <c r="F38" s="4" t="s">
        <v>9</v>
      </c>
      <c r="G38" s="4" t="s">
        <v>13</v>
      </c>
      <c r="H38" s="4" t="s">
        <v>13</v>
      </c>
      <c r="I38" s="4" t="s">
        <v>13</v>
      </c>
      <c r="J38" s="4" t="s">
        <v>13</v>
      </c>
      <c r="K38" s="4" t="s">
        <v>9</v>
      </c>
      <c r="L38" s="4" t="s">
        <v>13</v>
      </c>
      <c r="M38" s="4" t="s">
        <v>13</v>
      </c>
      <c r="N38" s="4" t="s">
        <v>13</v>
      </c>
      <c r="O38" s="4" t="s">
        <v>19</v>
      </c>
    </row>
    <row r="39" spans="1:15">
      <c r="A39" t="n">
        <v>854</v>
      </c>
      <c r="B39" s="12" t="n">
        <v>5</v>
      </c>
      <c r="C39" s="7" t="n">
        <v>32</v>
      </c>
      <c r="D39" s="7" t="n">
        <v>3</v>
      </c>
      <c r="E39" s="7" t="n">
        <v>0</v>
      </c>
      <c r="F39" s="7" t="n">
        <v>802</v>
      </c>
      <c r="G39" s="7" t="n">
        <v>2</v>
      </c>
      <c r="H39" s="7" t="n">
        <v>32</v>
      </c>
      <c r="I39" s="7" t="n">
        <v>4</v>
      </c>
      <c r="J39" s="7" t="n">
        <v>0</v>
      </c>
      <c r="K39" s="7" t="n">
        <v>1</v>
      </c>
      <c r="L39" s="7" t="n">
        <v>2</v>
      </c>
      <c r="M39" s="7" t="n">
        <v>9</v>
      </c>
      <c r="N39" s="7" t="n">
        <v>1</v>
      </c>
      <c r="O39" s="13" t="n">
        <f t="normal" ca="1">A45</f>
        <v>0</v>
      </c>
    </row>
    <row r="40" spans="1:15">
      <c r="A40" t="s">
        <v>4</v>
      </c>
      <c r="B40" s="4" t="s">
        <v>5</v>
      </c>
      <c r="C40" s="4" t="s">
        <v>10</v>
      </c>
      <c r="D40" s="4" t="s">
        <v>13</v>
      </c>
      <c r="E40" s="4" t="s">
        <v>13</v>
      </c>
      <c r="F40" s="4" t="s">
        <v>6</v>
      </c>
    </row>
    <row r="41" spans="1:15">
      <c r="A41" t="n">
        <v>877</v>
      </c>
      <c r="B41" s="18" t="n">
        <v>20</v>
      </c>
      <c r="C41" s="7" t="n">
        <v>65533</v>
      </c>
      <c r="D41" s="7" t="n">
        <v>0</v>
      </c>
      <c r="E41" s="7" t="n">
        <v>11</v>
      </c>
      <c r="F41" s="7" t="s">
        <v>22</v>
      </c>
    </row>
    <row r="42" spans="1:15">
      <c r="A42" t="s">
        <v>4</v>
      </c>
      <c r="B42" s="4" t="s">
        <v>5</v>
      </c>
      <c r="C42" s="4" t="s">
        <v>19</v>
      </c>
    </row>
    <row r="43" spans="1:15">
      <c r="A43" t="n">
        <v>891</v>
      </c>
      <c r="B43" s="15" t="n">
        <v>3</v>
      </c>
      <c r="C43" s="13" t="n">
        <f t="normal" ca="1">A53</f>
        <v>0</v>
      </c>
    </row>
    <row r="44" spans="1:15">
      <c r="A44" t="s">
        <v>4</v>
      </c>
      <c r="B44" s="4" t="s">
        <v>5</v>
      </c>
      <c r="C44" s="4" t="s">
        <v>13</v>
      </c>
      <c r="D44" s="4" t="s">
        <v>10</v>
      </c>
      <c r="E44" s="4" t="s">
        <v>13</v>
      </c>
      <c r="F44" s="4" t="s">
        <v>10</v>
      </c>
      <c r="G44" s="4" t="s">
        <v>13</v>
      </c>
      <c r="H44" s="4" t="s">
        <v>13</v>
      </c>
      <c r="I44" s="4" t="s">
        <v>13</v>
      </c>
      <c r="J44" s="4" t="s">
        <v>19</v>
      </c>
    </row>
    <row r="45" spans="1:15">
      <c r="A45" t="n">
        <v>896</v>
      </c>
      <c r="B45" s="12" t="n">
        <v>5</v>
      </c>
      <c r="C45" s="7" t="n">
        <v>30</v>
      </c>
      <c r="D45" s="7" t="n">
        <v>9715</v>
      </c>
      <c r="E45" s="7" t="n">
        <v>30</v>
      </c>
      <c r="F45" s="7" t="n">
        <v>10384</v>
      </c>
      <c r="G45" s="7" t="n">
        <v>8</v>
      </c>
      <c r="H45" s="7" t="n">
        <v>9</v>
      </c>
      <c r="I45" s="7" t="n">
        <v>1</v>
      </c>
      <c r="J45" s="13" t="n">
        <f t="normal" ca="1">A53</f>
        <v>0</v>
      </c>
    </row>
    <row r="46" spans="1:15">
      <c r="A46" t="s">
        <v>4</v>
      </c>
      <c r="B46" s="4" t="s">
        <v>5</v>
      </c>
      <c r="C46" s="4" t="s">
        <v>10</v>
      </c>
      <c r="D46" s="4" t="s">
        <v>6</v>
      </c>
      <c r="E46" s="4" t="s">
        <v>6</v>
      </c>
      <c r="F46" s="4" t="s">
        <v>6</v>
      </c>
      <c r="G46" s="4" t="s">
        <v>13</v>
      </c>
      <c r="H46" s="4" t="s">
        <v>9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6</v>
      </c>
      <c r="Q46" s="4" t="s">
        <v>6</v>
      </c>
      <c r="R46" s="4" t="s">
        <v>9</v>
      </c>
      <c r="S46" s="4" t="s">
        <v>13</v>
      </c>
      <c r="T46" s="4" t="s">
        <v>9</v>
      </c>
      <c r="U46" s="4" t="s">
        <v>9</v>
      </c>
      <c r="V46" s="4" t="s">
        <v>10</v>
      </c>
    </row>
    <row r="47" spans="1:15">
      <c r="A47" t="n">
        <v>910</v>
      </c>
      <c r="B47" s="19" t="n">
        <v>19</v>
      </c>
      <c r="C47" s="7" t="n">
        <v>2000</v>
      </c>
      <c r="D47" s="7" t="s">
        <v>12</v>
      </c>
      <c r="E47" s="7" t="s">
        <v>12</v>
      </c>
      <c r="F47" s="7" t="s">
        <v>11</v>
      </c>
      <c r="G47" s="7" t="n">
        <v>2</v>
      </c>
      <c r="H47" s="7" t="n">
        <v>805306368</v>
      </c>
      <c r="I47" s="7" t="n">
        <v>3.8199999332428</v>
      </c>
      <c r="J47" s="7" t="n">
        <v>3</v>
      </c>
      <c r="K47" s="7" t="n">
        <v>-24.3600006103516</v>
      </c>
      <c r="L47" s="7" t="n">
        <v>359.799987792969</v>
      </c>
      <c r="M47" s="7" t="n">
        <v>-1</v>
      </c>
      <c r="N47" s="7" t="n">
        <v>0</v>
      </c>
      <c r="O47" s="7" t="n">
        <v>0</v>
      </c>
      <c r="P47" s="7" t="s">
        <v>12</v>
      </c>
      <c r="Q47" s="7" t="s">
        <v>12</v>
      </c>
      <c r="R47" s="7" t="n">
        <v>1</v>
      </c>
      <c r="S47" s="7" t="n">
        <v>0</v>
      </c>
      <c r="T47" s="7" t="n">
        <v>0</v>
      </c>
      <c r="U47" s="7" t="n">
        <v>0</v>
      </c>
      <c r="V47" s="7" t="n">
        <v>0</v>
      </c>
    </row>
    <row r="48" spans="1:15">
      <c r="A48" t="s">
        <v>4</v>
      </c>
      <c r="B48" s="4" t="s">
        <v>5</v>
      </c>
      <c r="C48" s="4" t="s">
        <v>10</v>
      </c>
      <c r="D48" s="4" t="s">
        <v>20</v>
      </c>
      <c r="E48" s="4" t="s">
        <v>20</v>
      </c>
      <c r="F48" s="4" t="s">
        <v>10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10</v>
      </c>
    </row>
    <row r="49" spans="1:22">
      <c r="A49" t="n">
        <v>972</v>
      </c>
      <c r="B49" s="20" t="n">
        <v>120</v>
      </c>
      <c r="C49" s="7" t="n">
        <v>2000</v>
      </c>
      <c r="D49" s="7" t="n">
        <v>0</v>
      </c>
      <c r="E49" s="7" t="n">
        <v>30</v>
      </c>
      <c r="F49" s="7" t="n">
        <v>10384</v>
      </c>
      <c r="G49" s="7" t="n">
        <v>3.39000010490417</v>
      </c>
      <c r="H49" s="7" t="n">
        <v>0.600000023841858</v>
      </c>
      <c r="I49" s="7" t="n">
        <v>8.67000007629395</v>
      </c>
      <c r="J49" s="7" t="n">
        <v>180</v>
      </c>
      <c r="K49" s="7" t="n">
        <v>2</v>
      </c>
    </row>
    <row r="50" spans="1:22">
      <c r="A50" t="s">
        <v>4</v>
      </c>
      <c r="B50" s="4" t="s">
        <v>5</v>
      </c>
      <c r="C50" s="4" t="s">
        <v>13</v>
      </c>
      <c r="D50" s="4" t="s">
        <v>10</v>
      </c>
      <c r="E50" s="4" t="s">
        <v>9</v>
      </c>
    </row>
    <row r="51" spans="1:22">
      <c r="A51" t="n">
        <v>1003</v>
      </c>
      <c r="B51" s="11" t="n">
        <v>74</v>
      </c>
      <c r="C51" s="7" t="n">
        <v>33</v>
      </c>
      <c r="D51" s="7" t="n">
        <v>2000</v>
      </c>
      <c r="E51" s="7" t="n">
        <v>1137180672</v>
      </c>
    </row>
    <row r="52" spans="1:22">
      <c r="A52" t="s">
        <v>4</v>
      </c>
      <c r="B52" s="4" t="s">
        <v>5</v>
      </c>
    </row>
    <row r="53" spans="1:22">
      <c r="A53" t="n">
        <v>1011</v>
      </c>
      <c r="B53" s="5" t="n">
        <v>1</v>
      </c>
    </row>
    <row r="54" spans="1:22" s="3" customFormat="1" customHeight="0">
      <c r="A54" s="3" t="s">
        <v>2</v>
      </c>
      <c r="B54" s="3" t="s">
        <v>23</v>
      </c>
    </row>
    <row r="55" spans="1:22">
      <c r="A55" t="s">
        <v>4</v>
      </c>
      <c r="B55" s="4" t="s">
        <v>5</v>
      </c>
      <c r="C55" s="4" t="s">
        <v>13</v>
      </c>
      <c r="D55" s="4" t="s">
        <v>6</v>
      </c>
      <c r="E55" s="4" t="s">
        <v>10</v>
      </c>
    </row>
    <row r="56" spans="1:22">
      <c r="A56" t="n">
        <v>1012</v>
      </c>
      <c r="B56" s="21" t="n">
        <v>91</v>
      </c>
      <c r="C56" s="7" t="n">
        <v>1</v>
      </c>
      <c r="D56" s="7" t="s">
        <v>24</v>
      </c>
      <c r="E56" s="7" t="n">
        <v>1</v>
      </c>
    </row>
    <row r="57" spans="1:22">
      <c r="A57" t="s">
        <v>4</v>
      </c>
      <c r="B57" s="4" t="s">
        <v>5</v>
      </c>
      <c r="C57" s="4" t="s">
        <v>13</v>
      </c>
      <c r="D57" s="4" t="s">
        <v>10</v>
      </c>
      <c r="E57" s="4" t="s">
        <v>13</v>
      </c>
      <c r="F57" s="4" t="s">
        <v>19</v>
      </c>
    </row>
    <row r="58" spans="1:22">
      <c r="A58" t="n">
        <v>1027</v>
      </c>
      <c r="B58" s="12" t="n">
        <v>5</v>
      </c>
      <c r="C58" s="7" t="n">
        <v>30</v>
      </c>
      <c r="D58" s="7" t="n">
        <v>8473</v>
      </c>
      <c r="E58" s="7" t="n">
        <v>1</v>
      </c>
      <c r="F58" s="13" t="n">
        <f t="normal" ca="1">A62</f>
        <v>0</v>
      </c>
    </row>
    <row r="59" spans="1:22">
      <c r="A59" t="s">
        <v>4</v>
      </c>
      <c r="B59" s="4" t="s">
        <v>5</v>
      </c>
      <c r="C59" s="4" t="s">
        <v>19</v>
      </c>
    </row>
    <row r="60" spans="1:22">
      <c r="A60" t="n">
        <v>1036</v>
      </c>
      <c r="B60" s="15" t="n">
        <v>3</v>
      </c>
      <c r="C60" s="13" t="n">
        <f t="normal" ca="1">A72</f>
        <v>0</v>
      </c>
    </row>
    <row r="61" spans="1:22">
      <c r="A61" t="s">
        <v>4</v>
      </c>
      <c r="B61" s="4" t="s">
        <v>5</v>
      </c>
      <c r="C61" s="4" t="s">
        <v>13</v>
      </c>
      <c r="D61" s="4" t="s">
        <v>10</v>
      </c>
      <c r="E61" s="4" t="s">
        <v>13</v>
      </c>
      <c r="F61" s="4" t="s">
        <v>10</v>
      </c>
      <c r="G61" s="4" t="s">
        <v>13</v>
      </c>
      <c r="H61" s="4" t="s">
        <v>13</v>
      </c>
      <c r="I61" s="4" t="s">
        <v>13</v>
      </c>
      <c r="J61" s="4" t="s">
        <v>19</v>
      </c>
    </row>
    <row r="62" spans="1:22">
      <c r="A62" t="n">
        <v>1041</v>
      </c>
      <c r="B62" s="12" t="n">
        <v>5</v>
      </c>
      <c r="C62" s="7" t="n">
        <v>30</v>
      </c>
      <c r="D62" s="7" t="n">
        <v>8462</v>
      </c>
      <c r="E62" s="7" t="n">
        <v>30</v>
      </c>
      <c r="F62" s="7" t="n">
        <v>8473</v>
      </c>
      <c r="G62" s="7" t="n">
        <v>8</v>
      </c>
      <c r="H62" s="7" t="n">
        <v>9</v>
      </c>
      <c r="I62" s="7" t="n">
        <v>1</v>
      </c>
      <c r="J62" s="13" t="n">
        <f t="normal" ca="1">A68</f>
        <v>0</v>
      </c>
    </row>
    <row r="63" spans="1:22">
      <c r="A63" t="s">
        <v>4</v>
      </c>
      <c r="B63" s="4" t="s">
        <v>5</v>
      </c>
      <c r="C63" s="4" t="s">
        <v>13</v>
      </c>
      <c r="D63" s="4" t="s">
        <v>6</v>
      </c>
      <c r="E63" s="4" t="s">
        <v>10</v>
      </c>
    </row>
    <row r="64" spans="1:22">
      <c r="A64" t="n">
        <v>1055</v>
      </c>
      <c r="B64" s="21" t="n">
        <v>91</v>
      </c>
      <c r="C64" s="7" t="n">
        <v>0</v>
      </c>
      <c r="D64" s="7" t="s">
        <v>24</v>
      </c>
      <c r="E64" s="7" t="n">
        <v>1</v>
      </c>
    </row>
    <row r="65" spans="1:11">
      <c r="A65" t="s">
        <v>4</v>
      </c>
      <c r="B65" s="4" t="s">
        <v>5</v>
      </c>
      <c r="C65" s="4" t="s">
        <v>19</v>
      </c>
    </row>
    <row r="66" spans="1:11">
      <c r="A66" t="n">
        <v>1070</v>
      </c>
      <c r="B66" s="15" t="n">
        <v>3</v>
      </c>
      <c r="C66" s="13" t="n">
        <f t="normal" ca="1">A72</f>
        <v>0</v>
      </c>
    </row>
    <row r="67" spans="1:11">
      <c r="A67" t="s">
        <v>4</v>
      </c>
      <c r="B67" s="4" t="s">
        <v>5</v>
      </c>
      <c r="C67" s="4" t="s">
        <v>13</v>
      </c>
      <c r="D67" s="4" t="s">
        <v>10</v>
      </c>
      <c r="E67" s="4" t="s">
        <v>13</v>
      </c>
      <c r="F67" s="4" t="s">
        <v>19</v>
      </c>
    </row>
    <row r="68" spans="1:11">
      <c r="A68" t="n">
        <v>1075</v>
      </c>
      <c r="B68" s="12" t="n">
        <v>5</v>
      </c>
      <c r="C68" s="7" t="n">
        <v>30</v>
      </c>
      <c r="D68" s="7" t="n">
        <v>8449</v>
      </c>
      <c r="E68" s="7" t="n">
        <v>1</v>
      </c>
      <c r="F68" s="13" t="n">
        <f t="normal" ca="1">A72</f>
        <v>0</v>
      </c>
    </row>
    <row r="69" spans="1:11">
      <c r="A69" t="s">
        <v>4</v>
      </c>
      <c r="B69" s="4" t="s">
        <v>5</v>
      </c>
      <c r="C69" s="4" t="s">
        <v>13</v>
      </c>
      <c r="D69" s="4" t="s">
        <v>6</v>
      </c>
      <c r="E69" s="4" t="s">
        <v>10</v>
      </c>
    </row>
    <row r="70" spans="1:11">
      <c r="A70" t="n">
        <v>1084</v>
      </c>
      <c r="B70" s="21" t="n">
        <v>91</v>
      </c>
      <c r="C70" s="7" t="n">
        <v>0</v>
      </c>
      <c r="D70" s="7" t="s">
        <v>24</v>
      </c>
      <c r="E70" s="7" t="n">
        <v>1</v>
      </c>
    </row>
    <row r="71" spans="1:11">
      <c r="A71" t="s">
        <v>4</v>
      </c>
      <c r="B71" s="4" t="s">
        <v>5</v>
      </c>
      <c r="C71" s="4" t="s">
        <v>13</v>
      </c>
      <c r="D71" s="4" t="s">
        <v>13</v>
      </c>
      <c r="E71" s="4" t="s">
        <v>13</v>
      </c>
      <c r="F71" s="4" t="s">
        <v>9</v>
      </c>
      <c r="G71" s="4" t="s">
        <v>13</v>
      </c>
      <c r="H71" s="4" t="s">
        <v>13</v>
      </c>
      <c r="I71" s="4" t="s">
        <v>19</v>
      </c>
    </row>
    <row r="72" spans="1:11">
      <c r="A72" t="n">
        <v>1099</v>
      </c>
      <c r="B72" s="12" t="n">
        <v>5</v>
      </c>
      <c r="C72" s="7" t="n">
        <v>35</v>
      </c>
      <c r="D72" s="7" t="n">
        <v>3</v>
      </c>
      <c r="E72" s="7" t="n">
        <v>0</v>
      </c>
      <c r="F72" s="7" t="n">
        <v>0</v>
      </c>
      <c r="G72" s="7" t="n">
        <v>2</v>
      </c>
      <c r="H72" s="7" t="n">
        <v>1</v>
      </c>
      <c r="I72" s="13" t="n">
        <f t="normal" ca="1">A76</f>
        <v>0</v>
      </c>
    </row>
    <row r="73" spans="1:11">
      <c r="A73" t="s">
        <v>4</v>
      </c>
      <c r="B73" s="4" t="s">
        <v>5</v>
      </c>
      <c r="C73" s="4" t="s">
        <v>19</v>
      </c>
    </row>
    <row r="74" spans="1:11">
      <c r="A74" t="n">
        <v>1113</v>
      </c>
      <c r="B74" s="15" t="n">
        <v>3</v>
      </c>
      <c r="C74" s="13" t="n">
        <f t="normal" ca="1">A98</f>
        <v>0</v>
      </c>
    </row>
    <row r="75" spans="1:11">
      <c r="A75" t="s">
        <v>4</v>
      </c>
      <c r="B75" s="4" t="s">
        <v>5</v>
      </c>
      <c r="C75" s="4" t="s">
        <v>13</v>
      </c>
      <c r="D75" s="4" t="s">
        <v>13</v>
      </c>
      <c r="E75" s="4" t="s">
        <v>13</v>
      </c>
      <c r="F75" s="4" t="s">
        <v>9</v>
      </c>
      <c r="G75" s="4" t="s">
        <v>13</v>
      </c>
      <c r="H75" s="4" t="s">
        <v>13</v>
      </c>
      <c r="I75" s="4" t="s">
        <v>19</v>
      </c>
    </row>
    <row r="76" spans="1:11">
      <c r="A76" t="n">
        <v>1118</v>
      </c>
      <c r="B76" s="12" t="n">
        <v>5</v>
      </c>
      <c r="C76" s="7" t="n">
        <v>35</v>
      </c>
      <c r="D76" s="7" t="n">
        <v>3</v>
      </c>
      <c r="E76" s="7" t="n">
        <v>0</v>
      </c>
      <c r="F76" s="7" t="n">
        <v>1</v>
      </c>
      <c r="G76" s="7" t="n">
        <v>2</v>
      </c>
      <c r="H76" s="7" t="n">
        <v>1</v>
      </c>
      <c r="I76" s="13" t="n">
        <f t="normal" ca="1">A80</f>
        <v>0</v>
      </c>
    </row>
    <row r="77" spans="1:11">
      <c r="A77" t="s">
        <v>4</v>
      </c>
      <c r="B77" s="4" t="s">
        <v>5</v>
      </c>
      <c r="C77" s="4" t="s">
        <v>19</v>
      </c>
    </row>
    <row r="78" spans="1:11">
      <c r="A78" t="n">
        <v>1132</v>
      </c>
      <c r="B78" s="15" t="n">
        <v>3</v>
      </c>
      <c r="C78" s="13" t="n">
        <f t="normal" ca="1">A98</f>
        <v>0</v>
      </c>
    </row>
    <row r="79" spans="1:11">
      <c r="A79" t="s">
        <v>4</v>
      </c>
      <c r="B79" s="4" t="s">
        <v>5</v>
      </c>
      <c r="C79" s="4" t="s">
        <v>13</v>
      </c>
      <c r="D79" s="4" t="s">
        <v>13</v>
      </c>
      <c r="E79" s="4" t="s">
        <v>13</v>
      </c>
      <c r="F79" s="4" t="s">
        <v>9</v>
      </c>
      <c r="G79" s="4" t="s">
        <v>13</v>
      </c>
      <c r="H79" s="4" t="s">
        <v>13</v>
      </c>
      <c r="I79" s="4" t="s">
        <v>19</v>
      </c>
    </row>
    <row r="80" spans="1:11">
      <c r="A80" t="n">
        <v>1137</v>
      </c>
      <c r="B80" s="12" t="n">
        <v>5</v>
      </c>
      <c r="C80" s="7" t="n">
        <v>35</v>
      </c>
      <c r="D80" s="7" t="n">
        <v>3</v>
      </c>
      <c r="E80" s="7" t="n">
        <v>0</v>
      </c>
      <c r="F80" s="7" t="n">
        <v>2</v>
      </c>
      <c r="G80" s="7" t="n">
        <v>2</v>
      </c>
      <c r="H80" s="7" t="n">
        <v>1</v>
      </c>
      <c r="I80" s="13" t="n">
        <f t="normal" ca="1">A84</f>
        <v>0</v>
      </c>
    </row>
    <row r="81" spans="1:9">
      <c r="A81" t="s">
        <v>4</v>
      </c>
      <c r="B81" s="4" t="s">
        <v>5</v>
      </c>
      <c r="C81" s="4" t="s">
        <v>19</v>
      </c>
    </row>
    <row r="82" spans="1:9">
      <c r="A82" t="n">
        <v>1151</v>
      </c>
      <c r="B82" s="15" t="n">
        <v>3</v>
      </c>
      <c r="C82" s="13" t="n">
        <f t="normal" ca="1">A98</f>
        <v>0</v>
      </c>
    </row>
    <row r="83" spans="1:9">
      <c r="A83" t="s">
        <v>4</v>
      </c>
      <c r="B83" s="4" t="s">
        <v>5</v>
      </c>
      <c r="C83" s="4" t="s">
        <v>13</v>
      </c>
      <c r="D83" s="4" t="s">
        <v>13</v>
      </c>
      <c r="E83" s="4" t="s">
        <v>13</v>
      </c>
      <c r="F83" s="4" t="s">
        <v>9</v>
      </c>
      <c r="G83" s="4" t="s">
        <v>13</v>
      </c>
      <c r="H83" s="4" t="s">
        <v>13</v>
      </c>
      <c r="I83" s="4" t="s">
        <v>19</v>
      </c>
    </row>
    <row r="84" spans="1:9">
      <c r="A84" t="n">
        <v>1156</v>
      </c>
      <c r="B84" s="12" t="n">
        <v>5</v>
      </c>
      <c r="C84" s="7" t="n">
        <v>35</v>
      </c>
      <c r="D84" s="7" t="n">
        <v>3</v>
      </c>
      <c r="E84" s="7" t="n">
        <v>0</v>
      </c>
      <c r="F84" s="7" t="n">
        <v>3</v>
      </c>
      <c r="G84" s="7" t="n">
        <v>2</v>
      </c>
      <c r="H84" s="7" t="n">
        <v>1</v>
      </c>
      <c r="I84" s="13" t="n">
        <f t="normal" ca="1">A88</f>
        <v>0</v>
      </c>
    </row>
    <row r="85" spans="1:9">
      <c r="A85" t="s">
        <v>4</v>
      </c>
      <c r="B85" s="4" t="s">
        <v>5</v>
      </c>
      <c r="C85" s="4" t="s">
        <v>19</v>
      </c>
    </row>
    <row r="86" spans="1:9">
      <c r="A86" t="n">
        <v>1170</v>
      </c>
      <c r="B86" s="15" t="n">
        <v>3</v>
      </c>
      <c r="C86" s="13" t="n">
        <f t="normal" ca="1">A98</f>
        <v>0</v>
      </c>
    </row>
    <row r="87" spans="1:9">
      <c r="A87" t="s">
        <v>4</v>
      </c>
      <c r="B87" s="4" t="s">
        <v>5</v>
      </c>
      <c r="C87" s="4" t="s">
        <v>13</v>
      </c>
      <c r="D87" s="4" t="s">
        <v>13</v>
      </c>
      <c r="E87" s="4" t="s">
        <v>13</v>
      </c>
      <c r="F87" s="4" t="s">
        <v>9</v>
      </c>
      <c r="G87" s="4" t="s">
        <v>13</v>
      </c>
      <c r="H87" s="4" t="s">
        <v>13</v>
      </c>
      <c r="I87" s="4" t="s">
        <v>19</v>
      </c>
    </row>
    <row r="88" spans="1:9">
      <c r="A88" t="n">
        <v>1175</v>
      </c>
      <c r="B88" s="12" t="n">
        <v>5</v>
      </c>
      <c r="C88" s="7" t="n">
        <v>35</v>
      </c>
      <c r="D88" s="7" t="n">
        <v>3</v>
      </c>
      <c r="E88" s="7" t="n">
        <v>0</v>
      </c>
      <c r="F88" s="7" t="n">
        <v>4</v>
      </c>
      <c r="G88" s="7" t="n">
        <v>2</v>
      </c>
      <c r="H88" s="7" t="n">
        <v>1</v>
      </c>
      <c r="I88" s="13" t="n">
        <f t="normal" ca="1">A92</f>
        <v>0</v>
      </c>
    </row>
    <row r="89" spans="1:9">
      <c r="A89" t="s">
        <v>4</v>
      </c>
      <c r="B89" s="4" t="s">
        <v>5</v>
      </c>
      <c r="C89" s="4" t="s">
        <v>19</v>
      </c>
    </row>
    <row r="90" spans="1:9">
      <c r="A90" t="n">
        <v>1189</v>
      </c>
      <c r="B90" s="15" t="n">
        <v>3</v>
      </c>
      <c r="C90" s="13" t="n">
        <f t="normal" ca="1">A98</f>
        <v>0</v>
      </c>
    </row>
    <row r="91" spans="1:9">
      <c r="A91" t="s">
        <v>4</v>
      </c>
      <c r="B91" s="4" t="s">
        <v>5</v>
      </c>
      <c r="C91" s="4" t="s">
        <v>13</v>
      </c>
      <c r="D91" s="4" t="s">
        <v>13</v>
      </c>
      <c r="E91" s="4" t="s">
        <v>13</v>
      </c>
      <c r="F91" s="4" t="s">
        <v>9</v>
      </c>
      <c r="G91" s="4" t="s">
        <v>13</v>
      </c>
      <c r="H91" s="4" t="s">
        <v>13</v>
      </c>
      <c r="I91" s="4" t="s">
        <v>19</v>
      </c>
    </row>
    <row r="92" spans="1:9">
      <c r="A92" t="n">
        <v>1194</v>
      </c>
      <c r="B92" s="12" t="n">
        <v>5</v>
      </c>
      <c r="C92" s="7" t="n">
        <v>35</v>
      </c>
      <c r="D92" s="7" t="n">
        <v>3</v>
      </c>
      <c r="E92" s="7" t="n">
        <v>0</v>
      </c>
      <c r="F92" s="7" t="n">
        <v>5</v>
      </c>
      <c r="G92" s="7" t="n">
        <v>2</v>
      </c>
      <c r="H92" s="7" t="n">
        <v>1</v>
      </c>
      <c r="I92" s="13" t="n">
        <f t="normal" ca="1">A96</f>
        <v>0</v>
      </c>
    </row>
    <row r="93" spans="1:9">
      <c r="A93" t="s">
        <v>4</v>
      </c>
      <c r="B93" s="4" t="s">
        <v>5</v>
      </c>
      <c r="C93" s="4" t="s">
        <v>19</v>
      </c>
    </row>
    <row r="94" spans="1:9">
      <c r="A94" t="n">
        <v>1208</v>
      </c>
      <c r="B94" s="15" t="n">
        <v>3</v>
      </c>
      <c r="C94" s="13" t="n">
        <f t="normal" ca="1">A98</f>
        <v>0</v>
      </c>
    </row>
    <row r="95" spans="1:9">
      <c r="A95" t="s">
        <v>4</v>
      </c>
      <c r="B95" s="4" t="s">
        <v>5</v>
      </c>
      <c r="C95" s="4" t="s">
        <v>13</v>
      </c>
      <c r="D95" s="4" t="s">
        <v>13</v>
      </c>
      <c r="E95" s="4" t="s">
        <v>13</v>
      </c>
      <c r="F95" s="4" t="s">
        <v>9</v>
      </c>
      <c r="G95" s="4" t="s">
        <v>13</v>
      </c>
      <c r="H95" s="4" t="s">
        <v>13</v>
      </c>
      <c r="I95" s="4" t="s">
        <v>19</v>
      </c>
    </row>
    <row r="96" spans="1:9">
      <c r="A96" t="n">
        <v>1213</v>
      </c>
      <c r="B96" s="12" t="n">
        <v>5</v>
      </c>
      <c r="C96" s="7" t="n">
        <v>35</v>
      </c>
      <c r="D96" s="7" t="n">
        <v>3</v>
      </c>
      <c r="E96" s="7" t="n">
        <v>0</v>
      </c>
      <c r="F96" s="7" t="n">
        <v>6</v>
      </c>
      <c r="G96" s="7" t="n">
        <v>2</v>
      </c>
      <c r="H96" s="7" t="n">
        <v>1</v>
      </c>
      <c r="I96" s="13" t="n">
        <f t="normal" ca="1">A98</f>
        <v>0</v>
      </c>
    </row>
    <row r="97" spans="1:9">
      <c r="A97" t="s">
        <v>4</v>
      </c>
      <c r="B97" s="4" t="s">
        <v>5</v>
      </c>
    </row>
    <row r="98" spans="1:9">
      <c r="A98" t="n">
        <v>1227</v>
      </c>
      <c r="B98" s="5" t="n">
        <v>1</v>
      </c>
    </row>
    <row r="99" spans="1:9" s="3" customFormat="1" customHeight="0">
      <c r="A99" s="3" t="s">
        <v>2</v>
      </c>
      <c r="B99" s="3" t="s">
        <v>25</v>
      </c>
    </row>
    <row r="100" spans="1:9">
      <c r="A100" t="s">
        <v>4</v>
      </c>
      <c r="B100" s="4" t="s">
        <v>5</v>
      </c>
      <c r="C100" s="4" t="s">
        <v>13</v>
      </c>
      <c r="D100" s="4" t="s">
        <v>6</v>
      </c>
    </row>
    <row r="101" spans="1:9">
      <c r="A101" t="n">
        <v>1228</v>
      </c>
      <c r="B101" s="8" t="n">
        <v>2</v>
      </c>
      <c r="C101" s="7" t="n">
        <v>11</v>
      </c>
      <c r="D101" s="7" t="s">
        <v>26</v>
      </c>
    </row>
    <row r="102" spans="1:9">
      <c r="A102" t="s">
        <v>4</v>
      </c>
      <c r="B102" s="4" t="s">
        <v>5</v>
      </c>
      <c r="C102" s="4" t="s">
        <v>13</v>
      </c>
      <c r="D102" s="4" t="s">
        <v>13</v>
      </c>
    </row>
    <row r="103" spans="1:9">
      <c r="A103" t="n">
        <v>1240</v>
      </c>
      <c r="B103" s="9" t="n">
        <v>162</v>
      </c>
      <c r="C103" s="7" t="n">
        <v>0</v>
      </c>
      <c r="D103" s="7" t="n">
        <v>1</v>
      </c>
    </row>
    <row r="104" spans="1:9">
      <c r="A104" t="s">
        <v>4</v>
      </c>
      <c r="B104" s="4" t="s">
        <v>5</v>
      </c>
    </row>
    <row r="105" spans="1:9">
      <c r="A105" t="n">
        <v>1243</v>
      </c>
      <c r="B105" s="5" t="n">
        <v>1</v>
      </c>
    </row>
    <row r="106" spans="1:9" s="3" customFormat="1" customHeight="0">
      <c r="A106" s="3" t="s">
        <v>2</v>
      </c>
      <c r="B106" s="3" t="s">
        <v>27</v>
      </c>
    </row>
    <row r="107" spans="1:9">
      <c r="A107" t="s">
        <v>4</v>
      </c>
      <c r="B107" s="4" t="s">
        <v>5</v>
      </c>
      <c r="C107" s="4" t="s">
        <v>13</v>
      </c>
      <c r="D107" s="4" t="s">
        <v>10</v>
      </c>
    </row>
    <row r="108" spans="1:9">
      <c r="A108" t="n">
        <v>1244</v>
      </c>
      <c r="B108" s="22" t="n">
        <v>45</v>
      </c>
      <c r="C108" s="7" t="n">
        <v>18</v>
      </c>
      <c r="D108" s="7" t="n">
        <v>64</v>
      </c>
    </row>
    <row r="109" spans="1:9">
      <c r="A109" t="s">
        <v>4</v>
      </c>
      <c r="B109" s="4" t="s">
        <v>5</v>
      </c>
      <c r="C109" s="4" t="s">
        <v>13</v>
      </c>
      <c r="D109" s="4" t="s">
        <v>10</v>
      </c>
    </row>
    <row r="110" spans="1:9">
      <c r="A110" t="n">
        <v>1248</v>
      </c>
      <c r="B110" s="23" t="n">
        <v>22</v>
      </c>
      <c r="C110" s="7" t="n">
        <v>20</v>
      </c>
      <c r="D110" s="7" t="n">
        <v>0</v>
      </c>
    </row>
    <row r="111" spans="1:9">
      <c r="A111" t="s">
        <v>4</v>
      </c>
      <c r="B111" s="4" t="s">
        <v>5</v>
      </c>
      <c r="C111" s="4" t="s">
        <v>13</v>
      </c>
      <c r="D111" s="4" t="s">
        <v>10</v>
      </c>
      <c r="E111" s="4" t="s">
        <v>10</v>
      </c>
      <c r="F111" s="4" t="s">
        <v>10</v>
      </c>
      <c r="G111" s="4" t="s">
        <v>10</v>
      </c>
      <c r="H111" s="4" t="s">
        <v>13</v>
      </c>
    </row>
    <row r="112" spans="1:9">
      <c r="A112" t="n">
        <v>1252</v>
      </c>
      <c r="B112" s="24" t="n">
        <v>25</v>
      </c>
      <c r="C112" s="7" t="n">
        <v>5</v>
      </c>
      <c r="D112" s="7" t="n">
        <v>65535</v>
      </c>
      <c r="E112" s="7" t="n">
        <v>500</v>
      </c>
      <c r="F112" s="7" t="n">
        <v>800</v>
      </c>
      <c r="G112" s="7" t="n">
        <v>140</v>
      </c>
      <c r="H112" s="7" t="n">
        <v>0</v>
      </c>
    </row>
    <row r="113" spans="1:8">
      <c r="A113" t="s">
        <v>4</v>
      </c>
      <c r="B113" s="4" t="s">
        <v>5</v>
      </c>
      <c r="C113" s="4" t="s">
        <v>10</v>
      </c>
      <c r="D113" s="4" t="s">
        <v>13</v>
      </c>
      <c r="E113" s="4" t="s">
        <v>28</v>
      </c>
      <c r="F113" s="4" t="s">
        <v>13</v>
      </c>
      <c r="G113" s="4" t="s">
        <v>13</v>
      </c>
    </row>
    <row r="114" spans="1:8">
      <c r="A114" t="n">
        <v>1263</v>
      </c>
      <c r="B114" s="25" t="n">
        <v>24</v>
      </c>
      <c r="C114" s="7" t="n">
        <v>65533</v>
      </c>
      <c r="D114" s="7" t="n">
        <v>11</v>
      </c>
      <c r="E114" s="7" t="s">
        <v>29</v>
      </c>
      <c r="F114" s="7" t="n">
        <v>2</v>
      </c>
      <c r="G114" s="7" t="n">
        <v>0</v>
      </c>
    </row>
    <row r="115" spans="1:8">
      <c r="A115" t="s">
        <v>4</v>
      </c>
      <c r="B115" s="4" t="s">
        <v>5</v>
      </c>
    </row>
    <row r="116" spans="1:8">
      <c r="A116" t="n">
        <v>1300</v>
      </c>
      <c r="B116" s="26" t="n">
        <v>28</v>
      </c>
    </row>
    <row r="117" spans="1:8">
      <c r="A117" t="s">
        <v>4</v>
      </c>
      <c r="B117" s="4" t="s">
        <v>5</v>
      </c>
      <c r="C117" s="4" t="s">
        <v>13</v>
      </c>
    </row>
    <row r="118" spans="1:8">
      <c r="A118" t="n">
        <v>1301</v>
      </c>
      <c r="B118" s="27" t="n">
        <v>27</v>
      </c>
      <c r="C118" s="7" t="n">
        <v>0</v>
      </c>
    </row>
    <row r="119" spans="1:8">
      <c r="A119" t="s">
        <v>4</v>
      </c>
      <c r="B119" s="4" t="s">
        <v>5</v>
      </c>
      <c r="C119" s="4" t="s">
        <v>13</v>
      </c>
    </row>
    <row r="120" spans="1:8">
      <c r="A120" t="n">
        <v>1303</v>
      </c>
      <c r="B120" s="27" t="n">
        <v>27</v>
      </c>
      <c r="C120" s="7" t="n">
        <v>1</v>
      </c>
    </row>
    <row r="121" spans="1:8">
      <c r="A121" t="s">
        <v>4</v>
      </c>
      <c r="B121" s="4" t="s">
        <v>5</v>
      </c>
      <c r="C121" s="4" t="s">
        <v>13</v>
      </c>
      <c r="D121" s="4" t="s">
        <v>10</v>
      </c>
      <c r="E121" s="4" t="s">
        <v>10</v>
      </c>
      <c r="F121" s="4" t="s">
        <v>10</v>
      </c>
      <c r="G121" s="4" t="s">
        <v>10</v>
      </c>
      <c r="H121" s="4" t="s">
        <v>13</v>
      </c>
    </row>
    <row r="122" spans="1:8">
      <c r="A122" t="n">
        <v>1305</v>
      </c>
      <c r="B122" s="24" t="n">
        <v>25</v>
      </c>
      <c r="C122" s="7" t="n">
        <v>5</v>
      </c>
      <c r="D122" s="7" t="n">
        <v>65535</v>
      </c>
      <c r="E122" s="7" t="n">
        <v>65535</v>
      </c>
      <c r="F122" s="7" t="n">
        <v>65535</v>
      </c>
      <c r="G122" s="7" t="n">
        <v>65535</v>
      </c>
      <c r="H122" s="7" t="n">
        <v>0</v>
      </c>
    </row>
    <row r="123" spans="1:8">
      <c r="A123" t="s">
        <v>4</v>
      </c>
      <c r="B123" s="4" t="s">
        <v>5</v>
      </c>
      <c r="C123" s="4" t="s">
        <v>13</v>
      </c>
      <c r="D123" s="4" t="s">
        <v>10</v>
      </c>
      <c r="E123" s="4" t="s">
        <v>13</v>
      </c>
      <c r="F123" s="4" t="s">
        <v>10</v>
      </c>
      <c r="G123" s="4" t="s">
        <v>13</v>
      </c>
      <c r="H123" s="4" t="s">
        <v>13</v>
      </c>
      <c r="I123" s="4" t="s">
        <v>13</v>
      </c>
      <c r="J123" s="4" t="s">
        <v>19</v>
      </c>
    </row>
    <row r="124" spans="1:8">
      <c r="A124" t="n">
        <v>1316</v>
      </c>
      <c r="B124" s="12" t="n">
        <v>5</v>
      </c>
      <c r="C124" s="7" t="n">
        <v>30</v>
      </c>
      <c r="D124" s="7" t="n">
        <v>8462</v>
      </c>
      <c r="E124" s="7" t="n">
        <v>30</v>
      </c>
      <c r="F124" s="7" t="n">
        <v>8473</v>
      </c>
      <c r="G124" s="7" t="n">
        <v>8</v>
      </c>
      <c r="H124" s="7" t="n">
        <v>9</v>
      </c>
      <c r="I124" s="7" t="n">
        <v>1</v>
      </c>
      <c r="J124" s="13" t="n">
        <f t="normal" ca="1">A194</f>
        <v>0</v>
      </c>
    </row>
    <row r="125" spans="1:8">
      <c r="A125" t="s">
        <v>4</v>
      </c>
      <c r="B125" s="4" t="s">
        <v>5</v>
      </c>
      <c r="C125" s="4" t="s">
        <v>13</v>
      </c>
      <c r="D125" s="4" t="s">
        <v>10</v>
      </c>
      <c r="E125" s="4" t="s">
        <v>13</v>
      </c>
      <c r="F125" s="4" t="s">
        <v>13</v>
      </c>
      <c r="G125" s="4" t="s">
        <v>19</v>
      </c>
    </row>
    <row r="126" spans="1:8">
      <c r="A126" t="n">
        <v>1330</v>
      </c>
      <c r="B126" s="12" t="n">
        <v>5</v>
      </c>
      <c r="C126" s="7" t="n">
        <v>30</v>
      </c>
      <c r="D126" s="7" t="n">
        <v>0</v>
      </c>
      <c r="E126" s="7" t="n">
        <v>8</v>
      </c>
      <c r="F126" s="7" t="n">
        <v>1</v>
      </c>
      <c r="G126" s="13" t="n">
        <f t="normal" ca="1">A192</f>
        <v>0</v>
      </c>
    </row>
    <row r="127" spans="1:8">
      <c r="A127" t="s">
        <v>4</v>
      </c>
      <c r="B127" s="4" t="s">
        <v>5</v>
      </c>
      <c r="C127" s="4" t="s">
        <v>13</v>
      </c>
      <c r="D127" s="4" t="s">
        <v>20</v>
      </c>
      <c r="E127" s="4" t="s">
        <v>10</v>
      </c>
      <c r="F127" s="4" t="s">
        <v>13</v>
      </c>
    </row>
    <row r="128" spans="1:8">
      <c r="A128" t="n">
        <v>1340</v>
      </c>
      <c r="B128" s="28" t="n">
        <v>49</v>
      </c>
      <c r="C128" s="7" t="n">
        <v>3</v>
      </c>
      <c r="D128" s="7" t="n">
        <v>0.699999988079071</v>
      </c>
      <c r="E128" s="7" t="n">
        <v>500</v>
      </c>
      <c r="F128" s="7" t="n">
        <v>0</v>
      </c>
    </row>
    <row r="129" spans="1:10">
      <c r="A129" t="s">
        <v>4</v>
      </c>
      <c r="B129" s="4" t="s">
        <v>5</v>
      </c>
      <c r="C129" s="4" t="s">
        <v>13</v>
      </c>
      <c r="D129" s="4" t="s">
        <v>10</v>
      </c>
    </row>
    <row r="130" spans="1:10">
      <c r="A130" t="n">
        <v>1349</v>
      </c>
      <c r="B130" s="29" t="n">
        <v>58</v>
      </c>
      <c r="C130" s="7" t="n">
        <v>5</v>
      </c>
      <c r="D130" s="7" t="n">
        <v>300</v>
      </c>
    </row>
    <row r="131" spans="1:10">
      <c r="A131" t="s">
        <v>4</v>
      </c>
      <c r="B131" s="4" t="s">
        <v>5</v>
      </c>
      <c r="C131" s="4" t="s">
        <v>20</v>
      </c>
      <c r="D131" s="4" t="s">
        <v>10</v>
      </c>
    </row>
    <row r="132" spans="1:10">
      <c r="A132" t="n">
        <v>1353</v>
      </c>
      <c r="B132" s="30" t="n">
        <v>103</v>
      </c>
      <c r="C132" s="7" t="n">
        <v>0</v>
      </c>
      <c r="D132" s="7" t="n">
        <v>300</v>
      </c>
    </row>
    <row r="133" spans="1:10">
      <c r="A133" t="s">
        <v>4</v>
      </c>
      <c r="B133" s="4" t="s">
        <v>5</v>
      </c>
      <c r="C133" s="4" t="s">
        <v>13</v>
      </c>
      <c r="D133" s="4" t="s">
        <v>10</v>
      </c>
    </row>
    <row r="134" spans="1:10">
      <c r="A134" t="n">
        <v>1360</v>
      </c>
      <c r="B134" s="29" t="n">
        <v>58</v>
      </c>
      <c r="C134" s="7" t="n">
        <v>10</v>
      </c>
      <c r="D134" s="7" t="n">
        <v>300</v>
      </c>
    </row>
    <row r="135" spans="1:10">
      <c r="A135" t="s">
        <v>4</v>
      </c>
      <c r="B135" s="4" t="s">
        <v>5</v>
      </c>
      <c r="C135" s="4" t="s">
        <v>13</v>
      </c>
      <c r="D135" s="4" t="s">
        <v>10</v>
      </c>
    </row>
    <row r="136" spans="1:10">
      <c r="A136" t="n">
        <v>1364</v>
      </c>
      <c r="B136" s="29" t="n">
        <v>58</v>
      </c>
      <c r="C136" s="7" t="n">
        <v>12</v>
      </c>
      <c r="D136" s="7" t="n">
        <v>0</v>
      </c>
    </row>
    <row r="137" spans="1:10">
      <c r="A137" t="s">
        <v>4</v>
      </c>
      <c r="B137" s="4" t="s">
        <v>5</v>
      </c>
      <c r="C137" s="4" t="s">
        <v>13</v>
      </c>
      <c r="D137" s="4" t="s">
        <v>13</v>
      </c>
      <c r="E137" s="4" t="s">
        <v>13</v>
      </c>
      <c r="F137" s="4" t="s">
        <v>13</v>
      </c>
    </row>
    <row r="138" spans="1:10">
      <c r="A138" t="n">
        <v>1368</v>
      </c>
      <c r="B138" s="31" t="n">
        <v>14</v>
      </c>
      <c r="C138" s="7" t="n">
        <v>0</v>
      </c>
      <c r="D138" s="7" t="n">
        <v>0</v>
      </c>
      <c r="E138" s="7" t="n">
        <v>0</v>
      </c>
      <c r="F138" s="7" t="n">
        <v>4</v>
      </c>
    </row>
    <row r="139" spans="1:10">
      <c r="A139" t="s">
        <v>4</v>
      </c>
      <c r="B139" s="4" t="s">
        <v>5</v>
      </c>
      <c r="C139" s="4" t="s">
        <v>13</v>
      </c>
      <c r="D139" s="4" t="s">
        <v>10</v>
      </c>
      <c r="E139" s="4" t="s">
        <v>10</v>
      </c>
      <c r="F139" s="4" t="s">
        <v>13</v>
      </c>
    </row>
    <row r="140" spans="1:10">
      <c r="A140" t="n">
        <v>1373</v>
      </c>
      <c r="B140" s="24" t="n">
        <v>25</v>
      </c>
      <c r="C140" s="7" t="n">
        <v>1</v>
      </c>
      <c r="D140" s="7" t="n">
        <v>65535</v>
      </c>
      <c r="E140" s="7" t="n">
        <v>420</v>
      </c>
      <c r="F140" s="7" t="n">
        <v>5</v>
      </c>
    </row>
    <row r="141" spans="1:10">
      <c r="A141" t="s">
        <v>4</v>
      </c>
      <c r="B141" s="4" t="s">
        <v>5</v>
      </c>
      <c r="C141" s="4" t="s">
        <v>13</v>
      </c>
      <c r="D141" s="4" t="s">
        <v>10</v>
      </c>
      <c r="E141" s="4" t="s">
        <v>6</v>
      </c>
    </row>
    <row r="142" spans="1:10">
      <c r="A142" t="n">
        <v>1380</v>
      </c>
      <c r="B142" s="32" t="n">
        <v>51</v>
      </c>
      <c r="C142" s="7" t="n">
        <v>4</v>
      </c>
      <c r="D142" s="7" t="n">
        <v>4</v>
      </c>
      <c r="E142" s="7" t="s">
        <v>30</v>
      </c>
    </row>
    <row r="143" spans="1:10">
      <c r="A143" t="s">
        <v>4</v>
      </c>
      <c r="B143" s="4" t="s">
        <v>5</v>
      </c>
      <c r="C143" s="4" t="s">
        <v>10</v>
      </c>
    </row>
    <row r="144" spans="1:10">
      <c r="A144" t="n">
        <v>1394</v>
      </c>
      <c r="B144" s="33" t="n">
        <v>16</v>
      </c>
      <c r="C144" s="7" t="n">
        <v>0</v>
      </c>
    </row>
    <row r="145" spans="1:6">
      <c r="A145" t="s">
        <v>4</v>
      </c>
      <c r="B145" s="4" t="s">
        <v>5</v>
      </c>
      <c r="C145" s="4" t="s">
        <v>10</v>
      </c>
      <c r="D145" s="4" t="s">
        <v>28</v>
      </c>
      <c r="E145" s="4" t="s">
        <v>13</v>
      </c>
      <c r="F145" s="4" t="s">
        <v>13</v>
      </c>
    </row>
    <row r="146" spans="1:6">
      <c r="A146" t="n">
        <v>1397</v>
      </c>
      <c r="B146" s="34" t="n">
        <v>26</v>
      </c>
      <c r="C146" s="7" t="n">
        <v>4</v>
      </c>
      <c r="D146" s="7" t="s">
        <v>31</v>
      </c>
      <c r="E146" s="7" t="n">
        <v>2</v>
      </c>
      <c r="F146" s="7" t="n">
        <v>0</v>
      </c>
    </row>
    <row r="147" spans="1:6">
      <c r="A147" t="s">
        <v>4</v>
      </c>
      <c r="B147" s="4" t="s">
        <v>5</v>
      </c>
    </row>
    <row r="148" spans="1:6">
      <c r="A148" t="n">
        <v>1459</v>
      </c>
      <c r="B148" s="26" t="n">
        <v>28</v>
      </c>
    </row>
    <row r="149" spans="1:6">
      <c r="A149" t="s">
        <v>4</v>
      </c>
      <c r="B149" s="4" t="s">
        <v>5</v>
      </c>
      <c r="C149" s="4" t="s">
        <v>13</v>
      </c>
      <c r="D149" s="4" t="s">
        <v>10</v>
      </c>
      <c r="E149" s="4" t="s">
        <v>10</v>
      </c>
      <c r="F149" s="4" t="s">
        <v>13</v>
      </c>
    </row>
    <row r="150" spans="1:6">
      <c r="A150" t="n">
        <v>1460</v>
      </c>
      <c r="B150" s="24" t="n">
        <v>25</v>
      </c>
      <c r="C150" s="7" t="n">
        <v>1</v>
      </c>
      <c r="D150" s="7" t="n">
        <v>65535</v>
      </c>
      <c r="E150" s="7" t="n">
        <v>500</v>
      </c>
      <c r="F150" s="7" t="n">
        <v>6</v>
      </c>
    </row>
    <row r="151" spans="1:6">
      <c r="A151" t="s">
        <v>4</v>
      </c>
      <c r="B151" s="4" t="s">
        <v>5</v>
      </c>
      <c r="C151" s="4" t="s">
        <v>13</v>
      </c>
      <c r="D151" s="4" t="s">
        <v>10</v>
      </c>
      <c r="E151" s="4" t="s">
        <v>6</v>
      </c>
    </row>
    <row r="152" spans="1:6">
      <c r="A152" t="n">
        <v>1467</v>
      </c>
      <c r="B152" s="32" t="n">
        <v>51</v>
      </c>
      <c r="C152" s="7" t="n">
        <v>4</v>
      </c>
      <c r="D152" s="7" t="n">
        <v>0</v>
      </c>
      <c r="E152" s="7" t="s">
        <v>32</v>
      </c>
    </row>
    <row r="153" spans="1:6">
      <c r="A153" t="s">
        <v>4</v>
      </c>
      <c r="B153" s="4" t="s">
        <v>5</v>
      </c>
      <c r="C153" s="4" t="s">
        <v>10</v>
      </c>
    </row>
    <row r="154" spans="1:6">
      <c r="A154" t="n">
        <v>1480</v>
      </c>
      <c r="B154" s="33" t="n">
        <v>16</v>
      </c>
      <c r="C154" s="7" t="n">
        <v>0</v>
      </c>
    </row>
    <row r="155" spans="1:6">
      <c r="A155" t="s">
        <v>4</v>
      </c>
      <c r="B155" s="4" t="s">
        <v>5</v>
      </c>
      <c r="C155" s="4" t="s">
        <v>10</v>
      </c>
      <c r="D155" s="4" t="s">
        <v>28</v>
      </c>
      <c r="E155" s="4" t="s">
        <v>13</v>
      </c>
      <c r="F155" s="4" t="s">
        <v>13</v>
      </c>
    </row>
    <row r="156" spans="1:6">
      <c r="A156" t="n">
        <v>1483</v>
      </c>
      <c r="B156" s="34" t="n">
        <v>26</v>
      </c>
      <c r="C156" s="7" t="n">
        <v>0</v>
      </c>
      <c r="D156" s="7" t="s">
        <v>33</v>
      </c>
      <c r="E156" s="7" t="n">
        <v>2</v>
      </c>
      <c r="F156" s="7" t="n">
        <v>0</v>
      </c>
    </row>
    <row r="157" spans="1:6">
      <c r="A157" t="s">
        <v>4</v>
      </c>
      <c r="B157" s="4" t="s">
        <v>5</v>
      </c>
    </row>
    <row r="158" spans="1:6">
      <c r="A158" t="n">
        <v>1544</v>
      </c>
      <c r="B158" s="26" t="n">
        <v>28</v>
      </c>
    </row>
    <row r="159" spans="1:6">
      <c r="A159" t="s">
        <v>4</v>
      </c>
      <c r="B159" s="4" t="s">
        <v>5</v>
      </c>
      <c r="C159" s="4" t="s">
        <v>13</v>
      </c>
      <c r="D159" s="4" t="s">
        <v>10</v>
      </c>
      <c r="E159" s="4" t="s">
        <v>10</v>
      </c>
      <c r="F159" s="4" t="s">
        <v>13</v>
      </c>
    </row>
    <row r="160" spans="1:6">
      <c r="A160" t="n">
        <v>1545</v>
      </c>
      <c r="B160" s="24" t="n">
        <v>25</v>
      </c>
      <c r="C160" s="7" t="n">
        <v>1</v>
      </c>
      <c r="D160" s="7" t="n">
        <v>160</v>
      </c>
      <c r="E160" s="7" t="n">
        <v>570</v>
      </c>
      <c r="F160" s="7" t="n">
        <v>2</v>
      </c>
    </row>
    <row r="161" spans="1:6">
      <c r="A161" t="s">
        <v>4</v>
      </c>
      <c r="B161" s="4" t="s">
        <v>5</v>
      </c>
      <c r="C161" s="4" t="s">
        <v>13</v>
      </c>
      <c r="D161" s="4" t="s">
        <v>10</v>
      </c>
      <c r="E161" s="4" t="s">
        <v>6</v>
      </c>
    </row>
    <row r="162" spans="1:6">
      <c r="A162" t="n">
        <v>1552</v>
      </c>
      <c r="B162" s="32" t="n">
        <v>51</v>
      </c>
      <c r="C162" s="7" t="n">
        <v>4</v>
      </c>
      <c r="D162" s="7" t="n">
        <v>122</v>
      </c>
      <c r="E162" s="7" t="s">
        <v>32</v>
      </c>
    </row>
    <row r="163" spans="1:6">
      <c r="A163" t="s">
        <v>4</v>
      </c>
      <c r="B163" s="4" t="s">
        <v>5</v>
      </c>
      <c r="C163" s="4" t="s">
        <v>10</v>
      </c>
    </row>
    <row r="164" spans="1:6">
      <c r="A164" t="n">
        <v>1565</v>
      </c>
      <c r="B164" s="33" t="n">
        <v>16</v>
      </c>
      <c r="C164" s="7" t="n">
        <v>0</v>
      </c>
    </row>
    <row r="165" spans="1:6">
      <c r="A165" t="s">
        <v>4</v>
      </c>
      <c r="B165" s="4" t="s">
        <v>5</v>
      </c>
      <c r="C165" s="4" t="s">
        <v>10</v>
      </c>
      <c r="D165" s="4" t="s">
        <v>28</v>
      </c>
      <c r="E165" s="4" t="s">
        <v>13</v>
      </c>
      <c r="F165" s="4" t="s">
        <v>13</v>
      </c>
    </row>
    <row r="166" spans="1:6">
      <c r="A166" t="n">
        <v>1568</v>
      </c>
      <c r="B166" s="34" t="n">
        <v>26</v>
      </c>
      <c r="C166" s="7" t="n">
        <v>122</v>
      </c>
      <c r="D166" s="7" t="s">
        <v>34</v>
      </c>
      <c r="E166" s="7" t="n">
        <v>2</v>
      </c>
      <c r="F166" s="7" t="n">
        <v>0</v>
      </c>
    </row>
    <row r="167" spans="1:6">
      <c r="A167" t="s">
        <v>4</v>
      </c>
      <c r="B167" s="4" t="s">
        <v>5</v>
      </c>
    </row>
    <row r="168" spans="1:6">
      <c r="A168" t="n">
        <v>1667</v>
      </c>
      <c r="B168" s="26" t="n">
        <v>28</v>
      </c>
    </row>
    <row r="169" spans="1:6">
      <c r="A169" t="s">
        <v>4</v>
      </c>
      <c r="B169" s="4" t="s">
        <v>5</v>
      </c>
      <c r="C169" s="4" t="s">
        <v>9</v>
      </c>
    </row>
    <row r="170" spans="1:6">
      <c r="A170" t="n">
        <v>1668</v>
      </c>
      <c r="B170" s="35" t="n">
        <v>15</v>
      </c>
      <c r="C170" s="7" t="n">
        <v>67108864</v>
      </c>
    </row>
    <row r="171" spans="1:6">
      <c r="A171" t="s">
        <v>4</v>
      </c>
      <c r="B171" s="4" t="s">
        <v>5</v>
      </c>
      <c r="C171" s="4" t="s">
        <v>10</v>
      </c>
      <c r="D171" s="4" t="s">
        <v>13</v>
      </c>
    </row>
    <row r="172" spans="1:6">
      <c r="A172" t="n">
        <v>1673</v>
      </c>
      <c r="B172" s="36" t="n">
        <v>89</v>
      </c>
      <c r="C172" s="7" t="n">
        <v>65533</v>
      </c>
      <c r="D172" s="7" t="n">
        <v>1</v>
      </c>
    </row>
    <row r="173" spans="1:6">
      <c r="A173" t="s">
        <v>4</v>
      </c>
      <c r="B173" s="4" t="s">
        <v>5</v>
      </c>
      <c r="C173" s="4" t="s">
        <v>13</v>
      </c>
      <c r="D173" s="4" t="s">
        <v>10</v>
      </c>
    </row>
    <row r="174" spans="1:6">
      <c r="A174" t="n">
        <v>1677</v>
      </c>
      <c r="B174" s="29" t="n">
        <v>58</v>
      </c>
      <c r="C174" s="7" t="n">
        <v>105</v>
      </c>
      <c r="D174" s="7" t="n">
        <v>300</v>
      </c>
    </row>
    <row r="175" spans="1:6">
      <c r="A175" t="s">
        <v>4</v>
      </c>
      <c r="B175" s="4" t="s">
        <v>5</v>
      </c>
      <c r="C175" s="4" t="s">
        <v>20</v>
      </c>
      <c r="D175" s="4" t="s">
        <v>10</v>
      </c>
    </row>
    <row r="176" spans="1:6">
      <c r="A176" t="n">
        <v>1681</v>
      </c>
      <c r="B176" s="30" t="n">
        <v>103</v>
      </c>
      <c r="C176" s="7" t="n">
        <v>1</v>
      </c>
      <c r="D176" s="7" t="n">
        <v>300</v>
      </c>
    </row>
    <row r="177" spans="1:6">
      <c r="A177" t="s">
        <v>4</v>
      </c>
      <c r="B177" s="4" t="s">
        <v>5</v>
      </c>
      <c r="C177" s="4" t="s">
        <v>13</v>
      </c>
      <c r="D177" s="4" t="s">
        <v>20</v>
      </c>
      <c r="E177" s="4" t="s">
        <v>10</v>
      </c>
      <c r="F177" s="4" t="s">
        <v>13</v>
      </c>
    </row>
    <row r="178" spans="1:6">
      <c r="A178" t="n">
        <v>1688</v>
      </c>
      <c r="B178" s="28" t="n">
        <v>49</v>
      </c>
      <c r="C178" s="7" t="n">
        <v>3</v>
      </c>
      <c r="D178" s="7" t="n">
        <v>1</v>
      </c>
      <c r="E178" s="7" t="n">
        <v>500</v>
      </c>
      <c r="F178" s="7" t="n">
        <v>0</v>
      </c>
    </row>
    <row r="179" spans="1:6">
      <c r="A179" t="s">
        <v>4</v>
      </c>
      <c r="B179" s="4" t="s">
        <v>5</v>
      </c>
      <c r="C179" s="4" t="s">
        <v>13</v>
      </c>
      <c r="D179" s="4" t="s">
        <v>10</v>
      </c>
    </row>
    <row r="180" spans="1:6">
      <c r="A180" t="n">
        <v>1697</v>
      </c>
      <c r="B180" s="29" t="n">
        <v>58</v>
      </c>
      <c r="C180" s="7" t="n">
        <v>11</v>
      </c>
      <c r="D180" s="7" t="n">
        <v>300</v>
      </c>
    </row>
    <row r="181" spans="1:6">
      <c r="A181" t="s">
        <v>4</v>
      </c>
      <c r="B181" s="4" t="s">
        <v>5</v>
      </c>
      <c r="C181" s="4" t="s">
        <v>13</v>
      </c>
      <c r="D181" s="4" t="s">
        <v>10</v>
      </c>
    </row>
    <row r="182" spans="1:6">
      <c r="A182" t="n">
        <v>1701</v>
      </c>
      <c r="B182" s="29" t="n">
        <v>58</v>
      </c>
      <c r="C182" s="7" t="n">
        <v>12</v>
      </c>
      <c r="D182" s="7" t="n">
        <v>0</v>
      </c>
    </row>
    <row r="183" spans="1:6">
      <c r="A183" t="s">
        <v>4</v>
      </c>
      <c r="B183" s="4" t="s">
        <v>5</v>
      </c>
      <c r="C183" s="4" t="s">
        <v>13</v>
      </c>
      <c r="D183" s="4" t="s">
        <v>10</v>
      </c>
      <c r="E183" s="4" t="s">
        <v>6</v>
      </c>
      <c r="F183" s="4" t="s">
        <v>6</v>
      </c>
      <c r="G183" s="4" t="s">
        <v>6</v>
      </c>
      <c r="H183" s="4" t="s">
        <v>6</v>
      </c>
    </row>
    <row r="184" spans="1:6">
      <c r="A184" t="n">
        <v>1705</v>
      </c>
      <c r="B184" s="32" t="n">
        <v>51</v>
      </c>
      <c r="C184" s="7" t="n">
        <v>3</v>
      </c>
      <c r="D184" s="7" t="n">
        <v>4</v>
      </c>
      <c r="E184" s="7" t="s">
        <v>35</v>
      </c>
      <c r="F184" s="7" t="s">
        <v>36</v>
      </c>
      <c r="G184" s="7" t="s">
        <v>37</v>
      </c>
      <c r="H184" s="7" t="s">
        <v>38</v>
      </c>
    </row>
    <row r="185" spans="1:6">
      <c r="A185" t="s">
        <v>4</v>
      </c>
      <c r="B185" s="4" t="s">
        <v>5</v>
      </c>
      <c r="C185" s="4" t="s">
        <v>13</v>
      </c>
      <c r="D185" s="4" t="s">
        <v>10</v>
      </c>
      <c r="E185" s="4" t="s">
        <v>6</v>
      </c>
      <c r="F185" s="4" t="s">
        <v>6</v>
      </c>
      <c r="G185" s="4" t="s">
        <v>6</v>
      </c>
      <c r="H185" s="4" t="s">
        <v>6</v>
      </c>
    </row>
    <row r="186" spans="1:6">
      <c r="A186" t="n">
        <v>1734</v>
      </c>
      <c r="B186" s="32" t="n">
        <v>51</v>
      </c>
      <c r="C186" s="7" t="n">
        <v>3</v>
      </c>
      <c r="D186" s="7" t="n">
        <v>0</v>
      </c>
      <c r="E186" s="7" t="s">
        <v>35</v>
      </c>
      <c r="F186" s="7" t="s">
        <v>36</v>
      </c>
      <c r="G186" s="7" t="s">
        <v>37</v>
      </c>
      <c r="H186" s="7" t="s">
        <v>38</v>
      </c>
    </row>
    <row r="187" spans="1:6">
      <c r="A187" t="s">
        <v>4</v>
      </c>
      <c r="B187" s="4" t="s">
        <v>5</v>
      </c>
      <c r="C187" s="4" t="s">
        <v>13</v>
      </c>
      <c r="D187" s="4" t="s">
        <v>10</v>
      </c>
      <c r="E187" s="4" t="s">
        <v>6</v>
      </c>
      <c r="F187" s="4" t="s">
        <v>6</v>
      </c>
      <c r="G187" s="4" t="s">
        <v>6</v>
      </c>
      <c r="H187" s="4" t="s">
        <v>6</v>
      </c>
    </row>
    <row r="188" spans="1:6">
      <c r="A188" t="n">
        <v>1763</v>
      </c>
      <c r="B188" s="32" t="n">
        <v>51</v>
      </c>
      <c r="C188" s="7" t="n">
        <v>3</v>
      </c>
      <c r="D188" s="7" t="n">
        <v>122</v>
      </c>
      <c r="E188" s="7" t="s">
        <v>35</v>
      </c>
      <c r="F188" s="7" t="s">
        <v>36</v>
      </c>
      <c r="G188" s="7" t="s">
        <v>37</v>
      </c>
      <c r="H188" s="7" t="s">
        <v>38</v>
      </c>
    </row>
    <row r="189" spans="1:6">
      <c r="A189" t="s">
        <v>4</v>
      </c>
      <c r="B189" s="4" t="s">
        <v>5</v>
      </c>
      <c r="C189" s="4" t="s">
        <v>10</v>
      </c>
    </row>
    <row r="190" spans="1:6">
      <c r="A190" t="n">
        <v>1792</v>
      </c>
      <c r="B190" s="37" t="n">
        <v>12</v>
      </c>
      <c r="C190" s="7" t="n">
        <v>0</v>
      </c>
    </row>
    <row r="191" spans="1:6">
      <c r="A191" t="s">
        <v>4</v>
      </c>
      <c r="B191" s="4" t="s">
        <v>5</v>
      </c>
      <c r="C191" s="4" t="s">
        <v>19</v>
      </c>
    </row>
    <row r="192" spans="1:6">
      <c r="A192" t="n">
        <v>1795</v>
      </c>
      <c r="B192" s="15" t="n">
        <v>3</v>
      </c>
      <c r="C192" s="13" t="n">
        <f t="normal" ca="1">A262</f>
        <v>0</v>
      </c>
    </row>
    <row r="193" spans="1:8">
      <c r="A193" t="s">
        <v>4</v>
      </c>
      <c r="B193" s="4" t="s">
        <v>5</v>
      </c>
      <c r="C193" s="4" t="s">
        <v>13</v>
      </c>
      <c r="D193" s="4" t="s">
        <v>10</v>
      </c>
      <c r="E193" s="4" t="s">
        <v>13</v>
      </c>
      <c r="F193" s="4" t="s">
        <v>19</v>
      </c>
    </row>
    <row r="194" spans="1:8">
      <c r="A194" t="n">
        <v>1800</v>
      </c>
      <c r="B194" s="12" t="n">
        <v>5</v>
      </c>
      <c r="C194" s="7" t="n">
        <v>30</v>
      </c>
      <c r="D194" s="7" t="n">
        <v>8449</v>
      </c>
      <c r="E194" s="7" t="n">
        <v>1</v>
      </c>
      <c r="F194" s="13" t="n">
        <f t="normal" ca="1">A262</f>
        <v>0</v>
      </c>
    </row>
    <row r="195" spans="1:8">
      <c r="A195" t="s">
        <v>4</v>
      </c>
      <c r="B195" s="4" t="s">
        <v>5</v>
      </c>
      <c r="C195" s="4" t="s">
        <v>13</v>
      </c>
      <c r="D195" s="4" t="s">
        <v>10</v>
      </c>
      <c r="E195" s="4" t="s">
        <v>13</v>
      </c>
      <c r="F195" s="4" t="s">
        <v>13</v>
      </c>
      <c r="G195" s="4" t="s">
        <v>19</v>
      </c>
    </row>
    <row r="196" spans="1:8">
      <c r="A196" t="n">
        <v>1809</v>
      </c>
      <c r="B196" s="12" t="n">
        <v>5</v>
      </c>
      <c r="C196" s="7" t="n">
        <v>30</v>
      </c>
      <c r="D196" s="7" t="n">
        <v>0</v>
      </c>
      <c r="E196" s="7" t="n">
        <v>8</v>
      </c>
      <c r="F196" s="7" t="n">
        <v>1</v>
      </c>
      <c r="G196" s="13" t="n">
        <f t="normal" ca="1">A262</f>
        <v>0</v>
      </c>
    </row>
    <row r="197" spans="1:8">
      <c r="A197" t="s">
        <v>4</v>
      </c>
      <c r="B197" s="4" t="s">
        <v>5</v>
      </c>
      <c r="C197" s="4" t="s">
        <v>13</v>
      </c>
      <c r="D197" s="4" t="s">
        <v>20</v>
      </c>
      <c r="E197" s="4" t="s">
        <v>10</v>
      </c>
      <c r="F197" s="4" t="s">
        <v>13</v>
      </c>
    </row>
    <row r="198" spans="1:8">
      <c r="A198" t="n">
        <v>1819</v>
      </c>
      <c r="B198" s="28" t="n">
        <v>49</v>
      </c>
      <c r="C198" s="7" t="n">
        <v>3</v>
      </c>
      <c r="D198" s="7" t="n">
        <v>0.699999988079071</v>
      </c>
      <c r="E198" s="7" t="n">
        <v>500</v>
      </c>
      <c r="F198" s="7" t="n">
        <v>0</v>
      </c>
    </row>
    <row r="199" spans="1:8">
      <c r="A199" t="s">
        <v>4</v>
      </c>
      <c r="B199" s="4" t="s">
        <v>5</v>
      </c>
      <c r="C199" s="4" t="s">
        <v>13</v>
      </c>
      <c r="D199" s="4" t="s">
        <v>10</v>
      </c>
    </row>
    <row r="200" spans="1:8">
      <c r="A200" t="n">
        <v>1828</v>
      </c>
      <c r="B200" s="29" t="n">
        <v>58</v>
      </c>
      <c r="C200" s="7" t="n">
        <v>5</v>
      </c>
      <c r="D200" s="7" t="n">
        <v>300</v>
      </c>
    </row>
    <row r="201" spans="1:8">
      <c r="A201" t="s">
        <v>4</v>
      </c>
      <c r="B201" s="4" t="s">
        <v>5</v>
      </c>
      <c r="C201" s="4" t="s">
        <v>20</v>
      </c>
      <c r="D201" s="4" t="s">
        <v>10</v>
      </c>
    </row>
    <row r="202" spans="1:8">
      <c r="A202" t="n">
        <v>1832</v>
      </c>
      <c r="B202" s="30" t="n">
        <v>103</v>
      </c>
      <c r="C202" s="7" t="n">
        <v>0</v>
      </c>
      <c r="D202" s="7" t="n">
        <v>300</v>
      </c>
    </row>
    <row r="203" spans="1:8">
      <c r="A203" t="s">
        <v>4</v>
      </c>
      <c r="B203" s="4" t="s">
        <v>5</v>
      </c>
      <c r="C203" s="4" t="s">
        <v>13</v>
      </c>
      <c r="D203" s="4" t="s">
        <v>10</v>
      </c>
    </row>
    <row r="204" spans="1:8">
      <c r="A204" t="n">
        <v>1839</v>
      </c>
      <c r="B204" s="29" t="n">
        <v>58</v>
      </c>
      <c r="C204" s="7" t="n">
        <v>10</v>
      </c>
      <c r="D204" s="7" t="n">
        <v>300</v>
      </c>
    </row>
    <row r="205" spans="1:8">
      <c r="A205" t="s">
        <v>4</v>
      </c>
      <c r="B205" s="4" t="s">
        <v>5</v>
      </c>
      <c r="C205" s="4" t="s">
        <v>13</v>
      </c>
      <c r="D205" s="4" t="s">
        <v>10</v>
      </c>
    </row>
    <row r="206" spans="1:8">
      <c r="A206" t="n">
        <v>1843</v>
      </c>
      <c r="B206" s="29" t="n">
        <v>58</v>
      </c>
      <c r="C206" s="7" t="n">
        <v>12</v>
      </c>
      <c r="D206" s="7" t="n">
        <v>0</v>
      </c>
    </row>
    <row r="207" spans="1:8">
      <c r="A207" t="s">
        <v>4</v>
      </c>
      <c r="B207" s="4" t="s">
        <v>5</v>
      </c>
      <c r="C207" s="4" t="s">
        <v>13</v>
      </c>
      <c r="D207" s="4" t="s">
        <v>13</v>
      </c>
      <c r="E207" s="4" t="s">
        <v>13</v>
      </c>
      <c r="F207" s="4" t="s">
        <v>13</v>
      </c>
    </row>
    <row r="208" spans="1:8">
      <c r="A208" t="n">
        <v>1847</v>
      </c>
      <c r="B208" s="31" t="n">
        <v>14</v>
      </c>
      <c r="C208" s="7" t="n">
        <v>0</v>
      </c>
      <c r="D208" s="7" t="n">
        <v>0</v>
      </c>
      <c r="E208" s="7" t="n">
        <v>0</v>
      </c>
      <c r="F208" s="7" t="n">
        <v>4</v>
      </c>
    </row>
    <row r="209" spans="1:7">
      <c r="A209" t="s">
        <v>4</v>
      </c>
      <c r="B209" s="4" t="s">
        <v>5</v>
      </c>
      <c r="C209" s="4" t="s">
        <v>13</v>
      </c>
      <c r="D209" s="4" t="s">
        <v>10</v>
      </c>
      <c r="E209" s="4" t="s">
        <v>10</v>
      </c>
      <c r="F209" s="4" t="s">
        <v>13</v>
      </c>
    </row>
    <row r="210" spans="1:7">
      <c r="A210" t="n">
        <v>1852</v>
      </c>
      <c r="B210" s="24" t="n">
        <v>25</v>
      </c>
      <c r="C210" s="7" t="n">
        <v>1</v>
      </c>
      <c r="D210" s="7" t="n">
        <v>65535</v>
      </c>
      <c r="E210" s="7" t="n">
        <v>420</v>
      </c>
      <c r="F210" s="7" t="n">
        <v>5</v>
      </c>
    </row>
    <row r="211" spans="1:7">
      <c r="A211" t="s">
        <v>4</v>
      </c>
      <c r="B211" s="4" t="s">
        <v>5</v>
      </c>
      <c r="C211" s="4" t="s">
        <v>13</v>
      </c>
      <c r="D211" s="4" t="s">
        <v>10</v>
      </c>
      <c r="E211" s="4" t="s">
        <v>6</v>
      </c>
    </row>
    <row r="212" spans="1:7">
      <c r="A212" t="n">
        <v>1859</v>
      </c>
      <c r="B212" s="32" t="n">
        <v>51</v>
      </c>
      <c r="C212" s="7" t="n">
        <v>4</v>
      </c>
      <c r="D212" s="7" t="n">
        <v>0</v>
      </c>
      <c r="E212" s="7" t="s">
        <v>39</v>
      </c>
    </row>
    <row r="213" spans="1:7">
      <c r="A213" t="s">
        <v>4</v>
      </c>
      <c r="B213" s="4" t="s">
        <v>5</v>
      </c>
      <c r="C213" s="4" t="s">
        <v>10</v>
      </c>
    </row>
    <row r="214" spans="1:7">
      <c r="A214" t="n">
        <v>1873</v>
      </c>
      <c r="B214" s="33" t="n">
        <v>16</v>
      </c>
      <c r="C214" s="7" t="n">
        <v>0</v>
      </c>
    </row>
    <row r="215" spans="1:7">
      <c r="A215" t="s">
        <v>4</v>
      </c>
      <c r="B215" s="4" t="s">
        <v>5</v>
      </c>
      <c r="C215" s="4" t="s">
        <v>10</v>
      </c>
      <c r="D215" s="4" t="s">
        <v>28</v>
      </c>
      <c r="E215" s="4" t="s">
        <v>13</v>
      </c>
      <c r="F215" s="4" t="s">
        <v>13</v>
      </c>
    </row>
    <row r="216" spans="1:7">
      <c r="A216" t="n">
        <v>1876</v>
      </c>
      <c r="B216" s="34" t="n">
        <v>26</v>
      </c>
      <c r="C216" s="7" t="n">
        <v>0</v>
      </c>
      <c r="D216" s="7" t="s">
        <v>40</v>
      </c>
      <c r="E216" s="7" t="n">
        <v>2</v>
      </c>
      <c r="F216" s="7" t="n">
        <v>0</v>
      </c>
    </row>
    <row r="217" spans="1:7">
      <c r="A217" t="s">
        <v>4</v>
      </c>
      <c r="B217" s="4" t="s">
        <v>5</v>
      </c>
    </row>
    <row r="218" spans="1:7">
      <c r="A218" t="n">
        <v>1992</v>
      </c>
      <c r="B218" s="26" t="n">
        <v>28</v>
      </c>
    </row>
    <row r="219" spans="1:7">
      <c r="A219" t="s">
        <v>4</v>
      </c>
      <c r="B219" s="4" t="s">
        <v>5</v>
      </c>
      <c r="C219" s="4" t="s">
        <v>13</v>
      </c>
      <c r="D219" s="4" t="s">
        <v>10</v>
      </c>
      <c r="E219" s="4" t="s">
        <v>10</v>
      </c>
      <c r="F219" s="4" t="s">
        <v>13</v>
      </c>
    </row>
    <row r="220" spans="1:7">
      <c r="A220" t="n">
        <v>1993</v>
      </c>
      <c r="B220" s="24" t="n">
        <v>25</v>
      </c>
      <c r="C220" s="7" t="n">
        <v>1</v>
      </c>
      <c r="D220" s="7" t="n">
        <v>160</v>
      </c>
      <c r="E220" s="7" t="n">
        <v>570</v>
      </c>
      <c r="F220" s="7" t="n">
        <v>2</v>
      </c>
    </row>
    <row r="221" spans="1:7">
      <c r="A221" t="s">
        <v>4</v>
      </c>
      <c r="B221" s="4" t="s">
        <v>5</v>
      </c>
      <c r="C221" s="4" t="s">
        <v>13</v>
      </c>
      <c r="D221" s="4" t="s">
        <v>10</v>
      </c>
      <c r="E221" s="4" t="s">
        <v>6</v>
      </c>
    </row>
    <row r="222" spans="1:7">
      <c r="A222" t="n">
        <v>2000</v>
      </c>
      <c r="B222" s="32" t="n">
        <v>51</v>
      </c>
      <c r="C222" s="7" t="n">
        <v>4</v>
      </c>
      <c r="D222" s="7" t="n">
        <v>16</v>
      </c>
      <c r="E222" s="7" t="s">
        <v>41</v>
      </c>
    </row>
    <row r="223" spans="1:7">
      <c r="A223" t="s">
        <v>4</v>
      </c>
      <c r="B223" s="4" t="s">
        <v>5</v>
      </c>
      <c r="C223" s="4" t="s">
        <v>10</v>
      </c>
    </row>
    <row r="224" spans="1:7">
      <c r="A224" t="n">
        <v>2013</v>
      </c>
      <c r="B224" s="33" t="n">
        <v>16</v>
      </c>
      <c r="C224" s="7" t="n">
        <v>0</v>
      </c>
    </row>
    <row r="225" spans="1:6">
      <c r="A225" t="s">
        <v>4</v>
      </c>
      <c r="B225" s="4" t="s">
        <v>5</v>
      </c>
      <c r="C225" s="4" t="s">
        <v>10</v>
      </c>
      <c r="D225" s="4" t="s">
        <v>28</v>
      </c>
      <c r="E225" s="4" t="s">
        <v>13</v>
      </c>
      <c r="F225" s="4" t="s">
        <v>13</v>
      </c>
    </row>
    <row r="226" spans="1:6">
      <c r="A226" t="n">
        <v>2016</v>
      </c>
      <c r="B226" s="34" t="n">
        <v>26</v>
      </c>
      <c r="C226" s="7" t="n">
        <v>16</v>
      </c>
      <c r="D226" s="7" t="s">
        <v>42</v>
      </c>
      <c r="E226" s="7" t="n">
        <v>2</v>
      </c>
      <c r="F226" s="7" t="n">
        <v>0</v>
      </c>
    </row>
    <row r="227" spans="1:6">
      <c r="A227" t="s">
        <v>4</v>
      </c>
      <c r="B227" s="4" t="s">
        <v>5</v>
      </c>
    </row>
    <row r="228" spans="1:6">
      <c r="A228" t="n">
        <v>2089</v>
      </c>
      <c r="B228" s="26" t="n">
        <v>28</v>
      </c>
    </row>
    <row r="229" spans="1:6">
      <c r="A229" t="s">
        <v>4</v>
      </c>
      <c r="B229" s="4" t="s">
        <v>5</v>
      </c>
      <c r="C229" s="4" t="s">
        <v>13</v>
      </c>
      <c r="D229" s="4" t="s">
        <v>10</v>
      </c>
      <c r="E229" s="4" t="s">
        <v>10</v>
      </c>
      <c r="F229" s="4" t="s">
        <v>13</v>
      </c>
    </row>
    <row r="230" spans="1:6">
      <c r="A230" t="n">
        <v>2090</v>
      </c>
      <c r="B230" s="24" t="n">
        <v>25</v>
      </c>
      <c r="C230" s="7" t="n">
        <v>1</v>
      </c>
      <c r="D230" s="7" t="n">
        <v>65535</v>
      </c>
      <c r="E230" s="7" t="n">
        <v>500</v>
      </c>
      <c r="F230" s="7" t="n">
        <v>5</v>
      </c>
    </row>
    <row r="231" spans="1:6">
      <c r="A231" t="s">
        <v>4</v>
      </c>
      <c r="B231" s="4" t="s">
        <v>5</v>
      </c>
      <c r="C231" s="4" t="s">
        <v>13</v>
      </c>
      <c r="D231" s="4" t="s">
        <v>10</v>
      </c>
      <c r="E231" s="4" t="s">
        <v>6</v>
      </c>
    </row>
    <row r="232" spans="1:6">
      <c r="A232" t="n">
        <v>2097</v>
      </c>
      <c r="B232" s="32" t="n">
        <v>51</v>
      </c>
      <c r="C232" s="7" t="n">
        <v>4</v>
      </c>
      <c r="D232" s="7" t="n">
        <v>122</v>
      </c>
      <c r="E232" s="7" t="s">
        <v>32</v>
      </c>
    </row>
    <row r="233" spans="1:6">
      <c r="A233" t="s">
        <v>4</v>
      </c>
      <c r="B233" s="4" t="s">
        <v>5</v>
      </c>
      <c r="C233" s="4" t="s">
        <v>10</v>
      </c>
    </row>
    <row r="234" spans="1:6">
      <c r="A234" t="n">
        <v>2110</v>
      </c>
      <c r="B234" s="33" t="n">
        <v>16</v>
      </c>
      <c r="C234" s="7" t="n">
        <v>0</v>
      </c>
    </row>
    <row r="235" spans="1:6">
      <c r="A235" t="s">
        <v>4</v>
      </c>
      <c r="B235" s="4" t="s">
        <v>5</v>
      </c>
      <c r="C235" s="4" t="s">
        <v>10</v>
      </c>
      <c r="D235" s="4" t="s">
        <v>28</v>
      </c>
      <c r="E235" s="4" t="s">
        <v>13</v>
      </c>
      <c r="F235" s="4" t="s">
        <v>13</v>
      </c>
    </row>
    <row r="236" spans="1:6">
      <c r="A236" t="n">
        <v>2113</v>
      </c>
      <c r="B236" s="34" t="n">
        <v>26</v>
      </c>
      <c r="C236" s="7" t="n">
        <v>122</v>
      </c>
      <c r="D236" s="7" t="s">
        <v>43</v>
      </c>
      <c r="E236" s="7" t="n">
        <v>2</v>
      </c>
      <c r="F236" s="7" t="n">
        <v>0</v>
      </c>
    </row>
    <row r="237" spans="1:6">
      <c r="A237" t="s">
        <v>4</v>
      </c>
      <c r="B237" s="4" t="s">
        <v>5</v>
      </c>
    </row>
    <row r="238" spans="1:6">
      <c r="A238" t="n">
        <v>2159</v>
      </c>
      <c r="B238" s="26" t="n">
        <v>28</v>
      </c>
    </row>
    <row r="239" spans="1:6">
      <c r="A239" t="s">
        <v>4</v>
      </c>
      <c r="B239" s="4" t="s">
        <v>5</v>
      </c>
      <c r="C239" s="4" t="s">
        <v>9</v>
      </c>
    </row>
    <row r="240" spans="1:6">
      <c r="A240" t="n">
        <v>2160</v>
      </c>
      <c r="B240" s="35" t="n">
        <v>15</v>
      </c>
      <c r="C240" s="7" t="n">
        <v>67108864</v>
      </c>
    </row>
    <row r="241" spans="1:6">
      <c r="A241" t="s">
        <v>4</v>
      </c>
      <c r="B241" s="4" t="s">
        <v>5</v>
      </c>
      <c r="C241" s="4" t="s">
        <v>10</v>
      </c>
      <c r="D241" s="4" t="s">
        <v>13</v>
      </c>
    </row>
    <row r="242" spans="1:6">
      <c r="A242" t="n">
        <v>2165</v>
      </c>
      <c r="B242" s="36" t="n">
        <v>89</v>
      </c>
      <c r="C242" s="7" t="n">
        <v>65533</v>
      </c>
      <c r="D242" s="7" t="n">
        <v>1</v>
      </c>
    </row>
    <row r="243" spans="1:6">
      <c r="A243" t="s">
        <v>4</v>
      </c>
      <c r="B243" s="4" t="s">
        <v>5</v>
      </c>
      <c r="C243" s="4" t="s">
        <v>13</v>
      </c>
      <c r="D243" s="4" t="s">
        <v>10</v>
      </c>
    </row>
    <row r="244" spans="1:6">
      <c r="A244" t="n">
        <v>2169</v>
      </c>
      <c r="B244" s="29" t="n">
        <v>58</v>
      </c>
      <c r="C244" s="7" t="n">
        <v>105</v>
      </c>
      <c r="D244" s="7" t="n">
        <v>300</v>
      </c>
    </row>
    <row r="245" spans="1:6">
      <c r="A245" t="s">
        <v>4</v>
      </c>
      <c r="B245" s="4" t="s">
        <v>5</v>
      </c>
      <c r="C245" s="4" t="s">
        <v>20</v>
      </c>
      <c r="D245" s="4" t="s">
        <v>10</v>
      </c>
    </row>
    <row r="246" spans="1:6">
      <c r="A246" t="n">
        <v>2173</v>
      </c>
      <c r="B246" s="30" t="n">
        <v>103</v>
      </c>
      <c r="C246" s="7" t="n">
        <v>1</v>
      </c>
      <c r="D246" s="7" t="n">
        <v>300</v>
      </c>
    </row>
    <row r="247" spans="1:6">
      <c r="A247" t="s">
        <v>4</v>
      </c>
      <c r="B247" s="4" t="s">
        <v>5</v>
      </c>
      <c r="C247" s="4" t="s">
        <v>13</v>
      </c>
      <c r="D247" s="4" t="s">
        <v>20</v>
      </c>
      <c r="E247" s="4" t="s">
        <v>10</v>
      </c>
      <c r="F247" s="4" t="s">
        <v>13</v>
      </c>
    </row>
    <row r="248" spans="1:6">
      <c r="A248" t="n">
        <v>2180</v>
      </c>
      <c r="B248" s="28" t="n">
        <v>49</v>
      </c>
      <c r="C248" s="7" t="n">
        <v>3</v>
      </c>
      <c r="D248" s="7" t="n">
        <v>1</v>
      </c>
      <c r="E248" s="7" t="n">
        <v>500</v>
      </c>
      <c r="F248" s="7" t="n">
        <v>0</v>
      </c>
    </row>
    <row r="249" spans="1:6">
      <c r="A249" t="s">
        <v>4</v>
      </c>
      <c r="B249" s="4" t="s">
        <v>5</v>
      </c>
      <c r="C249" s="4" t="s">
        <v>13</v>
      </c>
      <c r="D249" s="4" t="s">
        <v>10</v>
      </c>
    </row>
    <row r="250" spans="1:6">
      <c r="A250" t="n">
        <v>2189</v>
      </c>
      <c r="B250" s="29" t="n">
        <v>58</v>
      </c>
      <c r="C250" s="7" t="n">
        <v>11</v>
      </c>
      <c r="D250" s="7" t="n">
        <v>300</v>
      </c>
    </row>
    <row r="251" spans="1:6">
      <c r="A251" t="s">
        <v>4</v>
      </c>
      <c r="B251" s="4" t="s">
        <v>5</v>
      </c>
      <c r="C251" s="4" t="s">
        <v>13</v>
      </c>
      <c r="D251" s="4" t="s">
        <v>10</v>
      </c>
    </row>
    <row r="252" spans="1:6">
      <c r="A252" t="n">
        <v>2193</v>
      </c>
      <c r="B252" s="29" t="n">
        <v>58</v>
      </c>
      <c r="C252" s="7" t="n">
        <v>12</v>
      </c>
      <c r="D252" s="7" t="n">
        <v>0</v>
      </c>
    </row>
    <row r="253" spans="1:6">
      <c r="A253" t="s">
        <v>4</v>
      </c>
      <c r="B253" s="4" t="s">
        <v>5</v>
      </c>
      <c r="C253" s="4" t="s">
        <v>13</v>
      </c>
      <c r="D253" s="4" t="s">
        <v>10</v>
      </c>
      <c r="E253" s="4" t="s">
        <v>6</v>
      </c>
      <c r="F253" s="4" t="s">
        <v>6</v>
      </c>
      <c r="G253" s="4" t="s">
        <v>6</v>
      </c>
      <c r="H253" s="4" t="s">
        <v>6</v>
      </c>
    </row>
    <row r="254" spans="1:6">
      <c r="A254" t="n">
        <v>2197</v>
      </c>
      <c r="B254" s="32" t="n">
        <v>51</v>
      </c>
      <c r="C254" s="7" t="n">
        <v>3</v>
      </c>
      <c r="D254" s="7" t="n">
        <v>0</v>
      </c>
      <c r="E254" s="7" t="s">
        <v>35</v>
      </c>
      <c r="F254" s="7" t="s">
        <v>36</v>
      </c>
      <c r="G254" s="7" t="s">
        <v>37</v>
      </c>
      <c r="H254" s="7" t="s">
        <v>38</v>
      </c>
    </row>
    <row r="255" spans="1:6">
      <c r="A255" t="s">
        <v>4</v>
      </c>
      <c r="B255" s="4" t="s">
        <v>5</v>
      </c>
      <c r="C255" s="4" t="s">
        <v>13</v>
      </c>
      <c r="D255" s="4" t="s">
        <v>10</v>
      </c>
      <c r="E255" s="4" t="s">
        <v>6</v>
      </c>
      <c r="F255" s="4" t="s">
        <v>6</v>
      </c>
      <c r="G255" s="4" t="s">
        <v>6</v>
      </c>
      <c r="H255" s="4" t="s">
        <v>6</v>
      </c>
    </row>
    <row r="256" spans="1:6">
      <c r="A256" t="n">
        <v>2226</v>
      </c>
      <c r="B256" s="32" t="n">
        <v>51</v>
      </c>
      <c r="C256" s="7" t="n">
        <v>3</v>
      </c>
      <c r="D256" s="7" t="n">
        <v>16</v>
      </c>
      <c r="E256" s="7" t="s">
        <v>35</v>
      </c>
      <c r="F256" s="7" t="s">
        <v>36</v>
      </c>
      <c r="G256" s="7" t="s">
        <v>37</v>
      </c>
      <c r="H256" s="7" t="s">
        <v>38</v>
      </c>
    </row>
    <row r="257" spans="1:8">
      <c r="A257" t="s">
        <v>4</v>
      </c>
      <c r="B257" s="4" t="s">
        <v>5</v>
      </c>
      <c r="C257" s="4" t="s">
        <v>13</v>
      </c>
      <c r="D257" s="4" t="s">
        <v>10</v>
      </c>
      <c r="E257" s="4" t="s">
        <v>6</v>
      </c>
      <c r="F257" s="4" t="s">
        <v>6</v>
      </c>
      <c r="G257" s="4" t="s">
        <v>6</v>
      </c>
      <c r="H257" s="4" t="s">
        <v>6</v>
      </c>
    </row>
    <row r="258" spans="1:8">
      <c r="A258" t="n">
        <v>2255</v>
      </c>
      <c r="B258" s="32" t="n">
        <v>51</v>
      </c>
      <c r="C258" s="7" t="n">
        <v>3</v>
      </c>
      <c r="D258" s="7" t="n">
        <v>122</v>
      </c>
      <c r="E258" s="7" t="s">
        <v>35</v>
      </c>
      <c r="F258" s="7" t="s">
        <v>36</v>
      </c>
      <c r="G258" s="7" t="s">
        <v>37</v>
      </c>
      <c r="H258" s="7" t="s">
        <v>38</v>
      </c>
    </row>
    <row r="259" spans="1:8">
      <c r="A259" t="s">
        <v>4</v>
      </c>
      <c r="B259" s="4" t="s">
        <v>5</v>
      </c>
      <c r="C259" s="4" t="s">
        <v>10</v>
      </c>
    </row>
    <row r="260" spans="1:8">
      <c r="A260" t="n">
        <v>2284</v>
      </c>
      <c r="B260" s="37" t="n">
        <v>12</v>
      </c>
      <c r="C260" s="7" t="n">
        <v>0</v>
      </c>
    </row>
    <row r="261" spans="1:8">
      <c r="A261" t="s">
        <v>4</v>
      </c>
      <c r="B261" s="4" t="s">
        <v>5</v>
      </c>
      <c r="C261" s="4" t="s">
        <v>13</v>
      </c>
      <c r="D261" s="4" t="s">
        <v>6</v>
      </c>
    </row>
    <row r="262" spans="1:8">
      <c r="A262" t="n">
        <v>2287</v>
      </c>
      <c r="B262" s="8" t="n">
        <v>2</v>
      </c>
      <c r="C262" s="7" t="n">
        <v>10</v>
      </c>
      <c r="D262" s="7" t="s">
        <v>44</v>
      </c>
    </row>
    <row r="263" spans="1:8">
      <c r="A263" t="s">
        <v>4</v>
      </c>
      <c r="B263" s="4" t="s">
        <v>5</v>
      </c>
      <c r="C263" s="4" t="s">
        <v>10</v>
      </c>
    </row>
    <row r="264" spans="1:8">
      <c r="A264" t="n">
        <v>2310</v>
      </c>
      <c r="B264" s="33" t="n">
        <v>16</v>
      </c>
      <c r="C264" s="7" t="n">
        <v>0</v>
      </c>
    </row>
    <row r="265" spans="1:8">
      <c r="A265" t="s">
        <v>4</v>
      </c>
      <c r="B265" s="4" t="s">
        <v>5</v>
      </c>
      <c r="C265" s="4" t="s">
        <v>13</v>
      </c>
      <c r="D265" s="4" t="s">
        <v>6</v>
      </c>
    </row>
    <row r="266" spans="1:8">
      <c r="A266" t="n">
        <v>2313</v>
      </c>
      <c r="B266" s="8" t="n">
        <v>2</v>
      </c>
      <c r="C266" s="7" t="n">
        <v>10</v>
      </c>
      <c r="D266" s="7" t="s">
        <v>45</v>
      </c>
    </row>
    <row r="267" spans="1:8">
      <c r="A267" t="s">
        <v>4</v>
      </c>
      <c r="B267" s="4" t="s">
        <v>5</v>
      </c>
      <c r="C267" s="4" t="s">
        <v>10</v>
      </c>
    </row>
    <row r="268" spans="1:8">
      <c r="A268" t="n">
        <v>2331</v>
      </c>
      <c r="B268" s="33" t="n">
        <v>16</v>
      </c>
      <c r="C268" s="7" t="n">
        <v>0</v>
      </c>
    </row>
    <row r="269" spans="1:8">
      <c r="A269" t="s">
        <v>4</v>
      </c>
      <c r="B269" s="4" t="s">
        <v>5</v>
      </c>
      <c r="C269" s="4" t="s">
        <v>13</v>
      </c>
      <c r="D269" s="4" t="s">
        <v>6</v>
      </c>
    </row>
    <row r="270" spans="1:8">
      <c r="A270" t="n">
        <v>2334</v>
      </c>
      <c r="B270" s="8" t="n">
        <v>2</v>
      </c>
      <c r="C270" s="7" t="n">
        <v>10</v>
      </c>
      <c r="D270" s="7" t="s">
        <v>46</v>
      </c>
    </row>
    <row r="271" spans="1:8">
      <c r="A271" t="s">
        <v>4</v>
      </c>
      <c r="B271" s="4" t="s">
        <v>5</v>
      </c>
      <c r="C271" s="4" t="s">
        <v>10</v>
      </c>
    </row>
    <row r="272" spans="1:8">
      <c r="A272" t="n">
        <v>2353</v>
      </c>
      <c r="B272" s="33" t="n">
        <v>16</v>
      </c>
      <c r="C272" s="7" t="n">
        <v>0</v>
      </c>
    </row>
    <row r="273" spans="1:8">
      <c r="A273" t="s">
        <v>4</v>
      </c>
      <c r="B273" s="4" t="s">
        <v>5</v>
      </c>
      <c r="C273" s="4" t="s">
        <v>13</v>
      </c>
    </row>
    <row r="274" spans="1:8">
      <c r="A274" t="n">
        <v>2356</v>
      </c>
      <c r="B274" s="38" t="n">
        <v>23</v>
      </c>
      <c r="C274" s="7" t="n">
        <v>20</v>
      </c>
    </row>
    <row r="275" spans="1:8">
      <c r="A275" t="s">
        <v>4</v>
      </c>
      <c r="B275" s="4" t="s">
        <v>5</v>
      </c>
      <c r="C275" s="4" t="s">
        <v>13</v>
      </c>
      <c r="D275" s="4" t="s">
        <v>10</v>
      </c>
    </row>
    <row r="276" spans="1:8">
      <c r="A276" t="n">
        <v>2358</v>
      </c>
      <c r="B276" s="22" t="n">
        <v>45</v>
      </c>
      <c r="C276" s="7" t="n">
        <v>23</v>
      </c>
      <c r="D276" s="7" t="n">
        <v>64</v>
      </c>
    </row>
    <row r="277" spans="1:8">
      <c r="A277" t="s">
        <v>4</v>
      </c>
      <c r="B277" s="4" t="s">
        <v>5</v>
      </c>
    </row>
    <row r="278" spans="1:8">
      <c r="A278" t="n">
        <v>2362</v>
      </c>
      <c r="B278" s="5" t="n">
        <v>1</v>
      </c>
    </row>
    <row r="279" spans="1:8" s="3" customFormat="1" customHeight="0">
      <c r="A279" s="3" t="s">
        <v>2</v>
      </c>
      <c r="B279" s="3" t="s">
        <v>47</v>
      </c>
    </row>
    <row r="280" spans="1:8">
      <c r="A280" t="s">
        <v>4</v>
      </c>
      <c r="B280" s="4" t="s">
        <v>5</v>
      </c>
      <c r="C280" s="4" t="s">
        <v>13</v>
      </c>
      <c r="D280" s="4" t="s">
        <v>13</v>
      </c>
      <c r="E280" s="4" t="s">
        <v>10</v>
      </c>
      <c r="F280" s="4" t="s">
        <v>10</v>
      </c>
      <c r="G280" s="4" t="s">
        <v>10</v>
      </c>
      <c r="H280" s="4" t="s">
        <v>10</v>
      </c>
      <c r="I280" s="4" t="s">
        <v>10</v>
      </c>
      <c r="J280" s="4" t="s">
        <v>10</v>
      </c>
      <c r="K280" s="4" t="s">
        <v>10</v>
      </c>
      <c r="L280" s="4" t="s">
        <v>10</v>
      </c>
      <c r="M280" s="4" t="s">
        <v>10</v>
      </c>
      <c r="N280" s="4" t="s">
        <v>10</v>
      </c>
      <c r="O280" s="4" t="s">
        <v>10</v>
      </c>
      <c r="P280" s="4" t="s">
        <v>10</v>
      </c>
      <c r="Q280" s="4" t="s">
        <v>10</v>
      </c>
      <c r="R280" s="4" t="s">
        <v>10</v>
      </c>
      <c r="S280" s="4" t="s">
        <v>10</v>
      </c>
    </row>
    <row r="281" spans="1:8">
      <c r="A281" t="n">
        <v>2364</v>
      </c>
      <c r="B281" s="39" t="n">
        <v>161</v>
      </c>
      <c r="C281" s="7" t="n">
        <v>2</v>
      </c>
      <c r="D281" s="7" t="n">
        <v>3</v>
      </c>
      <c r="E281" s="7" t="n">
        <v>8449</v>
      </c>
      <c r="F281" s="7" t="n">
        <v>8462</v>
      </c>
      <c r="G281" s="7" t="n">
        <v>8473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0</v>
      </c>
    </row>
    <row r="282" spans="1:8">
      <c r="A282" t="s">
        <v>4</v>
      </c>
      <c r="B282" s="4" t="s">
        <v>5</v>
      </c>
      <c r="C282" s="4" t="s">
        <v>13</v>
      </c>
      <c r="D282" s="4" t="s">
        <v>20</v>
      </c>
      <c r="E282" s="4" t="s">
        <v>20</v>
      </c>
      <c r="F282" s="4" t="s">
        <v>20</v>
      </c>
    </row>
    <row r="283" spans="1:8">
      <c r="A283" t="n">
        <v>2397</v>
      </c>
      <c r="B283" s="39" t="n">
        <v>161</v>
      </c>
      <c r="C283" s="7" t="n">
        <v>3</v>
      </c>
      <c r="D283" s="7" t="n">
        <v>1</v>
      </c>
      <c r="E283" s="7" t="n">
        <v>1.60000002384186</v>
      </c>
      <c r="F283" s="7" t="n">
        <v>0.0900000035762787</v>
      </c>
    </row>
    <row r="284" spans="1:8">
      <c r="A284" t="s">
        <v>4</v>
      </c>
      <c r="B284" s="4" t="s">
        <v>5</v>
      </c>
      <c r="C284" s="4" t="s">
        <v>13</v>
      </c>
      <c r="D284" s="4" t="s">
        <v>10</v>
      </c>
      <c r="E284" s="4" t="s">
        <v>13</v>
      </c>
      <c r="F284" s="4" t="s">
        <v>13</v>
      </c>
      <c r="G284" s="4" t="s">
        <v>13</v>
      </c>
      <c r="H284" s="4" t="s">
        <v>13</v>
      </c>
      <c r="I284" s="4" t="s">
        <v>13</v>
      </c>
      <c r="J284" s="4" t="s">
        <v>13</v>
      </c>
      <c r="K284" s="4" t="s">
        <v>13</v>
      </c>
      <c r="L284" s="4" t="s">
        <v>13</v>
      </c>
      <c r="M284" s="4" t="s">
        <v>13</v>
      </c>
      <c r="N284" s="4" t="s">
        <v>13</v>
      </c>
      <c r="O284" s="4" t="s">
        <v>13</v>
      </c>
      <c r="P284" s="4" t="s">
        <v>13</v>
      </c>
      <c r="Q284" s="4" t="s">
        <v>13</v>
      </c>
      <c r="R284" s="4" t="s">
        <v>13</v>
      </c>
      <c r="S284" s="4" t="s">
        <v>13</v>
      </c>
      <c r="T284" s="4" t="s">
        <v>13</v>
      </c>
    </row>
    <row r="285" spans="1:8">
      <c r="A285" t="n">
        <v>2411</v>
      </c>
      <c r="B285" s="39" t="n">
        <v>161</v>
      </c>
      <c r="C285" s="7" t="n">
        <v>0</v>
      </c>
      <c r="D285" s="7" t="n">
        <v>7033</v>
      </c>
      <c r="E285" s="7" t="n">
        <v>2</v>
      </c>
      <c r="F285" s="7" t="n">
        <v>100</v>
      </c>
      <c r="G285" s="7" t="n">
        <v>100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</row>
    <row r="286" spans="1:8">
      <c r="A286" t="s">
        <v>4</v>
      </c>
      <c r="B286" s="4" t="s">
        <v>5</v>
      </c>
      <c r="C286" s="4" t="s">
        <v>13</v>
      </c>
    </row>
    <row r="287" spans="1:8">
      <c r="A287" t="n">
        <v>2431</v>
      </c>
      <c r="B287" s="39" t="n">
        <v>161</v>
      </c>
      <c r="C287" s="7" t="n">
        <v>1</v>
      </c>
    </row>
    <row r="288" spans="1:8">
      <c r="A288" t="s">
        <v>4</v>
      </c>
      <c r="B288" s="4" t="s">
        <v>5</v>
      </c>
    </row>
    <row r="289" spans="1:20">
      <c r="A289" t="n">
        <v>2433</v>
      </c>
      <c r="B289" s="5" t="n">
        <v>1</v>
      </c>
    </row>
    <row r="290" spans="1:20" s="3" customFormat="1" customHeight="0">
      <c r="A290" s="3" t="s">
        <v>2</v>
      </c>
      <c r="B290" s="3" t="s">
        <v>48</v>
      </c>
    </row>
    <row r="291" spans="1:20">
      <c r="A291" t="s">
        <v>4</v>
      </c>
      <c r="B291" s="4" t="s">
        <v>5</v>
      </c>
      <c r="C291" s="4" t="s">
        <v>13</v>
      </c>
      <c r="D291" s="4" t="s">
        <v>10</v>
      </c>
      <c r="E291" s="4" t="s">
        <v>13</v>
      </c>
      <c r="F291" s="4" t="s">
        <v>13</v>
      </c>
      <c r="G291" s="4" t="s">
        <v>13</v>
      </c>
      <c r="H291" s="4" t="s">
        <v>10</v>
      </c>
      <c r="I291" s="4" t="s">
        <v>19</v>
      </c>
      <c r="J291" s="4" t="s">
        <v>19</v>
      </c>
    </row>
    <row r="292" spans="1:20">
      <c r="A292" t="n">
        <v>2436</v>
      </c>
      <c r="B292" s="40" t="n">
        <v>6</v>
      </c>
      <c r="C292" s="7" t="n">
        <v>33</v>
      </c>
      <c r="D292" s="7" t="n">
        <v>65534</v>
      </c>
      <c r="E292" s="7" t="n">
        <v>9</v>
      </c>
      <c r="F292" s="7" t="n">
        <v>1</v>
      </c>
      <c r="G292" s="7" t="n">
        <v>1</v>
      </c>
      <c r="H292" s="7" t="n">
        <v>100</v>
      </c>
      <c r="I292" s="13" t="n">
        <f t="normal" ca="1">A294</f>
        <v>0</v>
      </c>
      <c r="J292" s="13" t="n">
        <f t="normal" ca="1">A316</f>
        <v>0</v>
      </c>
    </row>
    <row r="293" spans="1:20">
      <c r="A293" t="s">
        <v>4</v>
      </c>
      <c r="B293" s="4" t="s">
        <v>5</v>
      </c>
      <c r="C293" s="4" t="s">
        <v>10</v>
      </c>
      <c r="D293" s="4" t="s">
        <v>20</v>
      </c>
      <c r="E293" s="4" t="s">
        <v>20</v>
      </c>
      <c r="F293" s="4" t="s">
        <v>20</v>
      </c>
      <c r="G293" s="4" t="s">
        <v>20</v>
      </c>
    </row>
    <row r="294" spans="1:20">
      <c r="A294" t="n">
        <v>2453</v>
      </c>
      <c r="B294" s="41" t="n">
        <v>46</v>
      </c>
      <c r="C294" s="7" t="n">
        <v>65534</v>
      </c>
      <c r="D294" s="7" t="n">
        <v>4.59999990463257</v>
      </c>
      <c r="E294" s="7" t="n">
        <v>3</v>
      </c>
      <c r="F294" s="7" t="n">
        <v>-25.6000003814697</v>
      </c>
      <c r="G294" s="7" t="n">
        <v>0</v>
      </c>
    </row>
    <row r="295" spans="1:20">
      <c r="A295" t="s">
        <v>4</v>
      </c>
      <c r="B295" s="4" t="s">
        <v>5</v>
      </c>
      <c r="C295" s="4" t="s">
        <v>10</v>
      </c>
      <c r="D295" s="4" t="s">
        <v>6</v>
      </c>
      <c r="E295" s="4" t="s">
        <v>13</v>
      </c>
      <c r="F295" s="4" t="s">
        <v>13</v>
      </c>
      <c r="G295" s="4" t="s">
        <v>13</v>
      </c>
      <c r="H295" s="4" t="s">
        <v>13</v>
      </c>
      <c r="I295" s="4" t="s">
        <v>13</v>
      </c>
      <c r="J295" s="4" t="s">
        <v>20</v>
      </c>
      <c r="K295" s="4" t="s">
        <v>20</v>
      </c>
      <c r="L295" s="4" t="s">
        <v>20</v>
      </c>
      <c r="M295" s="4" t="s">
        <v>20</v>
      </c>
      <c r="N295" s="4" t="s">
        <v>13</v>
      </c>
    </row>
    <row r="296" spans="1:20">
      <c r="A296" t="n">
        <v>2472</v>
      </c>
      <c r="B296" s="42" t="n">
        <v>34</v>
      </c>
      <c r="C296" s="7" t="n">
        <v>65534</v>
      </c>
      <c r="D296" s="7" t="s">
        <v>49</v>
      </c>
      <c r="E296" s="7" t="n">
        <v>1</v>
      </c>
      <c r="F296" s="7" t="n">
        <v>0</v>
      </c>
      <c r="G296" s="7" t="n">
        <v>0</v>
      </c>
      <c r="H296" s="7" t="n">
        <v>0</v>
      </c>
      <c r="I296" s="7" t="n">
        <v>0</v>
      </c>
      <c r="J296" s="7" t="n">
        <v>0</v>
      </c>
      <c r="K296" s="7" t="n">
        <v>-1</v>
      </c>
      <c r="L296" s="7" t="n">
        <v>-1</v>
      </c>
      <c r="M296" s="7" t="n">
        <v>-1</v>
      </c>
      <c r="N296" s="7" t="n">
        <v>0</v>
      </c>
    </row>
    <row r="297" spans="1:20">
      <c r="A297" t="s">
        <v>4</v>
      </c>
      <c r="B297" s="4" t="s">
        <v>5</v>
      </c>
      <c r="C297" s="4" t="s">
        <v>13</v>
      </c>
      <c r="D297" s="4" t="s">
        <v>6</v>
      </c>
      <c r="E297" s="4" t="s">
        <v>10</v>
      </c>
    </row>
    <row r="298" spans="1:20">
      <c r="A298" t="n">
        <v>2506</v>
      </c>
      <c r="B298" s="43" t="n">
        <v>94</v>
      </c>
      <c r="C298" s="7" t="n">
        <v>0</v>
      </c>
      <c r="D298" s="7" t="s">
        <v>50</v>
      </c>
      <c r="E298" s="7" t="n">
        <v>1</v>
      </c>
    </row>
    <row r="299" spans="1:20">
      <c r="A299" t="s">
        <v>4</v>
      </c>
      <c r="B299" s="4" t="s">
        <v>5</v>
      </c>
      <c r="C299" s="4" t="s">
        <v>13</v>
      </c>
      <c r="D299" s="4" t="s">
        <v>6</v>
      </c>
      <c r="E299" s="4" t="s">
        <v>10</v>
      </c>
    </row>
    <row r="300" spans="1:20">
      <c r="A300" t="n">
        <v>2523</v>
      </c>
      <c r="B300" s="43" t="n">
        <v>94</v>
      </c>
      <c r="C300" s="7" t="n">
        <v>0</v>
      </c>
      <c r="D300" s="7" t="s">
        <v>50</v>
      </c>
      <c r="E300" s="7" t="n">
        <v>2</v>
      </c>
    </row>
    <row r="301" spans="1:20">
      <c r="A301" t="s">
        <v>4</v>
      </c>
      <c r="B301" s="4" t="s">
        <v>5</v>
      </c>
      <c r="C301" s="4" t="s">
        <v>13</v>
      </c>
      <c r="D301" s="4" t="s">
        <v>6</v>
      </c>
      <c r="E301" s="4" t="s">
        <v>10</v>
      </c>
    </row>
    <row r="302" spans="1:20">
      <c r="A302" t="n">
        <v>2540</v>
      </c>
      <c r="B302" s="43" t="n">
        <v>94</v>
      </c>
      <c r="C302" s="7" t="n">
        <v>1</v>
      </c>
      <c r="D302" s="7" t="s">
        <v>50</v>
      </c>
      <c r="E302" s="7" t="n">
        <v>4</v>
      </c>
    </row>
    <row r="303" spans="1:20">
      <c r="A303" t="s">
        <v>4</v>
      </c>
      <c r="B303" s="4" t="s">
        <v>5</v>
      </c>
      <c r="C303" s="4" t="s">
        <v>13</v>
      </c>
      <c r="D303" s="4" t="s">
        <v>6</v>
      </c>
    </row>
    <row r="304" spans="1:20">
      <c r="A304" t="n">
        <v>2557</v>
      </c>
      <c r="B304" s="43" t="n">
        <v>94</v>
      </c>
      <c r="C304" s="7" t="n">
        <v>5</v>
      </c>
      <c r="D304" s="7" t="s">
        <v>50</v>
      </c>
    </row>
    <row r="305" spans="1:14">
      <c r="A305" t="s">
        <v>4</v>
      </c>
      <c r="B305" s="4" t="s">
        <v>5</v>
      </c>
      <c r="C305" s="4" t="s">
        <v>13</v>
      </c>
      <c r="D305" s="4" t="s">
        <v>6</v>
      </c>
      <c r="E305" s="4" t="s">
        <v>20</v>
      </c>
      <c r="F305" s="4" t="s">
        <v>20</v>
      </c>
      <c r="G305" s="4" t="s">
        <v>20</v>
      </c>
    </row>
    <row r="306" spans="1:14">
      <c r="A306" t="n">
        <v>2572</v>
      </c>
      <c r="B306" s="43" t="n">
        <v>94</v>
      </c>
      <c r="C306" s="7" t="n">
        <v>2</v>
      </c>
      <c r="D306" s="7" t="s">
        <v>50</v>
      </c>
      <c r="E306" s="7" t="n">
        <v>4.59999990463257</v>
      </c>
      <c r="F306" s="7" t="n">
        <v>3</v>
      </c>
      <c r="G306" s="7" t="n">
        <v>-25.6000003814697</v>
      </c>
    </row>
    <row r="307" spans="1:14">
      <c r="A307" t="s">
        <v>4</v>
      </c>
      <c r="B307" s="4" t="s">
        <v>5</v>
      </c>
      <c r="C307" s="4" t="s">
        <v>13</v>
      </c>
      <c r="D307" s="4" t="s">
        <v>6</v>
      </c>
      <c r="E307" s="4" t="s">
        <v>20</v>
      </c>
      <c r="F307" s="4" t="s">
        <v>20</v>
      </c>
      <c r="G307" s="4" t="s">
        <v>20</v>
      </c>
    </row>
    <row r="308" spans="1:14">
      <c r="A308" t="n">
        <v>2599</v>
      </c>
      <c r="B308" s="43" t="n">
        <v>94</v>
      </c>
      <c r="C308" s="7" t="n">
        <v>3</v>
      </c>
      <c r="D308" s="7" t="s">
        <v>50</v>
      </c>
      <c r="E308" s="7" t="n">
        <v>0</v>
      </c>
      <c r="F308" s="7" t="n">
        <v>0</v>
      </c>
      <c r="G308" s="7" t="n">
        <v>0</v>
      </c>
    </row>
    <row r="309" spans="1:14">
      <c r="A309" t="s">
        <v>4</v>
      </c>
      <c r="B309" s="4" t="s">
        <v>5</v>
      </c>
      <c r="C309" s="4" t="s">
        <v>13</v>
      </c>
      <c r="D309" s="4" t="s">
        <v>10</v>
      </c>
      <c r="E309" s="4" t="s">
        <v>13</v>
      </c>
      <c r="F309" s="4" t="s">
        <v>6</v>
      </c>
      <c r="G309" s="4" t="s">
        <v>6</v>
      </c>
      <c r="H309" s="4" t="s">
        <v>6</v>
      </c>
      <c r="I309" s="4" t="s">
        <v>6</v>
      </c>
      <c r="J309" s="4" t="s">
        <v>6</v>
      </c>
      <c r="K309" s="4" t="s">
        <v>6</v>
      </c>
      <c r="L309" s="4" t="s">
        <v>6</v>
      </c>
      <c r="M309" s="4" t="s">
        <v>6</v>
      </c>
      <c r="N309" s="4" t="s">
        <v>6</v>
      </c>
      <c r="O309" s="4" t="s">
        <v>6</v>
      </c>
      <c r="P309" s="4" t="s">
        <v>6</v>
      </c>
      <c r="Q309" s="4" t="s">
        <v>6</v>
      </c>
      <c r="R309" s="4" t="s">
        <v>6</v>
      </c>
      <c r="S309" s="4" t="s">
        <v>6</v>
      </c>
      <c r="T309" s="4" t="s">
        <v>6</v>
      </c>
      <c r="U309" s="4" t="s">
        <v>6</v>
      </c>
    </row>
    <row r="310" spans="1:14">
      <c r="A310" t="n">
        <v>2626</v>
      </c>
      <c r="B310" s="44" t="n">
        <v>36</v>
      </c>
      <c r="C310" s="7" t="n">
        <v>8</v>
      </c>
      <c r="D310" s="7" t="n">
        <v>65534</v>
      </c>
      <c r="E310" s="7" t="n">
        <v>0</v>
      </c>
      <c r="F310" s="7" t="s">
        <v>51</v>
      </c>
      <c r="G310" s="7" t="s">
        <v>12</v>
      </c>
      <c r="H310" s="7" t="s">
        <v>12</v>
      </c>
      <c r="I310" s="7" t="s">
        <v>12</v>
      </c>
      <c r="J310" s="7" t="s">
        <v>12</v>
      </c>
      <c r="K310" s="7" t="s">
        <v>12</v>
      </c>
      <c r="L310" s="7" t="s">
        <v>12</v>
      </c>
      <c r="M310" s="7" t="s">
        <v>12</v>
      </c>
      <c r="N310" s="7" t="s">
        <v>12</v>
      </c>
      <c r="O310" s="7" t="s">
        <v>12</v>
      </c>
      <c r="P310" s="7" t="s">
        <v>12</v>
      </c>
      <c r="Q310" s="7" t="s">
        <v>12</v>
      </c>
      <c r="R310" s="7" t="s">
        <v>12</v>
      </c>
      <c r="S310" s="7" t="s">
        <v>12</v>
      </c>
      <c r="T310" s="7" t="s">
        <v>12</v>
      </c>
      <c r="U310" s="7" t="s">
        <v>12</v>
      </c>
    </row>
    <row r="311" spans="1:14">
      <c r="A311" t="s">
        <v>4</v>
      </c>
      <c r="B311" s="4" t="s">
        <v>5</v>
      </c>
      <c r="C311" s="4" t="s">
        <v>10</v>
      </c>
      <c r="D311" s="4" t="s">
        <v>13</v>
      </c>
      <c r="E311" s="4" t="s">
        <v>6</v>
      </c>
      <c r="F311" s="4" t="s">
        <v>20</v>
      </c>
      <c r="G311" s="4" t="s">
        <v>20</v>
      </c>
      <c r="H311" s="4" t="s">
        <v>20</v>
      </c>
    </row>
    <row r="312" spans="1:14">
      <c r="A312" t="n">
        <v>2657</v>
      </c>
      <c r="B312" s="45" t="n">
        <v>48</v>
      </c>
      <c r="C312" s="7" t="n">
        <v>65534</v>
      </c>
      <c r="D312" s="7" t="n">
        <v>0</v>
      </c>
      <c r="E312" s="7" t="s">
        <v>51</v>
      </c>
      <c r="F312" s="7" t="n">
        <v>-1</v>
      </c>
      <c r="G312" s="7" t="n">
        <v>1</v>
      </c>
      <c r="H312" s="7" t="n">
        <v>0</v>
      </c>
    </row>
    <row r="313" spans="1:14">
      <c r="A313" t="s">
        <v>4</v>
      </c>
      <c r="B313" s="4" t="s">
        <v>5</v>
      </c>
      <c r="C313" s="4" t="s">
        <v>19</v>
      </c>
    </row>
    <row r="314" spans="1:14">
      <c r="A314" t="n">
        <v>2684</v>
      </c>
      <c r="B314" s="15" t="n">
        <v>3</v>
      </c>
      <c r="C314" s="13" t="n">
        <f t="normal" ca="1">A316</f>
        <v>0</v>
      </c>
    </row>
    <row r="315" spans="1:14">
      <c r="A315" t="s">
        <v>4</v>
      </c>
      <c r="B315" s="4" t="s">
        <v>5</v>
      </c>
    </row>
    <row r="316" spans="1:14">
      <c r="A316" t="n">
        <v>2689</v>
      </c>
      <c r="B316" s="5" t="n">
        <v>1</v>
      </c>
    </row>
    <row r="317" spans="1:14" s="3" customFormat="1" customHeight="0">
      <c r="A317" s="3" t="s">
        <v>2</v>
      </c>
      <c r="B317" s="3" t="s">
        <v>52</v>
      </c>
    </row>
    <row r="318" spans="1:14">
      <c r="A318" t="s">
        <v>4</v>
      </c>
      <c r="B318" s="4" t="s">
        <v>5</v>
      </c>
      <c r="C318" s="4" t="s">
        <v>13</v>
      </c>
      <c r="D318" s="4" t="s">
        <v>13</v>
      </c>
      <c r="E318" s="4" t="s">
        <v>13</v>
      </c>
      <c r="F318" s="4" t="s">
        <v>13</v>
      </c>
    </row>
    <row r="319" spans="1:14">
      <c r="A319" t="n">
        <v>2692</v>
      </c>
      <c r="B319" s="31" t="n">
        <v>14</v>
      </c>
      <c r="C319" s="7" t="n">
        <v>2</v>
      </c>
      <c r="D319" s="7" t="n">
        <v>0</v>
      </c>
      <c r="E319" s="7" t="n">
        <v>0</v>
      </c>
      <c r="F319" s="7" t="n">
        <v>0</v>
      </c>
    </row>
    <row r="320" spans="1:14">
      <c r="A320" t="s">
        <v>4</v>
      </c>
      <c r="B320" s="4" t="s">
        <v>5</v>
      </c>
      <c r="C320" s="4" t="s">
        <v>13</v>
      </c>
      <c r="D320" s="46" t="s">
        <v>53</v>
      </c>
      <c r="E320" s="4" t="s">
        <v>5</v>
      </c>
      <c r="F320" s="4" t="s">
        <v>13</v>
      </c>
      <c r="G320" s="4" t="s">
        <v>10</v>
      </c>
      <c r="H320" s="46" t="s">
        <v>54</v>
      </c>
      <c r="I320" s="4" t="s">
        <v>13</v>
      </c>
      <c r="J320" s="4" t="s">
        <v>9</v>
      </c>
      <c r="K320" s="4" t="s">
        <v>13</v>
      </c>
      <c r="L320" s="4" t="s">
        <v>13</v>
      </c>
      <c r="M320" s="46" t="s">
        <v>53</v>
      </c>
      <c r="N320" s="4" t="s">
        <v>5</v>
      </c>
      <c r="O320" s="4" t="s">
        <v>13</v>
      </c>
      <c r="P320" s="4" t="s">
        <v>10</v>
      </c>
      <c r="Q320" s="46" t="s">
        <v>54</v>
      </c>
      <c r="R320" s="4" t="s">
        <v>13</v>
      </c>
      <c r="S320" s="4" t="s">
        <v>9</v>
      </c>
      <c r="T320" s="4" t="s">
        <v>13</v>
      </c>
      <c r="U320" s="4" t="s">
        <v>13</v>
      </c>
      <c r="V320" s="4" t="s">
        <v>13</v>
      </c>
      <c r="W320" s="4" t="s">
        <v>19</v>
      </c>
    </row>
    <row r="321" spans="1:23">
      <c r="A321" t="n">
        <v>2697</v>
      </c>
      <c r="B321" s="12" t="n">
        <v>5</v>
      </c>
      <c r="C321" s="7" t="n">
        <v>28</v>
      </c>
      <c r="D321" s="46" t="s">
        <v>3</v>
      </c>
      <c r="E321" s="9" t="n">
        <v>162</v>
      </c>
      <c r="F321" s="7" t="n">
        <v>3</v>
      </c>
      <c r="G321" s="7" t="n">
        <v>4103</v>
      </c>
      <c r="H321" s="46" t="s">
        <v>3</v>
      </c>
      <c r="I321" s="7" t="n">
        <v>0</v>
      </c>
      <c r="J321" s="7" t="n">
        <v>1</v>
      </c>
      <c r="K321" s="7" t="n">
        <v>2</v>
      </c>
      <c r="L321" s="7" t="n">
        <v>28</v>
      </c>
      <c r="M321" s="46" t="s">
        <v>3</v>
      </c>
      <c r="N321" s="9" t="n">
        <v>162</v>
      </c>
      <c r="O321" s="7" t="n">
        <v>3</v>
      </c>
      <c r="P321" s="7" t="n">
        <v>4103</v>
      </c>
      <c r="Q321" s="46" t="s">
        <v>3</v>
      </c>
      <c r="R321" s="7" t="n">
        <v>0</v>
      </c>
      <c r="S321" s="7" t="n">
        <v>2</v>
      </c>
      <c r="T321" s="7" t="n">
        <v>2</v>
      </c>
      <c r="U321" s="7" t="n">
        <v>11</v>
      </c>
      <c r="V321" s="7" t="n">
        <v>1</v>
      </c>
      <c r="W321" s="13" t="n">
        <f t="normal" ca="1">A325</f>
        <v>0</v>
      </c>
    </row>
    <row r="322" spans="1:23">
      <c r="A322" t="s">
        <v>4</v>
      </c>
      <c r="B322" s="4" t="s">
        <v>5</v>
      </c>
      <c r="C322" s="4" t="s">
        <v>13</v>
      </c>
      <c r="D322" s="4" t="s">
        <v>10</v>
      </c>
      <c r="E322" s="4" t="s">
        <v>20</v>
      </c>
    </row>
    <row r="323" spans="1:23">
      <c r="A323" t="n">
        <v>2726</v>
      </c>
      <c r="B323" s="29" t="n">
        <v>58</v>
      </c>
      <c r="C323" s="7" t="n">
        <v>0</v>
      </c>
      <c r="D323" s="7" t="n">
        <v>0</v>
      </c>
      <c r="E323" s="7" t="n">
        <v>1</v>
      </c>
    </row>
    <row r="324" spans="1:23">
      <c r="A324" t="s">
        <v>4</v>
      </c>
      <c r="B324" s="4" t="s">
        <v>5</v>
      </c>
      <c r="C324" s="4" t="s">
        <v>13</v>
      </c>
      <c r="D324" s="46" t="s">
        <v>53</v>
      </c>
      <c r="E324" s="4" t="s">
        <v>5</v>
      </c>
      <c r="F324" s="4" t="s">
        <v>13</v>
      </c>
      <c r="G324" s="4" t="s">
        <v>10</v>
      </c>
      <c r="H324" s="46" t="s">
        <v>54</v>
      </c>
      <c r="I324" s="4" t="s">
        <v>13</v>
      </c>
      <c r="J324" s="4" t="s">
        <v>9</v>
      </c>
      <c r="K324" s="4" t="s">
        <v>13</v>
      </c>
      <c r="L324" s="4" t="s">
        <v>13</v>
      </c>
      <c r="M324" s="46" t="s">
        <v>53</v>
      </c>
      <c r="N324" s="4" t="s">
        <v>5</v>
      </c>
      <c r="O324" s="4" t="s">
        <v>13</v>
      </c>
      <c r="P324" s="4" t="s">
        <v>10</v>
      </c>
      <c r="Q324" s="46" t="s">
        <v>54</v>
      </c>
      <c r="R324" s="4" t="s">
        <v>13</v>
      </c>
      <c r="S324" s="4" t="s">
        <v>9</v>
      </c>
      <c r="T324" s="4" t="s">
        <v>13</v>
      </c>
      <c r="U324" s="4" t="s">
        <v>13</v>
      </c>
      <c r="V324" s="4" t="s">
        <v>13</v>
      </c>
      <c r="W324" s="4" t="s">
        <v>19</v>
      </c>
    </row>
    <row r="325" spans="1:23">
      <c r="A325" t="n">
        <v>2734</v>
      </c>
      <c r="B325" s="12" t="n">
        <v>5</v>
      </c>
      <c r="C325" s="7" t="n">
        <v>28</v>
      </c>
      <c r="D325" s="46" t="s">
        <v>3</v>
      </c>
      <c r="E325" s="9" t="n">
        <v>162</v>
      </c>
      <c r="F325" s="7" t="n">
        <v>3</v>
      </c>
      <c r="G325" s="7" t="n">
        <v>4103</v>
      </c>
      <c r="H325" s="46" t="s">
        <v>3</v>
      </c>
      <c r="I325" s="7" t="n">
        <v>0</v>
      </c>
      <c r="J325" s="7" t="n">
        <v>1</v>
      </c>
      <c r="K325" s="7" t="n">
        <v>3</v>
      </c>
      <c r="L325" s="7" t="n">
        <v>28</v>
      </c>
      <c r="M325" s="46" t="s">
        <v>3</v>
      </c>
      <c r="N325" s="9" t="n">
        <v>162</v>
      </c>
      <c r="O325" s="7" t="n">
        <v>3</v>
      </c>
      <c r="P325" s="7" t="n">
        <v>4103</v>
      </c>
      <c r="Q325" s="46" t="s">
        <v>3</v>
      </c>
      <c r="R325" s="7" t="n">
        <v>0</v>
      </c>
      <c r="S325" s="7" t="n">
        <v>2</v>
      </c>
      <c r="T325" s="7" t="n">
        <v>3</v>
      </c>
      <c r="U325" s="7" t="n">
        <v>9</v>
      </c>
      <c r="V325" s="7" t="n">
        <v>1</v>
      </c>
      <c r="W325" s="13" t="n">
        <f t="normal" ca="1">A335</f>
        <v>0</v>
      </c>
    </row>
    <row r="326" spans="1:23">
      <c r="A326" t="s">
        <v>4</v>
      </c>
      <c r="B326" s="4" t="s">
        <v>5</v>
      </c>
      <c r="C326" s="4" t="s">
        <v>13</v>
      </c>
      <c r="D326" s="46" t="s">
        <v>53</v>
      </c>
      <c r="E326" s="4" t="s">
        <v>5</v>
      </c>
      <c r="F326" s="4" t="s">
        <v>10</v>
      </c>
      <c r="G326" s="4" t="s">
        <v>13</v>
      </c>
      <c r="H326" s="4" t="s">
        <v>13</v>
      </c>
      <c r="I326" s="4" t="s">
        <v>6</v>
      </c>
      <c r="J326" s="46" t="s">
        <v>54</v>
      </c>
      <c r="K326" s="4" t="s">
        <v>13</v>
      </c>
      <c r="L326" s="4" t="s">
        <v>13</v>
      </c>
      <c r="M326" s="46" t="s">
        <v>53</v>
      </c>
      <c r="N326" s="4" t="s">
        <v>5</v>
      </c>
      <c r="O326" s="4" t="s">
        <v>13</v>
      </c>
      <c r="P326" s="46" t="s">
        <v>54</v>
      </c>
      <c r="Q326" s="4" t="s">
        <v>13</v>
      </c>
      <c r="R326" s="4" t="s">
        <v>9</v>
      </c>
      <c r="S326" s="4" t="s">
        <v>13</v>
      </c>
      <c r="T326" s="4" t="s">
        <v>13</v>
      </c>
      <c r="U326" s="4" t="s">
        <v>13</v>
      </c>
      <c r="V326" s="46" t="s">
        <v>53</v>
      </c>
      <c r="W326" s="4" t="s">
        <v>5</v>
      </c>
      <c r="X326" s="4" t="s">
        <v>13</v>
      </c>
      <c r="Y326" s="46" t="s">
        <v>54</v>
      </c>
      <c r="Z326" s="4" t="s">
        <v>13</v>
      </c>
      <c r="AA326" s="4" t="s">
        <v>9</v>
      </c>
      <c r="AB326" s="4" t="s">
        <v>13</v>
      </c>
      <c r="AC326" s="4" t="s">
        <v>13</v>
      </c>
      <c r="AD326" s="4" t="s">
        <v>13</v>
      </c>
      <c r="AE326" s="4" t="s">
        <v>19</v>
      </c>
    </row>
    <row r="327" spans="1:23">
      <c r="A327" t="n">
        <v>2763</v>
      </c>
      <c r="B327" s="12" t="n">
        <v>5</v>
      </c>
      <c r="C327" s="7" t="n">
        <v>28</v>
      </c>
      <c r="D327" s="46" t="s">
        <v>3</v>
      </c>
      <c r="E327" s="47" t="n">
        <v>47</v>
      </c>
      <c r="F327" s="7" t="n">
        <v>61456</v>
      </c>
      <c r="G327" s="7" t="n">
        <v>2</v>
      </c>
      <c r="H327" s="7" t="n">
        <v>0</v>
      </c>
      <c r="I327" s="7" t="s">
        <v>55</v>
      </c>
      <c r="J327" s="46" t="s">
        <v>3</v>
      </c>
      <c r="K327" s="7" t="n">
        <v>8</v>
      </c>
      <c r="L327" s="7" t="n">
        <v>28</v>
      </c>
      <c r="M327" s="46" t="s">
        <v>3</v>
      </c>
      <c r="N327" s="11" t="n">
        <v>74</v>
      </c>
      <c r="O327" s="7" t="n">
        <v>65</v>
      </c>
      <c r="P327" s="46" t="s">
        <v>3</v>
      </c>
      <c r="Q327" s="7" t="n">
        <v>0</v>
      </c>
      <c r="R327" s="7" t="n">
        <v>1</v>
      </c>
      <c r="S327" s="7" t="n">
        <v>3</v>
      </c>
      <c r="T327" s="7" t="n">
        <v>9</v>
      </c>
      <c r="U327" s="7" t="n">
        <v>28</v>
      </c>
      <c r="V327" s="46" t="s">
        <v>3</v>
      </c>
      <c r="W327" s="11" t="n">
        <v>74</v>
      </c>
      <c r="X327" s="7" t="n">
        <v>65</v>
      </c>
      <c r="Y327" s="46" t="s">
        <v>3</v>
      </c>
      <c r="Z327" s="7" t="n">
        <v>0</v>
      </c>
      <c r="AA327" s="7" t="n">
        <v>2</v>
      </c>
      <c r="AB327" s="7" t="n">
        <v>3</v>
      </c>
      <c r="AC327" s="7" t="n">
        <v>9</v>
      </c>
      <c r="AD327" s="7" t="n">
        <v>1</v>
      </c>
      <c r="AE327" s="13" t="n">
        <f t="normal" ca="1">A331</f>
        <v>0</v>
      </c>
    </row>
    <row r="328" spans="1:23">
      <c r="A328" t="s">
        <v>4</v>
      </c>
      <c r="B328" s="4" t="s">
        <v>5</v>
      </c>
      <c r="C328" s="4" t="s">
        <v>10</v>
      </c>
      <c r="D328" s="4" t="s">
        <v>13</v>
      </c>
      <c r="E328" s="4" t="s">
        <v>13</v>
      </c>
      <c r="F328" s="4" t="s">
        <v>6</v>
      </c>
    </row>
    <row r="329" spans="1:23">
      <c r="A329" t="n">
        <v>2811</v>
      </c>
      <c r="B329" s="47" t="n">
        <v>47</v>
      </c>
      <c r="C329" s="7" t="n">
        <v>61456</v>
      </c>
      <c r="D329" s="7" t="n">
        <v>0</v>
      </c>
      <c r="E329" s="7" t="n">
        <v>0</v>
      </c>
      <c r="F329" s="7" t="s">
        <v>56</v>
      </c>
    </row>
    <row r="330" spans="1:23">
      <c r="A330" t="s">
        <v>4</v>
      </c>
      <c r="B330" s="4" t="s">
        <v>5</v>
      </c>
      <c r="C330" s="4" t="s">
        <v>13</v>
      </c>
      <c r="D330" s="4" t="s">
        <v>10</v>
      </c>
      <c r="E330" s="4" t="s">
        <v>20</v>
      </c>
    </row>
    <row r="331" spans="1:23">
      <c r="A331" t="n">
        <v>2824</v>
      </c>
      <c r="B331" s="29" t="n">
        <v>58</v>
      </c>
      <c r="C331" s="7" t="n">
        <v>0</v>
      </c>
      <c r="D331" s="7" t="n">
        <v>300</v>
      </c>
      <c r="E331" s="7" t="n">
        <v>1</v>
      </c>
    </row>
    <row r="332" spans="1:23">
      <c r="A332" t="s">
        <v>4</v>
      </c>
      <c r="B332" s="4" t="s">
        <v>5</v>
      </c>
      <c r="C332" s="4" t="s">
        <v>13</v>
      </c>
      <c r="D332" s="4" t="s">
        <v>10</v>
      </c>
    </row>
    <row r="333" spans="1:23">
      <c r="A333" t="n">
        <v>2832</v>
      </c>
      <c r="B333" s="29" t="n">
        <v>58</v>
      </c>
      <c r="C333" s="7" t="n">
        <v>255</v>
      </c>
      <c r="D333" s="7" t="n">
        <v>0</v>
      </c>
    </row>
    <row r="334" spans="1:23">
      <c r="A334" t="s">
        <v>4</v>
      </c>
      <c r="B334" s="4" t="s">
        <v>5</v>
      </c>
      <c r="C334" s="4" t="s">
        <v>13</v>
      </c>
      <c r="D334" s="4" t="s">
        <v>13</v>
      </c>
      <c r="E334" s="4" t="s">
        <v>13</v>
      </c>
      <c r="F334" s="4" t="s">
        <v>13</v>
      </c>
    </row>
    <row r="335" spans="1:23">
      <c r="A335" t="n">
        <v>2836</v>
      </c>
      <c r="B335" s="31" t="n">
        <v>14</v>
      </c>
      <c r="C335" s="7" t="n">
        <v>0</v>
      </c>
      <c r="D335" s="7" t="n">
        <v>0</v>
      </c>
      <c r="E335" s="7" t="n">
        <v>0</v>
      </c>
      <c r="F335" s="7" t="n">
        <v>64</v>
      </c>
    </row>
    <row r="336" spans="1:23">
      <c r="A336" t="s">
        <v>4</v>
      </c>
      <c r="B336" s="4" t="s">
        <v>5</v>
      </c>
      <c r="C336" s="4" t="s">
        <v>13</v>
      </c>
      <c r="D336" s="4" t="s">
        <v>10</v>
      </c>
    </row>
    <row r="337" spans="1:31">
      <c r="A337" t="n">
        <v>2841</v>
      </c>
      <c r="B337" s="23" t="n">
        <v>22</v>
      </c>
      <c r="C337" s="7" t="n">
        <v>0</v>
      </c>
      <c r="D337" s="7" t="n">
        <v>4103</v>
      </c>
    </row>
    <row r="338" spans="1:31">
      <c r="A338" t="s">
        <v>4</v>
      </c>
      <c r="B338" s="4" t="s">
        <v>5</v>
      </c>
      <c r="C338" s="4" t="s">
        <v>13</v>
      </c>
      <c r="D338" s="4" t="s">
        <v>10</v>
      </c>
    </row>
    <row r="339" spans="1:31">
      <c r="A339" t="n">
        <v>2845</v>
      </c>
      <c r="B339" s="29" t="n">
        <v>58</v>
      </c>
      <c r="C339" s="7" t="n">
        <v>5</v>
      </c>
      <c r="D339" s="7" t="n">
        <v>300</v>
      </c>
    </row>
    <row r="340" spans="1:31">
      <c r="A340" t="s">
        <v>4</v>
      </c>
      <c r="B340" s="4" t="s">
        <v>5</v>
      </c>
      <c r="C340" s="4" t="s">
        <v>20</v>
      </c>
      <c r="D340" s="4" t="s">
        <v>10</v>
      </c>
    </row>
    <row r="341" spans="1:31">
      <c r="A341" t="n">
        <v>2849</v>
      </c>
      <c r="B341" s="30" t="n">
        <v>103</v>
      </c>
      <c r="C341" s="7" t="n">
        <v>0</v>
      </c>
      <c r="D341" s="7" t="n">
        <v>300</v>
      </c>
    </row>
    <row r="342" spans="1:31">
      <c r="A342" t="s">
        <v>4</v>
      </c>
      <c r="B342" s="4" t="s">
        <v>5</v>
      </c>
      <c r="C342" s="4" t="s">
        <v>13</v>
      </c>
    </row>
    <row r="343" spans="1:31">
      <c r="A343" t="n">
        <v>2856</v>
      </c>
      <c r="B343" s="48" t="n">
        <v>64</v>
      </c>
      <c r="C343" s="7" t="n">
        <v>7</v>
      </c>
    </row>
    <row r="344" spans="1:31">
      <c r="A344" t="s">
        <v>4</v>
      </c>
      <c r="B344" s="4" t="s">
        <v>5</v>
      </c>
      <c r="C344" s="4" t="s">
        <v>13</v>
      </c>
      <c r="D344" s="4" t="s">
        <v>10</v>
      </c>
    </row>
    <row r="345" spans="1:31">
      <c r="A345" t="n">
        <v>2858</v>
      </c>
      <c r="B345" s="49" t="n">
        <v>72</v>
      </c>
      <c r="C345" s="7" t="n">
        <v>5</v>
      </c>
      <c r="D345" s="7" t="n">
        <v>0</v>
      </c>
    </row>
    <row r="346" spans="1:31">
      <c r="A346" t="s">
        <v>4</v>
      </c>
      <c r="B346" s="4" t="s">
        <v>5</v>
      </c>
      <c r="C346" s="4" t="s">
        <v>13</v>
      </c>
      <c r="D346" s="46" t="s">
        <v>53</v>
      </c>
      <c r="E346" s="4" t="s">
        <v>5</v>
      </c>
      <c r="F346" s="4" t="s">
        <v>13</v>
      </c>
      <c r="G346" s="4" t="s">
        <v>10</v>
      </c>
      <c r="H346" s="46" t="s">
        <v>54</v>
      </c>
      <c r="I346" s="4" t="s">
        <v>13</v>
      </c>
      <c r="J346" s="4" t="s">
        <v>9</v>
      </c>
      <c r="K346" s="4" t="s">
        <v>13</v>
      </c>
      <c r="L346" s="4" t="s">
        <v>13</v>
      </c>
      <c r="M346" s="4" t="s">
        <v>19</v>
      </c>
    </row>
    <row r="347" spans="1:31">
      <c r="A347" t="n">
        <v>2862</v>
      </c>
      <c r="B347" s="12" t="n">
        <v>5</v>
      </c>
      <c r="C347" s="7" t="n">
        <v>28</v>
      </c>
      <c r="D347" s="46" t="s">
        <v>3</v>
      </c>
      <c r="E347" s="9" t="n">
        <v>162</v>
      </c>
      <c r="F347" s="7" t="n">
        <v>4</v>
      </c>
      <c r="G347" s="7" t="n">
        <v>4103</v>
      </c>
      <c r="H347" s="46" t="s">
        <v>3</v>
      </c>
      <c r="I347" s="7" t="n">
        <v>0</v>
      </c>
      <c r="J347" s="7" t="n">
        <v>1</v>
      </c>
      <c r="K347" s="7" t="n">
        <v>2</v>
      </c>
      <c r="L347" s="7" t="n">
        <v>1</v>
      </c>
      <c r="M347" s="13" t="n">
        <f t="normal" ca="1">A353</f>
        <v>0</v>
      </c>
    </row>
    <row r="348" spans="1:31">
      <c r="A348" t="s">
        <v>4</v>
      </c>
      <c r="B348" s="4" t="s">
        <v>5</v>
      </c>
      <c r="C348" s="4" t="s">
        <v>13</v>
      </c>
      <c r="D348" s="4" t="s">
        <v>6</v>
      </c>
    </row>
    <row r="349" spans="1:31">
      <c r="A349" t="n">
        <v>2879</v>
      </c>
      <c r="B349" s="8" t="n">
        <v>2</v>
      </c>
      <c r="C349" s="7" t="n">
        <v>10</v>
      </c>
      <c r="D349" s="7" t="s">
        <v>57</v>
      </c>
    </row>
    <row r="350" spans="1:31">
      <c r="A350" t="s">
        <v>4</v>
      </c>
      <c r="B350" s="4" t="s">
        <v>5</v>
      </c>
      <c r="C350" s="4" t="s">
        <v>10</v>
      </c>
    </row>
    <row r="351" spans="1:31">
      <c r="A351" t="n">
        <v>2896</v>
      </c>
      <c r="B351" s="33" t="n">
        <v>16</v>
      </c>
      <c r="C351" s="7" t="n">
        <v>0</v>
      </c>
    </row>
    <row r="352" spans="1:31">
      <c r="A352" t="s">
        <v>4</v>
      </c>
      <c r="B352" s="4" t="s">
        <v>5</v>
      </c>
      <c r="C352" s="4" t="s">
        <v>13</v>
      </c>
      <c r="D352" s="4" t="s">
        <v>10</v>
      </c>
      <c r="E352" s="4" t="s">
        <v>10</v>
      </c>
      <c r="F352" s="4" t="s">
        <v>10</v>
      </c>
      <c r="G352" s="4" t="s">
        <v>10</v>
      </c>
      <c r="H352" s="4" t="s">
        <v>10</v>
      </c>
      <c r="I352" s="4" t="s">
        <v>10</v>
      </c>
      <c r="J352" s="4" t="s">
        <v>10</v>
      </c>
      <c r="K352" s="4" t="s">
        <v>10</v>
      </c>
      <c r="L352" s="4" t="s">
        <v>10</v>
      </c>
      <c r="M352" s="4" t="s">
        <v>10</v>
      </c>
      <c r="N352" s="4" t="s">
        <v>9</v>
      </c>
      <c r="O352" s="4" t="s">
        <v>9</v>
      </c>
      <c r="P352" s="4" t="s">
        <v>9</v>
      </c>
      <c r="Q352" s="4" t="s">
        <v>9</v>
      </c>
      <c r="R352" s="4" t="s">
        <v>13</v>
      </c>
      <c r="S352" s="4" t="s">
        <v>6</v>
      </c>
    </row>
    <row r="353" spans="1:19">
      <c r="A353" t="n">
        <v>2899</v>
      </c>
      <c r="B353" s="50" t="n">
        <v>75</v>
      </c>
      <c r="C353" s="7" t="n">
        <v>0</v>
      </c>
      <c r="D353" s="7" t="n">
        <v>0</v>
      </c>
      <c r="E353" s="7" t="n">
        <v>0</v>
      </c>
      <c r="F353" s="7" t="n">
        <v>1024</v>
      </c>
      <c r="G353" s="7" t="n">
        <v>720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1024</v>
      </c>
      <c r="M353" s="7" t="n">
        <v>720</v>
      </c>
      <c r="N353" s="7" t="n">
        <v>1065353216</v>
      </c>
      <c r="O353" s="7" t="n">
        <v>1065353216</v>
      </c>
      <c r="P353" s="7" t="n">
        <v>1065353216</v>
      </c>
      <c r="Q353" s="7" t="n">
        <v>0</v>
      </c>
      <c r="R353" s="7" t="n">
        <v>0</v>
      </c>
      <c r="S353" s="7" t="s">
        <v>58</v>
      </c>
    </row>
    <row r="354" spans="1:19">
      <c r="A354" t="s">
        <v>4</v>
      </c>
      <c r="B354" s="4" t="s">
        <v>5</v>
      </c>
      <c r="C354" s="4" t="s">
        <v>13</v>
      </c>
      <c r="D354" s="4" t="s">
        <v>13</v>
      </c>
      <c r="E354" s="4" t="s">
        <v>13</v>
      </c>
      <c r="F354" s="4" t="s">
        <v>20</v>
      </c>
      <c r="G354" s="4" t="s">
        <v>20</v>
      </c>
      <c r="H354" s="4" t="s">
        <v>20</v>
      </c>
      <c r="I354" s="4" t="s">
        <v>20</v>
      </c>
      <c r="J354" s="4" t="s">
        <v>20</v>
      </c>
    </row>
    <row r="355" spans="1:19">
      <c r="A355" t="n">
        <v>2948</v>
      </c>
      <c r="B355" s="51" t="n">
        <v>76</v>
      </c>
      <c r="C355" s="7" t="n">
        <v>0</v>
      </c>
      <c r="D355" s="7" t="n">
        <v>9</v>
      </c>
      <c r="E355" s="7" t="n">
        <v>2</v>
      </c>
      <c r="F355" s="7" t="n">
        <v>0</v>
      </c>
      <c r="G355" s="7" t="n">
        <v>0</v>
      </c>
      <c r="H355" s="7" t="n">
        <v>0</v>
      </c>
      <c r="I355" s="7" t="n">
        <v>0</v>
      </c>
      <c r="J355" s="7" t="n">
        <v>0</v>
      </c>
    </row>
    <row r="356" spans="1:19">
      <c r="A356" t="s">
        <v>4</v>
      </c>
      <c r="B356" s="4" t="s">
        <v>5</v>
      </c>
      <c r="C356" s="4" t="s">
        <v>13</v>
      </c>
      <c r="D356" s="4" t="s">
        <v>10</v>
      </c>
      <c r="E356" s="4" t="s">
        <v>10</v>
      </c>
      <c r="F356" s="4" t="s">
        <v>10</v>
      </c>
      <c r="G356" s="4" t="s">
        <v>10</v>
      </c>
      <c r="H356" s="4" t="s">
        <v>10</v>
      </c>
      <c r="I356" s="4" t="s">
        <v>10</v>
      </c>
      <c r="J356" s="4" t="s">
        <v>10</v>
      </c>
      <c r="K356" s="4" t="s">
        <v>10</v>
      </c>
      <c r="L356" s="4" t="s">
        <v>10</v>
      </c>
      <c r="M356" s="4" t="s">
        <v>10</v>
      </c>
      <c r="N356" s="4" t="s">
        <v>9</v>
      </c>
      <c r="O356" s="4" t="s">
        <v>9</v>
      </c>
      <c r="P356" s="4" t="s">
        <v>9</v>
      </c>
      <c r="Q356" s="4" t="s">
        <v>9</v>
      </c>
      <c r="R356" s="4" t="s">
        <v>13</v>
      </c>
      <c r="S356" s="4" t="s">
        <v>6</v>
      </c>
    </row>
    <row r="357" spans="1:19">
      <c r="A357" t="n">
        <v>2972</v>
      </c>
      <c r="B357" s="50" t="n">
        <v>75</v>
      </c>
      <c r="C357" s="7" t="n">
        <v>1</v>
      </c>
      <c r="D357" s="7" t="n">
        <v>0</v>
      </c>
      <c r="E357" s="7" t="n">
        <v>0</v>
      </c>
      <c r="F357" s="7" t="n">
        <v>1024</v>
      </c>
      <c r="G357" s="7" t="n">
        <v>720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1024</v>
      </c>
      <c r="M357" s="7" t="n">
        <v>720</v>
      </c>
      <c r="N357" s="7" t="n">
        <v>1065353216</v>
      </c>
      <c r="O357" s="7" t="n">
        <v>1065353216</v>
      </c>
      <c r="P357" s="7" t="n">
        <v>1065353216</v>
      </c>
      <c r="Q357" s="7" t="n">
        <v>0</v>
      </c>
      <c r="R357" s="7" t="n">
        <v>0</v>
      </c>
      <c r="S357" s="7" t="s">
        <v>59</v>
      </c>
    </row>
    <row r="358" spans="1:19">
      <c r="A358" t="s">
        <v>4</v>
      </c>
      <c r="B358" s="4" t="s">
        <v>5</v>
      </c>
      <c r="C358" s="4" t="s">
        <v>13</v>
      </c>
      <c r="D358" s="4" t="s">
        <v>13</v>
      </c>
      <c r="E358" s="4" t="s">
        <v>13</v>
      </c>
      <c r="F358" s="4" t="s">
        <v>20</v>
      </c>
      <c r="G358" s="4" t="s">
        <v>20</v>
      </c>
      <c r="H358" s="4" t="s">
        <v>20</v>
      </c>
      <c r="I358" s="4" t="s">
        <v>20</v>
      </c>
      <c r="J358" s="4" t="s">
        <v>20</v>
      </c>
    </row>
    <row r="359" spans="1:19">
      <c r="A359" t="n">
        <v>3021</v>
      </c>
      <c r="B359" s="51" t="n">
        <v>76</v>
      </c>
      <c r="C359" s="7" t="n">
        <v>1</v>
      </c>
      <c r="D359" s="7" t="n">
        <v>9</v>
      </c>
      <c r="E359" s="7" t="n">
        <v>2</v>
      </c>
      <c r="F359" s="7" t="n">
        <v>0</v>
      </c>
      <c r="G359" s="7" t="n">
        <v>0</v>
      </c>
      <c r="H359" s="7" t="n">
        <v>0</v>
      </c>
      <c r="I359" s="7" t="n">
        <v>0</v>
      </c>
      <c r="J359" s="7" t="n">
        <v>0</v>
      </c>
    </row>
    <row r="360" spans="1:19">
      <c r="A360" t="s">
        <v>4</v>
      </c>
      <c r="B360" s="4" t="s">
        <v>5</v>
      </c>
      <c r="C360" s="4" t="s">
        <v>13</v>
      </c>
      <c r="D360" s="4" t="s">
        <v>10</v>
      </c>
      <c r="E360" s="4" t="s">
        <v>13</v>
      </c>
      <c r="F360" s="4" t="s">
        <v>6</v>
      </c>
    </row>
    <row r="361" spans="1:19">
      <c r="A361" t="n">
        <v>3045</v>
      </c>
      <c r="B361" s="10" t="n">
        <v>39</v>
      </c>
      <c r="C361" s="7" t="n">
        <v>10</v>
      </c>
      <c r="D361" s="7" t="n">
        <v>65533</v>
      </c>
      <c r="E361" s="7" t="n">
        <v>200</v>
      </c>
      <c r="F361" s="7" t="s">
        <v>60</v>
      </c>
    </row>
    <row r="362" spans="1:19">
      <c r="A362" t="s">
        <v>4</v>
      </c>
      <c r="B362" s="4" t="s">
        <v>5</v>
      </c>
      <c r="C362" s="4" t="s">
        <v>13</v>
      </c>
      <c r="D362" s="4" t="s">
        <v>10</v>
      </c>
      <c r="E362" s="4" t="s">
        <v>13</v>
      </c>
      <c r="F362" s="4" t="s">
        <v>6</v>
      </c>
    </row>
    <row r="363" spans="1:19">
      <c r="A363" t="n">
        <v>3069</v>
      </c>
      <c r="B363" s="10" t="n">
        <v>39</v>
      </c>
      <c r="C363" s="7" t="n">
        <v>10</v>
      </c>
      <c r="D363" s="7" t="n">
        <v>65533</v>
      </c>
      <c r="E363" s="7" t="n">
        <v>201</v>
      </c>
      <c r="F363" s="7" t="s">
        <v>61</v>
      </c>
    </row>
    <row r="364" spans="1:19">
      <c r="A364" t="s">
        <v>4</v>
      </c>
      <c r="B364" s="4" t="s">
        <v>5</v>
      </c>
      <c r="C364" s="4" t="s">
        <v>10</v>
      </c>
      <c r="D364" s="4" t="s">
        <v>6</v>
      </c>
      <c r="E364" s="4" t="s">
        <v>6</v>
      </c>
      <c r="F364" s="4" t="s">
        <v>6</v>
      </c>
      <c r="G364" s="4" t="s">
        <v>13</v>
      </c>
      <c r="H364" s="4" t="s">
        <v>9</v>
      </c>
      <c r="I364" s="4" t="s">
        <v>20</v>
      </c>
      <c r="J364" s="4" t="s">
        <v>20</v>
      </c>
      <c r="K364" s="4" t="s">
        <v>20</v>
      </c>
      <c r="L364" s="4" t="s">
        <v>20</v>
      </c>
      <c r="M364" s="4" t="s">
        <v>20</v>
      </c>
      <c r="N364" s="4" t="s">
        <v>20</v>
      </c>
      <c r="O364" s="4" t="s">
        <v>20</v>
      </c>
      <c r="P364" s="4" t="s">
        <v>6</v>
      </c>
      <c r="Q364" s="4" t="s">
        <v>6</v>
      </c>
      <c r="R364" s="4" t="s">
        <v>9</v>
      </c>
      <c r="S364" s="4" t="s">
        <v>13</v>
      </c>
      <c r="T364" s="4" t="s">
        <v>9</v>
      </c>
      <c r="U364" s="4" t="s">
        <v>9</v>
      </c>
      <c r="V364" s="4" t="s">
        <v>10</v>
      </c>
    </row>
    <row r="365" spans="1:19">
      <c r="A365" t="n">
        <v>3093</v>
      </c>
      <c r="B365" s="19" t="n">
        <v>19</v>
      </c>
      <c r="C365" s="7" t="n">
        <v>7033</v>
      </c>
      <c r="D365" s="7" t="s">
        <v>62</v>
      </c>
      <c r="E365" s="7" t="s">
        <v>63</v>
      </c>
      <c r="F365" s="7" t="s">
        <v>12</v>
      </c>
      <c r="G365" s="7" t="n">
        <v>0</v>
      </c>
      <c r="H365" s="7" t="n">
        <v>1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1</v>
      </c>
      <c r="N365" s="7" t="n">
        <v>1.60000002384186</v>
      </c>
      <c r="O365" s="7" t="n">
        <v>0.0900000035762787</v>
      </c>
      <c r="P365" s="7" t="s">
        <v>12</v>
      </c>
      <c r="Q365" s="7" t="s">
        <v>12</v>
      </c>
      <c r="R365" s="7" t="n">
        <v>-1</v>
      </c>
      <c r="S365" s="7" t="n">
        <v>0</v>
      </c>
      <c r="T365" s="7" t="n">
        <v>0</v>
      </c>
      <c r="U365" s="7" t="n">
        <v>0</v>
      </c>
      <c r="V365" s="7" t="n">
        <v>0</v>
      </c>
    </row>
    <row r="366" spans="1:19">
      <c r="A366" t="s">
        <v>4</v>
      </c>
      <c r="B366" s="4" t="s">
        <v>5</v>
      </c>
      <c r="C366" s="4" t="s">
        <v>10</v>
      </c>
      <c r="D366" s="4" t="s">
        <v>6</v>
      </c>
      <c r="E366" s="4" t="s">
        <v>6</v>
      </c>
      <c r="F366" s="4" t="s">
        <v>6</v>
      </c>
      <c r="G366" s="4" t="s">
        <v>13</v>
      </c>
      <c r="H366" s="4" t="s">
        <v>9</v>
      </c>
      <c r="I366" s="4" t="s">
        <v>20</v>
      </c>
      <c r="J366" s="4" t="s">
        <v>20</v>
      </c>
      <c r="K366" s="4" t="s">
        <v>20</v>
      </c>
      <c r="L366" s="4" t="s">
        <v>20</v>
      </c>
      <c r="M366" s="4" t="s">
        <v>20</v>
      </c>
      <c r="N366" s="4" t="s">
        <v>20</v>
      </c>
      <c r="O366" s="4" t="s">
        <v>20</v>
      </c>
      <c r="P366" s="4" t="s">
        <v>6</v>
      </c>
      <c r="Q366" s="4" t="s">
        <v>6</v>
      </c>
      <c r="R366" s="4" t="s">
        <v>9</v>
      </c>
      <c r="S366" s="4" t="s">
        <v>13</v>
      </c>
      <c r="T366" s="4" t="s">
        <v>9</v>
      </c>
      <c r="U366" s="4" t="s">
        <v>9</v>
      </c>
      <c r="V366" s="4" t="s">
        <v>10</v>
      </c>
    </row>
    <row r="367" spans="1:19">
      <c r="A367" t="n">
        <v>3164</v>
      </c>
      <c r="B367" s="19" t="n">
        <v>19</v>
      </c>
      <c r="C367" s="7" t="n">
        <v>7032</v>
      </c>
      <c r="D367" s="7" t="s">
        <v>64</v>
      </c>
      <c r="E367" s="7" t="s">
        <v>65</v>
      </c>
      <c r="F367" s="7" t="s">
        <v>12</v>
      </c>
      <c r="G367" s="7" t="n">
        <v>0</v>
      </c>
      <c r="H367" s="7" t="n">
        <v>1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1</v>
      </c>
      <c r="N367" s="7" t="n">
        <v>1.60000002384186</v>
      </c>
      <c r="O367" s="7" t="n">
        <v>0.0900000035762787</v>
      </c>
      <c r="P367" s="7" t="s">
        <v>12</v>
      </c>
      <c r="Q367" s="7" t="s">
        <v>12</v>
      </c>
      <c r="R367" s="7" t="n">
        <v>-1</v>
      </c>
      <c r="S367" s="7" t="n">
        <v>0</v>
      </c>
      <c r="T367" s="7" t="n">
        <v>0</v>
      </c>
      <c r="U367" s="7" t="n">
        <v>0</v>
      </c>
      <c r="V367" s="7" t="n">
        <v>0</v>
      </c>
    </row>
    <row r="368" spans="1:19">
      <c r="A368" t="s">
        <v>4</v>
      </c>
      <c r="B368" s="4" t="s">
        <v>5</v>
      </c>
      <c r="C368" s="4" t="s">
        <v>10</v>
      </c>
      <c r="D368" s="4" t="s">
        <v>13</v>
      </c>
      <c r="E368" s="4" t="s">
        <v>13</v>
      </c>
      <c r="F368" s="4" t="s">
        <v>6</v>
      </c>
    </row>
    <row r="369" spans="1:22">
      <c r="A369" t="n">
        <v>3234</v>
      </c>
      <c r="B369" s="18" t="n">
        <v>20</v>
      </c>
      <c r="C369" s="7" t="n">
        <v>0</v>
      </c>
      <c r="D369" s="7" t="n">
        <v>3</v>
      </c>
      <c r="E369" s="7" t="n">
        <v>10</v>
      </c>
      <c r="F369" s="7" t="s">
        <v>66</v>
      </c>
    </row>
    <row r="370" spans="1:22">
      <c r="A370" t="s">
        <v>4</v>
      </c>
      <c r="B370" s="4" t="s">
        <v>5</v>
      </c>
      <c r="C370" s="4" t="s">
        <v>10</v>
      </c>
    </row>
    <row r="371" spans="1:22">
      <c r="A371" t="n">
        <v>3252</v>
      </c>
      <c r="B371" s="33" t="n">
        <v>16</v>
      </c>
      <c r="C371" s="7" t="n">
        <v>0</v>
      </c>
    </row>
    <row r="372" spans="1:22">
      <c r="A372" t="s">
        <v>4</v>
      </c>
      <c r="B372" s="4" t="s">
        <v>5</v>
      </c>
      <c r="C372" s="4" t="s">
        <v>10</v>
      </c>
      <c r="D372" s="4" t="s">
        <v>13</v>
      </c>
      <c r="E372" s="4" t="s">
        <v>13</v>
      </c>
      <c r="F372" s="4" t="s">
        <v>6</v>
      </c>
    </row>
    <row r="373" spans="1:22">
      <c r="A373" t="n">
        <v>3255</v>
      </c>
      <c r="B373" s="18" t="n">
        <v>20</v>
      </c>
      <c r="C373" s="7" t="n">
        <v>7032</v>
      </c>
      <c r="D373" s="7" t="n">
        <v>3</v>
      </c>
      <c r="E373" s="7" t="n">
        <v>10</v>
      </c>
      <c r="F373" s="7" t="s">
        <v>66</v>
      </c>
    </row>
    <row r="374" spans="1:22">
      <c r="A374" t="s">
        <v>4</v>
      </c>
      <c r="B374" s="4" t="s">
        <v>5</v>
      </c>
      <c r="C374" s="4" t="s">
        <v>10</v>
      </c>
    </row>
    <row r="375" spans="1:22">
      <c r="A375" t="n">
        <v>3273</v>
      </c>
      <c r="B375" s="33" t="n">
        <v>16</v>
      </c>
      <c r="C375" s="7" t="n">
        <v>0</v>
      </c>
    </row>
    <row r="376" spans="1:22">
      <c r="A376" t="s">
        <v>4</v>
      </c>
      <c r="B376" s="4" t="s">
        <v>5</v>
      </c>
      <c r="C376" s="4" t="s">
        <v>10</v>
      </c>
      <c r="D376" s="4" t="s">
        <v>13</v>
      </c>
      <c r="E376" s="4" t="s">
        <v>13</v>
      </c>
      <c r="F376" s="4" t="s">
        <v>6</v>
      </c>
    </row>
    <row r="377" spans="1:22">
      <c r="A377" t="n">
        <v>3276</v>
      </c>
      <c r="B377" s="18" t="n">
        <v>20</v>
      </c>
      <c r="C377" s="7" t="n">
        <v>7033</v>
      </c>
      <c r="D377" s="7" t="n">
        <v>3</v>
      </c>
      <c r="E377" s="7" t="n">
        <v>10</v>
      </c>
      <c r="F377" s="7" t="s">
        <v>66</v>
      </c>
    </row>
    <row r="378" spans="1:22">
      <c r="A378" t="s">
        <v>4</v>
      </c>
      <c r="B378" s="4" t="s">
        <v>5</v>
      </c>
      <c r="C378" s="4" t="s">
        <v>10</v>
      </c>
    </row>
    <row r="379" spans="1:22">
      <c r="A379" t="n">
        <v>3294</v>
      </c>
      <c r="B379" s="33" t="n">
        <v>16</v>
      </c>
      <c r="C379" s="7" t="n">
        <v>0</v>
      </c>
    </row>
    <row r="380" spans="1:22">
      <c r="A380" t="s">
        <v>4</v>
      </c>
      <c r="B380" s="4" t="s">
        <v>5</v>
      </c>
      <c r="C380" s="4" t="s">
        <v>10</v>
      </c>
      <c r="D380" s="4" t="s">
        <v>13</v>
      </c>
      <c r="E380" s="4" t="s">
        <v>13</v>
      </c>
      <c r="F380" s="4" t="s">
        <v>6</v>
      </c>
    </row>
    <row r="381" spans="1:22">
      <c r="A381" t="n">
        <v>3297</v>
      </c>
      <c r="B381" s="18" t="n">
        <v>20</v>
      </c>
      <c r="C381" s="7" t="n">
        <v>16</v>
      </c>
      <c r="D381" s="7" t="n">
        <v>3</v>
      </c>
      <c r="E381" s="7" t="n">
        <v>10</v>
      </c>
      <c r="F381" s="7" t="s">
        <v>66</v>
      </c>
    </row>
    <row r="382" spans="1:22">
      <c r="A382" t="s">
        <v>4</v>
      </c>
      <c r="B382" s="4" t="s">
        <v>5</v>
      </c>
      <c r="C382" s="4" t="s">
        <v>10</v>
      </c>
    </row>
    <row r="383" spans="1:22">
      <c r="A383" t="n">
        <v>3315</v>
      </c>
      <c r="B383" s="33" t="n">
        <v>16</v>
      </c>
      <c r="C383" s="7" t="n">
        <v>0</v>
      </c>
    </row>
    <row r="384" spans="1:22">
      <c r="A384" t="s">
        <v>4</v>
      </c>
      <c r="B384" s="4" t="s">
        <v>5</v>
      </c>
      <c r="C384" s="4" t="s">
        <v>13</v>
      </c>
      <c r="D384" s="4" t="s">
        <v>13</v>
      </c>
      <c r="E384" s="4" t="s">
        <v>13</v>
      </c>
      <c r="F384" s="4" t="s">
        <v>13</v>
      </c>
    </row>
    <row r="385" spans="1:6">
      <c r="A385" t="n">
        <v>3318</v>
      </c>
      <c r="B385" s="31" t="n">
        <v>14</v>
      </c>
      <c r="C385" s="7" t="n">
        <v>0</v>
      </c>
      <c r="D385" s="7" t="n">
        <v>0</v>
      </c>
      <c r="E385" s="7" t="n">
        <v>32</v>
      </c>
      <c r="F385" s="7" t="n">
        <v>0</v>
      </c>
    </row>
    <row r="386" spans="1:6">
      <c r="A386" t="s">
        <v>4</v>
      </c>
      <c r="B386" s="4" t="s">
        <v>5</v>
      </c>
      <c r="C386" s="4" t="s">
        <v>10</v>
      </c>
      <c r="D386" s="4" t="s">
        <v>20</v>
      </c>
      <c r="E386" s="4" t="s">
        <v>20</v>
      </c>
      <c r="F386" s="4" t="s">
        <v>20</v>
      </c>
      <c r="G386" s="4" t="s">
        <v>20</v>
      </c>
    </row>
    <row r="387" spans="1:6">
      <c r="A387" t="n">
        <v>3323</v>
      </c>
      <c r="B387" s="41" t="n">
        <v>46</v>
      </c>
      <c r="C387" s="7" t="n">
        <v>0</v>
      </c>
      <c r="D387" s="7" t="n">
        <v>4.69999980926514</v>
      </c>
      <c r="E387" s="7" t="n">
        <v>3</v>
      </c>
      <c r="F387" s="7" t="n">
        <v>-23.4500007629395</v>
      </c>
      <c r="G387" s="7" t="n">
        <v>2</v>
      </c>
    </row>
    <row r="388" spans="1:6">
      <c r="A388" t="s">
        <v>4</v>
      </c>
      <c r="B388" s="4" t="s">
        <v>5</v>
      </c>
      <c r="C388" s="4" t="s">
        <v>10</v>
      </c>
      <c r="D388" s="4" t="s">
        <v>20</v>
      </c>
      <c r="E388" s="4" t="s">
        <v>20</v>
      </c>
      <c r="F388" s="4" t="s">
        <v>20</v>
      </c>
      <c r="G388" s="4" t="s">
        <v>20</v>
      </c>
    </row>
    <row r="389" spans="1:6">
      <c r="A389" t="n">
        <v>3342</v>
      </c>
      <c r="B389" s="41" t="n">
        <v>46</v>
      </c>
      <c r="C389" s="7" t="n">
        <v>16</v>
      </c>
      <c r="D389" s="7" t="n">
        <v>3.58999991416931</v>
      </c>
      <c r="E389" s="7" t="n">
        <v>3</v>
      </c>
      <c r="F389" s="7" t="n">
        <v>-24.1800003051758</v>
      </c>
      <c r="G389" s="7" t="n">
        <v>334.200012207031</v>
      </c>
    </row>
    <row r="390" spans="1:6">
      <c r="A390" t="s">
        <v>4</v>
      </c>
      <c r="B390" s="4" t="s">
        <v>5</v>
      </c>
      <c r="C390" s="4" t="s">
        <v>10</v>
      </c>
      <c r="D390" s="4" t="s">
        <v>20</v>
      </c>
      <c r="E390" s="4" t="s">
        <v>20</v>
      </c>
      <c r="F390" s="4" t="s">
        <v>20</v>
      </c>
      <c r="G390" s="4" t="s">
        <v>20</v>
      </c>
    </row>
    <row r="391" spans="1:6">
      <c r="A391" t="n">
        <v>3361</v>
      </c>
      <c r="B391" s="41" t="n">
        <v>46</v>
      </c>
      <c r="C391" s="7" t="n">
        <v>7032</v>
      </c>
      <c r="D391" s="7" t="n">
        <v>5.40000009536743</v>
      </c>
      <c r="E391" s="7" t="n">
        <v>3</v>
      </c>
      <c r="F391" s="7" t="n">
        <v>-23.7199993133545</v>
      </c>
      <c r="G391" s="7" t="n">
        <v>15</v>
      </c>
    </row>
    <row r="392" spans="1:6">
      <c r="A392" t="s">
        <v>4</v>
      </c>
      <c r="B392" s="4" t="s">
        <v>5</v>
      </c>
      <c r="C392" s="4" t="s">
        <v>10</v>
      </c>
      <c r="D392" s="4" t="s">
        <v>20</v>
      </c>
      <c r="E392" s="4" t="s">
        <v>20</v>
      </c>
      <c r="F392" s="4" t="s">
        <v>20</v>
      </c>
      <c r="G392" s="4" t="s">
        <v>20</v>
      </c>
    </row>
    <row r="393" spans="1:6">
      <c r="A393" t="n">
        <v>3380</v>
      </c>
      <c r="B393" s="41" t="n">
        <v>46</v>
      </c>
      <c r="C393" s="7" t="n">
        <v>7033</v>
      </c>
      <c r="D393" s="7" t="n">
        <v>4.59999990463257</v>
      </c>
      <c r="E393" s="7" t="n">
        <v>3</v>
      </c>
      <c r="F393" s="7" t="n">
        <v>-25.6000003814697</v>
      </c>
      <c r="G393" s="7" t="n">
        <v>0</v>
      </c>
    </row>
    <row r="394" spans="1:6">
      <c r="A394" t="s">
        <v>4</v>
      </c>
      <c r="B394" s="4" t="s">
        <v>5</v>
      </c>
      <c r="C394" s="4" t="s">
        <v>10</v>
      </c>
      <c r="D394" s="4" t="s">
        <v>9</v>
      </c>
      <c r="E394" s="4" t="s">
        <v>9</v>
      </c>
      <c r="F394" s="4" t="s">
        <v>9</v>
      </c>
      <c r="G394" s="4" t="s">
        <v>9</v>
      </c>
      <c r="H394" s="4" t="s">
        <v>10</v>
      </c>
      <c r="I394" s="4" t="s">
        <v>13</v>
      </c>
    </row>
    <row r="395" spans="1:6">
      <c r="A395" t="n">
        <v>3399</v>
      </c>
      <c r="B395" s="52" t="n">
        <v>66</v>
      </c>
      <c r="C395" s="7" t="n">
        <v>7033</v>
      </c>
      <c r="D395" s="7" t="n">
        <v>1065353216</v>
      </c>
      <c r="E395" s="7" t="n">
        <v>1065353216</v>
      </c>
      <c r="F395" s="7" t="n">
        <v>1065353216</v>
      </c>
      <c r="G395" s="7" t="n">
        <v>0</v>
      </c>
      <c r="H395" s="7" t="n">
        <v>0</v>
      </c>
      <c r="I395" s="7" t="n">
        <v>0</v>
      </c>
    </row>
    <row r="396" spans="1:6">
      <c r="A396" t="s">
        <v>4</v>
      </c>
      <c r="B396" s="4" t="s">
        <v>5</v>
      </c>
      <c r="C396" s="4" t="s">
        <v>10</v>
      </c>
      <c r="D396" s="4" t="s">
        <v>9</v>
      </c>
      <c r="E396" s="4" t="s">
        <v>9</v>
      </c>
      <c r="F396" s="4" t="s">
        <v>9</v>
      </c>
      <c r="G396" s="4" t="s">
        <v>9</v>
      </c>
      <c r="H396" s="4" t="s">
        <v>10</v>
      </c>
      <c r="I396" s="4" t="s">
        <v>13</v>
      </c>
    </row>
    <row r="397" spans="1:6">
      <c r="A397" t="n">
        <v>3421</v>
      </c>
      <c r="B397" s="52" t="n">
        <v>66</v>
      </c>
      <c r="C397" s="7" t="n">
        <v>0</v>
      </c>
      <c r="D397" s="7" t="n">
        <v>1065353216</v>
      </c>
      <c r="E397" s="7" t="n">
        <v>1065353216</v>
      </c>
      <c r="F397" s="7" t="n">
        <v>1065353216</v>
      </c>
      <c r="G397" s="7" t="n">
        <v>0</v>
      </c>
      <c r="H397" s="7" t="n">
        <v>0</v>
      </c>
      <c r="I397" s="7" t="n">
        <v>0</v>
      </c>
    </row>
    <row r="398" spans="1:6">
      <c r="A398" t="s">
        <v>4</v>
      </c>
      <c r="B398" s="4" t="s">
        <v>5</v>
      </c>
      <c r="C398" s="4" t="s">
        <v>10</v>
      </c>
      <c r="D398" s="4" t="s">
        <v>9</v>
      </c>
      <c r="E398" s="4" t="s">
        <v>9</v>
      </c>
      <c r="F398" s="4" t="s">
        <v>9</v>
      </c>
      <c r="G398" s="4" t="s">
        <v>9</v>
      </c>
      <c r="H398" s="4" t="s">
        <v>10</v>
      </c>
      <c r="I398" s="4" t="s">
        <v>13</v>
      </c>
    </row>
    <row r="399" spans="1:6">
      <c r="A399" t="n">
        <v>3443</v>
      </c>
      <c r="B399" s="52" t="n">
        <v>66</v>
      </c>
      <c r="C399" s="7" t="n">
        <v>16</v>
      </c>
      <c r="D399" s="7" t="n">
        <v>1065353216</v>
      </c>
      <c r="E399" s="7" t="n">
        <v>1065353216</v>
      </c>
      <c r="F399" s="7" t="n">
        <v>1065353216</v>
      </c>
      <c r="G399" s="7" t="n">
        <v>0</v>
      </c>
      <c r="H399" s="7" t="n">
        <v>0</v>
      </c>
      <c r="I399" s="7" t="n">
        <v>0</v>
      </c>
    </row>
    <row r="400" spans="1:6">
      <c r="A400" t="s">
        <v>4</v>
      </c>
      <c r="B400" s="4" t="s">
        <v>5</v>
      </c>
      <c r="C400" s="4" t="s">
        <v>10</v>
      </c>
      <c r="D400" s="4" t="s">
        <v>9</v>
      </c>
      <c r="E400" s="4" t="s">
        <v>9</v>
      </c>
      <c r="F400" s="4" t="s">
        <v>9</v>
      </c>
      <c r="G400" s="4" t="s">
        <v>9</v>
      </c>
      <c r="H400" s="4" t="s">
        <v>10</v>
      </c>
      <c r="I400" s="4" t="s">
        <v>13</v>
      </c>
    </row>
    <row r="401" spans="1:9">
      <c r="A401" t="n">
        <v>3465</v>
      </c>
      <c r="B401" s="52" t="n">
        <v>66</v>
      </c>
      <c r="C401" s="7" t="n">
        <v>7032</v>
      </c>
      <c r="D401" s="7" t="n">
        <v>1065353216</v>
      </c>
      <c r="E401" s="7" t="n">
        <v>1065353216</v>
      </c>
      <c r="F401" s="7" t="n">
        <v>1065353216</v>
      </c>
      <c r="G401" s="7" t="n">
        <v>0</v>
      </c>
      <c r="H401" s="7" t="n">
        <v>0</v>
      </c>
      <c r="I401" s="7" t="n">
        <v>0</v>
      </c>
    </row>
    <row r="402" spans="1:9">
      <c r="A402" t="s">
        <v>4</v>
      </c>
      <c r="B402" s="4" t="s">
        <v>5</v>
      </c>
      <c r="C402" s="4" t="s">
        <v>13</v>
      </c>
      <c r="D402" s="4" t="s">
        <v>10</v>
      </c>
      <c r="E402" s="4" t="s">
        <v>13</v>
      </c>
      <c r="F402" s="4" t="s">
        <v>6</v>
      </c>
      <c r="G402" s="4" t="s">
        <v>6</v>
      </c>
      <c r="H402" s="4" t="s">
        <v>6</v>
      </c>
      <c r="I402" s="4" t="s">
        <v>6</v>
      </c>
      <c r="J402" s="4" t="s">
        <v>6</v>
      </c>
      <c r="K402" s="4" t="s">
        <v>6</v>
      </c>
      <c r="L402" s="4" t="s">
        <v>6</v>
      </c>
      <c r="M402" s="4" t="s">
        <v>6</v>
      </c>
      <c r="N402" s="4" t="s">
        <v>6</v>
      </c>
      <c r="O402" s="4" t="s">
        <v>6</v>
      </c>
      <c r="P402" s="4" t="s">
        <v>6</v>
      </c>
      <c r="Q402" s="4" t="s">
        <v>6</v>
      </c>
      <c r="R402" s="4" t="s">
        <v>6</v>
      </c>
      <c r="S402" s="4" t="s">
        <v>6</v>
      </c>
      <c r="T402" s="4" t="s">
        <v>6</v>
      </c>
      <c r="U402" s="4" t="s">
        <v>6</v>
      </c>
    </row>
    <row r="403" spans="1:9">
      <c r="A403" t="n">
        <v>3487</v>
      </c>
      <c r="B403" s="44" t="n">
        <v>36</v>
      </c>
      <c r="C403" s="7" t="n">
        <v>8</v>
      </c>
      <c r="D403" s="7" t="n">
        <v>7033</v>
      </c>
      <c r="E403" s="7" t="n">
        <v>0</v>
      </c>
      <c r="F403" s="7" t="s">
        <v>67</v>
      </c>
      <c r="G403" s="7" t="s">
        <v>51</v>
      </c>
      <c r="H403" s="7" t="s">
        <v>68</v>
      </c>
      <c r="I403" s="7" t="s">
        <v>12</v>
      </c>
      <c r="J403" s="7" t="s">
        <v>12</v>
      </c>
      <c r="K403" s="7" t="s">
        <v>12</v>
      </c>
      <c r="L403" s="7" t="s">
        <v>12</v>
      </c>
      <c r="M403" s="7" t="s">
        <v>12</v>
      </c>
      <c r="N403" s="7" t="s">
        <v>12</v>
      </c>
      <c r="O403" s="7" t="s">
        <v>12</v>
      </c>
      <c r="P403" s="7" t="s">
        <v>12</v>
      </c>
      <c r="Q403" s="7" t="s">
        <v>12</v>
      </c>
      <c r="R403" s="7" t="s">
        <v>12</v>
      </c>
      <c r="S403" s="7" t="s">
        <v>12</v>
      </c>
      <c r="T403" s="7" t="s">
        <v>12</v>
      </c>
      <c r="U403" s="7" t="s">
        <v>12</v>
      </c>
    </row>
    <row r="404" spans="1:9">
      <c r="A404" t="s">
        <v>4</v>
      </c>
      <c r="B404" s="4" t="s">
        <v>5</v>
      </c>
      <c r="C404" s="4" t="s">
        <v>13</v>
      </c>
      <c r="D404" s="4" t="s">
        <v>10</v>
      </c>
      <c r="E404" s="4" t="s">
        <v>13</v>
      </c>
      <c r="F404" s="4" t="s">
        <v>6</v>
      </c>
      <c r="G404" s="4" t="s">
        <v>6</v>
      </c>
      <c r="H404" s="4" t="s">
        <v>6</v>
      </c>
      <c r="I404" s="4" t="s">
        <v>6</v>
      </c>
      <c r="J404" s="4" t="s">
        <v>6</v>
      </c>
      <c r="K404" s="4" t="s">
        <v>6</v>
      </c>
      <c r="L404" s="4" t="s">
        <v>6</v>
      </c>
      <c r="M404" s="4" t="s">
        <v>6</v>
      </c>
      <c r="N404" s="4" t="s">
        <v>6</v>
      </c>
      <c r="O404" s="4" t="s">
        <v>6</v>
      </c>
      <c r="P404" s="4" t="s">
        <v>6</v>
      </c>
      <c r="Q404" s="4" t="s">
        <v>6</v>
      </c>
      <c r="R404" s="4" t="s">
        <v>6</v>
      </c>
      <c r="S404" s="4" t="s">
        <v>6</v>
      </c>
      <c r="T404" s="4" t="s">
        <v>6</v>
      </c>
      <c r="U404" s="4" t="s">
        <v>6</v>
      </c>
    </row>
    <row r="405" spans="1:9">
      <c r="A405" t="n">
        <v>3538</v>
      </c>
      <c r="B405" s="44" t="n">
        <v>36</v>
      </c>
      <c r="C405" s="7" t="n">
        <v>8</v>
      </c>
      <c r="D405" s="7" t="n">
        <v>16</v>
      </c>
      <c r="E405" s="7" t="n">
        <v>0</v>
      </c>
      <c r="F405" s="7" t="s">
        <v>69</v>
      </c>
      <c r="G405" s="7" t="s">
        <v>12</v>
      </c>
      <c r="H405" s="7" t="s">
        <v>12</v>
      </c>
      <c r="I405" s="7" t="s">
        <v>12</v>
      </c>
      <c r="J405" s="7" t="s">
        <v>12</v>
      </c>
      <c r="K405" s="7" t="s">
        <v>12</v>
      </c>
      <c r="L405" s="7" t="s">
        <v>12</v>
      </c>
      <c r="M405" s="7" t="s">
        <v>12</v>
      </c>
      <c r="N405" s="7" t="s">
        <v>12</v>
      </c>
      <c r="O405" s="7" t="s">
        <v>12</v>
      </c>
      <c r="P405" s="7" t="s">
        <v>12</v>
      </c>
      <c r="Q405" s="7" t="s">
        <v>12</v>
      </c>
      <c r="R405" s="7" t="s">
        <v>12</v>
      </c>
      <c r="S405" s="7" t="s">
        <v>12</v>
      </c>
      <c r="T405" s="7" t="s">
        <v>12</v>
      </c>
      <c r="U405" s="7" t="s">
        <v>12</v>
      </c>
    </row>
    <row r="406" spans="1:9">
      <c r="A406" t="s">
        <v>4</v>
      </c>
      <c r="B406" s="4" t="s">
        <v>5</v>
      </c>
      <c r="C406" s="4" t="s">
        <v>10</v>
      </c>
      <c r="D406" s="4" t="s">
        <v>13</v>
      </c>
      <c r="E406" s="4" t="s">
        <v>13</v>
      </c>
      <c r="F406" s="4" t="s">
        <v>6</v>
      </c>
    </row>
    <row r="407" spans="1:9">
      <c r="A407" t="n">
        <v>3573</v>
      </c>
      <c r="B407" s="18" t="n">
        <v>20</v>
      </c>
      <c r="C407" s="7" t="n">
        <v>0</v>
      </c>
      <c r="D407" s="7" t="n">
        <v>2</v>
      </c>
      <c r="E407" s="7" t="n">
        <v>11</v>
      </c>
      <c r="F407" s="7" t="s">
        <v>70</v>
      </c>
    </row>
    <row r="408" spans="1:9">
      <c r="A408" t="s">
        <v>4</v>
      </c>
      <c r="B408" s="4" t="s">
        <v>5</v>
      </c>
      <c r="C408" s="4" t="s">
        <v>13</v>
      </c>
      <c r="D408" s="4" t="s">
        <v>6</v>
      </c>
      <c r="E408" s="4" t="s">
        <v>13</v>
      </c>
      <c r="F408" s="4" t="s">
        <v>13</v>
      </c>
      <c r="G408" s="4" t="s">
        <v>13</v>
      </c>
    </row>
    <row r="409" spans="1:9">
      <c r="A409" t="n">
        <v>3590</v>
      </c>
      <c r="B409" s="53" t="n">
        <v>113</v>
      </c>
      <c r="C409" s="7" t="n">
        <v>1</v>
      </c>
      <c r="D409" s="7" t="s">
        <v>71</v>
      </c>
      <c r="E409" s="7" t="n">
        <v>2</v>
      </c>
      <c r="F409" s="7" t="n">
        <v>0</v>
      </c>
      <c r="G409" s="7" t="n">
        <v>0</v>
      </c>
    </row>
    <row r="410" spans="1:9">
      <c r="A410" t="s">
        <v>4</v>
      </c>
      <c r="B410" s="4" t="s">
        <v>5</v>
      </c>
      <c r="C410" s="4" t="s">
        <v>13</v>
      </c>
    </row>
    <row r="411" spans="1:9">
      <c r="A411" t="n">
        <v>3603</v>
      </c>
      <c r="B411" s="53" t="n">
        <v>113</v>
      </c>
      <c r="C411" s="7" t="n">
        <v>9</v>
      </c>
    </row>
    <row r="412" spans="1:9">
      <c r="A412" t="s">
        <v>4</v>
      </c>
      <c r="B412" s="4" t="s">
        <v>5</v>
      </c>
      <c r="C412" s="4" t="s">
        <v>13</v>
      </c>
      <c r="D412" s="4" t="s">
        <v>10</v>
      </c>
      <c r="E412" s="4" t="s">
        <v>10</v>
      </c>
    </row>
    <row r="413" spans="1:9">
      <c r="A413" t="n">
        <v>3605</v>
      </c>
      <c r="B413" s="16" t="n">
        <v>50</v>
      </c>
      <c r="C413" s="7" t="n">
        <v>1</v>
      </c>
      <c r="D413" s="7" t="n">
        <v>4521</v>
      </c>
      <c r="E413" s="7" t="n">
        <v>1000</v>
      </c>
    </row>
    <row r="414" spans="1:9">
      <c r="A414" t="s">
        <v>4</v>
      </c>
      <c r="B414" s="4" t="s">
        <v>5</v>
      </c>
      <c r="C414" s="4" t="s">
        <v>13</v>
      </c>
      <c r="D414" s="4" t="s">
        <v>13</v>
      </c>
      <c r="E414" s="4" t="s">
        <v>20</v>
      </c>
      <c r="F414" s="4" t="s">
        <v>20</v>
      </c>
      <c r="G414" s="4" t="s">
        <v>20</v>
      </c>
      <c r="H414" s="4" t="s">
        <v>10</v>
      </c>
    </row>
    <row r="415" spans="1:9">
      <c r="A415" t="n">
        <v>3611</v>
      </c>
      <c r="B415" s="22" t="n">
        <v>45</v>
      </c>
      <c r="C415" s="7" t="n">
        <v>2</v>
      </c>
      <c r="D415" s="7" t="n">
        <v>3</v>
      </c>
      <c r="E415" s="7" t="n">
        <v>4.59999990463257</v>
      </c>
      <c r="F415" s="7" t="n">
        <v>2.10999989509583</v>
      </c>
      <c r="G415" s="7" t="n">
        <v>-25.5</v>
      </c>
      <c r="H415" s="7" t="n">
        <v>0</v>
      </c>
    </row>
    <row r="416" spans="1:9">
      <c r="A416" t="s">
        <v>4</v>
      </c>
      <c r="B416" s="4" t="s">
        <v>5</v>
      </c>
      <c r="C416" s="4" t="s">
        <v>13</v>
      </c>
      <c r="D416" s="4" t="s">
        <v>13</v>
      </c>
      <c r="E416" s="4" t="s">
        <v>20</v>
      </c>
      <c r="F416" s="4" t="s">
        <v>20</v>
      </c>
      <c r="G416" s="4" t="s">
        <v>20</v>
      </c>
      <c r="H416" s="4" t="s">
        <v>10</v>
      </c>
      <c r="I416" s="4" t="s">
        <v>13</v>
      </c>
    </row>
    <row r="417" spans="1:21">
      <c r="A417" t="n">
        <v>3628</v>
      </c>
      <c r="B417" s="22" t="n">
        <v>45</v>
      </c>
      <c r="C417" s="7" t="n">
        <v>4</v>
      </c>
      <c r="D417" s="7" t="n">
        <v>3</v>
      </c>
      <c r="E417" s="7" t="n">
        <v>34.7700004577637</v>
      </c>
      <c r="F417" s="7" t="n">
        <v>51.939998626709</v>
      </c>
      <c r="G417" s="7" t="n">
        <v>0</v>
      </c>
      <c r="H417" s="7" t="n">
        <v>0</v>
      </c>
      <c r="I417" s="7" t="n">
        <v>0</v>
      </c>
    </row>
    <row r="418" spans="1:21">
      <c r="A418" t="s">
        <v>4</v>
      </c>
      <c r="B418" s="4" t="s">
        <v>5</v>
      </c>
      <c r="C418" s="4" t="s">
        <v>13</v>
      </c>
      <c r="D418" s="4" t="s">
        <v>13</v>
      </c>
      <c r="E418" s="4" t="s">
        <v>20</v>
      </c>
      <c r="F418" s="4" t="s">
        <v>10</v>
      </c>
    </row>
    <row r="419" spans="1:21">
      <c r="A419" t="n">
        <v>3646</v>
      </c>
      <c r="B419" s="22" t="n">
        <v>45</v>
      </c>
      <c r="C419" s="7" t="n">
        <v>5</v>
      </c>
      <c r="D419" s="7" t="n">
        <v>3</v>
      </c>
      <c r="E419" s="7" t="n">
        <v>10</v>
      </c>
      <c r="F419" s="7" t="n">
        <v>0</v>
      </c>
    </row>
    <row r="420" spans="1:21">
      <c r="A420" t="s">
        <v>4</v>
      </c>
      <c r="B420" s="4" t="s">
        <v>5</v>
      </c>
      <c r="C420" s="4" t="s">
        <v>13</v>
      </c>
      <c r="D420" s="4" t="s">
        <v>13</v>
      </c>
      <c r="E420" s="4" t="s">
        <v>20</v>
      </c>
      <c r="F420" s="4" t="s">
        <v>10</v>
      </c>
    </row>
    <row r="421" spans="1:21">
      <c r="A421" t="n">
        <v>3655</v>
      </c>
      <c r="B421" s="22" t="n">
        <v>45</v>
      </c>
      <c r="C421" s="7" t="n">
        <v>11</v>
      </c>
      <c r="D421" s="7" t="n">
        <v>3</v>
      </c>
      <c r="E421" s="7" t="n">
        <v>38</v>
      </c>
      <c r="F421" s="7" t="n">
        <v>0</v>
      </c>
    </row>
    <row r="422" spans="1:21">
      <c r="A422" t="s">
        <v>4</v>
      </c>
      <c r="B422" s="4" t="s">
        <v>5</v>
      </c>
      <c r="C422" s="4" t="s">
        <v>13</v>
      </c>
    </row>
    <row r="423" spans="1:21">
      <c r="A423" t="n">
        <v>3664</v>
      </c>
      <c r="B423" s="54" t="n">
        <v>116</v>
      </c>
      <c r="C423" s="7" t="n">
        <v>0</v>
      </c>
    </row>
    <row r="424" spans="1:21">
      <c r="A424" t="s">
        <v>4</v>
      </c>
      <c r="B424" s="4" t="s">
        <v>5</v>
      </c>
      <c r="C424" s="4" t="s">
        <v>13</v>
      </c>
      <c r="D424" s="4" t="s">
        <v>10</v>
      </c>
    </row>
    <row r="425" spans="1:21">
      <c r="A425" t="n">
        <v>3666</v>
      </c>
      <c r="B425" s="54" t="n">
        <v>116</v>
      </c>
      <c r="C425" s="7" t="n">
        <v>2</v>
      </c>
      <c r="D425" s="7" t="n">
        <v>1</v>
      </c>
    </row>
    <row r="426" spans="1:21">
      <c r="A426" t="s">
        <v>4</v>
      </c>
      <c r="B426" s="4" t="s">
        <v>5</v>
      </c>
      <c r="C426" s="4" t="s">
        <v>13</v>
      </c>
      <c r="D426" s="4" t="s">
        <v>9</v>
      </c>
    </row>
    <row r="427" spans="1:21">
      <c r="A427" t="n">
        <v>3670</v>
      </c>
      <c r="B427" s="54" t="n">
        <v>116</v>
      </c>
      <c r="C427" s="7" t="n">
        <v>5</v>
      </c>
      <c r="D427" s="7" t="n">
        <v>1112014848</v>
      </c>
    </row>
    <row r="428" spans="1:21">
      <c r="A428" t="s">
        <v>4</v>
      </c>
      <c r="B428" s="4" t="s">
        <v>5</v>
      </c>
      <c r="C428" s="4" t="s">
        <v>13</v>
      </c>
      <c r="D428" s="4" t="s">
        <v>10</v>
      </c>
    </row>
    <row r="429" spans="1:21">
      <c r="A429" t="n">
        <v>3676</v>
      </c>
      <c r="B429" s="54" t="n">
        <v>116</v>
      </c>
      <c r="C429" s="7" t="n">
        <v>6</v>
      </c>
      <c r="D429" s="7" t="n">
        <v>1</v>
      </c>
    </row>
    <row r="430" spans="1:21">
      <c r="A430" t="s">
        <v>4</v>
      </c>
      <c r="B430" s="4" t="s">
        <v>5</v>
      </c>
      <c r="C430" s="4" t="s">
        <v>13</v>
      </c>
      <c r="D430" s="4" t="s">
        <v>13</v>
      </c>
      <c r="E430" s="4" t="s">
        <v>20</v>
      </c>
      <c r="F430" s="4" t="s">
        <v>20</v>
      </c>
      <c r="G430" s="4" t="s">
        <v>20</v>
      </c>
      <c r="H430" s="4" t="s">
        <v>10</v>
      </c>
    </row>
    <row r="431" spans="1:21">
      <c r="A431" t="n">
        <v>3680</v>
      </c>
      <c r="B431" s="22" t="n">
        <v>45</v>
      </c>
      <c r="C431" s="7" t="n">
        <v>2</v>
      </c>
      <c r="D431" s="7" t="n">
        <v>3</v>
      </c>
      <c r="E431" s="7" t="n">
        <v>4.59999990463257</v>
      </c>
      <c r="F431" s="7" t="n">
        <v>6.65000009536743</v>
      </c>
      <c r="G431" s="7" t="n">
        <v>-25.5</v>
      </c>
      <c r="H431" s="7" t="n">
        <v>6000</v>
      </c>
    </row>
    <row r="432" spans="1:21">
      <c r="A432" t="s">
        <v>4</v>
      </c>
      <c r="B432" s="4" t="s">
        <v>5</v>
      </c>
      <c r="C432" s="4" t="s">
        <v>13</v>
      </c>
      <c r="D432" s="4" t="s">
        <v>13</v>
      </c>
      <c r="E432" s="4" t="s">
        <v>20</v>
      </c>
      <c r="F432" s="4" t="s">
        <v>20</v>
      </c>
      <c r="G432" s="4" t="s">
        <v>20</v>
      </c>
      <c r="H432" s="4" t="s">
        <v>10</v>
      </c>
      <c r="I432" s="4" t="s">
        <v>13</v>
      </c>
    </row>
    <row r="433" spans="1:9">
      <c r="A433" t="n">
        <v>3697</v>
      </c>
      <c r="B433" s="22" t="n">
        <v>45</v>
      </c>
      <c r="C433" s="7" t="n">
        <v>4</v>
      </c>
      <c r="D433" s="7" t="n">
        <v>3</v>
      </c>
      <c r="E433" s="7" t="n">
        <v>22.6900005340576</v>
      </c>
      <c r="F433" s="7" t="n">
        <v>317.869995117188</v>
      </c>
      <c r="G433" s="7" t="n">
        <v>0</v>
      </c>
      <c r="H433" s="7" t="n">
        <v>6000</v>
      </c>
      <c r="I433" s="7" t="n">
        <v>1</v>
      </c>
    </row>
    <row r="434" spans="1:9">
      <c r="A434" t="s">
        <v>4</v>
      </c>
      <c r="B434" s="4" t="s">
        <v>5</v>
      </c>
      <c r="C434" s="4" t="s">
        <v>13</v>
      </c>
      <c r="D434" s="4" t="s">
        <v>13</v>
      </c>
      <c r="E434" s="4" t="s">
        <v>20</v>
      </c>
      <c r="F434" s="4" t="s">
        <v>10</v>
      </c>
    </row>
    <row r="435" spans="1:9">
      <c r="A435" t="n">
        <v>3715</v>
      </c>
      <c r="B435" s="22" t="n">
        <v>45</v>
      </c>
      <c r="C435" s="7" t="n">
        <v>5</v>
      </c>
      <c r="D435" s="7" t="n">
        <v>3</v>
      </c>
      <c r="E435" s="7" t="n">
        <v>12.6000003814697</v>
      </c>
      <c r="F435" s="7" t="n">
        <v>6000</v>
      </c>
    </row>
    <row r="436" spans="1:9">
      <c r="A436" t="s">
        <v>4</v>
      </c>
      <c r="B436" s="4" t="s">
        <v>5</v>
      </c>
      <c r="C436" s="4" t="s">
        <v>13</v>
      </c>
      <c r="D436" s="4" t="s">
        <v>10</v>
      </c>
      <c r="E436" s="4" t="s">
        <v>20</v>
      </c>
      <c r="F436" s="4" t="s">
        <v>10</v>
      </c>
      <c r="G436" s="4" t="s">
        <v>9</v>
      </c>
      <c r="H436" s="4" t="s">
        <v>9</v>
      </c>
      <c r="I436" s="4" t="s">
        <v>10</v>
      </c>
      <c r="J436" s="4" t="s">
        <v>10</v>
      </c>
      <c r="K436" s="4" t="s">
        <v>9</v>
      </c>
      <c r="L436" s="4" t="s">
        <v>9</v>
      </c>
      <c r="M436" s="4" t="s">
        <v>9</v>
      </c>
      <c r="N436" s="4" t="s">
        <v>9</v>
      </c>
      <c r="O436" s="4" t="s">
        <v>6</v>
      </c>
    </row>
    <row r="437" spans="1:9">
      <c r="A437" t="n">
        <v>3724</v>
      </c>
      <c r="B437" s="16" t="n">
        <v>50</v>
      </c>
      <c r="C437" s="7" t="n">
        <v>0</v>
      </c>
      <c r="D437" s="7" t="n">
        <v>8080</v>
      </c>
      <c r="E437" s="7" t="n">
        <v>0.300000011920929</v>
      </c>
      <c r="F437" s="7" t="n">
        <v>1000</v>
      </c>
      <c r="G437" s="7" t="n">
        <v>0</v>
      </c>
      <c r="H437" s="7" t="n">
        <v>0</v>
      </c>
      <c r="I437" s="7" t="n">
        <v>0</v>
      </c>
      <c r="J437" s="7" t="n">
        <v>65533</v>
      </c>
      <c r="K437" s="7" t="n">
        <v>0</v>
      </c>
      <c r="L437" s="7" t="n">
        <v>0</v>
      </c>
      <c r="M437" s="7" t="n">
        <v>0</v>
      </c>
      <c r="N437" s="7" t="n">
        <v>0</v>
      </c>
      <c r="O437" s="7" t="s">
        <v>12</v>
      </c>
    </row>
    <row r="438" spans="1:9">
      <c r="A438" t="s">
        <v>4</v>
      </c>
      <c r="B438" s="4" t="s">
        <v>5</v>
      </c>
      <c r="C438" s="4" t="s">
        <v>13</v>
      </c>
      <c r="D438" s="4" t="s">
        <v>10</v>
      </c>
      <c r="E438" s="4" t="s">
        <v>20</v>
      </c>
      <c r="F438" s="4" t="s">
        <v>10</v>
      </c>
      <c r="G438" s="4" t="s">
        <v>9</v>
      </c>
      <c r="H438" s="4" t="s">
        <v>9</v>
      </c>
      <c r="I438" s="4" t="s">
        <v>10</v>
      </c>
      <c r="J438" s="4" t="s">
        <v>10</v>
      </c>
      <c r="K438" s="4" t="s">
        <v>9</v>
      </c>
      <c r="L438" s="4" t="s">
        <v>9</v>
      </c>
      <c r="M438" s="4" t="s">
        <v>9</v>
      </c>
      <c r="N438" s="4" t="s">
        <v>9</v>
      </c>
      <c r="O438" s="4" t="s">
        <v>6</v>
      </c>
    </row>
    <row r="439" spans="1:9">
      <c r="A439" t="n">
        <v>3763</v>
      </c>
      <c r="B439" s="16" t="n">
        <v>50</v>
      </c>
      <c r="C439" s="7" t="n">
        <v>0</v>
      </c>
      <c r="D439" s="7" t="n">
        <v>8063</v>
      </c>
      <c r="E439" s="7" t="n">
        <v>0.699999988079071</v>
      </c>
      <c r="F439" s="7" t="n">
        <v>1000</v>
      </c>
      <c r="G439" s="7" t="n">
        <v>0</v>
      </c>
      <c r="H439" s="7" t="n">
        <v>0</v>
      </c>
      <c r="I439" s="7" t="n">
        <v>0</v>
      </c>
      <c r="J439" s="7" t="n">
        <v>65533</v>
      </c>
      <c r="K439" s="7" t="n">
        <v>0</v>
      </c>
      <c r="L439" s="7" t="n">
        <v>0</v>
      </c>
      <c r="M439" s="7" t="n">
        <v>0</v>
      </c>
      <c r="N439" s="7" t="n">
        <v>0</v>
      </c>
      <c r="O439" s="7" t="s">
        <v>12</v>
      </c>
    </row>
    <row r="440" spans="1:9">
      <c r="A440" t="s">
        <v>4</v>
      </c>
      <c r="B440" s="4" t="s">
        <v>5</v>
      </c>
      <c r="C440" s="4" t="s">
        <v>13</v>
      </c>
      <c r="D440" s="4" t="s">
        <v>10</v>
      </c>
      <c r="E440" s="4" t="s">
        <v>20</v>
      </c>
    </row>
    <row r="441" spans="1:9">
      <c r="A441" t="n">
        <v>3802</v>
      </c>
      <c r="B441" s="29" t="n">
        <v>58</v>
      </c>
      <c r="C441" s="7" t="n">
        <v>100</v>
      </c>
      <c r="D441" s="7" t="n">
        <v>1000</v>
      </c>
      <c r="E441" s="7" t="n">
        <v>1</v>
      </c>
    </row>
    <row r="442" spans="1:9">
      <c r="A442" t="s">
        <v>4</v>
      </c>
      <c r="B442" s="4" t="s">
        <v>5</v>
      </c>
      <c r="C442" s="4" t="s">
        <v>13</v>
      </c>
      <c r="D442" s="4" t="s">
        <v>10</v>
      </c>
    </row>
    <row r="443" spans="1:9">
      <c r="A443" t="n">
        <v>3810</v>
      </c>
      <c r="B443" s="29" t="n">
        <v>58</v>
      </c>
      <c r="C443" s="7" t="n">
        <v>255</v>
      </c>
      <c r="D443" s="7" t="n">
        <v>0</v>
      </c>
    </row>
    <row r="444" spans="1:9">
      <c r="A444" t="s">
        <v>4</v>
      </c>
      <c r="B444" s="4" t="s">
        <v>5</v>
      </c>
      <c r="C444" s="4" t="s">
        <v>13</v>
      </c>
      <c r="D444" s="4" t="s">
        <v>10</v>
      </c>
      <c r="E444" s="4" t="s">
        <v>10</v>
      </c>
      <c r="F444" s="4" t="s">
        <v>10</v>
      </c>
      <c r="G444" s="4" t="s">
        <v>10</v>
      </c>
      <c r="H444" s="4" t="s">
        <v>10</v>
      </c>
      <c r="I444" s="4" t="s">
        <v>6</v>
      </c>
      <c r="J444" s="4" t="s">
        <v>20</v>
      </c>
      <c r="K444" s="4" t="s">
        <v>20</v>
      </c>
      <c r="L444" s="4" t="s">
        <v>20</v>
      </c>
      <c r="M444" s="4" t="s">
        <v>9</v>
      </c>
      <c r="N444" s="4" t="s">
        <v>9</v>
      </c>
      <c r="O444" s="4" t="s">
        <v>20</v>
      </c>
      <c r="P444" s="4" t="s">
        <v>20</v>
      </c>
      <c r="Q444" s="4" t="s">
        <v>20</v>
      </c>
      <c r="R444" s="4" t="s">
        <v>20</v>
      </c>
      <c r="S444" s="4" t="s">
        <v>13</v>
      </c>
    </row>
    <row r="445" spans="1:9">
      <c r="A445" t="n">
        <v>3814</v>
      </c>
      <c r="B445" s="10" t="n">
        <v>39</v>
      </c>
      <c r="C445" s="7" t="n">
        <v>12</v>
      </c>
      <c r="D445" s="7" t="n">
        <v>65533</v>
      </c>
      <c r="E445" s="7" t="n">
        <v>200</v>
      </c>
      <c r="F445" s="7" t="n">
        <v>0</v>
      </c>
      <c r="G445" s="7" t="n">
        <v>65533</v>
      </c>
      <c r="H445" s="7" t="n">
        <v>0</v>
      </c>
      <c r="I445" s="7" t="s">
        <v>12</v>
      </c>
      <c r="J445" s="7" t="n">
        <v>4.59999990463257</v>
      </c>
      <c r="K445" s="7" t="n">
        <v>3</v>
      </c>
      <c r="L445" s="7" t="n">
        <v>-25.6000003814697</v>
      </c>
      <c r="M445" s="7" t="n">
        <v>0</v>
      </c>
      <c r="N445" s="7" t="n">
        <v>0</v>
      </c>
      <c r="O445" s="7" t="n">
        <v>0</v>
      </c>
      <c r="P445" s="7" t="n">
        <v>5</v>
      </c>
      <c r="Q445" s="7" t="n">
        <v>5</v>
      </c>
      <c r="R445" s="7" t="n">
        <v>5</v>
      </c>
      <c r="S445" s="7" t="n">
        <v>100</v>
      </c>
    </row>
    <row r="446" spans="1:9">
      <c r="A446" t="s">
        <v>4</v>
      </c>
      <c r="B446" s="4" t="s">
        <v>5</v>
      </c>
      <c r="C446" s="4" t="s">
        <v>13</v>
      </c>
      <c r="D446" s="4" t="s">
        <v>10</v>
      </c>
      <c r="E446" s="4" t="s">
        <v>20</v>
      </c>
      <c r="F446" s="4" t="s">
        <v>10</v>
      </c>
      <c r="G446" s="4" t="s">
        <v>9</v>
      </c>
      <c r="H446" s="4" t="s">
        <v>9</v>
      </c>
      <c r="I446" s="4" t="s">
        <v>10</v>
      </c>
      <c r="J446" s="4" t="s">
        <v>10</v>
      </c>
      <c r="K446" s="4" t="s">
        <v>9</v>
      </c>
      <c r="L446" s="4" t="s">
        <v>9</v>
      </c>
      <c r="M446" s="4" t="s">
        <v>9</v>
      </c>
      <c r="N446" s="4" t="s">
        <v>9</v>
      </c>
      <c r="O446" s="4" t="s">
        <v>6</v>
      </c>
    </row>
    <row r="447" spans="1:9">
      <c r="A447" t="n">
        <v>3864</v>
      </c>
      <c r="B447" s="16" t="n">
        <v>50</v>
      </c>
      <c r="C447" s="7" t="n">
        <v>0</v>
      </c>
      <c r="D447" s="7" t="n">
        <v>5046</v>
      </c>
      <c r="E447" s="7" t="n">
        <v>1</v>
      </c>
      <c r="F447" s="7" t="n">
        <v>1000</v>
      </c>
      <c r="G447" s="7" t="n">
        <v>0</v>
      </c>
      <c r="H447" s="7" t="n">
        <v>1065353216</v>
      </c>
      <c r="I447" s="7" t="n">
        <v>0</v>
      </c>
      <c r="J447" s="7" t="n">
        <v>65533</v>
      </c>
      <c r="K447" s="7" t="n">
        <v>0</v>
      </c>
      <c r="L447" s="7" t="n">
        <v>0</v>
      </c>
      <c r="M447" s="7" t="n">
        <v>0</v>
      </c>
      <c r="N447" s="7" t="n">
        <v>0</v>
      </c>
      <c r="O447" s="7" t="s">
        <v>12</v>
      </c>
    </row>
    <row r="448" spans="1:9">
      <c r="A448" t="s">
        <v>4</v>
      </c>
      <c r="B448" s="4" t="s">
        <v>5</v>
      </c>
      <c r="C448" s="4" t="s">
        <v>13</v>
      </c>
      <c r="D448" s="4" t="s">
        <v>10</v>
      </c>
      <c r="E448" s="4" t="s">
        <v>20</v>
      </c>
      <c r="F448" s="4" t="s">
        <v>10</v>
      </c>
      <c r="G448" s="4" t="s">
        <v>9</v>
      </c>
      <c r="H448" s="4" t="s">
        <v>9</v>
      </c>
      <c r="I448" s="4" t="s">
        <v>10</v>
      </c>
      <c r="J448" s="4" t="s">
        <v>10</v>
      </c>
      <c r="K448" s="4" t="s">
        <v>9</v>
      </c>
      <c r="L448" s="4" t="s">
        <v>9</v>
      </c>
      <c r="M448" s="4" t="s">
        <v>9</v>
      </c>
      <c r="N448" s="4" t="s">
        <v>9</v>
      </c>
      <c r="O448" s="4" t="s">
        <v>6</v>
      </c>
    </row>
    <row r="449" spans="1:19">
      <c r="A449" t="n">
        <v>3903</v>
      </c>
      <c r="B449" s="16" t="n">
        <v>50</v>
      </c>
      <c r="C449" s="7" t="n">
        <v>0</v>
      </c>
      <c r="D449" s="7" t="n">
        <v>5045</v>
      </c>
      <c r="E449" s="7" t="n">
        <v>0.800000011920929</v>
      </c>
      <c r="F449" s="7" t="n">
        <v>1500</v>
      </c>
      <c r="G449" s="7" t="n">
        <v>0</v>
      </c>
      <c r="H449" s="7" t="n">
        <v>1077936128</v>
      </c>
      <c r="I449" s="7" t="n">
        <v>0</v>
      </c>
      <c r="J449" s="7" t="n">
        <v>65533</v>
      </c>
      <c r="K449" s="7" t="n">
        <v>0</v>
      </c>
      <c r="L449" s="7" t="n">
        <v>0</v>
      </c>
      <c r="M449" s="7" t="n">
        <v>0</v>
      </c>
      <c r="N449" s="7" t="n">
        <v>0</v>
      </c>
      <c r="O449" s="7" t="s">
        <v>12</v>
      </c>
    </row>
    <row r="450" spans="1:19">
      <c r="A450" t="s">
        <v>4</v>
      </c>
      <c r="B450" s="4" t="s">
        <v>5</v>
      </c>
      <c r="C450" s="4" t="s">
        <v>13</v>
      </c>
      <c r="D450" s="4" t="s">
        <v>10</v>
      </c>
      <c r="E450" s="4" t="s">
        <v>20</v>
      </c>
      <c r="F450" s="4" t="s">
        <v>10</v>
      </c>
      <c r="G450" s="4" t="s">
        <v>9</v>
      </c>
      <c r="H450" s="4" t="s">
        <v>9</v>
      </c>
      <c r="I450" s="4" t="s">
        <v>10</v>
      </c>
      <c r="J450" s="4" t="s">
        <v>10</v>
      </c>
      <c r="K450" s="4" t="s">
        <v>9</v>
      </c>
      <c r="L450" s="4" t="s">
        <v>9</v>
      </c>
      <c r="M450" s="4" t="s">
        <v>9</v>
      </c>
      <c r="N450" s="4" t="s">
        <v>9</v>
      </c>
      <c r="O450" s="4" t="s">
        <v>6</v>
      </c>
    </row>
    <row r="451" spans="1:19">
      <c r="A451" t="n">
        <v>3942</v>
      </c>
      <c r="B451" s="16" t="n">
        <v>50</v>
      </c>
      <c r="C451" s="7" t="n">
        <v>0</v>
      </c>
      <c r="D451" s="7" t="n">
        <v>4521</v>
      </c>
      <c r="E451" s="7" t="n">
        <v>0.800000011920929</v>
      </c>
      <c r="F451" s="7" t="n">
        <v>1500</v>
      </c>
      <c r="G451" s="7" t="n">
        <v>0</v>
      </c>
      <c r="H451" s="7" t="n">
        <v>1077936128</v>
      </c>
      <c r="I451" s="7" t="n">
        <v>0</v>
      </c>
      <c r="J451" s="7" t="n">
        <v>65533</v>
      </c>
      <c r="K451" s="7" t="n">
        <v>0</v>
      </c>
      <c r="L451" s="7" t="n">
        <v>0</v>
      </c>
      <c r="M451" s="7" t="n">
        <v>0</v>
      </c>
      <c r="N451" s="7" t="n">
        <v>0</v>
      </c>
      <c r="O451" s="7" t="s">
        <v>12</v>
      </c>
    </row>
    <row r="452" spans="1:19">
      <c r="A452" t="s">
        <v>4</v>
      </c>
      <c r="B452" s="4" t="s">
        <v>5</v>
      </c>
      <c r="C452" s="4" t="s">
        <v>10</v>
      </c>
    </row>
    <row r="453" spans="1:19">
      <c r="A453" t="n">
        <v>3981</v>
      </c>
      <c r="B453" s="33" t="n">
        <v>16</v>
      </c>
      <c r="C453" s="7" t="n">
        <v>1200</v>
      </c>
    </row>
    <row r="454" spans="1:19">
      <c r="A454" t="s">
        <v>4</v>
      </c>
      <c r="B454" s="4" t="s">
        <v>5</v>
      </c>
      <c r="C454" s="4" t="s">
        <v>13</v>
      </c>
      <c r="D454" s="4" t="s">
        <v>10</v>
      </c>
      <c r="E454" s="4" t="s">
        <v>10</v>
      </c>
      <c r="F454" s="4" t="s">
        <v>10</v>
      </c>
      <c r="G454" s="4" t="s">
        <v>10</v>
      </c>
      <c r="H454" s="4" t="s">
        <v>10</v>
      </c>
      <c r="I454" s="4" t="s">
        <v>6</v>
      </c>
      <c r="J454" s="4" t="s">
        <v>20</v>
      </c>
      <c r="K454" s="4" t="s">
        <v>20</v>
      </c>
      <c r="L454" s="4" t="s">
        <v>20</v>
      </c>
      <c r="M454" s="4" t="s">
        <v>9</v>
      </c>
      <c r="N454" s="4" t="s">
        <v>9</v>
      </c>
      <c r="O454" s="4" t="s">
        <v>20</v>
      </c>
      <c r="P454" s="4" t="s">
        <v>20</v>
      </c>
      <c r="Q454" s="4" t="s">
        <v>20</v>
      </c>
      <c r="R454" s="4" t="s">
        <v>20</v>
      </c>
      <c r="S454" s="4" t="s">
        <v>13</v>
      </c>
    </row>
    <row r="455" spans="1:19">
      <c r="A455" t="n">
        <v>3984</v>
      </c>
      <c r="B455" s="10" t="n">
        <v>39</v>
      </c>
      <c r="C455" s="7" t="n">
        <v>12</v>
      </c>
      <c r="D455" s="7" t="n">
        <v>65533</v>
      </c>
      <c r="E455" s="7" t="n">
        <v>201</v>
      </c>
      <c r="F455" s="7" t="n">
        <v>0</v>
      </c>
      <c r="G455" s="7" t="n">
        <v>7033</v>
      </c>
      <c r="H455" s="7" t="n">
        <v>259</v>
      </c>
      <c r="I455" s="7" t="s">
        <v>12</v>
      </c>
      <c r="J455" s="7" t="n">
        <v>0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4</v>
      </c>
      <c r="Q455" s="7" t="n">
        <v>4</v>
      </c>
      <c r="R455" s="7" t="n">
        <v>4</v>
      </c>
      <c r="S455" s="7" t="n">
        <v>101</v>
      </c>
    </row>
    <row r="456" spans="1:19">
      <c r="A456" t="s">
        <v>4</v>
      </c>
      <c r="B456" s="4" t="s">
        <v>5</v>
      </c>
      <c r="C456" s="4" t="s">
        <v>10</v>
      </c>
      <c r="D456" s="4" t="s">
        <v>13</v>
      </c>
      <c r="E456" s="4" t="s">
        <v>13</v>
      </c>
      <c r="F456" s="4" t="s">
        <v>6</v>
      </c>
    </row>
    <row r="457" spans="1:19">
      <c r="A457" t="n">
        <v>4034</v>
      </c>
      <c r="B457" s="18" t="n">
        <v>20</v>
      </c>
      <c r="C457" s="7" t="n">
        <v>7033</v>
      </c>
      <c r="D457" s="7" t="n">
        <v>2</v>
      </c>
      <c r="E457" s="7" t="n">
        <v>11</v>
      </c>
      <c r="F457" s="7" t="s">
        <v>72</v>
      </c>
    </row>
    <row r="458" spans="1:19">
      <c r="A458" t="s">
        <v>4</v>
      </c>
      <c r="B458" s="4" t="s">
        <v>5</v>
      </c>
      <c r="C458" s="4" t="s">
        <v>13</v>
      </c>
      <c r="D458" s="4" t="s">
        <v>10</v>
      </c>
      <c r="E458" s="4" t="s">
        <v>20</v>
      </c>
      <c r="F458" s="4" t="s">
        <v>10</v>
      </c>
      <c r="G458" s="4" t="s">
        <v>9</v>
      </c>
      <c r="H458" s="4" t="s">
        <v>9</v>
      </c>
      <c r="I458" s="4" t="s">
        <v>10</v>
      </c>
      <c r="J458" s="4" t="s">
        <v>10</v>
      </c>
      <c r="K458" s="4" t="s">
        <v>9</v>
      </c>
      <c r="L458" s="4" t="s">
        <v>9</v>
      </c>
      <c r="M458" s="4" t="s">
        <v>9</v>
      </c>
      <c r="N458" s="4" t="s">
        <v>9</v>
      </c>
      <c r="O458" s="4" t="s">
        <v>6</v>
      </c>
    </row>
    <row r="459" spans="1:19">
      <c r="A459" t="n">
        <v>4053</v>
      </c>
      <c r="B459" s="16" t="n">
        <v>50</v>
      </c>
      <c r="C459" s="7" t="n">
        <v>0</v>
      </c>
      <c r="D459" s="7" t="n">
        <v>4402</v>
      </c>
      <c r="E459" s="7" t="n">
        <v>1</v>
      </c>
      <c r="F459" s="7" t="n">
        <v>500</v>
      </c>
      <c r="G459" s="7" t="n">
        <v>0</v>
      </c>
      <c r="H459" s="7" t="n">
        <v>-1061158912</v>
      </c>
      <c r="I459" s="7" t="n">
        <v>0</v>
      </c>
      <c r="J459" s="7" t="n">
        <v>65533</v>
      </c>
      <c r="K459" s="7" t="n">
        <v>0</v>
      </c>
      <c r="L459" s="7" t="n">
        <v>0</v>
      </c>
      <c r="M459" s="7" t="n">
        <v>0</v>
      </c>
      <c r="N459" s="7" t="n">
        <v>0</v>
      </c>
      <c r="O459" s="7" t="s">
        <v>12</v>
      </c>
    </row>
    <row r="460" spans="1:19">
      <c r="A460" t="s">
        <v>4</v>
      </c>
      <c r="B460" s="4" t="s">
        <v>5</v>
      </c>
      <c r="C460" s="4" t="s">
        <v>10</v>
      </c>
    </row>
    <row r="461" spans="1:19">
      <c r="A461" t="n">
        <v>4092</v>
      </c>
      <c r="B461" s="33" t="n">
        <v>16</v>
      </c>
      <c r="C461" s="7" t="n">
        <v>1500</v>
      </c>
    </row>
    <row r="462" spans="1:19">
      <c r="A462" t="s">
        <v>4</v>
      </c>
      <c r="B462" s="4" t="s">
        <v>5</v>
      </c>
      <c r="C462" s="4" t="s">
        <v>13</v>
      </c>
      <c r="D462" s="4" t="s">
        <v>10</v>
      </c>
      <c r="E462" s="4" t="s">
        <v>10</v>
      </c>
    </row>
    <row r="463" spans="1:19">
      <c r="A463" t="n">
        <v>4095</v>
      </c>
      <c r="B463" s="16" t="n">
        <v>50</v>
      </c>
      <c r="C463" s="7" t="n">
        <v>1</v>
      </c>
      <c r="D463" s="7" t="n">
        <v>5046</v>
      </c>
      <c r="E463" s="7" t="n">
        <v>1000</v>
      </c>
    </row>
    <row r="464" spans="1:19">
      <c r="A464" t="s">
        <v>4</v>
      </c>
      <c r="B464" s="4" t="s">
        <v>5</v>
      </c>
      <c r="C464" s="4" t="s">
        <v>13</v>
      </c>
      <c r="D464" s="4" t="s">
        <v>10</v>
      </c>
    </row>
    <row r="465" spans="1:19">
      <c r="A465" t="n">
        <v>4101</v>
      </c>
      <c r="B465" s="22" t="n">
        <v>45</v>
      </c>
      <c r="C465" s="7" t="n">
        <v>7</v>
      </c>
      <c r="D465" s="7" t="n">
        <v>255</v>
      </c>
    </row>
    <row r="466" spans="1:19">
      <c r="A466" t="s">
        <v>4</v>
      </c>
      <c r="B466" s="4" t="s">
        <v>5</v>
      </c>
      <c r="C466" s="4" t="s">
        <v>13</v>
      </c>
      <c r="D466" s="4" t="s">
        <v>10</v>
      </c>
      <c r="E466" s="4" t="s">
        <v>20</v>
      </c>
    </row>
    <row r="467" spans="1:19">
      <c r="A467" t="n">
        <v>4105</v>
      </c>
      <c r="B467" s="29" t="n">
        <v>58</v>
      </c>
      <c r="C467" s="7" t="n">
        <v>101</v>
      </c>
      <c r="D467" s="7" t="n">
        <v>500</v>
      </c>
      <c r="E467" s="7" t="n">
        <v>1</v>
      </c>
    </row>
    <row r="468" spans="1:19">
      <c r="A468" t="s">
        <v>4</v>
      </c>
      <c r="B468" s="4" t="s">
        <v>5</v>
      </c>
      <c r="C468" s="4" t="s">
        <v>13</v>
      </c>
      <c r="D468" s="4" t="s">
        <v>10</v>
      </c>
    </row>
    <row r="469" spans="1:19">
      <c r="A469" t="n">
        <v>4113</v>
      </c>
      <c r="B469" s="29" t="n">
        <v>58</v>
      </c>
      <c r="C469" s="7" t="n">
        <v>254</v>
      </c>
      <c r="D469" s="7" t="n">
        <v>0</v>
      </c>
    </row>
    <row r="470" spans="1:19">
      <c r="A470" t="s">
        <v>4</v>
      </c>
      <c r="B470" s="4" t="s">
        <v>5</v>
      </c>
      <c r="C470" s="4" t="s">
        <v>13</v>
      </c>
      <c r="D470" s="4" t="s">
        <v>13</v>
      </c>
      <c r="E470" s="4" t="s">
        <v>20</v>
      </c>
      <c r="F470" s="4" t="s">
        <v>20</v>
      </c>
      <c r="G470" s="4" t="s">
        <v>20</v>
      </c>
      <c r="H470" s="4" t="s">
        <v>10</v>
      </c>
    </row>
    <row r="471" spans="1:19">
      <c r="A471" t="n">
        <v>4117</v>
      </c>
      <c r="B471" s="22" t="n">
        <v>45</v>
      </c>
      <c r="C471" s="7" t="n">
        <v>2</v>
      </c>
      <c r="D471" s="7" t="n">
        <v>3</v>
      </c>
      <c r="E471" s="7" t="n">
        <v>4.53000020980835</v>
      </c>
      <c r="F471" s="7" t="n">
        <v>4.34000015258789</v>
      </c>
      <c r="G471" s="7" t="n">
        <v>-24.2900009155273</v>
      </c>
      <c r="H471" s="7" t="n">
        <v>0</v>
      </c>
    </row>
    <row r="472" spans="1:19">
      <c r="A472" t="s">
        <v>4</v>
      </c>
      <c r="B472" s="4" t="s">
        <v>5</v>
      </c>
      <c r="C472" s="4" t="s">
        <v>13</v>
      </c>
      <c r="D472" s="4" t="s">
        <v>13</v>
      </c>
      <c r="E472" s="4" t="s">
        <v>20</v>
      </c>
      <c r="F472" s="4" t="s">
        <v>20</v>
      </c>
      <c r="G472" s="4" t="s">
        <v>20</v>
      </c>
      <c r="H472" s="4" t="s">
        <v>10</v>
      </c>
      <c r="I472" s="4" t="s">
        <v>13</v>
      </c>
    </row>
    <row r="473" spans="1:19">
      <c r="A473" t="n">
        <v>4134</v>
      </c>
      <c r="B473" s="22" t="n">
        <v>45</v>
      </c>
      <c r="C473" s="7" t="n">
        <v>4</v>
      </c>
      <c r="D473" s="7" t="n">
        <v>3</v>
      </c>
      <c r="E473" s="7" t="n">
        <v>344.649993896484</v>
      </c>
      <c r="F473" s="7" t="n">
        <v>349.850006103516</v>
      </c>
      <c r="G473" s="7" t="n">
        <v>0</v>
      </c>
      <c r="H473" s="7" t="n">
        <v>0</v>
      </c>
      <c r="I473" s="7" t="n">
        <v>0</v>
      </c>
    </row>
    <row r="474" spans="1:19">
      <c r="A474" t="s">
        <v>4</v>
      </c>
      <c r="B474" s="4" t="s">
        <v>5</v>
      </c>
      <c r="C474" s="4" t="s">
        <v>13</v>
      </c>
      <c r="D474" s="4" t="s">
        <v>13</v>
      </c>
      <c r="E474" s="4" t="s">
        <v>20</v>
      </c>
      <c r="F474" s="4" t="s">
        <v>10</v>
      </c>
    </row>
    <row r="475" spans="1:19">
      <c r="A475" t="n">
        <v>4152</v>
      </c>
      <c r="B475" s="22" t="n">
        <v>45</v>
      </c>
      <c r="C475" s="7" t="n">
        <v>5</v>
      </c>
      <c r="D475" s="7" t="n">
        <v>3</v>
      </c>
      <c r="E475" s="7" t="n">
        <v>4.59999990463257</v>
      </c>
      <c r="F475" s="7" t="n">
        <v>0</v>
      </c>
    </row>
    <row r="476" spans="1:19">
      <c r="A476" t="s">
        <v>4</v>
      </c>
      <c r="B476" s="4" t="s">
        <v>5</v>
      </c>
      <c r="C476" s="4" t="s">
        <v>13</v>
      </c>
      <c r="D476" s="4" t="s">
        <v>13</v>
      </c>
      <c r="E476" s="4" t="s">
        <v>20</v>
      </c>
      <c r="F476" s="4" t="s">
        <v>10</v>
      </c>
    </row>
    <row r="477" spans="1:19">
      <c r="A477" t="n">
        <v>4161</v>
      </c>
      <c r="B477" s="22" t="n">
        <v>45</v>
      </c>
      <c r="C477" s="7" t="n">
        <v>11</v>
      </c>
      <c r="D477" s="7" t="n">
        <v>3</v>
      </c>
      <c r="E477" s="7" t="n">
        <v>38</v>
      </c>
      <c r="F477" s="7" t="n">
        <v>0</v>
      </c>
    </row>
    <row r="478" spans="1:19">
      <c r="A478" t="s">
        <v>4</v>
      </c>
      <c r="B478" s="4" t="s">
        <v>5</v>
      </c>
      <c r="C478" s="4" t="s">
        <v>13</v>
      </c>
      <c r="D478" s="4" t="s">
        <v>10</v>
      </c>
      <c r="E478" s="4" t="s">
        <v>20</v>
      </c>
      <c r="F478" s="4" t="s">
        <v>10</v>
      </c>
      <c r="G478" s="4" t="s">
        <v>9</v>
      </c>
      <c r="H478" s="4" t="s">
        <v>9</v>
      </c>
      <c r="I478" s="4" t="s">
        <v>10</v>
      </c>
      <c r="J478" s="4" t="s">
        <v>10</v>
      </c>
      <c r="K478" s="4" t="s">
        <v>9</v>
      </c>
      <c r="L478" s="4" t="s">
        <v>9</v>
      </c>
      <c r="M478" s="4" t="s">
        <v>9</v>
      </c>
      <c r="N478" s="4" t="s">
        <v>9</v>
      </c>
      <c r="O478" s="4" t="s">
        <v>6</v>
      </c>
    </row>
    <row r="479" spans="1:19">
      <c r="A479" t="n">
        <v>4170</v>
      </c>
      <c r="B479" s="16" t="n">
        <v>50</v>
      </c>
      <c r="C479" s="7" t="n">
        <v>0</v>
      </c>
      <c r="D479" s="7" t="n">
        <v>5046</v>
      </c>
      <c r="E479" s="7" t="n">
        <v>0.5</v>
      </c>
      <c r="F479" s="7" t="n">
        <v>500</v>
      </c>
      <c r="G479" s="7" t="n">
        <v>0</v>
      </c>
      <c r="H479" s="7" t="n">
        <v>-1061158912</v>
      </c>
      <c r="I479" s="7" t="n">
        <v>0</v>
      </c>
      <c r="J479" s="7" t="n">
        <v>65533</v>
      </c>
      <c r="K479" s="7" t="n">
        <v>0</v>
      </c>
      <c r="L479" s="7" t="n">
        <v>0</v>
      </c>
      <c r="M479" s="7" t="n">
        <v>0</v>
      </c>
      <c r="N479" s="7" t="n">
        <v>0</v>
      </c>
      <c r="O479" s="7" t="s">
        <v>12</v>
      </c>
    </row>
    <row r="480" spans="1:19">
      <c r="A480" t="s">
        <v>4</v>
      </c>
      <c r="B480" s="4" t="s">
        <v>5</v>
      </c>
      <c r="C480" s="4" t="s">
        <v>13</v>
      </c>
      <c r="D480" s="4" t="s">
        <v>10</v>
      </c>
      <c r="E480" s="4" t="s">
        <v>10</v>
      </c>
      <c r="F480" s="4" t="s">
        <v>10</v>
      </c>
      <c r="G480" s="4" t="s">
        <v>10</v>
      </c>
      <c r="H480" s="4" t="s">
        <v>10</v>
      </c>
      <c r="I480" s="4" t="s">
        <v>6</v>
      </c>
      <c r="J480" s="4" t="s">
        <v>20</v>
      </c>
      <c r="K480" s="4" t="s">
        <v>20</v>
      </c>
      <c r="L480" s="4" t="s">
        <v>20</v>
      </c>
      <c r="M480" s="4" t="s">
        <v>9</v>
      </c>
      <c r="N480" s="4" t="s">
        <v>9</v>
      </c>
      <c r="O480" s="4" t="s">
        <v>20</v>
      </c>
      <c r="P480" s="4" t="s">
        <v>20</v>
      </c>
      <c r="Q480" s="4" t="s">
        <v>20</v>
      </c>
      <c r="R480" s="4" t="s">
        <v>20</v>
      </c>
      <c r="S480" s="4" t="s">
        <v>13</v>
      </c>
    </row>
    <row r="481" spans="1:19">
      <c r="A481" t="n">
        <v>4209</v>
      </c>
      <c r="B481" s="10" t="n">
        <v>39</v>
      </c>
      <c r="C481" s="7" t="n">
        <v>12</v>
      </c>
      <c r="D481" s="7" t="n">
        <v>65533</v>
      </c>
      <c r="E481" s="7" t="n">
        <v>201</v>
      </c>
      <c r="F481" s="7" t="n">
        <v>0</v>
      </c>
      <c r="G481" s="7" t="n">
        <v>0</v>
      </c>
      <c r="H481" s="7" t="n">
        <v>259</v>
      </c>
      <c r="I481" s="7" t="s">
        <v>12</v>
      </c>
      <c r="J481" s="7" t="n">
        <v>0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1</v>
      </c>
      <c r="Q481" s="7" t="n">
        <v>1</v>
      </c>
      <c r="R481" s="7" t="n">
        <v>1</v>
      </c>
      <c r="S481" s="7" t="n">
        <v>101</v>
      </c>
    </row>
    <row r="482" spans="1:19">
      <c r="A482" t="s">
        <v>4</v>
      </c>
      <c r="B482" s="4" t="s">
        <v>5</v>
      </c>
      <c r="C482" s="4" t="s">
        <v>10</v>
      </c>
      <c r="D482" s="4" t="s">
        <v>13</v>
      </c>
      <c r="E482" s="4" t="s">
        <v>13</v>
      </c>
      <c r="F482" s="4" t="s">
        <v>6</v>
      </c>
    </row>
    <row r="483" spans="1:19">
      <c r="A483" t="n">
        <v>4259</v>
      </c>
      <c r="B483" s="18" t="n">
        <v>20</v>
      </c>
      <c r="C483" s="7" t="n">
        <v>0</v>
      </c>
      <c r="D483" s="7" t="n">
        <v>2</v>
      </c>
      <c r="E483" s="7" t="n">
        <v>11</v>
      </c>
      <c r="F483" s="7" t="s">
        <v>72</v>
      </c>
    </row>
    <row r="484" spans="1:19">
      <c r="A484" t="s">
        <v>4</v>
      </c>
      <c r="B484" s="4" t="s">
        <v>5</v>
      </c>
      <c r="C484" s="4" t="s">
        <v>10</v>
      </c>
    </row>
    <row r="485" spans="1:19">
      <c r="A485" t="n">
        <v>4278</v>
      </c>
      <c r="B485" s="33" t="n">
        <v>16</v>
      </c>
      <c r="C485" s="7" t="n">
        <v>300</v>
      </c>
    </row>
    <row r="486" spans="1:19">
      <c r="A486" t="s">
        <v>4</v>
      </c>
      <c r="B486" s="4" t="s">
        <v>5</v>
      </c>
      <c r="C486" s="4" t="s">
        <v>13</v>
      </c>
      <c r="D486" s="4" t="s">
        <v>10</v>
      </c>
      <c r="E486" s="4" t="s">
        <v>20</v>
      </c>
      <c r="F486" s="4" t="s">
        <v>10</v>
      </c>
      <c r="G486" s="4" t="s">
        <v>9</v>
      </c>
      <c r="H486" s="4" t="s">
        <v>9</v>
      </c>
      <c r="I486" s="4" t="s">
        <v>10</v>
      </c>
      <c r="J486" s="4" t="s">
        <v>10</v>
      </c>
      <c r="K486" s="4" t="s">
        <v>9</v>
      </c>
      <c r="L486" s="4" t="s">
        <v>9</v>
      </c>
      <c r="M486" s="4" t="s">
        <v>9</v>
      </c>
      <c r="N486" s="4" t="s">
        <v>9</v>
      </c>
      <c r="O486" s="4" t="s">
        <v>6</v>
      </c>
    </row>
    <row r="487" spans="1:19">
      <c r="A487" t="n">
        <v>4281</v>
      </c>
      <c r="B487" s="16" t="n">
        <v>50</v>
      </c>
      <c r="C487" s="7" t="n">
        <v>0</v>
      </c>
      <c r="D487" s="7" t="n">
        <v>5302</v>
      </c>
      <c r="E487" s="7" t="n">
        <v>1</v>
      </c>
      <c r="F487" s="7" t="n">
        <v>1000</v>
      </c>
      <c r="G487" s="7" t="n">
        <v>0</v>
      </c>
      <c r="H487" s="7" t="n">
        <v>-1061158912</v>
      </c>
      <c r="I487" s="7" t="n">
        <v>0</v>
      </c>
      <c r="J487" s="7" t="n">
        <v>65533</v>
      </c>
      <c r="K487" s="7" t="n">
        <v>0</v>
      </c>
      <c r="L487" s="7" t="n">
        <v>0</v>
      </c>
      <c r="M487" s="7" t="n">
        <v>0</v>
      </c>
      <c r="N487" s="7" t="n">
        <v>0</v>
      </c>
      <c r="O487" s="7" t="s">
        <v>12</v>
      </c>
    </row>
    <row r="488" spans="1:19">
      <c r="A488" t="s">
        <v>4</v>
      </c>
      <c r="B488" s="4" t="s">
        <v>5</v>
      </c>
      <c r="C488" s="4" t="s">
        <v>13</v>
      </c>
      <c r="D488" s="4" t="s">
        <v>10</v>
      </c>
      <c r="E488" s="4" t="s">
        <v>10</v>
      </c>
    </row>
    <row r="489" spans="1:19">
      <c r="A489" t="n">
        <v>4320</v>
      </c>
      <c r="B489" s="16" t="n">
        <v>50</v>
      </c>
      <c r="C489" s="7" t="n">
        <v>1</v>
      </c>
      <c r="D489" s="7" t="n">
        <v>5045</v>
      </c>
      <c r="E489" s="7" t="n">
        <v>5000</v>
      </c>
    </row>
    <row r="490" spans="1:19">
      <c r="A490" t="s">
        <v>4</v>
      </c>
      <c r="B490" s="4" t="s">
        <v>5</v>
      </c>
      <c r="C490" s="4" t="s">
        <v>13</v>
      </c>
      <c r="D490" s="4" t="s">
        <v>10</v>
      </c>
      <c r="E490" s="4" t="s">
        <v>10</v>
      </c>
    </row>
    <row r="491" spans="1:19">
      <c r="A491" t="n">
        <v>4326</v>
      </c>
      <c r="B491" s="16" t="n">
        <v>50</v>
      </c>
      <c r="C491" s="7" t="n">
        <v>1</v>
      </c>
      <c r="D491" s="7" t="n">
        <v>4521</v>
      </c>
      <c r="E491" s="7" t="n">
        <v>5000</v>
      </c>
    </row>
    <row r="492" spans="1:19">
      <c r="A492" t="s">
        <v>4</v>
      </c>
      <c r="B492" s="4" t="s">
        <v>5</v>
      </c>
      <c r="C492" s="4" t="s">
        <v>13</v>
      </c>
      <c r="D492" s="4" t="s">
        <v>10</v>
      </c>
      <c r="E492" s="4" t="s">
        <v>10</v>
      </c>
      <c r="F492" s="4" t="s">
        <v>10</v>
      </c>
      <c r="G492" s="4" t="s">
        <v>10</v>
      </c>
      <c r="H492" s="4" t="s">
        <v>10</v>
      </c>
      <c r="I492" s="4" t="s">
        <v>6</v>
      </c>
      <c r="J492" s="4" t="s">
        <v>20</v>
      </c>
      <c r="K492" s="4" t="s">
        <v>20</v>
      </c>
      <c r="L492" s="4" t="s">
        <v>20</v>
      </c>
      <c r="M492" s="4" t="s">
        <v>9</v>
      </c>
      <c r="N492" s="4" t="s">
        <v>9</v>
      </c>
      <c r="O492" s="4" t="s">
        <v>20</v>
      </c>
      <c r="P492" s="4" t="s">
        <v>20</v>
      </c>
      <c r="Q492" s="4" t="s">
        <v>20</v>
      </c>
      <c r="R492" s="4" t="s">
        <v>20</v>
      </c>
      <c r="S492" s="4" t="s">
        <v>13</v>
      </c>
    </row>
    <row r="493" spans="1:19">
      <c r="A493" t="n">
        <v>4332</v>
      </c>
      <c r="B493" s="10" t="n">
        <v>39</v>
      </c>
      <c r="C493" s="7" t="n">
        <v>12</v>
      </c>
      <c r="D493" s="7" t="n">
        <v>65533</v>
      </c>
      <c r="E493" s="7" t="n">
        <v>201</v>
      </c>
      <c r="F493" s="7" t="n">
        <v>0</v>
      </c>
      <c r="G493" s="7" t="n">
        <v>16</v>
      </c>
      <c r="H493" s="7" t="n">
        <v>259</v>
      </c>
      <c r="I493" s="7" t="s">
        <v>12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1</v>
      </c>
      <c r="Q493" s="7" t="n">
        <v>1</v>
      </c>
      <c r="R493" s="7" t="n">
        <v>1</v>
      </c>
      <c r="S493" s="7" t="n">
        <v>101</v>
      </c>
    </row>
    <row r="494" spans="1:19">
      <c r="A494" t="s">
        <v>4</v>
      </c>
      <c r="B494" s="4" t="s">
        <v>5</v>
      </c>
      <c r="C494" s="4" t="s">
        <v>10</v>
      </c>
      <c r="D494" s="4" t="s">
        <v>13</v>
      </c>
      <c r="E494" s="4" t="s">
        <v>13</v>
      </c>
      <c r="F494" s="4" t="s">
        <v>6</v>
      </c>
    </row>
    <row r="495" spans="1:19">
      <c r="A495" t="n">
        <v>4382</v>
      </c>
      <c r="B495" s="18" t="n">
        <v>20</v>
      </c>
      <c r="C495" s="7" t="n">
        <v>16</v>
      </c>
      <c r="D495" s="7" t="n">
        <v>2</v>
      </c>
      <c r="E495" s="7" t="n">
        <v>11</v>
      </c>
      <c r="F495" s="7" t="s">
        <v>72</v>
      </c>
    </row>
    <row r="496" spans="1:19">
      <c r="A496" t="s">
        <v>4</v>
      </c>
      <c r="B496" s="4" t="s">
        <v>5</v>
      </c>
      <c r="C496" s="4" t="s">
        <v>10</v>
      </c>
    </row>
    <row r="497" spans="1:19">
      <c r="A497" t="n">
        <v>4401</v>
      </c>
      <c r="B497" s="33" t="n">
        <v>16</v>
      </c>
      <c r="C497" s="7" t="n">
        <v>300</v>
      </c>
    </row>
    <row r="498" spans="1:19">
      <c r="A498" t="s">
        <v>4</v>
      </c>
      <c r="B498" s="4" t="s">
        <v>5</v>
      </c>
      <c r="C498" s="4" t="s">
        <v>13</v>
      </c>
      <c r="D498" s="4" t="s">
        <v>10</v>
      </c>
      <c r="E498" s="4" t="s">
        <v>10</v>
      </c>
      <c r="F498" s="4" t="s">
        <v>10</v>
      </c>
      <c r="G498" s="4" t="s">
        <v>10</v>
      </c>
      <c r="H498" s="4" t="s">
        <v>10</v>
      </c>
      <c r="I498" s="4" t="s">
        <v>6</v>
      </c>
      <c r="J498" s="4" t="s">
        <v>20</v>
      </c>
      <c r="K498" s="4" t="s">
        <v>20</v>
      </c>
      <c r="L498" s="4" t="s">
        <v>20</v>
      </c>
      <c r="M498" s="4" t="s">
        <v>9</v>
      </c>
      <c r="N498" s="4" t="s">
        <v>9</v>
      </c>
      <c r="O498" s="4" t="s">
        <v>20</v>
      </c>
      <c r="P498" s="4" t="s">
        <v>20</v>
      </c>
      <c r="Q498" s="4" t="s">
        <v>20</v>
      </c>
      <c r="R498" s="4" t="s">
        <v>20</v>
      </c>
      <c r="S498" s="4" t="s">
        <v>13</v>
      </c>
    </row>
    <row r="499" spans="1:19">
      <c r="A499" t="n">
        <v>4404</v>
      </c>
      <c r="B499" s="10" t="n">
        <v>39</v>
      </c>
      <c r="C499" s="7" t="n">
        <v>12</v>
      </c>
      <c r="D499" s="7" t="n">
        <v>65533</v>
      </c>
      <c r="E499" s="7" t="n">
        <v>201</v>
      </c>
      <c r="F499" s="7" t="n">
        <v>0</v>
      </c>
      <c r="G499" s="7" t="n">
        <v>7032</v>
      </c>
      <c r="H499" s="7" t="n">
        <v>259</v>
      </c>
      <c r="I499" s="7" t="s">
        <v>12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1</v>
      </c>
      <c r="Q499" s="7" t="n">
        <v>1</v>
      </c>
      <c r="R499" s="7" t="n">
        <v>1</v>
      </c>
      <c r="S499" s="7" t="n">
        <v>101</v>
      </c>
    </row>
    <row r="500" spans="1:19">
      <c r="A500" t="s">
        <v>4</v>
      </c>
      <c r="B500" s="4" t="s">
        <v>5</v>
      </c>
      <c r="C500" s="4" t="s">
        <v>10</v>
      </c>
      <c r="D500" s="4" t="s">
        <v>13</v>
      </c>
      <c r="E500" s="4" t="s">
        <v>13</v>
      </c>
      <c r="F500" s="4" t="s">
        <v>6</v>
      </c>
    </row>
    <row r="501" spans="1:19">
      <c r="A501" t="n">
        <v>4454</v>
      </c>
      <c r="B501" s="18" t="n">
        <v>20</v>
      </c>
      <c r="C501" s="7" t="n">
        <v>7032</v>
      </c>
      <c r="D501" s="7" t="n">
        <v>2</v>
      </c>
      <c r="E501" s="7" t="n">
        <v>11</v>
      </c>
      <c r="F501" s="7" t="s">
        <v>72</v>
      </c>
    </row>
    <row r="502" spans="1:19">
      <c r="A502" t="s">
        <v>4</v>
      </c>
      <c r="B502" s="4" t="s">
        <v>5</v>
      </c>
      <c r="C502" s="4" t="s">
        <v>10</v>
      </c>
    </row>
    <row r="503" spans="1:19">
      <c r="A503" t="n">
        <v>4473</v>
      </c>
      <c r="B503" s="33" t="n">
        <v>16</v>
      </c>
      <c r="C503" s="7" t="n">
        <v>300</v>
      </c>
    </row>
    <row r="504" spans="1:19">
      <c r="A504" t="s">
        <v>4</v>
      </c>
      <c r="B504" s="4" t="s">
        <v>5</v>
      </c>
      <c r="C504" s="4" t="s">
        <v>10</v>
      </c>
    </row>
    <row r="505" spans="1:19">
      <c r="A505" t="n">
        <v>4476</v>
      </c>
      <c r="B505" s="33" t="n">
        <v>16</v>
      </c>
      <c r="C505" s="7" t="n">
        <v>500</v>
      </c>
    </row>
    <row r="506" spans="1:19">
      <c r="A506" t="s">
        <v>4</v>
      </c>
      <c r="B506" s="4" t="s">
        <v>5</v>
      </c>
      <c r="C506" s="4" t="s">
        <v>13</v>
      </c>
      <c r="D506" s="4" t="s">
        <v>10</v>
      </c>
    </row>
    <row r="507" spans="1:19">
      <c r="A507" t="n">
        <v>4479</v>
      </c>
      <c r="B507" s="29" t="n">
        <v>58</v>
      </c>
      <c r="C507" s="7" t="n">
        <v>255</v>
      </c>
      <c r="D507" s="7" t="n">
        <v>0</v>
      </c>
    </row>
    <row r="508" spans="1:19">
      <c r="A508" t="s">
        <v>4</v>
      </c>
      <c r="B508" s="4" t="s">
        <v>5</v>
      </c>
      <c r="C508" s="4" t="s">
        <v>10</v>
      </c>
    </row>
    <row r="509" spans="1:19">
      <c r="A509" t="n">
        <v>4483</v>
      </c>
      <c r="B509" s="33" t="n">
        <v>16</v>
      </c>
      <c r="C509" s="7" t="n">
        <v>500</v>
      </c>
    </row>
    <row r="510" spans="1:19">
      <c r="A510" t="s">
        <v>4</v>
      </c>
      <c r="B510" s="4" t="s">
        <v>5</v>
      </c>
      <c r="C510" s="4" t="s">
        <v>13</v>
      </c>
      <c r="D510" s="4" t="s">
        <v>10</v>
      </c>
      <c r="E510" s="4" t="s">
        <v>13</v>
      </c>
    </row>
    <row r="511" spans="1:19">
      <c r="A511" t="n">
        <v>4486</v>
      </c>
      <c r="B511" s="10" t="n">
        <v>39</v>
      </c>
      <c r="C511" s="7" t="n">
        <v>14</v>
      </c>
      <c r="D511" s="7" t="n">
        <v>65533</v>
      </c>
      <c r="E511" s="7" t="n">
        <v>100</v>
      </c>
    </row>
    <row r="512" spans="1:19">
      <c r="A512" t="s">
        <v>4</v>
      </c>
      <c r="B512" s="4" t="s">
        <v>5</v>
      </c>
      <c r="C512" s="4" t="s">
        <v>13</v>
      </c>
      <c r="D512" s="4" t="s">
        <v>10</v>
      </c>
      <c r="E512" s="4" t="s">
        <v>10</v>
      </c>
    </row>
    <row r="513" spans="1:19">
      <c r="A513" t="n">
        <v>4491</v>
      </c>
      <c r="B513" s="16" t="n">
        <v>50</v>
      </c>
      <c r="C513" s="7" t="n">
        <v>1</v>
      </c>
      <c r="D513" s="7" t="n">
        <v>5046</v>
      </c>
      <c r="E513" s="7" t="n">
        <v>1000</v>
      </c>
    </row>
    <row r="514" spans="1:19">
      <c r="A514" t="s">
        <v>4</v>
      </c>
      <c r="B514" s="4" t="s">
        <v>5</v>
      </c>
      <c r="C514" s="4" t="s">
        <v>10</v>
      </c>
    </row>
    <row r="515" spans="1:19">
      <c r="A515" t="n">
        <v>4497</v>
      </c>
      <c r="B515" s="33" t="n">
        <v>16</v>
      </c>
      <c r="C515" s="7" t="n">
        <v>500</v>
      </c>
    </row>
    <row r="516" spans="1:19">
      <c r="A516" t="s">
        <v>4</v>
      </c>
      <c r="B516" s="4" t="s">
        <v>5</v>
      </c>
      <c r="C516" s="4" t="s">
        <v>13</v>
      </c>
      <c r="D516" s="4" t="s">
        <v>10</v>
      </c>
      <c r="E516" s="4" t="s">
        <v>6</v>
      </c>
    </row>
    <row r="517" spans="1:19">
      <c r="A517" t="n">
        <v>4500</v>
      </c>
      <c r="B517" s="32" t="n">
        <v>51</v>
      </c>
      <c r="C517" s="7" t="n">
        <v>4</v>
      </c>
      <c r="D517" s="7" t="n">
        <v>0</v>
      </c>
      <c r="E517" s="7" t="s">
        <v>73</v>
      </c>
    </row>
    <row r="518" spans="1:19">
      <c r="A518" t="s">
        <v>4</v>
      </c>
      <c r="B518" s="4" t="s">
        <v>5</v>
      </c>
      <c r="C518" s="4" t="s">
        <v>10</v>
      </c>
    </row>
    <row r="519" spans="1:19">
      <c r="A519" t="n">
        <v>4515</v>
      </c>
      <c r="B519" s="33" t="n">
        <v>16</v>
      </c>
      <c r="C519" s="7" t="n">
        <v>0</v>
      </c>
    </row>
    <row r="520" spans="1:19">
      <c r="A520" t="s">
        <v>4</v>
      </c>
      <c r="B520" s="4" t="s">
        <v>5</v>
      </c>
      <c r="C520" s="4" t="s">
        <v>10</v>
      </c>
      <c r="D520" s="4" t="s">
        <v>28</v>
      </c>
      <c r="E520" s="4" t="s">
        <v>13</v>
      </c>
      <c r="F520" s="4" t="s">
        <v>13</v>
      </c>
    </row>
    <row r="521" spans="1:19">
      <c r="A521" t="n">
        <v>4518</v>
      </c>
      <c r="B521" s="34" t="n">
        <v>26</v>
      </c>
      <c r="C521" s="7" t="n">
        <v>0</v>
      </c>
      <c r="D521" s="7" t="s">
        <v>74</v>
      </c>
      <c r="E521" s="7" t="n">
        <v>2</v>
      </c>
      <c r="F521" s="7" t="n">
        <v>0</v>
      </c>
    </row>
    <row r="522" spans="1:19">
      <c r="A522" t="s">
        <v>4</v>
      </c>
      <c r="B522" s="4" t="s">
        <v>5</v>
      </c>
    </row>
    <row r="523" spans="1:19">
      <c r="A523" t="n">
        <v>4530</v>
      </c>
      <c r="B523" s="26" t="n">
        <v>28</v>
      </c>
    </row>
    <row r="524" spans="1:19">
      <c r="A524" t="s">
        <v>4</v>
      </c>
      <c r="B524" s="4" t="s">
        <v>5</v>
      </c>
      <c r="C524" s="4" t="s">
        <v>13</v>
      </c>
      <c r="D524" s="4" t="s">
        <v>10</v>
      </c>
      <c r="E524" s="4" t="s">
        <v>6</v>
      </c>
    </row>
    <row r="525" spans="1:19">
      <c r="A525" t="n">
        <v>4531</v>
      </c>
      <c r="B525" s="32" t="n">
        <v>51</v>
      </c>
      <c r="C525" s="7" t="n">
        <v>4</v>
      </c>
      <c r="D525" s="7" t="n">
        <v>16</v>
      </c>
      <c r="E525" s="7" t="s">
        <v>75</v>
      </c>
    </row>
    <row r="526" spans="1:19">
      <c r="A526" t="s">
        <v>4</v>
      </c>
      <c r="B526" s="4" t="s">
        <v>5</v>
      </c>
      <c r="C526" s="4" t="s">
        <v>10</v>
      </c>
    </row>
    <row r="527" spans="1:19">
      <c r="A527" t="n">
        <v>4545</v>
      </c>
      <c r="B527" s="33" t="n">
        <v>16</v>
      </c>
      <c r="C527" s="7" t="n">
        <v>0</v>
      </c>
    </row>
    <row r="528" spans="1:19">
      <c r="A528" t="s">
        <v>4</v>
      </c>
      <c r="B528" s="4" t="s">
        <v>5</v>
      </c>
      <c r="C528" s="4" t="s">
        <v>10</v>
      </c>
      <c r="D528" s="4" t="s">
        <v>28</v>
      </c>
      <c r="E528" s="4" t="s">
        <v>13</v>
      </c>
      <c r="F528" s="4" t="s">
        <v>13</v>
      </c>
    </row>
    <row r="529" spans="1:6">
      <c r="A529" t="n">
        <v>4548</v>
      </c>
      <c r="B529" s="34" t="n">
        <v>26</v>
      </c>
      <c r="C529" s="7" t="n">
        <v>16</v>
      </c>
      <c r="D529" s="7" t="s">
        <v>76</v>
      </c>
      <c r="E529" s="7" t="n">
        <v>2</v>
      </c>
      <c r="F529" s="7" t="n">
        <v>0</v>
      </c>
    </row>
    <row r="530" spans="1:6">
      <c r="A530" t="s">
        <v>4</v>
      </c>
      <c r="B530" s="4" t="s">
        <v>5</v>
      </c>
    </row>
    <row r="531" spans="1:6">
      <c r="A531" t="n">
        <v>4574</v>
      </c>
      <c r="B531" s="26" t="n">
        <v>28</v>
      </c>
    </row>
    <row r="532" spans="1:6">
      <c r="A532" t="s">
        <v>4</v>
      </c>
      <c r="B532" s="4" t="s">
        <v>5</v>
      </c>
      <c r="C532" s="4" t="s">
        <v>10</v>
      </c>
      <c r="D532" s="4" t="s">
        <v>13</v>
      </c>
      <c r="E532" s="4" t="s">
        <v>6</v>
      </c>
      <c r="F532" s="4" t="s">
        <v>20</v>
      </c>
      <c r="G532" s="4" t="s">
        <v>20</v>
      </c>
      <c r="H532" s="4" t="s">
        <v>20</v>
      </c>
    </row>
    <row r="533" spans="1:6">
      <c r="A533" t="n">
        <v>4575</v>
      </c>
      <c r="B533" s="45" t="n">
        <v>48</v>
      </c>
      <c r="C533" s="7" t="n">
        <v>7033</v>
      </c>
      <c r="D533" s="7" t="n">
        <v>0</v>
      </c>
      <c r="E533" s="7" t="s">
        <v>67</v>
      </c>
      <c r="F533" s="7" t="n">
        <v>-1</v>
      </c>
      <c r="G533" s="7" t="n">
        <v>1</v>
      </c>
      <c r="H533" s="7" t="n">
        <v>0</v>
      </c>
    </row>
    <row r="534" spans="1:6">
      <c r="A534" t="s">
        <v>4</v>
      </c>
      <c r="B534" s="4" t="s">
        <v>5</v>
      </c>
      <c r="C534" s="4" t="s">
        <v>13</v>
      </c>
      <c r="D534" s="4" t="s">
        <v>13</v>
      </c>
      <c r="E534" s="4" t="s">
        <v>20</v>
      </c>
      <c r="F534" s="4" t="s">
        <v>20</v>
      </c>
      <c r="G534" s="4" t="s">
        <v>20</v>
      </c>
      <c r="H534" s="4" t="s">
        <v>10</v>
      </c>
    </row>
    <row r="535" spans="1:6">
      <c r="A535" t="n">
        <v>4602</v>
      </c>
      <c r="B535" s="22" t="n">
        <v>45</v>
      </c>
      <c r="C535" s="7" t="n">
        <v>2</v>
      </c>
      <c r="D535" s="7" t="n">
        <v>3</v>
      </c>
      <c r="E535" s="7" t="n">
        <v>4.6399998664856</v>
      </c>
      <c r="F535" s="7" t="n">
        <v>4.34000015258789</v>
      </c>
      <c r="G535" s="7" t="n">
        <v>-24.8899993896484</v>
      </c>
      <c r="H535" s="7" t="n">
        <v>4000</v>
      </c>
    </row>
    <row r="536" spans="1:6">
      <c r="A536" t="s">
        <v>4</v>
      </c>
      <c r="B536" s="4" t="s">
        <v>5</v>
      </c>
      <c r="C536" s="4" t="s">
        <v>13</v>
      </c>
      <c r="D536" s="4" t="s">
        <v>13</v>
      </c>
      <c r="E536" s="4" t="s">
        <v>20</v>
      </c>
      <c r="F536" s="4" t="s">
        <v>20</v>
      </c>
      <c r="G536" s="4" t="s">
        <v>20</v>
      </c>
      <c r="H536" s="4" t="s">
        <v>10</v>
      </c>
      <c r="I536" s="4" t="s">
        <v>13</v>
      </c>
    </row>
    <row r="537" spans="1:6">
      <c r="A537" t="n">
        <v>4619</v>
      </c>
      <c r="B537" s="22" t="n">
        <v>45</v>
      </c>
      <c r="C537" s="7" t="n">
        <v>4</v>
      </c>
      <c r="D537" s="7" t="n">
        <v>3</v>
      </c>
      <c r="E537" s="7" t="n">
        <v>351.549987792969</v>
      </c>
      <c r="F537" s="7" t="n">
        <v>349.850006103516</v>
      </c>
      <c r="G537" s="7" t="n">
        <v>0</v>
      </c>
      <c r="H537" s="7" t="n">
        <v>4000</v>
      </c>
      <c r="I537" s="7" t="n">
        <v>1</v>
      </c>
    </row>
    <row r="538" spans="1:6">
      <c r="A538" t="s">
        <v>4</v>
      </c>
      <c r="B538" s="4" t="s">
        <v>5</v>
      </c>
      <c r="C538" s="4" t="s">
        <v>10</v>
      </c>
      <c r="D538" s="4" t="s">
        <v>13</v>
      </c>
      <c r="E538" s="4" t="s">
        <v>13</v>
      </c>
      <c r="F538" s="4" t="s">
        <v>6</v>
      </c>
    </row>
    <row r="539" spans="1:6">
      <c r="A539" t="n">
        <v>4637</v>
      </c>
      <c r="B539" s="18" t="n">
        <v>20</v>
      </c>
      <c r="C539" s="7" t="n">
        <v>0</v>
      </c>
      <c r="D539" s="7" t="n">
        <v>3</v>
      </c>
      <c r="E539" s="7" t="n">
        <v>11</v>
      </c>
      <c r="F539" s="7" t="s">
        <v>77</v>
      </c>
    </row>
    <row r="540" spans="1:6">
      <c r="A540" t="s">
        <v>4</v>
      </c>
      <c r="B540" s="4" t="s">
        <v>5</v>
      </c>
      <c r="C540" s="4" t="s">
        <v>10</v>
      </c>
    </row>
    <row r="541" spans="1:6">
      <c r="A541" t="n">
        <v>4662</v>
      </c>
      <c r="B541" s="33" t="n">
        <v>16</v>
      </c>
      <c r="C541" s="7" t="n">
        <v>400</v>
      </c>
    </row>
    <row r="542" spans="1:6">
      <c r="A542" t="s">
        <v>4</v>
      </c>
      <c r="B542" s="4" t="s">
        <v>5</v>
      </c>
      <c r="C542" s="4" t="s">
        <v>10</v>
      </c>
      <c r="D542" s="4" t="s">
        <v>13</v>
      </c>
      <c r="E542" s="4" t="s">
        <v>13</v>
      </c>
      <c r="F542" s="4" t="s">
        <v>6</v>
      </c>
    </row>
    <row r="543" spans="1:6">
      <c r="A543" t="n">
        <v>4665</v>
      </c>
      <c r="B543" s="18" t="n">
        <v>20</v>
      </c>
      <c r="C543" s="7" t="n">
        <v>16</v>
      </c>
      <c r="D543" s="7" t="n">
        <v>3</v>
      </c>
      <c r="E543" s="7" t="n">
        <v>11</v>
      </c>
      <c r="F543" s="7" t="s">
        <v>78</v>
      </c>
    </row>
    <row r="544" spans="1:6">
      <c r="A544" t="s">
        <v>4</v>
      </c>
      <c r="B544" s="4" t="s">
        <v>5</v>
      </c>
      <c r="C544" s="4" t="s">
        <v>10</v>
      </c>
    </row>
    <row r="545" spans="1:9">
      <c r="A545" t="n">
        <v>4690</v>
      </c>
      <c r="B545" s="33" t="n">
        <v>16</v>
      </c>
      <c r="C545" s="7" t="n">
        <v>2000</v>
      </c>
    </row>
    <row r="546" spans="1:9">
      <c r="A546" t="s">
        <v>4</v>
      </c>
      <c r="B546" s="4" t="s">
        <v>5</v>
      </c>
      <c r="C546" s="4" t="s">
        <v>10</v>
      </c>
      <c r="D546" s="4" t="s">
        <v>13</v>
      </c>
      <c r="E546" s="4" t="s">
        <v>20</v>
      </c>
      <c r="F546" s="4" t="s">
        <v>10</v>
      </c>
    </row>
    <row r="547" spans="1:9">
      <c r="A547" t="n">
        <v>4693</v>
      </c>
      <c r="B547" s="55" t="n">
        <v>59</v>
      </c>
      <c r="C547" s="7" t="n">
        <v>0</v>
      </c>
      <c r="D547" s="7" t="n">
        <v>13</v>
      </c>
      <c r="E547" s="7" t="n">
        <v>0.150000005960464</v>
      </c>
      <c r="F547" s="7" t="n">
        <v>0</v>
      </c>
    </row>
    <row r="548" spans="1:9">
      <c r="A548" t="s">
        <v>4</v>
      </c>
      <c r="B548" s="4" t="s">
        <v>5</v>
      </c>
      <c r="C548" s="4" t="s">
        <v>10</v>
      </c>
    </row>
    <row r="549" spans="1:9">
      <c r="A549" t="n">
        <v>4703</v>
      </c>
      <c r="B549" s="33" t="n">
        <v>16</v>
      </c>
      <c r="C549" s="7" t="n">
        <v>1300</v>
      </c>
    </row>
    <row r="550" spans="1:9">
      <c r="A550" t="s">
        <v>4</v>
      </c>
      <c r="B550" s="4" t="s">
        <v>5</v>
      </c>
      <c r="C550" s="4" t="s">
        <v>13</v>
      </c>
      <c r="D550" s="4" t="s">
        <v>10</v>
      </c>
      <c r="E550" s="4" t="s">
        <v>6</v>
      </c>
    </row>
    <row r="551" spans="1:9">
      <c r="A551" t="n">
        <v>4706</v>
      </c>
      <c r="B551" s="32" t="n">
        <v>51</v>
      </c>
      <c r="C551" s="7" t="n">
        <v>4</v>
      </c>
      <c r="D551" s="7" t="n">
        <v>0</v>
      </c>
      <c r="E551" s="7" t="s">
        <v>39</v>
      </c>
    </row>
    <row r="552" spans="1:9">
      <c r="A552" t="s">
        <v>4</v>
      </c>
      <c r="B552" s="4" t="s">
        <v>5</v>
      </c>
      <c r="C552" s="4" t="s">
        <v>10</v>
      </c>
    </row>
    <row r="553" spans="1:9">
      <c r="A553" t="n">
        <v>4720</v>
      </c>
      <c r="B553" s="33" t="n">
        <v>16</v>
      </c>
      <c r="C553" s="7" t="n">
        <v>0</v>
      </c>
    </row>
    <row r="554" spans="1:9">
      <c r="A554" t="s">
        <v>4</v>
      </c>
      <c r="B554" s="4" t="s">
        <v>5</v>
      </c>
      <c r="C554" s="4" t="s">
        <v>10</v>
      </c>
      <c r="D554" s="4" t="s">
        <v>28</v>
      </c>
      <c r="E554" s="4" t="s">
        <v>13</v>
      </c>
      <c r="F554" s="4" t="s">
        <v>13</v>
      </c>
    </row>
    <row r="555" spans="1:9">
      <c r="A555" t="n">
        <v>4723</v>
      </c>
      <c r="B555" s="34" t="n">
        <v>26</v>
      </c>
      <c r="C555" s="7" t="n">
        <v>0</v>
      </c>
      <c r="D555" s="7" t="s">
        <v>79</v>
      </c>
      <c r="E555" s="7" t="n">
        <v>2</v>
      </c>
      <c r="F555" s="7" t="n">
        <v>0</v>
      </c>
    </row>
    <row r="556" spans="1:9">
      <c r="A556" t="s">
        <v>4</v>
      </c>
      <c r="B556" s="4" t="s">
        <v>5</v>
      </c>
    </row>
    <row r="557" spans="1:9">
      <c r="A557" t="n">
        <v>4758</v>
      </c>
      <c r="B557" s="26" t="n">
        <v>28</v>
      </c>
    </row>
    <row r="558" spans="1:9">
      <c r="A558" t="s">
        <v>4</v>
      </c>
      <c r="B558" s="4" t="s">
        <v>5</v>
      </c>
      <c r="C558" s="4" t="s">
        <v>10</v>
      </c>
      <c r="D558" s="4" t="s">
        <v>13</v>
      </c>
    </row>
    <row r="559" spans="1:9">
      <c r="A559" t="n">
        <v>4759</v>
      </c>
      <c r="B559" s="36" t="n">
        <v>89</v>
      </c>
      <c r="C559" s="7" t="n">
        <v>65533</v>
      </c>
      <c r="D559" s="7" t="n">
        <v>1</v>
      </c>
    </row>
    <row r="560" spans="1:9">
      <c r="A560" t="s">
        <v>4</v>
      </c>
      <c r="B560" s="4" t="s">
        <v>5</v>
      </c>
      <c r="C560" s="4" t="s">
        <v>13</v>
      </c>
      <c r="D560" s="4" t="s">
        <v>20</v>
      </c>
      <c r="E560" s="4" t="s">
        <v>10</v>
      </c>
      <c r="F560" s="4" t="s">
        <v>13</v>
      </c>
    </row>
    <row r="561" spans="1:6">
      <c r="A561" t="n">
        <v>4763</v>
      </c>
      <c r="B561" s="28" t="n">
        <v>49</v>
      </c>
      <c r="C561" s="7" t="n">
        <v>3</v>
      </c>
      <c r="D561" s="7" t="n">
        <v>0.600000023841858</v>
      </c>
      <c r="E561" s="7" t="n">
        <v>500</v>
      </c>
      <c r="F561" s="7" t="n">
        <v>0</v>
      </c>
    </row>
    <row r="562" spans="1:6">
      <c r="A562" t="s">
        <v>4</v>
      </c>
      <c r="B562" s="4" t="s">
        <v>5</v>
      </c>
      <c r="C562" s="4" t="s">
        <v>13</v>
      </c>
      <c r="D562" s="4" t="s">
        <v>13</v>
      </c>
      <c r="E562" s="4" t="s">
        <v>13</v>
      </c>
      <c r="F562" s="4" t="s">
        <v>20</v>
      </c>
      <c r="G562" s="4" t="s">
        <v>20</v>
      </c>
      <c r="H562" s="4" t="s">
        <v>20</v>
      </c>
      <c r="I562" s="4" t="s">
        <v>20</v>
      </c>
      <c r="J562" s="4" t="s">
        <v>20</v>
      </c>
    </row>
    <row r="563" spans="1:6">
      <c r="A563" t="n">
        <v>4772</v>
      </c>
      <c r="B563" s="51" t="n">
        <v>76</v>
      </c>
      <c r="C563" s="7" t="n">
        <v>0</v>
      </c>
      <c r="D563" s="7" t="n">
        <v>3</v>
      </c>
      <c r="E563" s="7" t="n">
        <v>0</v>
      </c>
      <c r="F563" s="7" t="n">
        <v>1</v>
      </c>
      <c r="G563" s="7" t="n">
        <v>1</v>
      </c>
      <c r="H563" s="7" t="n">
        <v>1</v>
      </c>
      <c r="I563" s="7" t="n">
        <v>1</v>
      </c>
      <c r="J563" s="7" t="n">
        <v>1000</v>
      </c>
    </row>
    <row r="564" spans="1:6">
      <c r="A564" t="s">
        <v>4</v>
      </c>
      <c r="B564" s="4" t="s">
        <v>5</v>
      </c>
      <c r="C564" s="4" t="s">
        <v>13</v>
      </c>
      <c r="D564" s="4" t="s">
        <v>13</v>
      </c>
    </row>
    <row r="565" spans="1:6">
      <c r="A565" t="n">
        <v>4796</v>
      </c>
      <c r="B565" s="56" t="n">
        <v>77</v>
      </c>
      <c r="C565" s="7" t="n">
        <v>0</v>
      </c>
      <c r="D565" s="7" t="n">
        <v>3</v>
      </c>
    </row>
    <row r="566" spans="1:6">
      <c r="A566" t="s">
        <v>4</v>
      </c>
      <c r="B566" s="4" t="s">
        <v>5</v>
      </c>
      <c r="C566" s="4" t="s">
        <v>10</v>
      </c>
    </row>
    <row r="567" spans="1:6">
      <c r="A567" t="n">
        <v>4799</v>
      </c>
      <c r="B567" s="33" t="n">
        <v>16</v>
      </c>
      <c r="C567" s="7" t="n">
        <v>2000</v>
      </c>
    </row>
    <row r="568" spans="1:6">
      <c r="A568" t="s">
        <v>4</v>
      </c>
      <c r="B568" s="4" t="s">
        <v>5</v>
      </c>
      <c r="C568" s="4" t="s">
        <v>13</v>
      </c>
      <c r="D568" s="4" t="s">
        <v>13</v>
      </c>
      <c r="E568" s="4" t="s">
        <v>13</v>
      </c>
      <c r="F568" s="4" t="s">
        <v>20</v>
      </c>
      <c r="G568" s="4" t="s">
        <v>20</v>
      </c>
      <c r="H568" s="4" t="s">
        <v>20</v>
      </c>
      <c r="I568" s="4" t="s">
        <v>20</v>
      </c>
      <c r="J568" s="4" t="s">
        <v>20</v>
      </c>
    </row>
    <row r="569" spans="1:6">
      <c r="A569" t="n">
        <v>4802</v>
      </c>
      <c r="B569" s="51" t="n">
        <v>76</v>
      </c>
      <c r="C569" s="7" t="n">
        <v>1</v>
      </c>
      <c r="D569" s="7" t="n">
        <v>3</v>
      </c>
      <c r="E569" s="7" t="n">
        <v>0</v>
      </c>
      <c r="F569" s="7" t="n">
        <v>1</v>
      </c>
      <c r="G569" s="7" t="n">
        <v>1</v>
      </c>
      <c r="H569" s="7" t="n">
        <v>1</v>
      </c>
      <c r="I569" s="7" t="n">
        <v>1</v>
      </c>
      <c r="J569" s="7" t="n">
        <v>1000</v>
      </c>
    </row>
    <row r="570" spans="1:6">
      <c r="A570" t="s">
        <v>4</v>
      </c>
      <c r="B570" s="4" t="s">
        <v>5</v>
      </c>
      <c r="C570" s="4" t="s">
        <v>13</v>
      </c>
      <c r="D570" s="4" t="s">
        <v>13</v>
      </c>
    </row>
    <row r="571" spans="1:6">
      <c r="A571" t="n">
        <v>4826</v>
      </c>
      <c r="B571" s="56" t="n">
        <v>77</v>
      </c>
      <c r="C571" s="7" t="n">
        <v>1</v>
      </c>
      <c r="D571" s="7" t="n">
        <v>3</v>
      </c>
    </row>
    <row r="572" spans="1:6">
      <c r="A572" t="s">
        <v>4</v>
      </c>
      <c r="B572" s="4" t="s">
        <v>5</v>
      </c>
      <c r="C572" s="4" t="s">
        <v>10</v>
      </c>
    </row>
    <row r="573" spans="1:6">
      <c r="A573" t="n">
        <v>4829</v>
      </c>
      <c r="B573" s="33" t="n">
        <v>16</v>
      </c>
      <c r="C573" s="7" t="n">
        <v>2000</v>
      </c>
    </row>
    <row r="574" spans="1:6">
      <c r="A574" t="s">
        <v>4</v>
      </c>
      <c r="B574" s="4" t="s">
        <v>5</v>
      </c>
      <c r="C574" s="4" t="s">
        <v>13</v>
      </c>
      <c r="D574" s="4" t="s">
        <v>13</v>
      </c>
      <c r="E574" s="4" t="s">
        <v>20</v>
      </c>
      <c r="F574" s="4" t="s">
        <v>20</v>
      </c>
      <c r="G574" s="4" t="s">
        <v>20</v>
      </c>
      <c r="H574" s="4" t="s">
        <v>10</v>
      </c>
    </row>
    <row r="575" spans="1:6">
      <c r="A575" t="n">
        <v>4832</v>
      </c>
      <c r="B575" s="22" t="n">
        <v>45</v>
      </c>
      <c r="C575" s="7" t="n">
        <v>2</v>
      </c>
      <c r="D575" s="7" t="n">
        <v>3</v>
      </c>
      <c r="E575" s="7" t="n">
        <v>4.38000011444092</v>
      </c>
      <c r="F575" s="7" t="n">
        <v>4.48000001907349</v>
      </c>
      <c r="G575" s="7" t="n">
        <v>-23.5</v>
      </c>
      <c r="H575" s="7" t="n">
        <v>0</v>
      </c>
    </row>
    <row r="576" spans="1:6">
      <c r="A576" t="s">
        <v>4</v>
      </c>
      <c r="B576" s="4" t="s">
        <v>5</v>
      </c>
      <c r="C576" s="4" t="s">
        <v>13</v>
      </c>
      <c r="D576" s="4" t="s">
        <v>13</v>
      </c>
      <c r="E576" s="4" t="s">
        <v>20</v>
      </c>
      <c r="F576" s="4" t="s">
        <v>20</v>
      </c>
      <c r="G576" s="4" t="s">
        <v>20</v>
      </c>
      <c r="H576" s="4" t="s">
        <v>10</v>
      </c>
      <c r="I576" s="4" t="s">
        <v>13</v>
      </c>
    </row>
    <row r="577" spans="1:10">
      <c r="A577" t="n">
        <v>4849</v>
      </c>
      <c r="B577" s="22" t="n">
        <v>45</v>
      </c>
      <c r="C577" s="7" t="n">
        <v>4</v>
      </c>
      <c r="D577" s="7" t="n">
        <v>3</v>
      </c>
      <c r="E577" s="7" t="n">
        <v>356.049987792969</v>
      </c>
      <c r="F577" s="7" t="n">
        <v>49.5200004577637</v>
      </c>
      <c r="G577" s="7" t="n">
        <v>0</v>
      </c>
      <c r="H577" s="7" t="n">
        <v>0</v>
      </c>
      <c r="I577" s="7" t="n">
        <v>0</v>
      </c>
    </row>
    <row r="578" spans="1:10">
      <c r="A578" t="s">
        <v>4</v>
      </c>
      <c r="B578" s="4" t="s">
        <v>5</v>
      </c>
      <c r="C578" s="4" t="s">
        <v>13</v>
      </c>
      <c r="D578" s="4" t="s">
        <v>13</v>
      </c>
      <c r="E578" s="4" t="s">
        <v>20</v>
      </c>
      <c r="F578" s="4" t="s">
        <v>10</v>
      </c>
    </row>
    <row r="579" spans="1:10">
      <c r="A579" t="n">
        <v>4867</v>
      </c>
      <c r="B579" s="22" t="n">
        <v>45</v>
      </c>
      <c r="C579" s="7" t="n">
        <v>5</v>
      </c>
      <c r="D579" s="7" t="n">
        <v>3</v>
      </c>
      <c r="E579" s="7" t="n">
        <v>1.79999995231628</v>
      </c>
      <c r="F579" s="7" t="n">
        <v>0</v>
      </c>
    </row>
    <row r="580" spans="1:10">
      <c r="A580" t="s">
        <v>4</v>
      </c>
      <c r="B580" s="4" t="s">
        <v>5</v>
      </c>
      <c r="C580" s="4" t="s">
        <v>13</v>
      </c>
      <c r="D580" s="4" t="s">
        <v>13</v>
      </c>
      <c r="E580" s="4" t="s">
        <v>20</v>
      </c>
      <c r="F580" s="4" t="s">
        <v>10</v>
      </c>
    </row>
    <row r="581" spans="1:10">
      <c r="A581" t="n">
        <v>4876</v>
      </c>
      <c r="B581" s="22" t="n">
        <v>45</v>
      </c>
      <c r="C581" s="7" t="n">
        <v>11</v>
      </c>
      <c r="D581" s="7" t="n">
        <v>3</v>
      </c>
      <c r="E581" s="7" t="n">
        <v>38</v>
      </c>
      <c r="F581" s="7" t="n">
        <v>0</v>
      </c>
    </row>
    <row r="582" spans="1:10">
      <c r="A582" t="s">
        <v>4</v>
      </c>
      <c r="B582" s="4" t="s">
        <v>5</v>
      </c>
      <c r="C582" s="4" t="s">
        <v>13</v>
      </c>
    </row>
    <row r="583" spans="1:10">
      <c r="A583" t="n">
        <v>4885</v>
      </c>
      <c r="B583" s="54" t="n">
        <v>116</v>
      </c>
      <c r="C583" s="7" t="n">
        <v>0</v>
      </c>
    </row>
    <row r="584" spans="1:10">
      <c r="A584" t="s">
        <v>4</v>
      </c>
      <c r="B584" s="4" t="s">
        <v>5</v>
      </c>
      <c r="C584" s="4" t="s">
        <v>13</v>
      </c>
      <c r="D584" s="4" t="s">
        <v>10</v>
      </c>
    </row>
    <row r="585" spans="1:10">
      <c r="A585" t="n">
        <v>4887</v>
      </c>
      <c r="B585" s="54" t="n">
        <v>116</v>
      </c>
      <c r="C585" s="7" t="n">
        <v>2</v>
      </c>
      <c r="D585" s="7" t="n">
        <v>1</v>
      </c>
    </row>
    <row r="586" spans="1:10">
      <c r="A586" t="s">
        <v>4</v>
      </c>
      <c r="B586" s="4" t="s">
        <v>5</v>
      </c>
      <c r="C586" s="4" t="s">
        <v>13</v>
      </c>
      <c r="D586" s="4" t="s">
        <v>9</v>
      </c>
    </row>
    <row r="587" spans="1:10">
      <c r="A587" t="n">
        <v>4891</v>
      </c>
      <c r="B587" s="54" t="n">
        <v>116</v>
      </c>
      <c r="C587" s="7" t="n">
        <v>5</v>
      </c>
      <c r="D587" s="7" t="n">
        <v>1117782016</v>
      </c>
    </row>
    <row r="588" spans="1:10">
      <c r="A588" t="s">
        <v>4</v>
      </c>
      <c r="B588" s="4" t="s">
        <v>5</v>
      </c>
      <c r="C588" s="4" t="s">
        <v>13</v>
      </c>
      <c r="D588" s="4" t="s">
        <v>10</v>
      </c>
    </row>
    <row r="589" spans="1:10">
      <c r="A589" t="n">
        <v>4897</v>
      </c>
      <c r="B589" s="54" t="n">
        <v>116</v>
      </c>
      <c r="C589" s="7" t="n">
        <v>6</v>
      </c>
      <c r="D589" s="7" t="n">
        <v>1</v>
      </c>
    </row>
    <row r="590" spans="1:10">
      <c r="A590" t="s">
        <v>4</v>
      </c>
      <c r="B590" s="4" t="s">
        <v>5</v>
      </c>
      <c r="C590" s="4" t="s">
        <v>10</v>
      </c>
      <c r="D590" s="4" t="s">
        <v>20</v>
      </c>
      <c r="E590" s="4" t="s">
        <v>20</v>
      </c>
      <c r="F590" s="4" t="s">
        <v>20</v>
      </c>
      <c r="G590" s="4" t="s">
        <v>20</v>
      </c>
    </row>
    <row r="591" spans="1:10">
      <c r="A591" t="n">
        <v>4901</v>
      </c>
      <c r="B591" s="41" t="n">
        <v>46</v>
      </c>
      <c r="C591" s="7" t="n">
        <v>16</v>
      </c>
      <c r="D591" s="7" t="n">
        <v>3.41000008583069</v>
      </c>
      <c r="E591" s="7" t="n">
        <v>3</v>
      </c>
      <c r="F591" s="7" t="n">
        <v>-23.8099994659424</v>
      </c>
      <c r="G591" s="7" t="n">
        <v>274</v>
      </c>
    </row>
    <row r="592" spans="1:10">
      <c r="A592" t="s">
        <v>4</v>
      </c>
      <c r="B592" s="4" t="s">
        <v>5</v>
      </c>
      <c r="C592" s="4" t="s">
        <v>13</v>
      </c>
      <c r="D592" s="4" t="s">
        <v>20</v>
      </c>
      <c r="E592" s="4" t="s">
        <v>10</v>
      </c>
      <c r="F592" s="4" t="s">
        <v>13</v>
      </c>
    </row>
    <row r="593" spans="1:9">
      <c r="A593" t="n">
        <v>4920</v>
      </c>
      <c r="B593" s="28" t="n">
        <v>49</v>
      </c>
      <c r="C593" s="7" t="n">
        <v>3</v>
      </c>
      <c r="D593" s="7" t="n">
        <v>1</v>
      </c>
      <c r="E593" s="7" t="n">
        <v>1000</v>
      </c>
      <c r="F593" s="7" t="n">
        <v>0</v>
      </c>
    </row>
    <row r="594" spans="1:9">
      <c r="A594" t="s">
        <v>4</v>
      </c>
      <c r="B594" s="4" t="s">
        <v>5</v>
      </c>
      <c r="C594" s="4" t="s">
        <v>13</v>
      </c>
      <c r="D594" s="4" t="s">
        <v>13</v>
      </c>
      <c r="E594" s="4" t="s">
        <v>13</v>
      </c>
      <c r="F594" s="4" t="s">
        <v>20</v>
      </c>
      <c r="G594" s="4" t="s">
        <v>20</v>
      </c>
      <c r="H594" s="4" t="s">
        <v>20</v>
      </c>
      <c r="I594" s="4" t="s">
        <v>20</v>
      </c>
      <c r="J594" s="4" t="s">
        <v>20</v>
      </c>
    </row>
    <row r="595" spans="1:9">
      <c r="A595" t="n">
        <v>4929</v>
      </c>
      <c r="B595" s="51" t="n">
        <v>76</v>
      </c>
      <c r="C595" s="7" t="n">
        <v>0</v>
      </c>
      <c r="D595" s="7" t="n">
        <v>3</v>
      </c>
      <c r="E595" s="7" t="n">
        <v>0</v>
      </c>
      <c r="F595" s="7" t="n">
        <v>1</v>
      </c>
      <c r="G595" s="7" t="n">
        <v>1</v>
      </c>
      <c r="H595" s="7" t="n">
        <v>1</v>
      </c>
      <c r="I595" s="7" t="n">
        <v>0</v>
      </c>
      <c r="J595" s="7" t="n">
        <v>0</v>
      </c>
    </row>
    <row r="596" spans="1:9">
      <c r="A596" t="s">
        <v>4</v>
      </c>
      <c r="B596" s="4" t="s">
        <v>5</v>
      </c>
      <c r="C596" s="4" t="s">
        <v>13</v>
      </c>
      <c r="D596" s="4" t="s">
        <v>13</v>
      </c>
      <c r="E596" s="4" t="s">
        <v>13</v>
      </c>
      <c r="F596" s="4" t="s">
        <v>20</v>
      </c>
      <c r="G596" s="4" t="s">
        <v>20</v>
      </c>
      <c r="H596" s="4" t="s">
        <v>20</v>
      </c>
      <c r="I596" s="4" t="s">
        <v>20</v>
      </c>
      <c r="J596" s="4" t="s">
        <v>20</v>
      </c>
    </row>
    <row r="597" spans="1:9">
      <c r="A597" t="n">
        <v>4953</v>
      </c>
      <c r="B597" s="51" t="n">
        <v>76</v>
      </c>
      <c r="C597" s="7" t="n">
        <v>1</v>
      </c>
      <c r="D597" s="7" t="n">
        <v>3</v>
      </c>
      <c r="E597" s="7" t="n">
        <v>0</v>
      </c>
      <c r="F597" s="7" t="n">
        <v>1</v>
      </c>
      <c r="G597" s="7" t="n">
        <v>1</v>
      </c>
      <c r="H597" s="7" t="n">
        <v>1</v>
      </c>
      <c r="I597" s="7" t="n">
        <v>0</v>
      </c>
      <c r="J597" s="7" t="n">
        <v>1000</v>
      </c>
    </row>
    <row r="598" spans="1:9">
      <c r="A598" t="s">
        <v>4</v>
      </c>
      <c r="B598" s="4" t="s">
        <v>5</v>
      </c>
      <c r="C598" s="4" t="s">
        <v>13</v>
      </c>
      <c r="D598" s="4" t="s">
        <v>13</v>
      </c>
    </row>
    <row r="599" spans="1:9">
      <c r="A599" t="n">
        <v>4977</v>
      </c>
      <c r="B599" s="56" t="n">
        <v>77</v>
      </c>
      <c r="C599" s="7" t="n">
        <v>1</v>
      </c>
      <c r="D599" s="7" t="n">
        <v>3</v>
      </c>
    </row>
    <row r="600" spans="1:9">
      <c r="A600" t="s">
        <v>4</v>
      </c>
      <c r="B600" s="4" t="s">
        <v>5</v>
      </c>
      <c r="C600" s="4" t="s">
        <v>13</v>
      </c>
      <c r="D600" s="4" t="s">
        <v>10</v>
      </c>
      <c r="E600" s="4" t="s">
        <v>6</v>
      </c>
    </row>
    <row r="601" spans="1:9">
      <c r="A601" t="n">
        <v>4980</v>
      </c>
      <c r="B601" s="32" t="n">
        <v>51</v>
      </c>
      <c r="C601" s="7" t="n">
        <v>4</v>
      </c>
      <c r="D601" s="7" t="n">
        <v>0</v>
      </c>
      <c r="E601" s="7" t="s">
        <v>39</v>
      </c>
    </row>
    <row r="602" spans="1:9">
      <c r="A602" t="s">
        <v>4</v>
      </c>
      <c r="B602" s="4" t="s">
        <v>5</v>
      </c>
      <c r="C602" s="4" t="s">
        <v>10</v>
      </c>
    </row>
    <row r="603" spans="1:9">
      <c r="A603" t="n">
        <v>4994</v>
      </c>
      <c r="B603" s="33" t="n">
        <v>16</v>
      </c>
      <c r="C603" s="7" t="n">
        <v>0</v>
      </c>
    </row>
    <row r="604" spans="1:9">
      <c r="A604" t="s">
        <v>4</v>
      </c>
      <c r="B604" s="4" t="s">
        <v>5</v>
      </c>
      <c r="C604" s="4" t="s">
        <v>10</v>
      </c>
      <c r="D604" s="4" t="s">
        <v>28</v>
      </c>
      <c r="E604" s="4" t="s">
        <v>13</v>
      </c>
      <c r="F604" s="4" t="s">
        <v>13</v>
      </c>
    </row>
    <row r="605" spans="1:9">
      <c r="A605" t="n">
        <v>4997</v>
      </c>
      <c r="B605" s="34" t="n">
        <v>26</v>
      </c>
      <c r="C605" s="7" t="n">
        <v>0</v>
      </c>
      <c r="D605" s="7" t="s">
        <v>80</v>
      </c>
      <c r="E605" s="7" t="n">
        <v>2</v>
      </c>
      <c r="F605" s="7" t="n">
        <v>0</v>
      </c>
    </row>
    <row r="606" spans="1:9">
      <c r="A606" t="s">
        <v>4</v>
      </c>
      <c r="B606" s="4" t="s">
        <v>5</v>
      </c>
    </row>
    <row r="607" spans="1:9">
      <c r="A607" t="n">
        <v>5027</v>
      </c>
      <c r="B607" s="26" t="n">
        <v>28</v>
      </c>
    </row>
    <row r="608" spans="1:9">
      <c r="A608" t="s">
        <v>4</v>
      </c>
      <c r="B608" s="4" t="s">
        <v>5</v>
      </c>
      <c r="C608" s="4" t="s">
        <v>10</v>
      </c>
      <c r="D608" s="4" t="s">
        <v>10</v>
      </c>
      <c r="E608" s="4" t="s">
        <v>10</v>
      </c>
    </row>
    <row r="609" spans="1:10">
      <c r="A609" t="n">
        <v>5028</v>
      </c>
      <c r="B609" s="57" t="n">
        <v>61</v>
      </c>
      <c r="C609" s="7" t="n">
        <v>16</v>
      </c>
      <c r="D609" s="7" t="n">
        <v>0</v>
      </c>
      <c r="E609" s="7" t="n">
        <v>1000</v>
      </c>
    </row>
    <row r="610" spans="1:10">
      <c r="A610" t="s">
        <v>4</v>
      </c>
      <c r="B610" s="4" t="s">
        <v>5</v>
      </c>
      <c r="C610" s="4" t="s">
        <v>13</v>
      </c>
      <c r="D610" s="4" t="s">
        <v>10</v>
      </c>
      <c r="E610" s="4" t="s">
        <v>6</v>
      </c>
    </row>
    <row r="611" spans="1:10">
      <c r="A611" t="n">
        <v>5035</v>
      </c>
      <c r="B611" s="32" t="n">
        <v>51</v>
      </c>
      <c r="C611" s="7" t="n">
        <v>4</v>
      </c>
      <c r="D611" s="7" t="n">
        <v>16</v>
      </c>
      <c r="E611" s="7" t="s">
        <v>81</v>
      </c>
    </row>
    <row r="612" spans="1:10">
      <c r="A612" t="s">
        <v>4</v>
      </c>
      <c r="B612" s="4" t="s">
        <v>5</v>
      </c>
      <c r="C612" s="4" t="s">
        <v>10</v>
      </c>
    </row>
    <row r="613" spans="1:10">
      <c r="A613" t="n">
        <v>5048</v>
      </c>
      <c r="B613" s="33" t="n">
        <v>16</v>
      </c>
      <c r="C613" s="7" t="n">
        <v>0</v>
      </c>
    </row>
    <row r="614" spans="1:10">
      <c r="A614" t="s">
        <v>4</v>
      </c>
      <c r="B614" s="4" t="s">
        <v>5</v>
      </c>
      <c r="C614" s="4" t="s">
        <v>10</v>
      </c>
      <c r="D614" s="4" t="s">
        <v>28</v>
      </c>
      <c r="E614" s="4" t="s">
        <v>13</v>
      </c>
      <c r="F614" s="4" t="s">
        <v>13</v>
      </c>
      <c r="G614" s="4" t="s">
        <v>28</v>
      </c>
      <c r="H614" s="4" t="s">
        <v>13</v>
      </c>
      <c r="I614" s="4" t="s">
        <v>13</v>
      </c>
    </row>
    <row r="615" spans="1:10">
      <c r="A615" t="n">
        <v>5051</v>
      </c>
      <c r="B615" s="34" t="n">
        <v>26</v>
      </c>
      <c r="C615" s="7" t="n">
        <v>16</v>
      </c>
      <c r="D615" s="7" t="s">
        <v>82</v>
      </c>
      <c r="E615" s="7" t="n">
        <v>2</v>
      </c>
      <c r="F615" s="7" t="n">
        <v>3</v>
      </c>
      <c r="G615" s="7" t="s">
        <v>83</v>
      </c>
      <c r="H615" s="7" t="n">
        <v>2</v>
      </c>
      <c r="I615" s="7" t="n">
        <v>0</v>
      </c>
    </row>
    <row r="616" spans="1:10">
      <c r="A616" t="s">
        <v>4</v>
      </c>
      <c r="B616" s="4" t="s">
        <v>5</v>
      </c>
    </row>
    <row r="617" spans="1:10">
      <c r="A617" t="n">
        <v>5262</v>
      </c>
      <c r="B617" s="26" t="n">
        <v>28</v>
      </c>
    </row>
    <row r="618" spans="1:10">
      <c r="A618" t="s">
        <v>4</v>
      </c>
      <c r="B618" s="4" t="s">
        <v>5</v>
      </c>
      <c r="C618" s="4" t="s">
        <v>13</v>
      </c>
      <c r="D618" s="4" t="s">
        <v>10</v>
      </c>
      <c r="E618" s="4" t="s">
        <v>6</v>
      </c>
    </row>
    <row r="619" spans="1:10">
      <c r="A619" t="n">
        <v>5263</v>
      </c>
      <c r="B619" s="32" t="n">
        <v>51</v>
      </c>
      <c r="C619" s="7" t="n">
        <v>4</v>
      </c>
      <c r="D619" s="7" t="n">
        <v>0</v>
      </c>
      <c r="E619" s="7" t="s">
        <v>84</v>
      </c>
    </row>
    <row r="620" spans="1:10">
      <c r="A620" t="s">
        <v>4</v>
      </c>
      <c r="B620" s="4" t="s">
        <v>5</v>
      </c>
      <c r="C620" s="4" t="s">
        <v>10</v>
      </c>
    </row>
    <row r="621" spans="1:10">
      <c r="A621" t="n">
        <v>5277</v>
      </c>
      <c r="B621" s="33" t="n">
        <v>16</v>
      </c>
      <c r="C621" s="7" t="n">
        <v>0</v>
      </c>
    </row>
    <row r="622" spans="1:10">
      <c r="A622" t="s">
        <v>4</v>
      </c>
      <c r="B622" s="4" t="s">
        <v>5</v>
      </c>
      <c r="C622" s="4" t="s">
        <v>10</v>
      </c>
      <c r="D622" s="4" t="s">
        <v>28</v>
      </c>
      <c r="E622" s="4" t="s">
        <v>13</v>
      </c>
      <c r="F622" s="4" t="s">
        <v>13</v>
      </c>
    </row>
    <row r="623" spans="1:10">
      <c r="A623" t="n">
        <v>5280</v>
      </c>
      <c r="B623" s="34" t="n">
        <v>26</v>
      </c>
      <c r="C623" s="7" t="n">
        <v>0</v>
      </c>
      <c r="D623" s="7" t="s">
        <v>85</v>
      </c>
      <c r="E623" s="7" t="n">
        <v>2</v>
      </c>
      <c r="F623" s="7" t="n">
        <v>0</v>
      </c>
    </row>
    <row r="624" spans="1:10">
      <c r="A624" t="s">
        <v>4</v>
      </c>
      <c r="B624" s="4" t="s">
        <v>5</v>
      </c>
    </row>
    <row r="625" spans="1:9">
      <c r="A625" t="n">
        <v>5399</v>
      </c>
      <c r="B625" s="26" t="n">
        <v>28</v>
      </c>
    </row>
    <row r="626" spans="1:9">
      <c r="A626" t="s">
        <v>4</v>
      </c>
      <c r="B626" s="4" t="s">
        <v>5</v>
      </c>
      <c r="C626" s="4" t="s">
        <v>10</v>
      </c>
      <c r="D626" s="4" t="s">
        <v>13</v>
      </c>
    </row>
    <row r="627" spans="1:9">
      <c r="A627" t="n">
        <v>5400</v>
      </c>
      <c r="B627" s="36" t="n">
        <v>89</v>
      </c>
      <c r="C627" s="7" t="n">
        <v>65533</v>
      </c>
      <c r="D627" s="7" t="n">
        <v>1</v>
      </c>
    </row>
    <row r="628" spans="1:9">
      <c r="A628" t="s">
        <v>4</v>
      </c>
      <c r="B628" s="4" t="s">
        <v>5</v>
      </c>
      <c r="C628" s="4" t="s">
        <v>13</v>
      </c>
      <c r="D628" s="4" t="s">
        <v>10</v>
      </c>
      <c r="E628" s="4" t="s">
        <v>20</v>
      </c>
    </row>
    <row r="629" spans="1:9">
      <c r="A629" t="n">
        <v>5404</v>
      </c>
      <c r="B629" s="29" t="n">
        <v>58</v>
      </c>
      <c r="C629" s="7" t="n">
        <v>101</v>
      </c>
      <c r="D629" s="7" t="n">
        <v>300</v>
      </c>
      <c r="E629" s="7" t="n">
        <v>1</v>
      </c>
    </row>
    <row r="630" spans="1:9">
      <c r="A630" t="s">
        <v>4</v>
      </c>
      <c r="B630" s="4" t="s">
        <v>5</v>
      </c>
      <c r="C630" s="4" t="s">
        <v>13</v>
      </c>
      <c r="D630" s="4" t="s">
        <v>10</v>
      </c>
    </row>
    <row r="631" spans="1:9">
      <c r="A631" t="n">
        <v>5412</v>
      </c>
      <c r="B631" s="29" t="n">
        <v>58</v>
      </c>
      <c r="C631" s="7" t="n">
        <v>254</v>
      </c>
      <c r="D631" s="7" t="n">
        <v>0</v>
      </c>
    </row>
    <row r="632" spans="1:9">
      <c r="A632" t="s">
        <v>4</v>
      </c>
      <c r="B632" s="4" t="s">
        <v>5</v>
      </c>
      <c r="C632" s="4" t="s">
        <v>10</v>
      </c>
      <c r="D632" s="4" t="s">
        <v>9</v>
      </c>
    </row>
    <row r="633" spans="1:9">
      <c r="A633" t="n">
        <v>5416</v>
      </c>
      <c r="B633" s="58" t="n">
        <v>43</v>
      </c>
      <c r="C633" s="7" t="n">
        <v>7033</v>
      </c>
      <c r="D633" s="7" t="n">
        <v>128</v>
      </c>
    </row>
    <row r="634" spans="1:9">
      <c r="A634" t="s">
        <v>4</v>
      </c>
      <c r="B634" s="4" t="s">
        <v>5</v>
      </c>
      <c r="C634" s="4" t="s">
        <v>13</v>
      </c>
      <c r="D634" s="4" t="s">
        <v>13</v>
      </c>
      <c r="E634" s="4" t="s">
        <v>20</v>
      </c>
      <c r="F634" s="4" t="s">
        <v>20</v>
      </c>
      <c r="G634" s="4" t="s">
        <v>20</v>
      </c>
      <c r="H634" s="4" t="s">
        <v>10</v>
      </c>
    </row>
    <row r="635" spans="1:9">
      <c r="A635" t="n">
        <v>5423</v>
      </c>
      <c r="B635" s="22" t="n">
        <v>45</v>
      </c>
      <c r="C635" s="7" t="n">
        <v>2</v>
      </c>
      <c r="D635" s="7" t="n">
        <v>3</v>
      </c>
      <c r="E635" s="7" t="n">
        <v>6.69000005722046</v>
      </c>
      <c r="F635" s="7" t="n">
        <v>3.99000000953674</v>
      </c>
      <c r="G635" s="7" t="n">
        <v>-23.3099994659424</v>
      </c>
      <c r="H635" s="7" t="n">
        <v>0</v>
      </c>
    </row>
    <row r="636" spans="1:9">
      <c r="A636" t="s">
        <v>4</v>
      </c>
      <c r="B636" s="4" t="s">
        <v>5</v>
      </c>
      <c r="C636" s="4" t="s">
        <v>13</v>
      </c>
      <c r="D636" s="4" t="s">
        <v>13</v>
      </c>
      <c r="E636" s="4" t="s">
        <v>20</v>
      </c>
      <c r="F636" s="4" t="s">
        <v>20</v>
      </c>
      <c r="G636" s="4" t="s">
        <v>20</v>
      </c>
      <c r="H636" s="4" t="s">
        <v>10</v>
      </c>
      <c r="I636" s="4" t="s">
        <v>13</v>
      </c>
    </row>
    <row r="637" spans="1:9">
      <c r="A637" t="n">
        <v>5440</v>
      </c>
      <c r="B637" s="22" t="n">
        <v>45</v>
      </c>
      <c r="C637" s="7" t="n">
        <v>4</v>
      </c>
      <c r="D637" s="7" t="n">
        <v>3</v>
      </c>
      <c r="E637" s="7" t="n">
        <v>353</v>
      </c>
      <c r="F637" s="7" t="n">
        <v>137.949996948242</v>
      </c>
      <c r="G637" s="7" t="n">
        <v>0</v>
      </c>
      <c r="H637" s="7" t="n">
        <v>0</v>
      </c>
      <c r="I637" s="7" t="n">
        <v>0</v>
      </c>
    </row>
    <row r="638" spans="1:9">
      <c r="A638" t="s">
        <v>4</v>
      </c>
      <c r="B638" s="4" t="s">
        <v>5</v>
      </c>
      <c r="C638" s="4" t="s">
        <v>13</v>
      </c>
      <c r="D638" s="4" t="s">
        <v>13</v>
      </c>
      <c r="E638" s="4" t="s">
        <v>20</v>
      </c>
      <c r="F638" s="4" t="s">
        <v>10</v>
      </c>
    </row>
    <row r="639" spans="1:9">
      <c r="A639" t="n">
        <v>5458</v>
      </c>
      <c r="B639" s="22" t="n">
        <v>45</v>
      </c>
      <c r="C639" s="7" t="n">
        <v>5</v>
      </c>
      <c r="D639" s="7" t="n">
        <v>3</v>
      </c>
      <c r="E639" s="7" t="n">
        <v>2.09999990463257</v>
      </c>
      <c r="F639" s="7" t="n">
        <v>0</v>
      </c>
    </row>
    <row r="640" spans="1:9">
      <c r="A640" t="s">
        <v>4</v>
      </c>
      <c r="B640" s="4" t="s">
        <v>5</v>
      </c>
      <c r="C640" s="4" t="s">
        <v>13</v>
      </c>
      <c r="D640" s="4" t="s">
        <v>13</v>
      </c>
      <c r="E640" s="4" t="s">
        <v>20</v>
      </c>
      <c r="F640" s="4" t="s">
        <v>10</v>
      </c>
    </row>
    <row r="641" spans="1:9">
      <c r="A641" t="n">
        <v>5467</v>
      </c>
      <c r="B641" s="22" t="n">
        <v>45</v>
      </c>
      <c r="C641" s="7" t="n">
        <v>11</v>
      </c>
      <c r="D641" s="7" t="n">
        <v>3</v>
      </c>
      <c r="E641" s="7" t="n">
        <v>36.9000015258789</v>
      </c>
      <c r="F641" s="7" t="n">
        <v>0</v>
      </c>
    </row>
    <row r="642" spans="1:9">
      <c r="A642" t="s">
        <v>4</v>
      </c>
      <c r="B642" s="4" t="s">
        <v>5</v>
      </c>
      <c r="C642" s="4" t="s">
        <v>13</v>
      </c>
      <c r="D642" s="4" t="s">
        <v>13</v>
      </c>
      <c r="E642" s="4" t="s">
        <v>20</v>
      </c>
      <c r="F642" s="4" t="s">
        <v>20</v>
      </c>
      <c r="G642" s="4" t="s">
        <v>20</v>
      </c>
      <c r="H642" s="4" t="s">
        <v>10</v>
      </c>
    </row>
    <row r="643" spans="1:9">
      <c r="A643" t="n">
        <v>5476</v>
      </c>
      <c r="B643" s="22" t="n">
        <v>45</v>
      </c>
      <c r="C643" s="7" t="n">
        <v>2</v>
      </c>
      <c r="D643" s="7" t="n">
        <v>3</v>
      </c>
      <c r="E643" s="7" t="n">
        <v>6.69000005722046</v>
      </c>
      <c r="F643" s="7" t="n">
        <v>3.89000010490417</v>
      </c>
      <c r="G643" s="7" t="n">
        <v>-23.3099994659424</v>
      </c>
      <c r="H643" s="7" t="n">
        <v>7000</v>
      </c>
    </row>
    <row r="644" spans="1:9">
      <c r="A644" t="s">
        <v>4</v>
      </c>
      <c r="B644" s="4" t="s">
        <v>5</v>
      </c>
      <c r="C644" s="4" t="s">
        <v>13</v>
      </c>
      <c r="D644" s="4" t="s">
        <v>13</v>
      </c>
      <c r="E644" s="4" t="s">
        <v>20</v>
      </c>
      <c r="F644" s="4" t="s">
        <v>20</v>
      </c>
      <c r="G644" s="4" t="s">
        <v>20</v>
      </c>
      <c r="H644" s="4" t="s">
        <v>10</v>
      </c>
      <c r="I644" s="4" t="s">
        <v>13</v>
      </c>
    </row>
    <row r="645" spans="1:9">
      <c r="A645" t="n">
        <v>5493</v>
      </c>
      <c r="B645" s="22" t="n">
        <v>45</v>
      </c>
      <c r="C645" s="7" t="n">
        <v>4</v>
      </c>
      <c r="D645" s="7" t="n">
        <v>3</v>
      </c>
      <c r="E645" s="7" t="n">
        <v>353</v>
      </c>
      <c r="F645" s="7" t="n">
        <v>164.779998779297</v>
      </c>
      <c r="G645" s="7" t="n">
        <v>0</v>
      </c>
      <c r="H645" s="7" t="n">
        <v>7000</v>
      </c>
      <c r="I645" s="7" t="n">
        <v>1</v>
      </c>
    </row>
    <row r="646" spans="1:9">
      <c r="A646" t="s">
        <v>4</v>
      </c>
      <c r="B646" s="4" t="s">
        <v>5</v>
      </c>
      <c r="C646" s="4" t="s">
        <v>13</v>
      </c>
      <c r="D646" s="4" t="s">
        <v>13</v>
      </c>
      <c r="E646" s="4" t="s">
        <v>20</v>
      </c>
      <c r="F646" s="4" t="s">
        <v>10</v>
      </c>
    </row>
    <row r="647" spans="1:9">
      <c r="A647" t="n">
        <v>5511</v>
      </c>
      <c r="B647" s="22" t="n">
        <v>45</v>
      </c>
      <c r="C647" s="7" t="n">
        <v>5</v>
      </c>
      <c r="D647" s="7" t="n">
        <v>3</v>
      </c>
      <c r="E647" s="7" t="n">
        <v>2.09999990463257</v>
      </c>
      <c r="F647" s="7" t="n">
        <v>7000</v>
      </c>
    </row>
    <row r="648" spans="1:9">
      <c r="A648" t="s">
        <v>4</v>
      </c>
      <c r="B648" s="4" t="s">
        <v>5</v>
      </c>
      <c r="C648" s="4" t="s">
        <v>10</v>
      </c>
      <c r="D648" s="4" t="s">
        <v>10</v>
      </c>
      <c r="E648" s="4" t="s">
        <v>10</v>
      </c>
    </row>
    <row r="649" spans="1:9">
      <c r="A649" t="n">
        <v>5520</v>
      </c>
      <c r="B649" s="57" t="n">
        <v>61</v>
      </c>
      <c r="C649" s="7" t="n">
        <v>16</v>
      </c>
      <c r="D649" s="7" t="n">
        <v>65533</v>
      </c>
      <c r="E649" s="7" t="n">
        <v>0</v>
      </c>
    </row>
    <row r="650" spans="1:9">
      <c r="A650" t="s">
        <v>4</v>
      </c>
      <c r="B650" s="4" t="s">
        <v>5</v>
      </c>
      <c r="C650" s="4" t="s">
        <v>13</v>
      </c>
      <c r="D650" s="4" t="s">
        <v>13</v>
      </c>
      <c r="E650" s="4" t="s">
        <v>20</v>
      </c>
      <c r="F650" s="4" t="s">
        <v>10</v>
      </c>
    </row>
    <row r="651" spans="1:9">
      <c r="A651" t="n">
        <v>5527</v>
      </c>
      <c r="B651" s="22" t="n">
        <v>45</v>
      </c>
      <c r="C651" s="7" t="n">
        <v>11</v>
      </c>
      <c r="D651" s="7" t="n">
        <v>3</v>
      </c>
      <c r="E651" s="7" t="n">
        <v>36.9000015258789</v>
      </c>
      <c r="F651" s="7" t="n">
        <v>7000</v>
      </c>
    </row>
    <row r="652" spans="1:9">
      <c r="A652" t="s">
        <v>4</v>
      </c>
      <c r="B652" s="4" t="s">
        <v>5</v>
      </c>
      <c r="C652" s="4" t="s">
        <v>13</v>
      </c>
    </row>
    <row r="653" spans="1:9">
      <c r="A653" t="n">
        <v>5536</v>
      </c>
      <c r="B653" s="54" t="n">
        <v>116</v>
      </c>
      <c r="C653" s="7" t="n">
        <v>0</v>
      </c>
    </row>
    <row r="654" spans="1:9">
      <c r="A654" t="s">
        <v>4</v>
      </c>
      <c r="B654" s="4" t="s">
        <v>5</v>
      </c>
      <c r="C654" s="4" t="s">
        <v>13</v>
      </c>
      <c r="D654" s="4" t="s">
        <v>10</v>
      </c>
    </row>
    <row r="655" spans="1:9">
      <c r="A655" t="n">
        <v>5538</v>
      </c>
      <c r="B655" s="54" t="n">
        <v>116</v>
      </c>
      <c r="C655" s="7" t="n">
        <v>2</v>
      </c>
      <c r="D655" s="7" t="n">
        <v>1</v>
      </c>
    </row>
    <row r="656" spans="1:9">
      <c r="A656" t="s">
        <v>4</v>
      </c>
      <c r="B656" s="4" t="s">
        <v>5</v>
      </c>
      <c r="C656" s="4" t="s">
        <v>13</v>
      </c>
      <c r="D656" s="4" t="s">
        <v>9</v>
      </c>
    </row>
    <row r="657" spans="1:9">
      <c r="A657" t="n">
        <v>5542</v>
      </c>
      <c r="B657" s="54" t="n">
        <v>116</v>
      </c>
      <c r="C657" s="7" t="n">
        <v>5</v>
      </c>
      <c r="D657" s="7" t="n">
        <v>1125515264</v>
      </c>
    </row>
    <row r="658" spans="1:9">
      <c r="A658" t="s">
        <v>4</v>
      </c>
      <c r="B658" s="4" t="s">
        <v>5</v>
      </c>
      <c r="C658" s="4" t="s">
        <v>13</v>
      </c>
      <c r="D658" s="4" t="s">
        <v>10</v>
      </c>
    </row>
    <row r="659" spans="1:9">
      <c r="A659" t="n">
        <v>5548</v>
      </c>
      <c r="B659" s="54" t="n">
        <v>116</v>
      </c>
      <c r="C659" s="7" t="n">
        <v>6</v>
      </c>
      <c r="D659" s="7" t="n">
        <v>1</v>
      </c>
    </row>
    <row r="660" spans="1:9">
      <c r="A660" t="s">
        <v>4</v>
      </c>
      <c r="B660" s="4" t="s">
        <v>5</v>
      </c>
      <c r="C660" s="4" t="s">
        <v>10</v>
      </c>
      <c r="D660" s="4" t="s">
        <v>13</v>
      </c>
      <c r="E660" s="4" t="s">
        <v>13</v>
      </c>
      <c r="F660" s="4" t="s">
        <v>6</v>
      </c>
    </row>
    <row r="661" spans="1:9">
      <c r="A661" t="n">
        <v>5552</v>
      </c>
      <c r="B661" s="18" t="n">
        <v>20</v>
      </c>
      <c r="C661" s="7" t="n">
        <v>0</v>
      </c>
      <c r="D661" s="7" t="n">
        <v>2</v>
      </c>
      <c r="E661" s="7" t="n">
        <v>11</v>
      </c>
      <c r="F661" s="7" t="s">
        <v>86</v>
      </c>
    </row>
    <row r="662" spans="1:9">
      <c r="A662" t="s">
        <v>4</v>
      </c>
      <c r="B662" s="4" t="s">
        <v>5</v>
      </c>
      <c r="C662" s="4" t="s">
        <v>10</v>
      </c>
      <c r="D662" s="4" t="s">
        <v>13</v>
      </c>
      <c r="E662" s="4" t="s">
        <v>13</v>
      </c>
      <c r="F662" s="4" t="s">
        <v>6</v>
      </c>
    </row>
    <row r="663" spans="1:9">
      <c r="A663" t="n">
        <v>5576</v>
      </c>
      <c r="B663" s="18" t="n">
        <v>20</v>
      </c>
      <c r="C663" s="7" t="n">
        <v>16</v>
      </c>
      <c r="D663" s="7" t="n">
        <v>2</v>
      </c>
      <c r="E663" s="7" t="n">
        <v>11</v>
      </c>
      <c r="F663" s="7" t="s">
        <v>87</v>
      </c>
    </row>
    <row r="664" spans="1:9">
      <c r="A664" t="s">
        <v>4</v>
      </c>
      <c r="B664" s="4" t="s">
        <v>5</v>
      </c>
      <c r="C664" s="4" t="s">
        <v>10</v>
      </c>
      <c r="D664" s="4" t="s">
        <v>13</v>
      </c>
      <c r="E664" s="4" t="s">
        <v>13</v>
      </c>
      <c r="F664" s="4" t="s">
        <v>6</v>
      </c>
    </row>
    <row r="665" spans="1:9">
      <c r="A665" t="n">
        <v>5601</v>
      </c>
      <c r="B665" s="18" t="n">
        <v>20</v>
      </c>
      <c r="C665" s="7" t="n">
        <v>7032</v>
      </c>
      <c r="D665" s="7" t="n">
        <v>2</v>
      </c>
      <c r="E665" s="7" t="n">
        <v>11</v>
      </c>
      <c r="F665" s="7" t="s">
        <v>88</v>
      </c>
    </row>
    <row r="666" spans="1:9">
      <c r="A666" t="s">
        <v>4</v>
      </c>
      <c r="B666" s="4" t="s">
        <v>5</v>
      </c>
      <c r="C666" s="4" t="s">
        <v>13</v>
      </c>
      <c r="D666" s="4" t="s">
        <v>10</v>
      </c>
    </row>
    <row r="667" spans="1:9">
      <c r="A667" t="n">
        <v>5628</v>
      </c>
      <c r="B667" s="29" t="n">
        <v>58</v>
      </c>
      <c r="C667" s="7" t="n">
        <v>255</v>
      </c>
      <c r="D667" s="7" t="n">
        <v>0</v>
      </c>
    </row>
    <row r="668" spans="1:9">
      <c r="A668" t="s">
        <v>4</v>
      </c>
      <c r="B668" s="4" t="s">
        <v>5</v>
      </c>
      <c r="C668" s="4" t="s">
        <v>10</v>
      </c>
      <c r="D668" s="4" t="s">
        <v>10</v>
      </c>
      <c r="E668" s="4" t="s">
        <v>6</v>
      </c>
      <c r="F668" s="4" t="s">
        <v>13</v>
      </c>
      <c r="G668" s="4" t="s">
        <v>10</v>
      </c>
    </row>
    <row r="669" spans="1:9">
      <c r="A669" t="n">
        <v>5632</v>
      </c>
      <c r="B669" s="59" t="n">
        <v>80</v>
      </c>
      <c r="C669" s="7" t="n">
        <v>340</v>
      </c>
      <c r="D669" s="7" t="n">
        <v>82</v>
      </c>
      <c r="E669" s="7" t="s">
        <v>89</v>
      </c>
      <c r="F669" s="7" t="n">
        <v>0</v>
      </c>
      <c r="G669" s="7" t="n">
        <v>0</v>
      </c>
    </row>
    <row r="670" spans="1:9">
      <c r="A670" t="s">
        <v>4</v>
      </c>
      <c r="B670" s="4" t="s">
        <v>5</v>
      </c>
      <c r="C670" s="4" t="s">
        <v>10</v>
      </c>
    </row>
    <row r="671" spans="1:9">
      <c r="A671" t="n">
        <v>5653</v>
      </c>
      <c r="B671" s="33" t="n">
        <v>16</v>
      </c>
      <c r="C671" s="7" t="n">
        <v>4000</v>
      </c>
    </row>
    <row r="672" spans="1:9">
      <c r="A672" t="s">
        <v>4</v>
      </c>
      <c r="B672" s="4" t="s">
        <v>5</v>
      </c>
      <c r="C672" s="4" t="s">
        <v>13</v>
      </c>
      <c r="D672" s="4" t="s">
        <v>10</v>
      </c>
    </row>
    <row r="673" spans="1:7">
      <c r="A673" t="n">
        <v>5656</v>
      </c>
      <c r="B673" s="22" t="n">
        <v>45</v>
      </c>
      <c r="C673" s="7" t="n">
        <v>7</v>
      </c>
      <c r="D673" s="7" t="n">
        <v>255</v>
      </c>
    </row>
    <row r="674" spans="1:7">
      <c r="A674" t="s">
        <v>4</v>
      </c>
      <c r="B674" s="4" t="s">
        <v>5</v>
      </c>
      <c r="C674" s="4" t="s">
        <v>13</v>
      </c>
      <c r="D674" s="4" t="s">
        <v>10</v>
      </c>
      <c r="E674" s="4" t="s">
        <v>6</v>
      </c>
    </row>
    <row r="675" spans="1:7">
      <c r="A675" t="n">
        <v>5660</v>
      </c>
      <c r="B675" s="32" t="n">
        <v>51</v>
      </c>
      <c r="C675" s="7" t="n">
        <v>4</v>
      </c>
      <c r="D675" s="7" t="n">
        <v>0</v>
      </c>
      <c r="E675" s="7" t="s">
        <v>32</v>
      </c>
    </row>
    <row r="676" spans="1:7">
      <c r="A676" t="s">
        <v>4</v>
      </c>
      <c r="B676" s="4" t="s">
        <v>5</v>
      </c>
      <c r="C676" s="4" t="s">
        <v>10</v>
      </c>
    </row>
    <row r="677" spans="1:7">
      <c r="A677" t="n">
        <v>5673</v>
      </c>
      <c r="B677" s="33" t="n">
        <v>16</v>
      </c>
      <c r="C677" s="7" t="n">
        <v>0</v>
      </c>
    </row>
    <row r="678" spans="1:7">
      <c r="A678" t="s">
        <v>4</v>
      </c>
      <c r="B678" s="4" t="s">
        <v>5</v>
      </c>
      <c r="C678" s="4" t="s">
        <v>10</v>
      </c>
      <c r="D678" s="4" t="s">
        <v>28</v>
      </c>
      <c r="E678" s="4" t="s">
        <v>13</v>
      </c>
      <c r="F678" s="4" t="s">
        <v>13</v>
      </c>
    </row>
    <row r="679" spans="1:7">
      <c r="A679" t="n">
        <v>5676</v>
      </c>
      <c r="B679" s="34" t="n">
        <v>26</v>
      </c>
      <c r="C679" s="7" t="n">
        <v>0</v>
      </c>
      <c r="D679" s="7" t="s">
        <v>90</v>
      </c>
      <c r="E679" s="7" t="n">
        <v>2</v>
      </c>
      <c r="F679" s="7" t="n">
        <v>0</v>
      </c>
    </row>
    <row r="680" spans="1:7">
      <c r="A680" t="s">
        <v>4</v>
      </c>
      <c r="B680" s="4" t="s">
        <v>5</v>
      </c>
    </row>
    <row r="681" spans="1:7">
      <c r="A681" t="n">
        <v>5741</v>
      </c>
      <c r="B681" s="26" t="n">
        <v>28</v>
      </c>
    </row>
    <row r="682" spans="1:7">
      <c r="A682" t="s">
        <v>4</v>
      </c>
      <c r="B682" s="4" t="s">
        <v>5</v>
      </c>
      <c r="C682" s="4" t="s">
        <v>13</v>
      </c>
      <c r="D682" s="4" t="s">
        <v>10</v>
      </c>
      <c r="E682" s="4" t="s">
        <v>6</v>
      </c>
    </row>
    <row r="683" spans="1:7">
      <c r="A683" t="n">
        <v>5742</v>
      </c>
      <c r="B683" s="32" t="n">
        <v>51</v>
      </c>
      <c r="C683" s="7" t="n">
        <v>4</v>
      </c>
      <c r="D683" s="7" t="n">
        <v>7032</v>
      </c>
      <c r="E683" s="7" t="s">
        <v>32</v>
      </c>
    </row>
    <row r="684" spans="1:7">
      <c r="A684" t="s">
        <v>4</v>
      </c>
      <c r="B684" s="4" t="s">
        <v>5</v>
      </c>
      <c r="C684" s="4" t="s">
        <v>10</v>
      </c>
    </row>
    <row r="685" spans="1:7">
      <c r="A685" t="n">
        <v>5755</v>
      </c>
      <c r="B685" s="33" t="n">
        <v>16</v>
      </c>
      <c r="C685" s="7" t="n">
        <v>0</v>
      </c>
    </row>
    <row r="686" spans="1:7">
      <c r="A686" t="s">
        <v>4</v>
      </c>
      <c r="B686" s="4" t="s">
        <v>5</v>
      </c>
      <c r="C686" s="4" t="s">
        <v>10</v>
      </c>
      <c r="D686" s="4" t="s">
        <v>28</v>
      </c>
      <c r="E686" s="4" t="s">
        <v>13</v>
      </c>
      <c r="F686" s="4" t="s">
        <v>13</v>
      </c>
      <c r="G686" s="4" t="s">
        <v>28</v>
      </c>
      <c r="H686" s="4" t="s">
        <v>13</v>
      </c>
      <c r="I686" s="4" t="s">
        <v>13</v>
      </c>
      <c r="J686" s="4" t="s">
        <v>28</v>
      </c>
      <c r="K686" s="4" t="s">
        <v>13</v>
      </c>
      <c r="L686" s="4" t="s">
        <v>13</v>
      </c>
    </row>
    <row r="687" spans="1:7">
      <c r="A687" t="n">
        <v>5758</v>
      </c>
      <c r="B687" s="34" t="n">
        <v>26</v>
      </c>
      <c r="C687" s="7" t="n">
        <v>7032</v>
      </c>
      <c r="D687" s="7" t="s">
        <v>91</v>
      </c>
      <c r="E687" s="7" t="n">
        <v>2</v>
      </c>
      <c r="F687" s="7" t="n">
        <v>3</v>
      </c>
      <c r="G687" s="7" t="s">
        <v>92</v>
      </c>
      <c r="H687" s="7" t="n">
        <v>2</v>
      </c>
      <c r="I687" s="7" t="n">
        <v>3</v>
      </c>
      <c r="J687" s="7" t="s">
        <v>93</v>
      </c>
      <c r="K687" s="7" t="n">
        <v>2</v>
      </c>
      <c r="L687" s="7" t="n">
        <v>0</v>
      </c>
    </row>
    <row r="688" spans="1:7">
      <c r="A688" t="s">
        <v>4</v>
      </c>
      <c r="B688" s="4" t="s">
        <v>5</v>
      </c>
    </row>
    <row r="689" spans="1:12">
      <c r="A689" t="n">
        <v>5947</v>
      </c>
      <c r="B689" s="26" t="n">
        <v>28</v>
      </c>
    </row>
    <row r="690" spans="1:12">
      <c r="A690" t="s">
        <v>4</v>
      </c>
      <c r="B690" s="4" t="s">
        <v>5</v>
      </c>
      <c r="C690" s="4" t="s">
        <v>10</v>
      </c>
      <c r="D690" s="4" t="s">
        <v>13</v>
      </c>
    </row>
    <row r="691" spans="1:12">
      <c r="A691" t="n">
        <v>5948</v>
      </c>
      <c r="B691" s="36" t="n">
        <v>89</v>
      </c>
      <c r="C691" s="7" t="n">
        <v>65533</v>
      </c>
      <c r="D691" s="7" t="n">
        <v>1</v>
      </c>
    </row>
    <row r="692" spans="1:12">
      <c r="A692" t="s">
        <v>4</v>
      </c>
      <c r="B692" s="4" t="s">
        <v>5</v>
      </c>
      <c r="C692" s="4" t="s">
        <v>13</v>
      </c>
      <c r="D692" s="4" t="s">
        <v>10</v>
      </c>
      <c r="E692" s="4" t="s">
        <v>20</v>
      </c>
    </row>
    <row r="693" spans="1:12">
      <c r="A693" t="n">
        <v>5952</v>
      </c>
      <c r="B693" s="29" t="n">
        <v>58</v>
      </c>
      <c r="C693" s="7" t="n">
        <v>101</v>
      </c>
      <c r="D693" s="7" t="n">
        <v>300</v>
      </c>
      <c r="E693" s="7" t="n">
        <v>1</v>
      </c>
    </row>
    <row r="694" spans="1:12">
      <c r="A694" t="s">
        <v>4</v>
      </c>
      <c r="B694" s="4" t="s">
        <v>5</v>
      </c>
      <c r="C694" s="4" t="s">
        <v>13</v>
      </c>
      <c r="D694" s="4" t="s">
        <v>10</v>
      </c>
    </row>
    <row r="695" spans="1:12">
      <c r="A695" t="n">
        <v>5960</v>
      </c>
      <c r="B695" s="29" t="n">
        <v>58</v>
      </c>
      <c r="C695" s="7" t="n">
        <v>254</v>
      </c>
      <c r="D695" s="7" t="n">
        <v>0</v>
      </c>
    </row>
    <row r="696" spans="1:12">
      <c r="A696" t="s">
        <v>4</v>
      </c>
      <c r="B696" s="4" t="s">
        <v>5</v>
      </c>
      <c r="C696" s="4" t="s">
        <v>10</v>
      </c>
      <c r="D696" s="4" t="s">
        <v>9</v>
      </c>
    </row>
    <row r="697" spans="1:12">
      <c r="A697" t="n">
        <v>5964</v>
      </c>
      <c r="B697" s="60" t="n">
        <v>44</v>
      </c>
      <c r="C697" s="7" t="n">
        <v>7033</v>
      </c>
      <c r="D697" s="7" t="n">
        <v>128</v>
      </c>
    </row>
    <row r="698" spans="1:12">
      <c r="A698" t="s">
        <v>4</v>
      </c>
      <c r="B698" s="4" t="s">
        <v>5</v>
      </c>
      <c r="C698" s="4" t="s">
        <v>13</v>
      </c>
      <c r="D698" s="4" t="s">
        <v>13</v>
      </c>
      <c r="E698" s="4" t="s">
        <v>20</v>
      </c>
      <c r="F698" s="4" t="s">
        <v>20</v>
      </c>
      <c r="G698" s="4" t="s">
        <v>20</v>
      </c>
      <c r="H698" s="4" t="s">
        <v>10</v>
      </c>
    </row>
    <row r="699" spans="1:12">
      <c r="A699" t="n">
        <v>5971</v>
      </c>
      <c r="B699" s="22" t="n">
        <v>45</v>
      </c>
      <c r="C699" s="7" t="n">
        <v>2</v>
      </c>
      <c r="D699" s="7" t="n">
        <v>3</v>
      </c>
      <c r="E699" s="7" t="n">
        <v>5.86999988555908</v>
      </c>
      <c r="F699" s="7" t="n">
        <v>4.15000009536743</v>
      </c>
      <c r="G699" s="7" t="n">
        <v>-21.3500003814697</v>
      </c>
      <c r="H699" s="7" t="n">
        <v>0</v>
      </c>
    </row>
    <row r="700" spans="1:12">
      <c r="A700" t="s">
        <v>4</v>
      </c>
      <c r="B700" s="4" t="s">
        <v>5</v>
      </c>
      <c r="C700" s="4" t="s">
        <v>13</v>
      </c>
      <c r="D700" s="4" t="s">
        <v>13</v>
      </c>
      <c r="E700" s="4" t="s">
        <v>20</v>
      </c>
      <c r="F700" s="4" t="s">
        <v>20</v>
      </c>
      <c r="G700" s="4" t="s">
        <v>20</v>
      </c>
      <c r="H700" s="4" t="s">
        <v>10</v>
      </c>
      <c r="I700" s="4" t="s">
        <v>13</v>
      </c>
    </row>
    <row r="701" spans="1:12">
      <c r="A701" t="n">
        <v>5988</v>
      </c>
      <c r="B701" s="22" t="n">
        <v>45</v>
      </c>
      <c r="C701" s="7" t="n">
        <v>4</v>
      </c>
      <c r="D701" s="7" t="n">
        <v>3</v>
      </c>
      <c r="E701" s="7" t="n">
        <v>348.730010986328</v>
      </c>
      <c r="F701" s="7" t="n">
        <v>26.7700004577637</v>
      </c>
      <c r="G701" s="7" t="n">
        <v>0</v>
      </c>
      <c r="H701" s="7" t="n">
        <v>0</v>
      </c>
      <c r="I701" s="7" t="n">
        <v>0</v>
      </c>
    </row>
    <row r="702" spans="1:12">
      <c r="A702" t="s">
        <v>4</v>
      </c>
      <c r="B702" s="4" t="s">
        <v>5</v>
      </c>
      <c r="C702" s="4" t="s">
        <v>13</v>
      </c>
      <c r="D702" s="4" t="s">
        <v>13</v>
      </c>
      <c r="E702" s="4" t="s">
        <v>20</v>
      </c>
      <c r="F702" s="4" t="s">
        <v>10</v>
      </c>
    </row>
    <row r="703" spans="1:12">
      <c r="A703" t="n">
        <v>6006</v>
      </c>
      <c r="B703" s="22" t="n">
        <v>45</v>
      </c>
      <c r="C703" s="7" t="n">
        <v>5</v>
      </c>
      <c r="D703" s="7" t="n">
        <v>3</v>
      </c>
      <c r="E703" s="7" t="n">
        <v>3.20000004768372</v>
      </c>
      <c r="F703" s="7" t="n">
        <v>0</v>
      </c>
    </row>
    <row r="704" spans="1:12">
      <c r="A704" t="s">
        <v>4</v>
      </c>
      <c r="B704" s="4" t="s">
        <v>5</v>
      </c>
      <c r="C704" s="4" t="s">
        <v>13</v>
      </c>
      <c r="D704" s="4" t="s">
        <v>13</v>
      </c>
      <c r="E704" s="4" t="s">
        <v>20</v>
      </c>
      <c r="F704" s="4" t="s">
        <v>10</v>
      </c>
    </row>
    <row r="705" spans="1:9">
      <c r="A705" t="n">
        <v>6015</v>
      </c>
      <c r="B705" s="22" t="n">
        <v>45</v>
      </c>
      <c r="C705" s="7" t="n">
        <v>11</v>
      </c>
      <c r="D705" s="7" t="n">
        <v>3</v>
      </c>
      <c r="E705" s="7" t="n">
        <v>36.2999992370605</v>
      </c>
      <c r="F705" s="7" t="n">
        <v>0</v>
      </c>
    </row>
    <row r="706" spans="1:9">
      <c r="A706" t="s">
        <v>4</v>
      </c>
      <c r="B706" s="4" t="s">
        <v>5</v>
      </c>
      <c r="C706" s="4" t="s">
        <v>13</v>
      </c>
    </row>
    <row r="707" spans="1:9">
      <c r="A707" t="n">
        <v>6024</v>
      </c>
      <c r="B707" s="54" t="n">
        <v>116</v>
      </c>
      <c r="C707" s="7" t="n">
        <v>0</v>
      </c>
    </row>
    <row r="708" spans="1:9">
      <c r="A708" t="s">
        <v>4</v>
      </c>
      <c r="B708" s="4" t="s">
        <v>5</v>
      </c>
      <c r="C708" s="4" t="s">
        <v>13</v>
      </c>
      <c r="D708" s="4" t="s">
        <v>10</v>
      </c>
    </row>
    <row r="709" spans="1:9">
      <c r="A709" t="n">
        <v>6026</v>
      </c>
      <c r="B709" s="54" t="n">
        <v>116</v>
      </c>
      <c r="C709" s="7" t="n">
        <v>2</v>
      </c>
      <c r="D709" s="7" t="n">
        <v>1</v>
      </c>
    </row>
    <row r="710" spans="1:9">
      <c r="A710" t="s">
        <v>4</v>
      </c>
      <c r="B710" s="4" t="s">
        <v>5</v>
      </c>
      <c r="C710" s="4" t="s">
        <v>13</v>
      </c>
      <c r="D710" s="4" t="s">
        <v>9</v>
      </c>
    </row>
    <row r="711" spans="1:9">
      <c r="A711" t="n">
        <v>6030</v>
      </c>
      <c r="B711" s="54" t="n">
        <v>116</v>
      </c>
      <c r="C711" s="7" t="n">
        <v>5</v>
      </c>
      <c r="D711" s="7" t="n">
        <v>1106247680</v>
      </c>
    </row>
    <row r="712" spans="1:9">
      <c r="A712" t="s">
        <v>4</v>
      </c>
      <c r="B712" s="4" t="s">
        <v>5</v>
      </c>
      <c r="C712" s="4" t="s">
        <v>13</v>
      </c>
      <c r="D712" s="4" t="s">
        <v>10</v>
      </c>
    </row>
    <row r="713" spans="1:9">
      <c r="A713" t="n">
        <v>6036</v>
      </c>
      <c r="B713" s="54" t="n">
        <v>116</v>
      </c>
      <c r="C713" s="7" t="n">
        <v>6</v>
      </c>
      <c r="D713" s="7" t="n">
        <v>1</v>
      </c>
    </row>
    <row r="714" spans="1:9">
      <c r="A714" t="s">
        <v>4</v>
      </c>
      <c r="B714" s="4" t="s">
        <v>5</v>
      </c>
      <c r="C714" s="4" t="s">
        <v>13</v>
      </c>
      <c r="D714" s="4" t="s">
        <v>10</v>
      </c>
    </row>
    <row r="715" spans="1:9">
      <c r="A715" t="n">
        <v>6040</v>
      </c>
      <c r="B715" s="29" t="n">
        <v>58</v>
      </c>
      <c r="C715" s="7" t="n">
        <v>255</v>
      </c>
      <c r="D715" s="7" t="n">
        <v>0</v>
      </c>
    </row>
    <row r="716" spans="1:9">
      <c r="A716" t="s">
        <v>4</v>
      </c>
      <c r="B716" s="4" t="s">
        <v>5</v>
      </c>
      <c r="C716" s="4" t="s">
        <v>10</v>
      </c>
      <c r="D716" s="4" t="s">
        <v>13</v>
      </c>
      <c r="E716" s="4" t="s">
        <v>6</v>
      </c>
      <c r="F716" s="4" t="s">
        <v>20</v>
      </c>
      <c r="G716" s="4" t="s">
        <v>20</v>
      </c>
      <c r="H716" s="4" t="s">
        <v>20</v>
      </c>
    </row>
    <row r="717" spans="1:9">
      <c r="A717" t="n">
        <v>6044</v>
      </c>
      <c r="B717" s="45" t="n">
        <v>48</v>
      </c>
      <c r="C717" s="7" t="n">
        <v>7033</v>
      </c>
      <c r="D717" s="7" t="n">
        <v>0</v>
      </c>
      <c r="E717" s="7" t="s">
        <v>68</v>
      </c>
      <c r="F717" s="7" t="n">
        <v>-1</v>
      </c>
      <c r="G717" s="7" t="n">
        <v>1</v>
      </c>
      <c r="H717" s="7" t="n">
        <v>0</v>
      </c>
    </row>
    <row r="718" spans="1:9">
      <c r="A718" t="s">
        <v>4</v>
      </c>
      <c r="B718" s="4" t="s">
        <v>5</v>
      </c>
      <c r="C718" s="4" t="s">
        <v>10</v>
      </c>
    </row>
    <row r="719" spans="1:9">
      <c r="A719" t="n">
        <v>6071</v>
      </c>
      <c r="B719" s="33" t="n">
        <v>16</v>
      </c>
      <c r="C719" s="7" t="n">
        <v>1000</v>
      </c>
    </row>
    <row r="720" spans="1:9">
      <c r="A720" t="s">
        <v>4</v>
      </c>
      <c r="B720" s="4" t="s">
        <v>5</v>
      </c>
      <c r="C720" s="4" t="s">
        <v>10</v>
      </c>
      <c r="D720" s="4" t="s">
        <v>10</v>
      </c>
      <c r="E720" s="4" t="s">
        <v>20</v>
      </c>
      <c r="F720" s="4" t="s">
        <v>13</v>
      </c>
    </row>
    <row r="721" spans="1:8">
      <c r="A721" t="n">
        <v>6074</v>
      </c>
      <c r="B721" s="61" t="n">
        <v>53</v>
      </c>
      <c r="C721" s="7" t="n">
        <v>0</v>
      </c>
      <c r="D721" s="7" t="n">
        <v>7033</v>
      </c>
      <c r="E721" s="7" t="n">
        <v>10</v>
      </c>
      <c r="F721" s="7" t="n">
        <v>0</v>
      </c>
    </row>
    <row r="722" spans="1:8">
      <c r="A722" t="s">
        <v>4</v>
      </c>
      <c r="B722" s="4" t="s">
        <v>5</v>
      </c>
      <c r="C722" s="4" t="s">
        <v>10</v>
      </c>
    </row>
    <row r="723" spans="1:8">
      <c r="A723" t="n">
        <v>6084</v>
      </c>
      <c r="B723" s="33" t="n">
        <v>16</v>
      </c>
      <c r="C723" s="7" t="n">
        <v>300</v>
      </c>
    </row>
    <row r="724" spans="1:8">
      <c r="A724" t="s">
        <v>4</v>
      </c>
      <c r="B724" s="4" t="s">
        <v>5</v>
      </c>
      <c r="C724" s="4" t="s">
        <v>10</v>
      </c>
      <c r="D724" s="4" t="s">
        <v>10</v>
      </c>
      <c r="E724" s="4" t="s">
        <v>20</v>
      </c>
      <c r="F724" s="4" t="s">
        <v>13</v>
      </c>
    </row>
    <row r="725" spans="1:8">
      <c r="A725" t="n">
        <v>6087</v>
      </c>
      <c r="B725" s="61" t="n">
        <v>53</v>
      </c>
      <c r="C725" s="7" t="n">
        <v>16</v>
      </c>
      <c r="D725" s="7" t="n">
        <v>7033</v>
      </c>
      <c r="E725" s="7" t="n">
        <v>10</v>
      </c>
      <c r="F725" s="7" t="n">
        <v>0</v>
      </c>
    </row>
    <row r="726" spans="1:8">
      <c r="A726" t="s">
        <v>4</v>
      </c>
      <c r="B726" s="4" t="s">
        <v>5</v>
      </c>
      <c r="C726" s="4" t="s">
        <v>10</v>
      </c>
    </row>
    <row r="727" spans="1:8">
      <c r="A727" t="n">
        <v>6097</v>
      </c>
      <c r="B727" s="33" t="n">
        <v>16</v>
      </c>
      <c r="C727" s="7" t="n">
        <v>300</v>
      </c>
    </row>
    <row r="728" spans="1:8">
      <c r="A728" t="s">
        <v>4</v>
      </c>
      <c r="B728" s="4" t="s">
        <v>5</v>
      </c>
      <c r="C728" s="4" t="s">
        <v>10</v>
      </c>
      <c r="D728" s="4" t="s">
        <v>10</v>
      </c>
      <c r="E728" s="4" t="s">
        <v>20</v>
      </c>
      <c r="F728" s="4" t="s">
        <v>13</v>
      </c>
    </row>
    <row r="729" spans="1:8">
      <c r="A729" t="n">
        <v>6100</v>
      </c>
      <c r="B729" s="61" t="n">
        <v>53</v>
      </c>
      <c r="C729" s="7" t="n">
        <v>7032</v>
      </c>
      <c r="D729" s="7" t="n">
        <v>7033</v>
      </c>
      <c r="E729" s="7" t="n">
        <v>10</v>
      </c>
      <c r="F729" s="7" t="n">
        <v>0</v>
      </c>
    </row>
    <row r="730" spans="1:8">
      <c r="A730" t="s">
        <v>4</v>
      </c>
      <c r="B730" s="4" t="s">
        <v>5</v>
      </c>
      <c r="C730" s="4" t="s">
        <v>10</v>
      </c>
    </row>
    <row r="731" spans="1:8">
      <c r="A731" t="n">
        <v>6110</v>
      </c>
      <c r="B731" s="62" t="n">
        <v>54</v>
      </c>
      <c r="C731" s="7" t="n">
        <v>0</v>
      </c>
    </row>
    <row r="732" spans="1:8">
      <c r="A732" t="s">
        <v>4</v>
      </c>
      <c r="B732" s="4" t="s">
        <v>5</v>
      </c>
      <c r="C732" s="4" t="s">
        <v>13</v>
      </c>
      <c r="D732" s="4" t="s">
        <v>10</v>
      </c>
      <c r="E732" s="4" t="s">
        <v>6</v>
      </c>
    </row>
    <row r="733" spans="1:8">
      <c r="A733" t="n">
        <v>6113</v>
      </c>
      <c r="B733" s="32" t="n">
        <v>51</v>
      </c>
      <c r="C733" s="7" t="n">
        <v>4</v>
      </c>
      <c r="D733" s="7" t="n">
        <v>0</v>
      </c>
      <c r="E733" s="7" t="s">
        <v>39</v>
      </c>
    </row>
    <row r="734" spans="1:8">
      <c r="A734" t="s">
        <v>4</v>
      </c>
      <c r="B734" s="4" t="s">
        <v>5</v>
      </c>
      <c r="C734" s="4" t="s">
        <v>10</v>
      </c>
    </row>
    <row r="735" spans="1:8">
      <c r="A735" t="n">
        <v>6127</v>
      </c>
      <c r="B735" s="33" t="n">
        <v>16</v>
      </c>
      <c r="C735" s="7" t="n">
        <v>0</v>
      </c>
    </row>
    <row r="736" spans="1:8">
      <c r="A736" t="s">
        <v>4</v>
      </c>
      <c r="B736" s="4" t="s">
        <v>5</v>
      </c>
      <c r="C736" s="4" t="s">
        <v>10</v>
      </c>
      <c r="D736" s="4" t="s">
        <v>28</v>
      </c>
      <c r="E736" s="4" t="s">
        <v>13</v>
      </c>
      <c r="F736" s="4" t="s">
        <v>13</v>
      </c>
    </row>
    <row r="737" spans="1:6">
      <c r="A737" t="n">
        <v>6130</v>
      </c>
      <c r="B737" s="34" t="n">
        <v>26</v>
      </c>
      <c r="C737" s="7" t="n">
        <v>0</v>
      </c>
      <c r="D737" s="7" t="s">
        <v>94</v>
      </c>
      <c r="E737" s="7" t="n">
        <v>2</v>
      </c>
      <c r="F737" s="7" t="n">
        <v>0</v>
      </c>
    </row>
    <row r="738" spans="1:6">
      <c r="A738" t="s">
        <v>4</v>
      </c>
      <c r="B738" s="4" t="s">
        <v>5</v>
      </c>
    </row>
    <row r="739" spans="1:6">
      <c r="A739" t="n">
        <v>6149</v>
      </c>
      <c r="B739" s="26" t="n">
        <v>28</v>
      </c>
    </row>
    <row r="740" spans="1:6">
      <c r="A740" t="s">
        <v>4</v>
      </c>
      <c r="B740" s="4" t="s">
        <v>5</v>
      </c>
      <c r="C740" s="4" t="s">
        <v>10</v>
      </c>
    </row>
    <row r="741" spans="1:6">
      <c r="A741" t="n">
        <v>6150</v>
      </c>
      <c r="B741" s="62" t="n">
        <v>54</v>
      </c>
      <c r="C741" s="7" t="n">
        <v>7032</v>
      </c>
    </row>
    <row r="742" spans="1:6">
      <c r="A742" t="s">
        <v>4</v>
      </c>
      <c r="B742" s="4" t="s">
        <v>5</v>
      </c>
      <c r="C742" s="4" t="s">
        <v>10</v>
      </c>
    </row>
    <row r="743" spans="1:6">
      <c r="A743" t="n">
        <v>6153</v>
      </c>
      <c r="B743" s="62" t="n">
        <v>54</v>
      </c>
      <c r="C743" s="7" t="n">
        <v>16</v>
      </c>
    </row>
    <row r="744" spans="1:6">
      <c r="A744" t="s">
        <v>4</v>
      </c>
      <c r="B744" s="4" t="s">
        <v>5</v>
      </c>
      <c r="C744" s="4" t="s">
        <v>13</v>
      </c>
      <c r="D744" s="4" t="s">
        <v>10</v>
      </c>
      <c r="E744" s="4" t="s">
        <v>6</v>
      </c>
    </row>
    <row r="745" spans="1:6">
      <c r="A745" t="n">
        <v>6156</v>
      </c>
      <c r="B745" s="32" t="n">
        <v>51</v>
      </c>
      <c r="C745" s="7" t="n">
        <v>4</v>
      </c>
      <c r="D745" s="7" t="n">
        <v>7032</v>
      </c>
      <c r="E745" s="7" t="s">
        <v>95</v>
      </c>
    </row>
    <row r="746" spans="1:6">
      <c r="A746" t="s">
        <v>4</v>
      </c>
      <c r="B746" s="4" t="s">
        <v>5</v>
      </c>
      <c r="C746" s="4" t="s">
        <v>10</v>
      </c>
    </row>
    <row r="747" spans="1:6">
      <c r="A747" t="n">
        <v>6170</v>
      </c>
      <c r="B747" s="33" t="n">
        <v>16</v>
      </c>
      <c r="C747" s="7" t="n">
        <v>0</v>
      </c>
    </row>
    <row r="748" spans="1:6">
      <c r="A748" t="s">
        <v>4</v>
      </c>
      <c r="B748" s="4" t="s">
        <v>5</v>
      </c>
      <c r="C748" s="4" t="s">
        <v>10</v>
      </c>
      <c r="D748" s="4" t="s">
        <v>28</v>
      </c>
      <c r="E748" s="4" t="s">
        <v>13</v>
      </c>
      <c r="F748" s="4" t="s">
        <v>13</v>
      </c>
      <c r="G748" s="4" t="s">
        <v>28</v>
      </c>
      <c r="H748" s="4" t="s">
        <v>13</v>
      </c>
      <c r="I748" s="4" t="s">
        <v>13</v>
      </c>
    </row>
    <row r="749" spans="1:6">
      <c r="A749" t="n">
        <v>6173</v>
      </c>
      <c r="B749" s="34" t="n">
        <v>26</v>
      </c>
      <c r="C749" s="7" t="n">
        <v>7032</v>
      </c>
      <c r="D749" s="7" t="s">
        <v>96</v>
      </c>
      <c r="E749" s="7" t="n">
        <v>2</v>
      </c>
      <c r="F749" s="7" t="n">
        <v>3</v>
      </c>
      <c r="G749" s="7" t="s">
        <v>97</v>
      </c>
      <c r="H749" s="7" t="n">
        <v>2</v>
      </c>
      <c r="I749" s="7" t="n">
        <v>0</v>
      </c>
    </row>
    <row r="750" spans="1:6">
      <c r="A750" t="s">
        <v>4</v>
      </c>
      <c r="B750" s="4" t="s">
        <v>5</v>
      </c>
    </row>
    <row r="751" spans="1:6">
      <c r="A751" t="n">
        <v>6314</v>
      </c>
      <c r="B751" s="26" t="n">
        <v>28</v>
      </c>
    </row>
    <row r="752" spans="1:6">
      <c r="A752" t="s">
        <v>4</v>
      </c>
      <c r="B752" s="4" t="s">
        <v>5</v>
      </c>
      <c r="C752" s="4" t="s">
        <v>10</v>
      </c>
      <c r="D752" s="4" t="s">
        <v>13</v>
      </c>
    </row>
    <row r="753" spans="1:9">
      <c r="A753" t="n">
        <v>6315</v>
      </c>
      <c r="B753" s="36" t="n">
        <v>89</v>
      </c>
      <c r="C753" s="7" t="n">
        <v>65533</v>
      </c>
      <c r="D753" s="7" t="n">
        <v>1</v>
      </c>
    </row>
    <row r="754" spans="1:9">
      <c r="A754" t="s">
        <v>4</v>
      </c>
      <c r="B754" s="4" t="s">
        <v>5</v>
      </c>
      <c r="C754" s="4" t="s">
        <v>13</v>
      </c>
      <c r="D754" s="4" t="s">
        <v>10</v>
      </c>
      <c r="E754" s="4" t="s">
        <v>20</v>
      </c>
    </row>
    <row r="755" spans="1:9">
      <c r="A755" t="n">
        <v>6319</v>
      </c>
      <c r="B755" s="29" t="n">
        <v>58</v>
      </c>
      <c r="C755" s="7" t="n">
        <v>101</v>
      </c>
      <c r="D755" s="7" t="n">
        <v>300</v>
      </c>
      <c r="E755" s="7" t="n">
        <v>1</v>
      </c>
    </row>
    <row r="756" spans="1:9">
      <c r="A756" t="s">
        <v>4</v>
      </c>
      <c r="B756" s="4" t="s">
        <v>5</v>
      </c>
      <c r="C756" s="4" t="s">
        <v>13</v>
      </c>
      <c r="D756" s="4" t="s">
        <v>10</v>
      </c>
    </row>
    <row r="757" spans="1:9">
      <c r="A757" t="n">
        <v>6327</v>
      </c>
      <c r="B757" s="29" t="n">
        <v>58</v>
      </c>
      <c r="C757" s="7" t="n">
        <v>254</v>
      </c>
      <c r="D757" s="7" t="n">
        <v>0</v>
      </c>
    </row>
    <row r="758" spans="1:9">
      <c r="A758" t="s">
        <v>4</v>
      </c>
      <c r="B758" s="4" t="s">
        <v>5</v>
      </c>
      <c r="C758" s="4" t="s">
        <v>13</v>
      </c>
      <c r="D758" s="4" t="s">
        <v>13</v>
      </c>
      <c r="E758" s="4" t="s">
        <v>20</v>
      </c>
      <c r="F758" s="4" t="s">
        <v>20</v>
      </c>
      <c r="G758" s="4" t="s">
        <v>20</v>
      </c>
      <c r="H758" s="4" t="s">
        <v>10</v>
      </c>
    </row>
    <row r="759" spans="1:9">
      <c r="A759" t="n">
        <v>6331</v>
      </c>
      <c r="B759" s="22" t="n">
        <v>45</v>
      </c>
      <c r="C759" s="7" t="n">
        <v>2</v>
      </c>
      <c r="D759" s="7" t="n">
        <v>3</v>
      </c>
      <c r="E759" s="7" t="n">
        <v>5.03000020980835</v>
      </c>
      <c r="F759" s="7" t="n">
        <v>4.3600001335144</v>
      </c>
      <c r="G759" s="7" t="n">
        <v>-22.0400009155273</v>
      </c>
      <c r="H759" s="7" t="n">
        <v>0</v>
      </c>
    </row>
    <row r="760" spans="1:9">
      <c r="A760" t="s">
        <v>4</v>
      </c>
      <c r="B760" s="4" t="s">
        <v>5</v>
      </c>
      <c r="C760" s="4" t="s">
        <v>13</v>
      </c>
      <c r="D760" s="4" t="s">
        <v>13</v>
      </c>
      <c r="E760" s="4" t="s">
        <v>20</v>
      </c>
      <c r="F760" s="4" t="s">
        <v>20</v>
      </c>
      <c r="G760" s="4" t="s">
        <v>20</v>
      </c>
      <c r="H760" s="4" t="s">
        <v>10</v>
      </c>
      <c r="I760" s="4" t="s">
        <v>13</v>
      </c>
    </row>
    <row r="761" spans="1:9">
      <c r="A761" t="n">
        <v>6348</v>
      </c>
      <c r="B761" s="22" t="n">
        <v>45</v>
      </c>
      <c r="C761" s="7" t="n">
        <v>4</v>
      </c>
      <c r="D761" s="7" t="n">
        <v>3</v>
      </c>
      <c r="E761" s="7" t="n">
        <v>19.5900001525879</v>
      </c>
      <c r="F761" s="7" t="n">
        <v>215.289993286133</v>
      </c>
      <c r="G761" s="7" t="n">
        <v>0</v>
      </c>
      <c r="H761" s="7" t="n">
        <v>0</v>
      </c>
      <c r="I761" s="7" t="n">
        <v>0</v>
      </c>
    </row>
    <row r="762" spans="1:9">
      <c r="A762" t="s">
        <v>4</v>
      </c>
      <c r="B762" s="4" t="s">
        <v>5</v>
      </c>
      <c r="C762" s="4" t="s">
        <v>13</v>
      </c>
      <c r="D762" s="4" t="s">
        <v>13</v>
      </c>
      <c r="E762" s="4" t="s">
        <v>20</v>
      </c>
      <c r="F762" s="4" t="s">
        <v>10</v>
      </c>
    </row>
    <row r="763" spans="1:9">
      <c r="A763" t="n">
        <v>6366</v>
      </c>
      <c r="B763" s="22" t="n">
        <v>45</v>
      </c>
      <c r="C763" s="7" t="n">
        <v>5</v>
      </c>
      <c r="D763" s="7" t="n">
        <v>3</v>
      </c>
      <c r="E763" s="7" t="n">
        <v>2.09999990463257</v>
      </c>
      <c r="F763" s="7" t="n">
        <v>0</v>
      </c>
    </row>
    <row r="764" spans="1:9">
      <c r="A764" t="s">
        <v>4</v>
      </c>
      <c r="B764" s="4" t="s">
        <v>5</v>
      </c>
      <c r="C764" s="4" t="s">
        <v>13</v>
      </c>
      <c r="D764" s="4" t="s">
        <v>13</v>
      </c>
      <c r="E764" s="4" t="s">
        <v>20</v>
      </c>
      <c r="F764" s="4" t="s">
        <v>10</v>
      </c>
    </row>
    <row r="765" spans="1:9">
      <c r="A765" t="n">
        <v>6375</v>
      </c>
      <c r="B765" s="22" t="n">
        <v>45</v>
      </c>
      <c r="C765" s="7" t="n">
        <v>11</v>
      </c>
      <c r="D765" s="7" t="n">
        <v>3</v>
      </c>
      <c r="E765" s="7" t="n">
        <v>36.9000015258789</v>
      </c>
      <c r="F765" s="7" t="n">
        <v>0</v>
      </c>
    </row>
    <row r="766" spans="1:9">
      <c r="A766" t="s">
        <v>4</v>
      </c>
      <c r="B766" s="4" t="s">
        <v>5</v>
      </c>
      <c r="C766" s="4" t="s">
        <v>13</v>
      </c>
    </row>
    <row r="767" spans="1:9">
      <c r="A767" t="n">
        <v>6384</v>
      </c>
      <c r="B767" s="54" t="n">
        <v>116</v>
      </c>
      <c r="C767" s="7" t="n">
        <v>0</v>
      </c>
    </row>
    <row r="768" spans="1:9">
      <c r="A768" t="s">
        <v>4</v>
      </c>
      <c r="B768" s="4" t="s">
        <v>5</v>
      </c>
      <c r="C768" s="4" t="s">
        <v>13</v>
      </c>
      <c r="D768" s="4" t="s">
        <v>10</v>
      </c>
    </row>
    <row r="769" spans="1:9">
      <c r="A769" t="n">
        <v>6386</v>
      </c>
      <c r="B769" s="54" t="n">
        <v>116</v>
      </c>
      <c r="C769" s="7" t="n">
        <v>2</v>
      </c>
      <c r="D769" s="7" t="n">
        <v>1</v>
      </c>
    </row>
    <row r="770" spans="1:9">
      <c r="A770" t="s">
        <v>4</v>
      </c>
      <c r="B770" s="4" t="s">
        <v>5</v>
      </c>
      <c r="C770" s="4" t="s">
        <v>13</v>
      </c>
      <c r="D770" s="4" t="s">
        <v>9</v>
      </c>
    </row>
    <row r="771" spans="1:9">
      <c r="A771" t="n">
        <v>6390</v>
      </c>
      <c r="B771" s="54" t="n">
        <v>116</v>
      </c>
      <c r="C771" s="7" t="n">
        <v>5</v>
      </c>
      <c r="D771" s="7" t="n">
        <v>1098907648</v>
      </c>
    </row>
    <row r="772" spans="1:9">
      <c r="A772" t="s">
        <v>4</v>
      </c>
      <c r="B772" s="4" t="s">
        <v>5</v>
      </c>
      <c r="C772" s="4" t="s">
        <v>13</v>
      </c>
      <c r="D772" s="4" t="s">
        <v>10</v>
      </c>
    </row>
    <row r="773" spans="1:9">
      <c r="A773" t="n">
        <v>6396</v>
      </c>
      <c r="B773" s="54" t="n">
        <v>116</v>
      </c>
      <c r="C773" s="7" t="n">
        <v>6</v>
      </c>
      <c r="D773" s="7" t="n">
        <v>1</v>
      </c>
    </row>
    <row r="774" spans="1:9">
      <c r="A774" t="s">
        <v>4</v>
      </c>
      <c r="B774" s="4" t="s">
        <v>5</v>
      </c>
      <c r="C774" s="4" t="s">
        <v>10</v>
      </c>
      <c r="D774" s="4" t="s">
        <v>9</v>
      </c>
    </row>
    <row r="775" spans="1:9">
      <c r="A775" t="n">
        <v>6400</v>
      </c>
      <c r="B775" s="58" t="n">
        <v>43</v>
      </c>
      <c r="C775" s="7" t="n">
        <v>7033</v>
      </c>
      <c r="D775" s="7" t="n">
        <v>128</v>
      </c>
    </row>
    <row r="776" spans="1:9">
      <c r="A776" t="s">
        <v>4</v>
      </c>
      <c r="B776" s="4" t="s">
        <v>5</v>
      </c>
      <c r="C776" s="4" t="s">
        <v>13</v>
      </c>
      <c r="D776" s="4" t="s">
        <v>10</v>
      </c>
    </row>
    <row r="777" spans="1:9">
      <c r="A777" t="n">
        <v>6407</v>
      </c>
      <c r="B777" s="29" t="n">
        <v>58</v>
      </c>
      <c r="C777" s="7" t="n">
        <v>255</v>
      </c>
      <c r="D777" s="7" t="n">
        <v>0</v>
      </c>
    </row>
    <row r="778" spans="1:9">
      <c r="A778" t="s">
        <v>4</v>
      </c>
      <c r="B778" s="4" t="s">
        <v>5</v>
      </c>
      <c r="C778" s="4" t="s">
        <v>13</v>
      </c>
      <c r="D778" s="4" t="s">
        <v>10</v>
      </c>
      <c r="E778" s="4" t="s">
        <v>6</v>
      </c>
    </row>
    <row r="779" spans="1:9">
      <c r="A779" t="n">
        <v>6411</v>
      </c>
      <c r="B779" s="32" t="n">
        <v>51</v>
      </c>
      <c r="C779" s="7" t="n">
        <v>4</v>
      </c>
      <c r="D779" s="7" t="n">
        <v>16</v>
      </c>
      <c r="E779" s="7" t="s">
        <v>98</v>
      </c>
    </row>
    <row r="780" spans="1:9">
      <c r="A780" t="s">
        <v>4</v>
      </c>
      <c r="B780" s="4" t="s">
        <v>5</v>
      </c>
      <c r="C780" s="4" t="s">
        <v>10</v>
      </c>
    </row>
    <row r="781" spans="1:9">
      <c r="A781" t="n">
        <v>6425</v>
      </c>
      <c r="B781" s="33" t="n">
        <v>16</v>
      </c>
      <c r="C781" s="7" t="n">
        <v>0</v>
      </c>
    </row>
    <row r="782" spans="1:9">
      <c r="A782" t="s">
        <v>4</v>
      </c>
      <c r="B782" s="4" t="s">
        <v>5</v>
      </c>
      <c r="C782" s="4" t="s">
        <v>10</v>
      </c>
      <c r="D782" s="4" t="s">
        <v>28</v>
      </c>
      <c r="E782" s="4" t="s">
        <v>13</v>
      </c>
      <c r="F782" s="4" t="s">
        <v>13</v>
      </c>
      <c r="G782" s="4" t="s">
        <v>28</v>
      </c>
      <c r="H782" s="4" t="s">
        <v>13</v>
      </c>
      <c r="I782" s="4" t="s">
        <v>13</v>
      </c>
    </row>
    <row r="783" spans="1:9">
      <c r="A783" t="n">
        <v>6428</v>
      </c>
      <c r="B783" s="34" t="n">
        <v>26</v>
      </c>
      <c r="C783" s="7" t="n">
        <v>16</v>
      </c>
      <c r="D783" s="7" t="s">
        <v>99</v>
      </c>
      <c r="E783" s="7" t="n">
        <v>2</v>
      </c>
      <c r="F783" s="7" t="n">
        <v>3</v>
      </c>
      <c r="G783" s="7" t="s">
        <v>100</v>
      </c>
      <c r="H783" s="7" t="n">
        <v>2</v>
      </c>
      <c r="I783" s="7" t="n">
        <v>0</v>
      </c>
    </row>
    <row r="784" spans="1:9">
      <c r="A784" t="s">
        <v>4</v>
      </c>
      <c r="B784" s="4" t="s">
        <v>5</v>
      </c>
    </row>
    <row r="785" spans="1:9">
      <c r="A785" t="n">
        <v>6591</v>
      </c>
      <c r="B785" s="26" t="n">
        <v>28</v>
      </c>
    </row>
    <row r="786" spans="1:9">
      <c r="A786" t="s">
        <v>4</v>
      </c>
      <c r="B786" s="4" t="s">
        <v>5</v>
      </c>
      <c r="C786" s="4" t="s">
        <v>10</v>
      </c>
      <c r="D786" s="4" t="s">
        <v>10</v>
      </c>
      <c r="E786" s="4" t="s">
        <v>10</v>
      </c>
    </row>
    <row r="787" spans="1:9">
      <c r="A787" t="n">
        <v>6592</v>
      </c>
      <c r="B787" s="57" t="n">
        <v>61</v>
      </c>
      <c r="C787" s="7" t="n">
        <v>0</v>
      </c>
      <c r="D787" s="7" t="n">
        <v>16</v>
      </c>
      <c r="E787" s="7" t="n">
        <v>1000</v>
      </c>
    </row>
    <row r="788" spans="1:9">
      <c r="A788" t="s">
        <v>4</v>
      </c>
      <c r="B788" s="4" t="s">
        <v>5</v>
      </c>
      <c r="C788" s="4" t="s">
        <v>13</v>
      </c>
      <c r="D788" s="4" t="s">
        <v>10</v>
      </c>
      <c r="E788" s="4" t="s">
        <v>6</v>
      </c>
    </row>
    <row r="789" spans="1:9">
      <c r="A789" t="n">
        <v>6599</v>
      </c>
      <c r="B789" s="32" t="n">
        <v>51</v>
      </c>
      <c r="C789" s="7" t="n">
        <v>4</v>
      </c>
      <c r="D789" s="7" t="n">
        <v>0</v>
      </c>
      <c r="E789" s="7" t="s">
        <v>101</v>
      </c>
    </row>
    <row r="790" spans="1:9">
      <c r="A790" t="s">
        <v>4</v>
      </c>
      <c r="B790" s="4" t="s">
        <v>5</v>
      </c>
      <c r="C790" s="4" t="s">
        <v>10</v>
      </c>
    </row>
    <row r="791" spans="1:9">
      <c r="A791" t="n">
        <v>6613</v>
      </c>
      <c r="B791" s="33" t="n">
        <v>16</v>
      </c>
      <c r="C791" s="7" t="n">
        <v>0</v>
      </c>
    </row>
    <row r="792" spans="1:9">
      <c r="A792" t="s">
        <v>4</v>
      </c>
      <c r="B792" s="4" t="s">
        <v>5</v>
      </c>
      <c r="C792" s="4" t="s">
        <v>10</v>
      </c>
      <c r="D792" s="4" t="s">
        <v>28</v>
      </c>
      <c r="E792" s="4" t="s">
        <v>13</v>
      </c>
      <c r="F792" s="4" t="s">
        <v>13</v>
      </c>
      <c r="G792" s="4" t="s">
        <v>28</v>
      </c>
      <c r="H792" s="4" t="s">
        <v>13</v>
      </c>
      <c r="I792" s="4" t="s">
        <v>13</v>
      </c>
    </row>
    <row r="793" spans="1:9">
      <c r="A793" t="n">
        <v>6616</v>
      </c>
      <c r="B793" s="34" t="n">
        <v>26</v>
      </c>
      <c r="C793" s="7" t="n">
        <v>0</v>
      </c>
      <c r="D793" s="7" t="s">
        <v>102</v>
      </c>
      <c r="E793" s="7" t="n">
        <v>2</v>
      </c>
      <c r="F793" s="7" t="n">
        <v>3</v>
      </c>
      <c r="G793" s="7" t="s">
        <v>103</v>
      </c>
      <c r="H793" s="7" t="n">
        <v>2</v>
      </c>
      <c r="I793" s="7" t="n">
        <v>0</v>
      </c>
    </row>
    <row r="794" spans="1:9">
      <c r="A794" t="s">
        <v>4</v>
      </c>
      <c r="B794" s="4" t="s">
        <v>5</v>
      </c>
    </row>
    <row r="795" spans="1:9">
      <c r="A795" t="n">
        <v>6754</v>
      </c>
      <c r="B795" s="26" t="n">
        <v>28</v>
      </c>
    </row>
    <row r="796" spans="1:9">
      <c r="A796" t="s">
        <v>4</v>
      </c>
      <c r="B796" s="4" t="s">
        <v>5</v>
      </c>
      <c r="C796" s="4" t="s">
        <v>10</v>
      </c>
      <c r="D796" s="4" t="s">
        <v>13</v>
      </c>
      <c r="E796" s="4" t="s">
        <v>6</v>
      </c>
      <c r="F796" s="4" t="s">
        <v>20</v>
      </c>
      <c r="G796" s="4" t="s">
        <v>20</v>
      </c>
      <c r="H796" s="4" t="s">
        <v>20</v>
      </c>
    </row>
    <row r="797" spans="1:9">
      <c r="A797" t="n">
        <v>6755</v>
      </c>
      <c r="B797" s="45" t="n">
        <v>48</v>
      </c>
      <c r="C797" s="7" t="n">
        <v>16</v>
      </c>
      <c r="D797" s="7" t="n">
        <v>0</v>
      </c>
      <c r="E797" s="7" t="s">
        <v>69</v>
      </c>
      <c r="F797" s="7" t="n">
        <v>-1</v>
      </c>
      <c r="G797" s="7" t="n">
        <v>1</v>
      </c>
      <c r="H797" s="7" t="n">
        <v>0</v>
      </c>
    </row>
    <row r="798" spans="1:9">
      <c r="A798" t="s">
        <v>4</v>
      </c>
      <c r="B798" s="4" t="s">
        <v>5</v>
      </c>
      <c r="C798" s="4" t="s">
        <v>10</v>
      </c>
      <c r="D798" s="4" t="s">
        <v>10</v>
      </c>
      <c r="E798" s="4" t="s">
        <v>10</v>
      </c>
    </row>
    <row r="799" spans="1:9">
      <c r="A799" t="n">
        <v>6786</v>
      </c>
      <c r="B799" s="57" t="n">
        <v>61</v>
      </c>
      <c r="C799" s="7" t="n">
        <v>16</v>
      </c>
      <c r="D799" s="7" t="n">
        <v>0</v>
      </c>
      <c r="E799" s="7" t="n">
        <v>1000</v>
      </c>
    </row>
    <row r="800" spans="1:9">
      <c r="A800" t="s">
        <v>4</v>
      </c>
      <c r="B800" s="4" t="s">
        <v>5</v>
      </c>
      <c r="C800" s="4" t="s">
        <v>13</v>
      </c>
      <c r="D800" s="4" t="s">
        <v>10</v>
      </c>
      <c r="E800" s="4" t="s">
        <v>6</v>
      </c>
    </row>
    <row r="801" spans="1:9">
      <c r="A801" t="n">
        <v>6793</v>
      </c>
      <c r="B801" s="32" t="n">
        <v>51</v>
      </c>
      <c r="C801" s="7" t="n">
        <v>4</v>
      </c>
      <c r="D801" s="7" t="n">
        <v>16</v>
      </c>
      <c r="E801" s="7" t="s">
        <v>104</v>
      </c>
    </row>
    <row r="802" spans="1:9">
      <c r="A802" t="s">
        <v>4</v>
      </c>
      <c r="B802" s="4" t="s">
        <v>5</v>
      </c>
      <c r="C802" s="4" t="s">
        <v>10</v>
      </c>
    </row>
    <row r="803" spans="1:9">
      <c r="A803" t="n">
        <v>6806</v>
      </c>
      <c r="B803" s="33" t="n">
        <v>16</v>
      </c>
      <c r="C803" s="7" t="n">
        <v>0</v>
      </c>
    </row>
    <row r="804" spans="1:9">
      <c r="A804" t="s">
        <v>4</v>
      </c>
      <c r="B804" s="4" t="s">
        <v>5</v>
      </c>
      <c r="C804" s="4" t="s">
        <v>10</v>
      </c>
      <c r="D804" s="4" t="s">
        <v>28</v>
      </c>
      <c r="E804" s="4" t="s">
        <v>13</v>
      </c>
      <c r="F804" s="4" t="s">
        <v>13</v>
      </c>
    </row>
    <row r="805" spans="1:9">
      <c r="A805" t="n">
        <v>6809</v>
      </c>
      <c r="B805" s="34" t="n">
        <v>26</v>
      </c>
      <c r="C805" s="7" t="n">
        <v>16</v>
      </c>
      <c r="D805" s="7" t="s">
        <v>105</v>
      </c>
      <c r="E805" s="7" t="n">
        <v>2</v>
      </c>
      <c r="F805" s="7" t="n">
        <v>0</v>
      </c>
    </row>
    <row r="806" spans="1:9">
      <c r="A806" t="s">
        <v>4</v>
      </c>
      <c r="B806" s="4" t="s">
        <v>5</v>
      </c>
    </row>
    <row r="807" spans="1:9">
      <c r="A807" t="n">
        <v>6862</v>
      </c>
      <c r="B807" s="26" t="n">
        <v>28</v>
      </c>
    </row>
    <row r="808" spans="1:9">
      <c r="A808" t="s">
        <v>4</v>
      </c>
      <c r="B808" s="4" t="s">
        <v>5</v>
      </c>
      <c r="C808" s="4" t="s">
        <v>10</v>
      </c>
      <c r="D808" s="4" t="s">
        <v>13</v>
      </c>
      <c r="E808" s="4" t="s">
        <v>20</v>
      </c>
      <c r="F808" s="4" t="s">
        <v>10</v>
      </c>
    </row>
    <row r="809" spans="1:9">
      <c r="A809" t="n">
        <v>6863</v>
      </c>
      <c r="B809" s="55" t="n">
        <v>59</v>
      </c>
      <c r="C809" s="7" t="n">
        <v>7032</v>
      </c>
      <c r="D809" s="7" t="n">
        <v>13</v>
      </c>
      <c r="E809" s="7" t="n">
        <v>0.150000005960464</v>
      </c>
      <c r="F809" s="7" t="n">
        <v>0</v>
      </c>
    </row>
    <row r="810" spans="1:9">
      <c r="A810" t="s">
        <v>4</v>
      </c>
      <c r="B810" s="4" t="s">
        <v>5</v>
      </c>
      <c r="C810" s="4" t="s">
        <v>10</v>
      </c>
    </row>
    <row r="811" spans="1:9">
      <c r="A811" t="n">
        <v>6873</v>
      </c>
      <c r="B811" s="33" t="n">
        <v>16</v>
      </c>
      <c r="C811" s="7" t="n">
        <v>1000</v>
      </c>
    </row>
    <row r="812" spans="1:9">
      <c r="A812" t="s">
        <v>4</v>
      </c>
      <c r="B812" s="4" t="s">
        <v>5</v>
      </c>
      <c r="C812" s="4" t="s">
        <v>13</v>
      </c>
      <c r="D812" s="4" t="s">
        <v>10</v>
      </c>
      <c r="E812" s="4" t="s">
        <v>20</v>
      </c>
    </row>
    <row r="813" spans="1:9">
      <c r="A813" t="n">
        <v>6876</v>
      </c>
      <c r="B813" s="29" t="n">
        <v>58</v>
      </c>
      <c r="C813" s="7" t="n">
        <v>101</v>
      </c>
      <c r="D813" s="7" t="n">
        <v>300</v>
      </c>
      <c r="E813" s="7" t="n">
        <v>1</v>
      </c>
    </row>
    <row r="814" spans="1:9">
      <c r="A814" t="s">
        <v>4</v>
      </c>
      <c r="B814" s="4" t="s">
        <v>5</v>
      </c>
      <c r="C814" s="4" t="s">
        <v>13</v>
      </c>
      <c r="D814" s="4" t="s">
        <v>10</v>
      </c>
    </row>
    <row r="815" spans="1:9">
      <c r="A815" t="n">
        <v>6884</v>
      </c>
      <c r="B815" s="29" t="n">
        <v>58</v>
      </c>
      <c r="C815" s="7" t="n">
        <v>254</v>
      </c>
      <c r="D815" s="7" t="n">
        <v>0</v>
      </c>
    </row>
    <row r="816" spans="1:9">
      <c r="A816" t="s">
        <v>4</v>
      </c>
      <c r="B816" s="4" t="s">
        <v>5</v>
      </c>
      <c r="C816" s="4" t="s">
        <v>13</v>
      </c>
      <c r="D816" s="4" t="s">
        <v>13</v>
      </c>
      <c r="E816" s="4" t="s">
        <v>20</v>
      </c>
      <c r="F816" s="4" t="s">
        <v>20</v>
      </c>
      <c r="G816" s="4" t="s">
        <v>20</v>
      </c>
      <c r="H816" s="4" t="s">
        <v>10</v>
      </c>
    </row>
    <row r="817" spans="1:8">
      <c r="A817" t="n">
        <v>6888</v>
      </c>
      <c r="B817" s="22" t="n">
        <v>45</v>
      </c>
      <c r="C817" s="7" t="n">
        <v>2</v>
      </c>
      <c r="D817" s="7" t="n">
        <v>3</v>
      </c>
      <c r="E817" s="7" t="n">
        <v>6.26999998092651</v>
      </c>
      <c r="F817" s="7" t="n">
        <v>3.58999991416931</v>
      </c>
      <c r="G817" s="7" t="n">
        <v>-20.0499992370605</v>
      </c>
      <c r="H817" s="7" t="n">
        <v>0</v>
      </c>
    </row>
    <row r="818" spans="1:8">
      <c r="A818" t="s">
        <v>4</v>
      </c>
      <c r="B818" s="4" t="s">
        <v>5</v>
      </c>
      <c r="C818" s="4" t="s">
        <v>13</v>
      </c>
      <c r="D818" s="4" t="s">
        <v>13</v>
      </c>
      <c r="E818" s="4" t="s">
        <v>20</v>
      </c>
      <c r="F818" s="4" t="s">
        <v>20</v>
      </c>
      <c r="G818" s="4" t="s">
        <v>20</v>
      </c>
      <c r="H818" s="4" t="s">
        <v>10</v>
      </c>
      <c r="I818" s="4" t="s">
        <v>13</v>
      </c>
    </row>
    <row r="819" spans="1:8">
      <c r="A819" t="n">
        <v>6905</v>
      </c>
      <c r="B819" s="22" t="n">
        <v>45</v>
      </c>
      <c r="C819" s="7" t="n">
        <v>4</v>
      </c>
      <c r="D819" s="7" t="n">
        <v>3</v>
      </c>
      <c r="E819" s="7" t="n">
        <v>358.019989013672</v>
      </c>
      <c r="F819" s="7" t="n">
        <v>167.139999389648</v>
      </c>
      <c r="G819" s="7" t="n">
        <v>0</v>
      </c>
      <c r="H819" s="7" t="n">
        <v>0</v>
      </c>
      <c r="I819" s="7" t="n">
        <v>0</v>
      </c>
    </row>
    <row r="820" spans="1:8">
      <c r="A820" t="s">
        <v>4</v>
      </c>
      <c r="B820" s="4" t="s">
        <v>5</v>
      </c>
      <c r="C820" s="4" t="s">
        <v>13</v>
      </c>
      <c r="D820" s="4" t="s">
        <v>13</v>
      </c>
      <c r="E820" s="4" t="s">
        <v>20</v>
      </c>
      <c r="F820" s="4" t="s">
        <v>10</v>
      </c>
    </row>
    <row r="821" spans="1:8">
      <c r="A821" t="n">
        <v>6923</v>
      </c>
      <c r="B821" s="22" t="n">
        <v>45</v>
      </c>
      <c r="C821" s="7" t="n">
        <v>5</v>
      </c>
      <c r="D821" s="7" t="n">
        <v>3</v>
      </c>
      <c r="E821" s="7" t="n">
        <v>4.30000019073486</v>
      </c>
      <c r="F821" s="7" t="n">
        <v>0</v>
      </c>
    </row>
    <row r="822" spans="1:8">
      <c r="A822" t="s">
        <v>4</v>
      </c>
      <c r="B822" s="4" t="s">
        <v>5</v>
      </c>
      <c r="C822" s="4" t="s">
        <v>13</v>
      </c>
      <c r="D822" s="4" t="s">
        <v>13</v>
      </c>
      <c r="E822" s="4" t="s">
        <v>20</v>
      </c>
      <c r="F822" s="4" t="s">
        <v>10</v>
      </c>
    </row>
    <row r="823" spans="1:8">
      <c r="A823" t="n">
        <v>6932</v>
      </c>
      <c r="B823" s="22" t="n">
        <v>45</v>
      </c>
      <c r="C823" s="7" t="n">
        <v>11</v>
      </c>
      <c r="D823" s="7" t="n">
        <v>3</v>
      </c>
      <c r="E823" s="7" t="n">
        <v>36.9000015258789</v>
      </c>
      <c r="F823" s="7" t="n">
        <v>0</v>
      </c>
    </row>
    <row r="824" spans="1:8">
      <c r="A824" t="s">
        <v>4</v>
      </c>
      <c r="B824" s="4" t="s">
        <v>5</v>
      </c>
      <c r="C824" s="4" t="s">
        <v>13</v>
      </c>
    </row>
    <row r="825" spans="1:8">
      <c r="A825" t="n">
        <v>6941</v>
      </c>
      <c r="B825" s="54" t="n">
        <v>116</v>
      </c>
      <c r="C825" s="7" t="n">
        <v>0</v>
      </c>
    </row>
    <row r="826" spans="1:8">
      <c r="A826" t="s">
        <v>4</v>
      </c>
      <c r="B826" s="4" t="s">
        <v>5</v>
      </c>
      <c r="C826" s="4" t="s">
        <v>13</v>
      </c>
      <c r="D826" s="4" t="s">
        <v>10</v>
      </c>
    </row>
    <row r="827" spans="1:8">
      <c r="A827" t="n">
        <v>6943</v>
      </c>
      <c r="B827" s="54" t="n">
        <v>116</v>
      </c>
      <c r="C827" s="7" t="n">
        <v>2</v>
      </c>
      <c r="D827" s="7" t="n">
        <v>1</v>
      </c>
    </row>
    <row r="828" spans="1:8">
      <c r="A828" t="s">
        <v>4</v>
      </c>
      <c r="B828" s="4" t="s">
        <v>5</v>
      </c>
      <c r="C828" s="4" t="s">
        <v>13</v>
      </c>
      <c r="D828" s="4" t="s">
        <v>9</v>
      </c>
    </row>
    <row r="829" spans="1:8">
      <c r="A829" t="n">
        <v>6947</v>
      </c>
      <c r="B829" s="54" t="n">
        <v>116</v>
      </c>
      <c r="C829" s="7" t="n">
        <v>5</v>
      </c>
      <c r="D829" s="7" t="n">
        <v>1120403456</v>
      </c>
    </row>
    <row r="830" spans="1:8">
      <c r="A830" t="s">
        <v>4</v>
      </c>
      <c r="B830" s="4" t="s">
        <v>5</v>
      </c>
      <c r="C830" s="4" t="s">
        <v>13</v>
      </c>
      <c r="D830" s="4" t="s">
        <v>10</v>
      </c>
    </row>
    <row r="831" spans="1:8">
      <c r="A831" t="n">
        <v>6953</v>
      </c>
      <c r="B831" s="54" t="n">
        <v>116</v>
      </c>
      <c r="C831" s="7" t="n">
        <v>6</v>
      </c>
      <c r="D831" s="7" t="n">
        <v>1</v>
      </c>
    </row>
    <row r="832" spans="1:8">
      <c r="A832" t="s">
        <v>4</v>
      </c>
      <c r="B832" s="4" t="s">
        <v>5</v>
      </c>
      <c r="C832" s="4" t="s">
        <v>13</v>
      </c>
      <c r="D832" s="4" t="s">
        <v>13</v>
      </c>
      <c r="E832" s="4" t="s">
        <v>20</v>
      </c>
      <c r="F832" s="4" t="s">
        <v>10</v>
      </c>
    </row>
    <row r="833" spans="1:9">
      <c r="A833" t="n">
        <v>6957</v>
      </c>
      <c r="B833" s="22" t="n">
        <v>45</v>
      </c>
      <c r="C833" s="7" t="n">
        <v>5</v>
      </c>
      <c r="D833" s="7" t="n">
        <v>3</v>
      </c>
      <c r="E833" s="7" t="n">
        <v>3.59999990463257</v>
      </c>
      <c r="F833" s="7" t="n">
        <v>2000</v>
      </c>
    </row>
    <row r="834" spans="1:9">
      <c r="A834" t="s">
        <v>4</v>
      </c>
      <c r="B834" s="4" t="s">
        <v>5</v>
      </c>
      <c r="C834" s="4" t="s">
        <v>13</v>
      </c>
      <c r="D834" s="4" t="s">
        <v>10</v>
      </c>
    </row>
    <row r="835" spans="1:9">
      <c r="A835" t="n">
        <v>6966</v>
      </c>
      <c r="B835" s="29" t="n">
        <v>58</v>
      </c>
      <c r="C835" s="7" t="n">
        <v>255</v>
      </c>
      <c r="D835" s="7" t="n">
        <v>0</v>
      </c>
    </row>
    <row r="836" spans="1:9">
      <c r="A836" t="s">
        <v>4</v>
      </c>
      <c r="B836" s="4" t="s">
        <v>5</v>
      </c>
      <c r="C836" s="4" t="s">
        <v>10</v>
      </c>
      <c r="D836" s="4" t="s">
        <v>20</v>
      </c>
      <c r="E836" s="4" t="s">
        <v>20</v>
      </c>
      <c r="F836" s="4" t="s">
        <v>13</v>
      </c>
    </row>
    <row r="837" spans="1:9">
      <c r="A837" t="n">
        <v>6970</v>
      </c>
      <c r="B837" s="63" t="n">
        <v>52</v>
      </c>
      <c r="C837" s="7" t="n">
        <v>7032</v>
      </c>
      <c r="D837" s="7" t="n">
        <v>356.700012207031</v>
      </c>
      <c r="E837" s="7" t="n">
        <v>10</v>
      </c>
      <c r="F837" s="7" t="n">
        <v>0</v>
      </c>
    </row>
    <row r="838" spans="1:9">
      <c r="A838" t="s">
        <v>4</v>
      </c>
      <c r="B838" s="4" t="s">
        <v>5</v>
      </c>
      <c r="C838" s="4" t="s">
        <v>10</v>
      </c>
    </row>
    <row r="839" spans="1:9">
      <c r="A839" t="n">
        <v>6982</v>
      </c>
      <c r="B839" s="62" t="n">
        <v>54</v>
      </c>
      <c r="C839" s="7" t="n">
        <v>7032</v>
      </c>
    </row>
    <row r="840" spans="1:9">
      <c r="A840" t="s">
        <v>4</v>
      </c>
      <c r="B840" s="4" t="s">
        <v>5</v>
      </c>
      <c r="C840" s="4" t="s">
        <v>13</v>
      </c>
      <c r="D840" s="4" t="s">
        <v>10</v>
      </c>
    </row>
    <row r="841" spans="1:9">
      <c r="A841" t="n">
        <v>6985</v>
      </c>
      <c r="B841" s="22" t="n">
        <v>45</v>
      </c>
      <c r="C841" s="7" t="n">
        <v>7</v>
      </c>
      <c r="D841" s="7" t="n">
        <v>255</v>
      </c>
    </row>
    <row r="842" spans="1:9">
      <c r="A842" t="s">
        <v>4</v>
      </c>
      <c r="B842" s="4" t="s">
        <v>5</v>
      </c>
      <c r="C842" s="4" t="s">
        <v>13</v>
      </c>
      <c r="D842" s="4" t="s">
        <v>10</v>
      </c>
      <c r="E842" s="4" t="s">
        <v>6</v>
      </c>
    </row>
    <row r="843" spans="1:9">
      <c r="A843" t="n">
        <v>6989</v>
      </c>
      <c r="B843" s="32" t="n">
        <v>51</v>
      </c>
      <c r="C843" s="7" t="n">
        <v>4</v>
      </c>
      <c r="D843" s="7" t="n">
        <v>7032</v>
      </c>
      <c r="E843" s="7" t="s">
        <v>106</v>
      </c>
    </row>
    <row r="844" spans="1:9">
      <c r="A844" t="s">
        <v>4</v>
      </c>
      <c r="B844" s="4" t="s">
        <v>5</v>
      </c>
      <c r="C844" s="4" t="s">
        <v>10</v>
      </c>
    </row>
    <row r="845" spans="1:9">
      <c r="A845" t="n">
        <v>7003</v>
      </c>
      <c r="B845" s="33" t="n">
        <v>16</v>
      </c>
      <c r="C845" s="7" t="n">
        <v>0</v>
      </c>
    </row>
    <row r="846" spans="1:9">
      <c r="A846" t="s">
        <v>4</v>
      </c>
      <c r="B846" s="4" t="s">
        <v>5</v>
      </c>
      <c r="C846" s="4" t="s">
        <v>10</v>
      </c>
      <c r="D846" s="4" t="s">
        <v>28</v>
      </c>
      <c r="E846" s="4" t="s">
        <v>13</v>
      </c>
      <c r="F846" s="4" t="s">
        <v>13</v>
      </c>
    </row>
    <row r="847" spans="1:9">
      <c r="A847" t="n">
        <v>7006</v>
      </c>
      <c r="B847" s="34" t="n">
        <v>26</v>
      </c>
      <c r="C847" s="7" t="n">
        <v>7032</v>
      </c>
      <c r="D847" s="7" t="s">
        <v>107</v>
      </c>
      <c r="E847" s="7" t="n">
        <v>2</v>
      </c>
      <c r="F847" s="7" t="n">
        <v>0</v>
      </c>
    </row>
    <row r="848" spans="1:9">
      <c r="A848" t="s">
        <v>4</v>
      </c>
      <c r="B848" s="4" t="s">
        <v>5</v>
      </c>
    </row>
    <row r="849" spans="1:6">
      <c r="A849" t="n">
        <v>7018</v>
      </c>
      <c r="B849" s="26" t="n">
        <v>28</v>
      </c>
    </row>
    <row r="850" spans="1:6">
      <c r="A850" t="s">
        <v>4</v>
      </c>
      <c r="B850" s="4" t="s">
        <v>5</v>
      </c>
      <c r="C850" s="4" t="s">
        <v>13</v>
      </c>
      <c r="D850" s="4" t="s">
        <v>10</v>
      </c>
      <c r="E850" s="4" t="s">
        <v>20</v>
      </c>
    </row>
    <row r="851" spans="1:6">
      <c r="A851" t="n">
        <v>7019</v>
      </c>
      <c r="B851" s="29" t="n">
        <v>58</v>
      </c>
      <c r="C851" s="7" t="n">
        <v>0</v>
      </c>
      <c r="D851" s="7" t="n">
        <v>1000</v>
      </c>
      <c r="E851" s="7" t="n">
        <v>1</v>
      </c>
    </row>
    <row r="852" spans="1:6">
      <c r="A852" t="s">
        <v>4</v>
      </c>
      <c r="B852" s="4" t="s">
        <v>5</v>
      </c>
      <c r="C852" s="4" t="s">
        <v>13</v>
      </c>
      <c r="D852" s="4" t="s">
        <v>10</v>
      </c>
    </row>
    <row r="853" spans="1:6">
      <c r="A853" t="n">
        <v>7027</v>
      </c>
      <c r="B853" s="29" t="n">
        <v>58</v>
      </c>
      <c r="C853" s="7" t="n">
        <v>255</v>
      </c>
      <c r="D853" s="7" t="n">
        <v>0</v>
      </c>
    </row>
    <row r="854" spans="1:6">
      <c r="A854" t="s">
        <v>4</v>
      </c>
      <c r="B854" s="4" t="s">
        <v>5</v>
      </c>
      <c r="C854" s="4" t="s">
        <v>10</v>
      </c>
      <c r="D854" s="4" t="s">
        <v>9</v>
      </c>
    </row>
    <row r="855" spans="1:6">
      <c r="A855" t="n">
        <v>7031</v>
      </c>
      <c r="B855" s="60" t="n">
        <v>44</v>
      </c>
      <c r="C855" s="7" t="n">
        <v>7033</v>
      </c>
      <c r="D855" s="7" t="n">
        <v>128</v>
      </c>
    </row>
    <row r="856" spans="1:6">
      <c r="A856" t="s">
        <v>4</v>
      </c>
      <c r="B856" s="4" t="s">
        <v>5</v>
      </c>
      <c r="C856" s="4" t="s">
        <v>13</v>
      </c>
    </row>
    <row r="857" spans="1:6">
      <c r="A857" t="n">
        <v>7038</v>
      </c>
      <c r="B857" s="64" t="n">
        <v>78</v>
      </c>
      <c r="C857" s="7" t="n">
        <v>255</v>
      </c>
    </row>
    <row r="858" spans="1:6">
      <c r="A858" t="s">
        <v>4</v>
      </c>
      <c r="B858" s="4" t="s">
        <v>5</v>
      </c>
      <c r="C858" s="4" t="s">
        <v>13</v>
      </c>
      <c r="D858" s="4" t="s">
        <v>10</v>
      </c>
      <c r="E858" s="4" t="s">
        <v>13</v>
      </c>
    </row>
    <row r="859" spans="1:6">
      <c r="A859" t="n">
        <v>7040</v>
      </c>
      <c r="B859" s="10" t="n">
        <v>39</v>
      </c>
      <c r="C859" s="7" t="n">
        <v>11</v>
      </c>
      <c r="D859" s="7" t="n">
        <v>65533</v>
      </c>
      <c r="E859" s="7" t="n">
        <v>201</v>
      </c>
    </row>
    <row r="860" spans="1:6">
      <c r="A860" t="s">
        <v>4</v>
      </c>
      <c r="B860" s="4" t="s">
        <v>5</v>
      </c>
      <c r="C860" s="4" t="s">
        <v>13</v>
      </c>
      <c r="D860" s="4" t="s">
        <v>10</v>
      </c>
      <c r="E860" s="4" t="s">
        <v>13</v>
      </c>
    </row>
    <row r="861" spans="1:6">
      <c r="A861" t="n">
        <v>7045</v>
      </c>
      <c r="B861" s="10" t="n">
        <v>39</v>
      </c>
      <c r="C861" s="7" t="n">
        <v>11</v>
      </c>
      <c r="D861" s="7" t="n">
        <v>65533</v>
      </c>
      <c r="E861" s="7" t="n">
        <v>200</v>
      </c>
    </row>
    <row r="862" spans="1:6">
      <c r="A862" t="s">
        <v>4</v>
      </c>
      <c r="B862" s="4" t="s">
        <v>5</v>
      </c>
      <c r="C862" s="4" t="s">
        <v>10</v>
      </c>
    </row>
    <row r="863" spans="1:6">
      <c r="A863" t="n">
        <v>7050</v>
      </c>
      <c r="B863" s="37" t="n">
        <v>12</v>
      </c>
      <c r="C863" s="7" t="n">
        <v>8449</v>
      </c>
    </row>
    <row r="864" spans="1:6">
      <c r="A864" t="s">
        <v>4</v>
      </c>
      <c r="B864" s="4" t="s">
        <v>5</v>
      </c>
      <c r="C864" s="4" t="s">
        <v>10</v>
      </c>
    </row>
    <row r="865" spans="1:5">
      <c r="A865" t="n">
        <v>7053</v>
      </c>
      <c r="B865" s="37" t="n">
        <v>12</v>
      </c>
      <c r="C865" s="7" t="n">
        <v>8945</v>
      </c>
    </row>
    <row r="866" spans="1:5">
      <c r="A866" t="s">
        <v>4</v>
      </c>
      <c r="B866" s="4" t="s">
        <v>5</v>
      </c>
      <c r="C866" s="4" t="s">
        <v>13</v>
      </c>
      <c r="D866" s="4" t="s">
        <v>10</v>
      </c>
      <c r="E866" s="4" t="s">
        <v>13</v>
      </c>
    </row>
    <row r="867" spans="1:5">
      <c r="A867" t="n">
        <v>7056</v>
      </c>
      <c r="B867" s="44" t="n">
        <v>36</v>
      </c>
      <c r="C867" s="7" t="n">
        <v>9</v>
      </c>
      <c r="D867" s="7" t="n">
        <v>7033</v>
      </c>
      <c r="E867" s="7" t="n">
        <v>0</v>
      </c>
    </row>
    <row r="868" spans="1:5">
      <c r="A868" t="s">
        <v>4</v>
      </c>
      <c r="B868" s="4" t="s">
        <v>5</v>
      </c>
      <c r="C868" s="4" t="s">
        <v>13</v>
      </c>
      <c r="D868" s="4" t="s">
        <v>10</v>
      </c>
      <c r="E868" s="4" t="s">
        <v>13</v>
      </c>
    </row>
    <row r="869" spans="1:5">
      <c r="A869" t="n">
        <v>7061</v>
      </c>
      <c r="B869" s="44" t="n">
        <v>36</v>
      </c>
      <c r="C869" s="7" t="n">
        <v>9</v>
      </c>
      <c r="D869" s="7" t="n">
        <v>16</v>
      </c>
      <c r="E869" s="7" t="n">
        <v>0</v>
      </c>
    </row>
    <row r="870" spans="1:5">
      <c r="A870" t="s">
        <v>4</v>
      </c>
      <c r="B870" s="4" t="s">
        <v>5</v>
      </c>
      <c r="C870" s="4" t="s">
        <v>10</v>
      </c>
      <c r="D870" s="4" t="s">
        <v>13</v>
      </c>
      <c r="E870" s="4" t="s">
        <v>10</v>
      </c>
    </row>
    <row r="871" spans="1:5">
      <c r="A871" t="n">
        <v>7066</v>
      </c>
      <c r="B871" s="65" t="n">
        <v>104</v>
      </c>
      <c r="C871" s="7" t="n">
        <v>103</v>
      </c>
      <c r="D871" s="7" t="n">
        <v>1</v>
      </c>
      <c r="E871" s="7" t="n">
        <v>1</v>
      </c>
    </row>
    <row r="872" spans="1:5">
      <c r="A872" t="s">
        <v>4</v>
      </c>
      <c r="B872" s="4" t="s">
        <v>5</v>
      </c>
    </row>
    <row r="873" spans="1:5">
      <c r="A873" t="n">
        <v>7072</v>
      </c>
      <c r="B873" s="5" t="n">
        <v>1</v>
      </c>
    </row>
    <row r="874" spans="1:5">
      <c r="A874" t="s">
        <v>4</v>
      </c>
      <c r="B874" s="4" t="s">
        <v>5</v>
      </c>
      <c r="C874" s="4" t="s">
        <v>10</v>
      </c>
      <c r="D874" s="4" t="s">
        <v>13</v>
      </c>
      <c r="E874" s="4" t="s">
        <v>13</v>
      </c>
    </row>
    <row r="875" spans="1:5">
      <c r="A875" t="n">
        <v>7073</v>
      </c>
      <c r="B875" s="65" t="n">
        <v>104</v>
      </c>
      <c r="C875" s="7" t="n">
        <v>103</v>
      </c>
      <c r="D875" s="7" t="n">
        <v>3</v>
      </c>
      <c r="E875" s="7" t="n">
        <v>2</v>
      </c>
    </row>
    <row r="876" spans="1:5">
      <c r="A876" t="s">
        <v>4</v>
      </c>
      <c r="B876" s="4" t="s">
        <v>5</v>
      </c>
    </row>
    <row r="877" spans="1:5">
      <c r="A877" t="n">
        <v>7078</v>
      </c>
      <c r="B877" s="5" t="n">
        <v>1</v>
      </c>
    </row>
    <row r="878" spans="1:5">
      <c r="A878" t="s">
        <v>4</v>
      </c>
      <c r="B878" s="4" t="s">
        <v>5</v>
      </c>
      <c r="C878" s="4" t="s">
        <v>10</v>
      </c>
      <c r="D878" s="4" t="s">
        <v>13</v>
      </c>
      <c r="E878" s="4" t="s">
        <v>13</v>
      </c>
    </row>
    <row r="879" spans="1:5">
      <c r="A879" t="n">
        <v>7079</v>
      </c>
      <c r="B879" s="65" t="n">
        <v>104</v>
      </c>
      <c r="C879" s="7" t="n">
        <v>104</v>
      </c>
      <c r="D879" s="7" t="n">
        <v>3</v>
      </c>
      <c r="E879" s="7" t="n">
        <v>1</v>
      </c>
    </row>
    <row r="880" spans="1:5">
      <c r="A880" t="s">
        <v>4</v>
      </c>
      <c r="B880" s="4" t="s">
        <v>5</v>
      </c>
    </row>
    <row r="881" spans="1:5">
      <c r="A881" t="n">
        <v>7084</v>
      </c>
      <c r="B881" s="5" t="n">
        <v>1</v>
      </c>
    </row>
    <row r="882" spans="1:5">
      <c r="A882" t="s">
        <v>4</v>
      </c>
      <c r="B882" s="4" t="s">
        <v>5</v>
      </c>
      <c r="C882" s="4" t="s">
        <v>10</v>
      </c>
      <c r="D882" s="4" t="s">
        <v>13</v>
      </c>
      <c r="E882" s="4" t="s">
        <v>10</v>
      </c>
    </row>
    <row r="883" spans="1:5">
      <c r="A883" t="n">
        <v>7085</v>
      </c>
      <c r="B883" s="65" t="n">
        <v>104</v>
      </c>
      <c r="C883" s="7" t="n">
        <v>104</v>
      </c>
      <c r="D883" s="7" t="n">
        <v>1</v>
      </c>
      <c r="E883" s="7" t="n">
        <v>0</v>
      </c>
    </row>
    <row r="884" spans="1:5">
      <c r="A884" t="s">
        <v>4</v>
      </c>
      <c r="B884" s="4" t="s">
        <v>5</v>
      </c>
    </row>
    <row r="885" spans="1:5">
      <c r="A885" t="n">
        <v>7091</v>
      </c>
      <c r="B885" s="5" t="n">
        <v>1</v>
      </c>
    </row>
    <row r="886" spans="1:5">
      <c r="A886" t="s">
        <v>4</v>
      </c>
      <c r="B886" s="4" t="s">
        <v>5</v>
      </c>
      <c r="C886" s="4" t="s">
        <v>9</v>
      </c>
    </row>
    <row r="887" spans="1:5">
      <c r="A887" t="n">
        <v>7092</v>
      </c>
      <c r="B887" s="35" t="n">
        <v>15</v>
      </c>
      <c r="C887" s="7" t="n">
        <v>2097152</v>
      </c>
    </row>
    <row r="888" spans="1:5">
      <c r="A888" t="s">
        <v>4</v>
      </c>
      <c r="B888" s="4" t="s">
        <v>5</v>
      </c>
      <c r="C888" s="4" t="s">
        <v>10</v>
      </c>
      <c r="D888" s="4" t="s">
        <v>13</v>
      </c>
    </row>
    <row r="889" spans="1:5">
      <c r="A889" t="n">
        <v>7097</v>
      </c>
      <c r="B889" s="66" t="n">
        <v>21</v>
      </c>
      <c r="C889" s="7" t="n">
        <v>0</v>
      </c>
      <c r="D889" s="7" t="n">
        <v>2</v>
      </c>
    </row>
    <row r="890" spans="1:5">
      <c r="A890" t="s">
        <v>4</v>
      </c>
      <c r="B890" s="4" t="s">
        <v>5</v>
      </c>
      <c r="C890" s="4" t="s">
        <v>10</v>
      </c>
      <c r="D890" s="4" t="s">
        <v>20</v>
      </c>
      <c r="E890" s="4" t="s">
        <v>20</v>
      </c>
      <c r="F890" s="4" t="s">
        <v>20</v>
      </c>
      <c r="G890" s="4" t="s">
        <v>20</v>
      </c>
    </row>
    <row r="891" spans="1:5">
      <c r="A891" t="n">
        <v>7101</v>
      </c>
      <c r="B891" s="41" t="n">
        <v>46</v>
      </c>
      <c r="C891" s="7" t="n">
        <v>61456</v>
      </c>
      <c r="D891" s="7" t="n">
        <v>5.46999979019165</v>
      </c>
      <c r="E891" s="7" t="n">
        <v>3</v>
      </c>
      <c r="F891" s="7" t="n">
        <v>-21.3299999237061</v>
      </c>
      <c r="G891" s="7" t="n">
        <v>0</v>
      </c>
    </row>
    <row r="892" spans="1:5">
      <c r="A892" t="s">
        <v>4</v>
      </c>
      <c r="B892" s="4" t="s">
        <v>5</v>
      </c>
      <c r="C892" s="4" t="s">
        <v>13</v>
      </c>
      <c r="D892" s="4" t="s">
        <v>13</v>
      </c>
      <c r="E892" s="4" t="s">
        <v>20</v>
      </c>
      <c r="F892" s="4" t="s">
        <v>20</v>
      </c>
      <c r="G892" s="4" t="s">
        <v>20</v>
      </c>
      <c r="H892" s="4" t="s">
        <v>10</v>
      </c>
      <c r="I892" s="4" t="s">
        <v>13</v>
      </c>
    </row>
    <row r="893" spans="1:5">
      <c r="A893" t="n">
        <v>7120</v>
      </c>
      <c r="B893" s="22" t="n">
        <v>45</v>
      </c>
      <c r="C893" s="7" t="n">
        <v>4</v>
      </c>
      <c r="D893" s="7" t="n">
        <v>3</v>
      </c>
      <c r="E893" s="7" t="n">
        <v>0.340000003576279</v>
      </c>
      <c r="F893" s="7" t="n">
        <v>151.699996948242</v>
      </c>
      <c r="G893" s="7" t="n">
        <v>0</v>
      </c>
      <c r="H893" s="7" t="n">
        <v>0</v>
      </c>
      <c r="I893" s="7" t="n">
        <v>0</v>
      </c>
    </row>
    <row r="894" spans="1:5">
      <c r="A894" t="s">
        <v>4</v>
      </c>
      <c r="B894" s="4" t="s">
        <v>5</v>
      </c>
      <c r="C894" s="4" t="s">
        <v>13</v>
      </c>
      <c r="D894" s="4" t="s">
        <v>6</v>
      </c>
    </row>
    <row r="895" spans="1:5">
      <c r="A895" t="n">
        <v>7138</v>
      </c>
      <c r="B895" s="8" t="n">
        <v>2</v>
      </c>
      <c r="C895" s="7" t="n">
        <v>10</v>
      </c>
      <c r="D895" s="7" t="s">
        <v>108</v>
      </c>
    </row>
    <row r="896" spans="1:5">
      <c r="A896" t="s">
        <v>4</v>
      </c>
      <c r="B896" s="4" t="s">
        <v>5</v>
      </c>
      <c r="C896" s="4" t="s">
        <v>10</v>
      </c>
    </row>
    <row r="897" spans="1:9">
      <c r="A897" t="n">
        <v>7153</v>
      </c>
      <c r="B897" s="33" t="n">
        <v>16</v>
      </c>
      <c r="C897" s="7" t="n">
        <v>0</v>
      </c>
    </row>
    <row r="898" spans="1:9">
      <c r="A898" t="s">
        <v>4</v>
      </c>
      <c r="B898" s="4" t="s">
        <v>5</v>
      </c>
      <c r="C898" s="4" t="s">
        <v>13</v>
      </c>
      <c r="D898" s="4" t="s">
        <v>10</v>
      </c>
    </row>
    <row r="899" spans="1:9">
      <c r="A899" t="n">
        <v>7156</v>
      </c>
      <c r="B899" s="29" t="n">
        <v>58</v>
      </c>
      <c r="C899" s="7" t="n">
        <v>105</v>
      </c>
      <c r="D899" s="7" t="n">
        <v>300</v>
      </c>
    </row>
    <row r="900" spans="1:9">
      <c r="A900" t="s">
        <v>4</v>
      </c>
      <c r="B900" s="4" t="s">
        <v>5</v>
      </c>
      <c r="C900" s="4" t="s">
        <v>20</v>
      </c>
      <c r="D900" s="4" t="s">
        <v>10</v>
      </c>
    </row>
    <row r="901" spans="1:9">
      <c r="A901" t="n">
        <v>7160</v>
      </c>
      <c r="B901" s="30" t="n">
        <v>103</v>
      </c>
      <c r="C901" s="7" t="n">
        <v>1</v>
      </c>
      <c r="D901" s="7" t="n">
        <v>300</v>
      </c>
    </row>
    <row r="902" spans="1:9">
      <c r="A902" t="s">
        <v>4</v>
      </c>
      <c r="B902" s="4" t="s">
        <v>5</v>
      </c>
      <c r="C902" s="4" t="s">
        <v>13</v>
      </c>
      <c r="D902" s="4" t="s">
        <v>10</v>
      </c>
    </row>
    <row r="903" spans="1:9">
      <c r="A903" t="n">
        <v>7167</v>
      </c>
      <c r="B903" s="49" t="n">
        <v>72</v>
      </c>
      <c r="C903" s="7" t="n">
        <v>4</v>
      </c>
      <c r="D903" s="7" t="n">
        <v>0</v>
      </c>
    </row>
    <row r="904" spans="1:9">
      <c r="A904" t="s">
        <v>4</v>
      </c>
      <c r="B904" s="4" t="s">
        <v>5</v>
      </c>
      <c r="C904" s="4" t="s">
        <v>9</v>
      </c>
    </row>
    <row r="905" spans="1:9">
      <c r="A905" t="n">
        <v>7171</v>
      </c>
      <c r="B905" s="35" t="n">
        <v>15</v>
      </c>
      <c r="C905" s="7" t="n">
        <v>1073741824</v>
      </c>
    </row>
    <row r="906" spans="1:9">
      <c r="A906" t="s">
        <v>4</v>
      </c>
      <c r="B906" s="4" t="s">
        <v>5</v>
      </c>
      <c r="C906" s="4" t="s">
        <v>13</v>
      </c>
    </row>
    <row r="907" spans="1:9">
      <c r="A907" t="n">
        <v>7176</v>
      </c>
      <c r="B907" s="48" t="n">
        <v>64</v>
      </c>
      <c r="C907" s="7" t="n">
        <v>3</v>
      </c>
    </row>
    <row r="908" spans="1:9">
      <c r="A908" t="s">
        <v>4</v>
      </c>
      <c r="B908" s="4" t="s">
        <v>5</v>
      </c>
      <c r="C908" s="4" t="s">
        <v>13</v>
      </c>
    </row>
    <row r="909" spans="1:9">
      <c r="A909" t="n">
        <v>7178</v>
      </c>
      <c r="B909" s="11" t="n">
        <v>74</v>
      </c>
      <c r="C909" s="7" t="n">
        <v>67</v>
      </c>
    </row>
    <row r="910" spans="1:9">
      <c r="A910" t="s">
        <v>4</v>
      </c>
      <c r="B910" s="4" t="s">
        <v>5</v>
      </c>
      <c r="C910" s="4" t="s">
        <v>13</v>
      </c>
      <c r="D910" s="4" t="s">
        <v>13</v>
      </c>
      <c r="E910" s="4" t="s">
        <v>10</v>
      </c>
    </row>
    <row r="911" spans="1:9">
      <c r="A911" t="n">
        <v>7180</v>
      </c>
      <c r="B911" s="22" t="n">
        <v>45</v>
      </c>
      <c r="C911" s="7" t="n">
        <v>8</v>
      </c>
      <c r="D911" s="7" t="n">
        <v>1</v>
      </c>
      <c r="E911" s="7" t="n">
        <v>0</v>
      </c>
    </row>
    <row r="912" spans="1:9">
      <c r="A912" t="s">
        <v>4</v>
      </c>
      <c r="B912" s="4" t="s">
        <v>5</v>
      </c>
      <c r="C912" s="4" t="s">
        <v>10</v>
      </c>
    </row>
    <row r="913" spans="1:5">
      <c r="A913" t="n">
        <v>7185</v>
      </c>
      <c r="B913" s="14" t="n">
        <v>13</v>
      </c>
      <c r="C913" s="7" t="n">
        <v>6409</v>
      </c>
    </row>
    <row r="914" spans="1:5">
      <c r="A914" t="s">
        <v>4</v>
      </c>
      <c r="B914" s="4" t="s">
        <v>5</v>
      </c>
      <c r="C914" s="4" t="s">
        <v>10</v>
      </c>
    </row>
    <row r="915" spans="1:5">
      <c r="A915" t="n">
        <v>7188</v>
      </c>
      <c r="B915" s="14" t="n">
        <v>13</v>
      </c>
      <c r="C915" s="7" t="n">
        <v>6408</v>
      </c>
    </row>
    <row r="916" spans="1:5">
      <c r="A916" t="s">
        <v>4</v>
      </c>
      <c r="B916" s="4" t="s">
        <v>5</v>
      </c>
      <c r="C916" s="4" t="s">
        <v>10</v>
      </c>
    </row>
    <row r="917" spans="1:5">
      <c r="A917" t="n">
        <v>7191</v>
      </c>
      <c r="B917" s="37" t="n">
        <v>12</v>
      </c>
      <c r="C917" s="7" t="n">
        <v>6464</v>
      </c>
    </row>
    <row r="918" spans="1:5">
      <c r="A918" t="s">
        <v>4</v>
      </c>
      <c r="B918" s="4" t="s">
        <v>5</v>
      </c>
      <c r="C918" s="4" t="s">
        <v>10</v>
      </c>
    </row>
    <row r="919" spans="1:5">
      <c r="A919" t="n">
        <v>7194</v>
      </c>
      <c r="B919" s="14" t="n">
        <v>13</v>
      </c>
      <c r="C919" s="7" t="n">
        <v>6465</v>
      </c>
    </row>
    <row r="920" spans="1:5">
      <c r="A920" t="s">
        <v>4</v>
      </c>
      <c r="B920" s="4" t="s">
        <v>5</v>
      </c>
      <c r="C920" s="4" t="s">
        <v>10</v>
      </c>
    </row>
    <row r="921" spans="1:5">
      <c r="A921" t="n">
        <v>7197</v>
      </c>
      <c r="B921" s="14" t="n">
        <v>13</v>
      </c>
      <c r="C921" s="7" t="n">
        <v>6466</v>
      </c>
    </row>
    <row r="922" spans="1:5">
      <c r="A922" t="s">
        <v>4</v>
      </c>
      <c r="B922" s="4" t="s">
        <v>5</v>
      </c>
      <c r="C922" s="4" t="s">
        <v>10</v>
      </c>
    </row>
    <row r="923" spans="1:5">
      <c r="A923" t="n">
        <v>7200</v>
      </c>
      <c r="B923" s="14" t="n">
        <v>13</v>
      </c>
      <c r="C923" s="7" t="n">
        <v>6467</v>
      </c>
    </row>
    <row r="924" spans="1:5">
      <c r="A924" t="s">
        <v>4</v>
      </c>
      <c r="B924" s="4" t="s">
        <v>5</v>
      </c>
      <c r="C924" s="4" t="s">
        <v>10</v>
      </c>
    </row>
    <row r="925" spans="1:5">
      <c r="A925" t="n">
        <v>7203</v>
      </c>
      <c r="B925" s="14" t="n">
        <v>13</v>
      </c>
      <c r="C925" s="7" t="n">
        <v>6468</v>
      </c>
    </row>
    <row r="926" spans="1:5">
      <c r="A926" t="s">
        <v>4</v>
      </c>
      <c r="B926" s="4" t="s">
        <v>5</v>
      </c>
      <c r="C926" s="4" t="s">
        <v>10</v>
      </c>
    </row>
    <row r="927" spans="1:5">
      <c r="A927" t="n">
        <v>7206</v>
      </c>
      <c r="B927" s="14" t="n">
        <v>13</v>
      </c>
      <c r="C927" s="7" t="n">
        <v>6469</v>
      </c>
    </row>
    <row r="928" spans="1:5">
      <c r="A928" t="s">
        <v>4</v>
      </c>
      <c r="B928" s="4" t="s">
        <v>5</v>
      </c>
      <c r="C928" s="4" t="s">
        <v>10</v>
      </c>
    </row>
    <row r="929" spans="1:3">
      <c r="A929" t="n">
        <v>7209</v>
      </c>
      <c r="B929" s="14" t="n">
        <v>13</v>
      </c>
      <c r="C929" s="7" t="n">
        <v>6470</v>
      </c>
    </row>
    <row r="930" spans="1:3">
      <c r="A930" t="s">
        <v>4</v>
      </c>
      <c r="B930" s="4" t="s">
        <v>5</v>
      </c>
      <c r="C930" s="4" t="s">
        <v>10</v>
      </c>
    </row>
    <row r="931" spans="1:3">
      <c r="A931" t="n">
        <v>7212</v>
      </c>
      <c r="B931" s="14" t="n">
        <v>13</v>
      </c>
      <c r="C931" s="7" t="n">
        <v>6471</v>
      </c>
    </row>
    <row r="932" spans="1:3">
      <c r="A932" t="s">
        <v>4</v>
      </c>
      <c r="B932" s="4" t="s">
        <v>5</v>
      </c>
      <c r="C932" s="4" t="s">
        <v>13</v>
      </c>
    </row>
    <row r="933" spans="1:3">
      <c r="A933" t="n">
        <v>7215</v>
      </c>
      <c r="B933" s="11" t="n">
        <v>74</v>
      </c>
      <c r="C933" s="7" t="n">
        <v>18</v>
      </c>
    </row>
    <row r="934" spans="1:3">
      <c r="A934" t="s">
        <v>4</v>
      </c>
      <c r="B934" s="4" t="s">
        <v>5</v>
      </c>
      <c r="C934" s="4" t="s">
        <v>13</v>
      </c>
    </row>
    <row r="935" spans="1:3">
      <c r="A935" t="n">
        <v>7217</v>
      </c>
      <c r="B935" s="11" t="n">
        <v>74</v>
      </c>
      <c r="C935" s="7" t="n">
        <v>45</v>
      </c>
    </row>
    <row r="936" spans="1:3">
      <c r="A936" t="s">
        <v>4</v>
      </c>
      <c r="B936" s="4" t="s">
        <v>5</v>
      </c>
      <c r="C936" s="4" t="s">
        <v>10</v>
      </c>
    </row>
    <row r="937" spans="1:3">
      <c r="A937" t="n">
        <v>7219</v>
      </c>
      <c r="B937" s="33" t="n">
        <v>16</v>
      </c>
      <c r="C937" s="7" t="n">
        <v>0</v>
      </c>
    </row>
    <row r="938" spans="1:3">
      <c r="A938" t="s">
        <v>4</v>
      </c>
      <c r="B938" s="4" t="s">
        <v>5</v>
      </c>
      <c r="C938" s="4" t="s">
        <v>13</v>
      </c>
      <c r="D938" s="4" t="s">
        <v>13</v>
      </c>
      <c r="E938" s="4" t="s">
        <v>13</v>
      </c>
      <c r="F938" s="4" t="s">
        <v>13</v>
      </c>
    </row>
    <row r="939" spans="1:3">
      <c r="A939" t="n">
        <v>7222</v>
      </c>
      <c r="B939" s="31" t="n">
        <v>14</v>
      </c>
      <c r="C939" s="7" t="n">
        <v>0</v>
      </c>
      <c r="D939" s="7" t="n">
        <v>8</v>
      </c>
      <c r="E939" s="7" t="n">
        <v>0</v>
      </c>
      <c r="F939" s="7" t="n">
        <v>0</v>
      </c>
    </row>
    <row r="940" spans="1:3">
      <c r="A940" t="s">
        <v>4</v>
      </c>
      <c r="B940" s="4" t="s">
        <v>5</v>
      </c>
      <c r="C940" s="4" t="s">
        <v>13</v>
      </c>
      <c r="D940" s="4" t="s">
        <v>6</v>
      </c>
    </row>
    <row r="941" spans="1:3">
      <c r="A941" t="n">
        <v>7227</v>
      </c>
      <c r="B941" s="8" t="n">
        <v>2</v>
      </c>
      <c r="C941" s="7" t="n">
        <v>11</v>
      </c>
      <c r="D941" s="7" t="s">
        <v>21</v>
      </c>
    </row>
    <row r="942" spans="1:3">
      <c r="A942" t="s">
        <v>4</v>
      </c>
      <c r="B942" s="4" t="s">
        <v>5</v>
      </c>
      <c r="C942" s="4" t="s">
        <v>10</v>
      </c>
    </row>
    <row r="943" spans="1:3">
      <c r="A943" t="n">
        <v>7241</v>
      </c>
      <c r="B943" s="33" t="n">
        <v>16</v>
      </c>
      <c r="C943" s="7" t="n">
        <v>0</v>
      </c>
    </row>
    <row r="944" spans="1:3">
      <c r="A944" t="s">
        <v>4</v>
      </c>
      <c r="B944" s="4" t="s">
        <v>5</v>
      </c>
      <c r="C944" s="4" t="s">
        <v>13</v>
      </c>
      <c r="D944" s="4" t="s">
        <v>6</v>
      </c>
    </row>
    <row r="945" spans="1:6">
      <c r="A945" t="n">
        <v>7244</v>
      </c>
      <c r="B945" s="8" t="n">
        <v>2</v>
      </c>
      <c r="C945" s="7" t="n">
        <v>11</v>
      </c>
      <c r="D945" s="7" t="s">
        <v>109</v>
      </c>
    </row>
    <row r="946" spans="1:6">
      <c r="A946" t="s">
        <v>4</v>
      </c>
      <c r="B946" s="4" t="s">
        <v>5</v>
      </c>
      <c r="C946" s="4" t="s">
        <v>10</v>
      </c>
    </row>
    <row r="947" spans="1:6">
      <c r="A947" t="n">
        <v>7253</v>
      </c>
      <c r="B947" s="33" t="n">
        <v>16</v>
      </c>
      <c r="C947" s="7" t="n">
        <v>0</v>
      </c>
    </row>
    <row r="948" spans="1:6">
      <c r="A948" t="s">
        <v>4</v>
      </c>
      <c r="B948" s="4" t="s">
        <v>5</v>
      </c>
      <c r="C948" s="4" t="s">
        <v>9</v>
      </c>
    </row>
    <row r="949" spans="1:6">
      <c r="A949" t="n">
        <v>7256</v>
      </c>
      <c r="B949" s="35" t="n">
        <v>15</v>
      </c>
      <c r="C949" s="7" t="n">
        <v>2048</v>
      </c>
    </row>
    <row r="950" spans="1:6">
      <c r="A950" t="s">
        <v>4</v>
      </c>
      <c r="B950" s="4" t="s">
        <v>5</v>
      </c>
      <c r="C950" s="4" t="s">
        <v>13</v>
      </c>
      <c r="D950" s="4" t="s">
        <v>6</v>
      </c>
    </row>
    <row r="951" spans="1:6">
      <c r="A951" t="n">
        <v>7261</v>
      </c>
      <c r="B951" s="8" t="n">
        <v>2</v>
      </c>
      <c r="C951" s="7" t="n">
        <v>10</v>
      </c>
      <c r="D951" s="7" t="s">
        <v>45</v>
      </c>
    </row>
    <row r="952" spans="1:6">
      <c r="A952" t="s">
        <v>4</v>
      </c>
      <c r="B952" s="4" t="s">
        <v>5</v>
      </c>
      <c r="C952" s="4" t="s">
        <v>10</v>
      </c>
    </row>
    <row r="953" spans="1:6">
      <c r="A953" t="n">
        <v>7279</v>
      </c>
      <c r="B953" s="33" t="n">
        <v>16</v>
      </c>
      <c r="C953" s="7" t="n">
        <v>0</v>
      </c>
    </row>
    <row r="954" spans="1:6">
      <c r="A954" t="s">
        <v>4</v>
      </c>
      <c r="B954" s="4" t="s">
        <v>5</v>
      </c>
      <c r="C954" s="4" t="s">
        <v>13</v>
      </c>
      <c r="D954" s="4" t="s">
        <v>6</v>
      </c>
    </row>
    <row r="955" spans="1:6">
      <c r="A955" t="n">
        <v>7282</v>
      </c>
      <c r="B955" s="8" t="n">
        <v>2</v>
      </c>
      <c r="C955" s="7" t="n">
        <v>10</v>
      </c>
      <c r="D955" s="7" t="s">
        <v>46</v>
      </c>
    </row>
    <row r="956" spans="1:6">
      <c r="A956" t="s">
        <v>4</v>
      </c>
      <c r="B956" s="4" t="s">
        <v>5</v>
      </c>
      <c r="C956" s="4" t="s">
        <v>10</v>
      </c>
    </row>
    <row r="957" spans="1:6">
      <c r="A957" t="n">
        <v>7301</v>
      </c>
      <c r="B957" s="33" t="n">
        <v>16</v>
      </c>
      <c r="C957" s="7" t="n">
        <v>0</v>
      </c>
    </row>
    <row r="958" spans="1:6">
      <c r="A958" t="s">
        <v>4</v>
      </c>
      <c r="B958" s="4" t="s">
        <v>5</v>
      </c>
      <c r="C958" s="4" t="s">
        <v>13</v>
      </c>
      <c r="D958" s="4" t="s">
        <v>10</v>
      </c>
      <c r="E958" s="4" t="s">
        <v>20</v>
      </c>
    </row>
    <row r="959" spans="1:6">
      <c r="A959" t="n">
        <v>7304</v>
      </c>
      <c r="B959" s="29" t="n">
        <v>58</v>
      </c>
      <c r="C959" s="7" t="n">
        <v>100</v>
      </c>
      <c r="D959" s="7" t="n">
        <v>300</v>
      </c>
      <c r="E959" s="7" t="n">
        <v>1</v>
      </c>
    </row>
    <row r="960" spans="1:6">
      <c r="A960" t="s">
        <v>4</v>
      </c>
      <c r="B960" s="4" t="s">
        <v>5</v>
      </c>
      <c r="C960" s="4" t="s">
        <v>13</v>
      </c>
      <c r="D960" s="4" t="s">
        <v>10</v>
      </c>
    </row>
    <row r="961" spans="1:5">
      <c r="A961" t="n">
        <v>7312</v>
      </c>
      <c r="B961" s="29" t="n">
        <v>58</v>
      </c>
      <c r="C961" s="7" t="n">
        <v>255</v>
      </c>
      <c r="D961" s="7" t="n">
        <v>0</v>
      </c>
    </row>
    <row r="962" spans="1:5">
      <c r="A962" t="s">
        <v>4</v>
      </c>
      <c r="B962" s="4" t="s">
        <v>5</v>
      </c>
      <c r="C962" s="4" t="s">
        <v>13</v>
      </c>
    </row>
    <row r="963" spans="1:5">
      <c r="A963" t="n">
        <v>7316</v>
      </c>
      <c r="B963" s="38" t="n">
        <v>23</v>
      </c>
      <c r="C963" s="7" t="n">
        <v>0</v>
      </c>
    </row>
    <row r="964" spans="1:5">
      <c r="A964" t="s">
        <v>4</v>
      </c>
      <c r="B964" s="4" t="s">
        <v>5</v>
      </c>
    </row>
    <row r="965" spans="1:5">
      <c r="A965" t="n">
        <v>7318</v>
      </c>
      <c r="B965" s="5" t="n">
        <v>1</v>
      </c>
    </row>
    <row r="966" spans="1:5" s="3" customFormat="1" customHeight="0">
      <c r="A966" s="3" t="s">
        <v>2</v>
      </c>
      <c r="B966" s="3" t="s">
        <v>110</v>
      </c>
    </row>
    <row r="967" spans="1:5">
      <c r="A967" t="s">
        <v>4</v>
      </c>
      <c r="B967" s="4" t="s">
        <v>5</v>
      </c>
      <c r="C967" s="4" t="s">
        <v>10</v>
      </c>
      <c r="D967" s="4" t="s">
        <v>20</v>
      </c>
      <c r="E967" s="4" t="s">
        <v>20</v>
      </c>
      <c r="F967" s="4" t="s">
        <v>20</v>
      </c>
      <c r="G967" s="4" t="s">
        <v>10</v>
      </c>
      <c r="H967" s="4" t="s">
        <v>10</v>
      </c>
    </row>
    <row r="968" spans="1:5">
      <c r="A968" t="n">
        <v>7320</v>
      </c>
      <c r="B968" s="67" t="n">
        <v>60</v>
      </c>
      <c r="C968" s="7" t="n">
        <v>65534</v>
      </c>
      <c r="D968" s="7" t="n">
        <v>25</v>
      </c>
      <c r="E968" s="7" t="n">
        <v>-2</v>
      </c>
      <c r="F968" s="7" t="n">
        <v>-2</v>
      </c>
      <c r="G968" s="7" t="n">
        <v>800</v>
      </c>
      <c r="H968" s="7" t="n">
        <v>0</v>
      </c>
    </row>
    <row r="969" spans="1:5">
      <c r="A969" t="s">
        <v>4</v>
      </c>
      <c r="B969" s="4" t="s">
        <v>5</v>
      </c>
      <c r="C969" s="4" t="s">
        <v>10</v>
      </c>
    </row>
    <row r="970" spans="1:5">
      <c r="A970" t="n">
        <v>7339</v>
      </c>
      <c r="B970" s="33" t="n">
        <v>16</v>
      </c>
      <c r="C970" s="7" t="n">
        <v>900</v>
      </c>
    </row>
    <row r="971" spans="1:5">
      <c r="A971" t="s">
        <v>4</v>
      </c>
      <c r="B971" s="4" t="s">
        <v>5</v>
      </c>
      <c r="C971" s="4" t="s">
        <v>10</v>
      </c>
      <c r="D971" s="4" t="s">
        <v>20</v>
      </c>
      <c r="E971" s="4" t="s">
        <v>20</v>
      </c>
      <c r="F971" s="4" t="s">
        <v>20</v>
      </c>
      <c r="G971" s="4" t="s">
        <v>10</v>
      </c>
      <c r="H971" s="4" t="s">
        <v>10</v>
      </c>
    </row>
    <row r="972" spans="1:5">
      <c r="A972" t="n">
        <v>7342</v>
      </c>
      <c r="B972" s="67" t="n">
        <v>60</v>
      </c>
      <c r="C972" s="7" t="n">
        <v>65534</v>
      </c>
      <c r="D972" s="7" t="n">
        <v>-30</v>
      </c>
      <c r="E972" s="7" t="n">
        <v>-2</v>
      </c>
      <c r="F972" s="7" t="n">
        <v>3</v>
      </c>
      <c r="G972" s="7" t="n">
        <v>900</v>
      </c>
      <c r="H972" s="7" t="n">
        <v>0</v>
      </c>
    </row>
    <row r="973" spans="1:5">
      <c r="A973" t="s">
        <v>4</v>
      </c>
      <c r="B973" s="4" t="s">
        <v>5</v>
      </c>
      <c r="C973" s="4" t="s">
        <v>10</v>
      </c>
    </row>
    <row r="974" spans="1:5">
      <c r="A974" t="n">
        <v>7361</v>
      </c>
      <c r="B974" s="33" t="n">
        <v>16</v>
      </c>
      <c r="C974" s="7" t="n">
        <v>1100</v>
      </c>
    </row>
    <row r="975" spans="1:5">
      <c r="A975" t="s">
        <v>4</v>
      </c>
      <c r="B975" s="4" t="s">
        <v>5</v>
      </c>
      <c r="C975" s="4" t="s">
        <v>10</v>
      </c>
      <c r="D975" s="4" t="s">
        <v>20</v>
      </c>
      <c r="E975" s="4" t="s">
        <v>20</v>
      </c>
      <c r="F975" s="4" t="s">
        <v>20</v>
      </c>
      <c r="G975" s="4" t="s">
        <v>10</v>
      </c>
      <c r="H975" s="4" t="s">
        <v>10</v>
      </c>
    </row>
    <row r="976" spans="1:5">
      <c r="A976" t="n">
        <v>7364</v>
      </c>
      <c r="B976" s="67" t="n">
        <v>60</v>
      </c>
      <c r="C976" s="7" t="n">
        <v>65534</v>
      </c>
      <c r="D976" s="7" t="n">
        <v>0</v>
      </c>
      <c r="E976" s="7" t="n">
        <v>0</v>
      </c>
      <c r="F976" s="7" t="n">
        <v>0</v>
      </c>
      <c r="G976" s="7" t="n">
        <v>1000</v>
      </c>
      <c r="H976" s="7" t="n">
        <v>0</v>
      </c>
    </row>
    <row r="977" spans="1:8">
      <c r="A977" t="s">
        <v>4</v>
      </c>
      <c r="B977" s="4" t="s">
        <v>5</v>
      </c>
    </row>
    <row r="978" spans="1:8">
      <c r="A978" t="n">
        <v>7383</v>
      </c>
      <c r="B978" s="5" t="n">
        <v>1</v>
      </c>
    </row>
    <row r="979" spans="1:8" s="3" customFormat="1" customHeight="0">
      <c r="A979" s="3" t="s">
        <v>2</v>
      </c>
      <c r="B979" s="3" t="s">
        <v>111</v>
      </c>
    </row>
    <row r="980" spans="1:8">
      <c r="A980" t="s">
        <v>4</v>
      </c>
      <c r="B980" s="4" t="s">
        <v>5</v>
      </c>
      <c r="C980" s="4" t="s">
        <v>10</v>
      </c>
      <c r="D980" s="4" t="s">
        <v>20</v>
      </c>
      <c r="E980" s="4" t="s">
        <v>20</v>
      </c>
      <c r="F980" s="4" t="s">
        <v>20</v>
      </c>
      <c r="G980" s="4" t="s">
        <v>10</v>
      </c>
      <c r="H980" s="4" t="s">
        <v>10</v>
      </c>
    </row>
    <row r="981" spans="1:8">
      <c r="A981" t="n">
        <v>7384</v>
      </c>
      <c r="B981" s="67" t="n">
        <v>60</v>
      </c>
      <c r="C981" s="7" t="n">
        <v>65534</v>
      </c>
      <c r="D981" s="7" t="n">
        <v>-25</v>
      </c>
      <c r="E981" s="7" t="n">
        <v>-2</v>
      </c>
      <c r="F981" s="7" t="n">
        <v>-2</v>
      </c>
      <c r="G981" s="7" t="n">
        <v>800</v>
      </c>
      <c r="H981" s="7" t="n">
        <v>0</v>
      </c>
    </row>
    <row r="982" spans="1:8">
      <c r="A982" t="s">
        <v>4</v>
      </c>
      <c r="B982" s="4" t="s">
        <v>5</v>
      </c>
      <c r="C982" s="4" t="s">
        <v>10</v>
      </c>
    </row>
    <row r="983" spans="1:8">
      <c r="A983" t="n">
        <v>7403</v>
      </c>
      <c r="B983" s="33" t="n">
        <v>16</v>
      </c>
      <c r="C983" s="7" t="n">
        <v>900</v>
      </c>
    </row>
    <row r="984" spans="1:8">
      <c r="A984" t="s">
        <v>4</v>
      </c>
      <c r="B984" s="4" t="s">
        <v>5</v>
      </c>
      <c r="C984" s="4" t="s">
        <v>10</v>
      </c>
      <c r="D984" s="4" t="s">
        <v>20</v>
      </c>
      <c r="E984" s="4" t="s">
        <v>20</v>
      </c>
      <c r="F984" s="4" t="s">
        <v>20</v>
      </c>
      <c r="G984" s="4" t="s">
        <v>10</v>
      </c>
      <c r="H984" s="4" t="s">
        <v>10</v>
      </c>
    </row>
    <row r="985" spans="1:8">
      <c r="A985" t="n">
        <v>7406</v>
      </c>
      <c r="B985" s="67" t="n">
        <v>60</v>
      </c>
      <c r="C985" s="7" t="n">
        <v>65534</v>
      </c>
      <c r="D985" s="7" t="n">
        <v>30</v>
      </c>
      <c r="E985" s="7" t="n">
        <v>-2</v>
      </c>
      <c r="F985" s="7" t="n">
        <v>3</v>
      </c>
      <c r="G985" s="7" t="n">
        <v>900</v>
      </c>
      <c r="H985" s="7" t="n">
        <v>0</v>
      </c>
    </row>
    <row r="986" spans="1:8">
      <c r="A986" t="s">
        <v>4</v>
      </c>
      <c r="B986" s="4" t="s">
        <v>5</v>
      </c>
      <c r="C986" s="4" t="s">
        <v>10</v>
      </c>
    </row>
    <row r="987" spans="1:8">
      <c r="A987" t="n">
        <v>7425</v>
      </c>
      <c r="B987" s="33" t="n">
        <v>16</v>
      </c>
      <c r="C987" s="7" t="n">
        <v>1100</v>
      </c>
    </row>
    <row r="988" spans="1:8">
      <c r="A988" t="s">
        <v>4</v>
      </c>
      <c r="B988" s="4" t="s">
        <v>5</v>
      </c>
      <c r="C988" s="4" t="s">
        <v>10</v>
      </c>
      <c r="D988" s="4" t="s">
        <v>20</v>
      </c>
      <c r="E988" s="4" t="s">
        <v>20</v>
      </c>
      <c r="F988" s="4" t="s">
        <v>20</v>
      </c>
      <c r="G988" s="4" t="s">
        <v>10</v>
      </c>
      <c r="H988" s="4" t="s">
        <v>10</v>
      </c>
    </row>
    <row r="989" spans="1:8">
      <c r="A989" t="n">
        <v>7428</v>
      </c>
      <c r="B989" s="67" t="n">
        <v>60</v>
      </c>
      <c r="C989" s="7" t="n">
        <v>65534</v>
      </c>
      <c r="D989" s="7" t="n">
        <v>0</v>
      </c>
      <c r="E989" s="7" t="n">
        <v>0</v>
      </c>
      <c r="F989" s="7" t="n">
        <v>0</v>
      </c>
      <c r="G989" s="7" t="n">
        <v>1000</v>
      </c>
      <c r="H989" s="7" t="n">
        <v>0</v>
      </c>
    </row>
    <row r="990" spans="1:8">
      <c r="A990" t="s">
        <v>4</v>
      </c>
      <c r="B990" s="4" t="s">
        <v>5</v>
      </c>
    </row>
    <row r="991" spans="1:8">
      <c r="A991" t="n">
        <v>7447</v>
      </c>
      <c r="B991" s="5" t="n">
        <v>1</v>
      </c>
    </row>
    <row r="992" spans="1:8" s="3" customFormat="1" customHeight="0">
      <c r="A992" s="3" t="s">
        <v>2</v>
      </c>
      <c r="B992" s="3" t="s">
        <v>112</v>
      </c>
    </row>
    <row r="993" spans="1:8">
      <c r="A993" t="s">
        <v>4</v>
      </c>
      <c r="B993" s="4" t="s">
        <v>5</v>
      </c>
      <c r="C993" s="4" t="s">
        <v>10</v>
      </c>
      <c r="D993" s="4" t="s">
        <v>9</v>
      </c>
      <c r="E993" s="4" t="s">
        <v>9</v>
      </c>
      <c r="F993" s="4" t="s">
        <v>9</v>
      </c>
      <c r="G993" s="4" t="s">
        <v>9</v>
      </c>
      <c r="H993" s="4" t="s">
        <v>10</v>
      </c>
      <c r="I993" s="4" t="s">
        <v>13</v>
      </c>
    </row>
    <row r="994" spans="1:8">
      <c r="A994" t="n">
        <v>7448</v>
      </c>
      <c r="B994" s="52" t="n">
        <v>66</v>
      </c>
      <c r="C994" s="7" t="n">
        <v>65534</v>
      </c>
      <c r="D994" s="7" t="n">
        <v>0</v>
      </c>
      <c r="E994" s="7" t="n">
        <v>0</v>
      </c>
      <c r="F994" s="7" t="n">
        <v>0</v>
      </c>
      <c r="G994" s="7" t="n">
        <v>0</v>
      </c>
      <c r="H994" s="7" t="n">
        <v>0</v>
      </c>
      <c r="I994" s="7" t="n">
        <v>0</v>
      </c>
    </row>
    <row r="995" spans="1:8">
      <c r="A995" t="s">
        <v>4</v>
      </c>
      <c r="B995" s="4" t="s">
        <v>5</v>
      </c>
      <c r="C995" s="4" t="s">
        <v>10</v>
      </c>
      <c r="D995" s="4" t="s">
        <v>9</v>
      </c>
      <c r="E995" s="4" t="s">
        <v>9</v>
      </c>
      <c r="F995" s="4" t="s">
        <v>9</v>
      </c>
      <c r="G995" s="4" t="s">
        <v>9</v>
      </c>
      <c r="H995" s="4" t="s">
        <v>10</v>
      </c>
      <c r="I995" s="4" t="s">
        <v>13</v>
      </c>
    </row>
    <row r="996" spans="1:8">
      <c r="A996" t="n">
        <v>7470</v>
      </c>
      <c r="B996" s="52" t="n">
        <v>66</v>
      </c>
      <c r="C996" s="7" t="n">
        <v>65534</v>
      </c>
      <c r="D996" s="7" t="n">
        <v>0</v>
      </c>
      <c r="E996" s="7" t="n">
        <v>0</v>
      </c>
      <c r="F996" s="7" t="n">
        <v>0</v>
      </c>
      <c r="G996" s="7" t="n">
        <v>1056964608</v>
      </c>
      <c r="H996" s="7" t="n">
        <v>1300</v>
      </c>
      <c r="I996" s="7" t="n">
        <v>0</v>
      </c>
    </row>
    <row r="997" spans="1:8">
      <c r="A997" t="s">
        <v>4</v>
      </c>
      <c r="B997" s="4" t="s">
        <v>5</v>
      </c>
      <c r="C997" s="4" t="s">
        <v>10</v>
      </c>
    </row>
    <row r="998" spans="1:8">
      <c r="A998" t="n">
        <v>7492</v>
      </c>
      <c r="B998" s="33" t="n">
        <v>16</v>
      </c>
      <c r="C998" s="7" t="n">
        <v>1300</v>
      </c>
    </row>
    <row r="999" spans="1:8">
      <c r="A999" t="s">
        <v>4</v>
      </c>
      <c r="B999" s="4" t="s">
        <v>5</v>
      </c>
      <c r="C999" s="4" t="s">
        <v>10</v>
      </c>
      <c r="D999" s="4" t="s">
        <v>9</v>
      </c>
      <c r="E999" s="4" t="s">
        <v>9</v>
      </c>
      <c r="F999" s="4" t="s">
        <v>9</v>
      </c>
      <c r="G999" s="4" t="s">
        <v>9</v>
      </c>
      <c r="H999" s="4" t="s">
        <v>10</v>
      </c>
      <c r="I999" s="4" t="s">
        <v>13</v>
      </c>
    </row>
    <row r="1000" spans="1:8">
      <c r="A1000" t="n">
        <v>7495</v>
      </c>
      <c r="B1000" s="52" t="n">
        <v>66</v>
      </c>
      <c r="C1000" s="7" t="n">
        <v>65534</v>
      </c>
      <c r="D1000" s="7" t="n">
        <v>1065353216</v>
      </c>
      <c r="E1000" s="7" t="n">
        <v>1065353216</v>
      </c>
      <c r="F1000" s="7" t="n">
        <v>1065353216</v>
      </c>
      <c r="G1000" s="7" t="n">
        <v>1065353216</v>
      </c>
      <c r="H1000" s="7" t="n">
        <v>900</v>
      </c>
      <c r="I1000" s="7" t="n">
        <v>0</v>
      </c>
    </row>
    <row r="1001" spans="1:8">
      <c r="A1001" t="s">
        <v>4</v>
      </c>
      <c r="B1001" s="4" t="s">
        <v>5</v>
      </c>
      <c r="C1001" s="4" t="s">
        <v>10</v>
      </c>
    </row>
    <row r="1002" spans="1:8">
      <c r="A1002" t="n">
        <v>7517</v>
      </c>
      <c r="B1002" s="33" t="n">
        <v>16</v>
      </c>
      <c r="C1002" s="7" t="n">
        <v>1200</v>
      </c>
    </row>
    <row r="1003" spans="1:8">
      <c r="A1003" t="s">
        <v>4</v>
      </c>
      <c r="B1003" s="4" t="s">
        <v>5</v>
      </c>
    </row>
    <row r="1004" spans="1:8">
      <c r="A1004" t="n">
        <v>7520</v>
      </c>
      <c r="B1004" s="5" t="n">
        <v>1</v>
      </c>
    </row>
    <row r="1005" spans="1:8" s="3" customFormat="1" customHeight="0">
      <c r="A1005" s="3" t="s">
        <v>2</v>
      </c>
      <c r="B1005" s="3" t="s">
        <v>113</v>
      </c>
    </row>
    <row r="1006" spans="1:8">
      <c r="A1006" t="s">
        <v>4</v>
      </c>
      <c r="B1006" s="4" t="s">
        <v>5</v>
      </c>
      <c r="C1006" s="4" t="s">
        <v>10</v>
      </c>
      <c r="D1006" s="4" t="s">
        <v>10</v>
      </c>
      <c r="E1006" s="4" t="s">
        <v>20</v>
      </c>
      <c r="F1006" s="4" t="s">
        <v>20</v>
      </c>
      <c r="G1006" s="4" t="s">
        <v>20</v>
      </c>
      <c r="H1006" s="4" t="s">
        <v>20</v>
      </c>
      <c r="I1006" s="4" t="s">
        <v>13</v>
      </c>
      <c r="J1006" s="4" t="s">
        <v>10</v>
      </c>
    </row>
    <row r="1007" spans="1:8">
      <c r="A1007" t="n">
        <v>7524</v>
      </c>
      <c r="B1007" s="68" t="n">
        <v>55</v>
      </c>
      <c r="C1007" s="7" t="n">
        <v>65534</v>
      </c>
      <c r="D1007" s="7" t="n">
        <v>65533</v>
      </c>
      <c r="E1007" s="7" t="n">
        <v>5.46999979019165</v>
      </c>
      <c r="F1007" s="7" t="n">
        <v>3</v>
      </c>
      <c r="G1007" s="7" t="n">
        <v>-21.3299999237061</v>
      </c>
      <c r="H1007" s="7" t="n">
        <v>1.20000004768372</v>
      </c>
      <c r="I1007" s="7" t="n">
        <v>1</v>
      </c>
      <c r="J1007" s="7" t="n">
        <v>0</v>
      </c>
    </row>
    <row r="1008" spans="1:8">
      <c r="A1008" t="s">
        <v>4</v>
      </c>
      <c r="B1008" s="4" t="s">
        <v>5</v>
      </c>
      <c r="C1008" s="4" t="s">
        <v>10</v>
      </c>
      <c r="D1008" s="4" t="s">
        <v>13</v>
      </c>
    </row>
    <row r="1009" spans="1:10">
      <c r="A1009" t="n">
        <v>7548</v>
      </c>
      <c r="B1009" s="69" t="n">
        <v>56</v>
      </c>
      <c r="C1009" s="7" t="n">
        <v>65534</v>
      </c>
      <c r="D1009" s="7" t="n">
        <v>0</v>
      </c>
    </row>
    <row r="1010" spans="1:10">
      <c r="A1010" t="s">
        <v>4</v>
      </c>
      <c r="B1010" s="4" t="s">
        <v>5</v>
      </c>
      <c r="C1010" s="4" t="s">
        <v>10</v>
      </c>
      <c r="D1010" s="4" t="s">
        <v>20</v>
      </c>
      <c r="E1010" s="4" t="s">
        <v>20</v>
      </c>
      <c r="F1010" s="4" t="s">
        <v>13</v>
      </c>
    </row>
    <row r="1011" spans="1:10">
      <c r="A1011" t="n">
        <v>7552</v>
      </c>
      <c r="B1011" s="63" t="n">
        <v>52</v>
      </c>
      <c r="C1011" s="7" t="n">
        <v>65534</v>
      </c>
      <c r="D1011" s="7" t="n">
        <v>16.2999992370605</v>
      </c>
      <c r="E1011" s="7" t="n">
        <v>10</v>
      </c>
      <c r="F1011" s="7" t="n">
        <v>0</v>
      </c>
    </row>
    <row r="1012" spans="1:10">
      <c r="A1012" t="s">
        <v>4</v>
      </c>
      <c r="B1012" s="4" t="s">
        <v>5</v>
      </c>
      <c r="C1012" s="4" t="s">
        <v>10</v>
      </c>
    </row>
    <row r="1013" spans="1:10">
      <c r="A1013" t="n">
        <v>7564</v>
      </c>
      <c r="B1013" s="62" t="n">
        <v>54</v>
      </c>
      <c r="C1013" s="7" t="n">
        <v>65534</v>
      </c>
    </row>
    <row r="1014" spans="1:10">
      <c r="A1014" t="s">
        <v>4</v>
      </c>
      <c r="B1014" s="4" t="s">
        <v>5</v>
      </c>
    </row>
    <row r="1015" spans="1:10">
      <c r="A1015" t="n">
        <v>7567</v>
      </c>
      <c r="B1015" s="5" t="n">
        <v>1</v>
      </c>
    </row>
    <row r="1016" spans="1:10" s="3" customFormat="1" customHeight="0">
      <c r="A1016" s="3" t="s">
        <v>2</v>
      </c>
      <c r="B1016" s="3" t="s">
        <v>114</v>
      </c>
    </row>
    <row r="1017" spans="1:10">
      <c r="A1017" t="s">
        <v>4</v>
      </c>
      <c r="B1017" s="4" t="s">
        <v>5</v>
      </c>
      <c r="C1017" s="4" t="s">
        <v>10</v>
      </c>
      <c r="D1017" s="4" t="s">
        <v>20</v>
      </c>
      <c r="E1017" s="4" t="s">
        <v>20</v>
      </c>
      <c r="F1017" s="4" t="s">
        <v>20</v>
      </c>
      <c r="G1017" s="4" t="s">
        <v>20</v>
      </c>
    </row>
    <row r="1018" spans="1:10">
      <c r="A1018" t="n">
        <v>7568</v>
      </c>
      <c r="B1018" s="41" t="n">
        <v>46</v>
      </c>
      <c r="C1018" s="7" t="n">
        <v>65534</v>
      </c>
      <c r="D1018" s="7" t="n">
        <v>4.5</v>
      </c>
      <c r="E1018" s="7" t="n">
        <v>3</v>
      </c>
      <c r="F1018" s="7" t="n">
        <v>-23.3199996948242</v>
      </c>
      <c r="G1018" s="7" t="n">
        <v>4.5</v>
      </c>
    </row>
    <row r="1019" spans="1:10">
      <c r="A1019" t="s">
        <v>4</v>
      </c>
      <c r="B1019" s="4" t="s">
        <v>5</v>
      </c>
      <c r="C1019" s="4" t="s">
        <v>10</v>
      </c>
    </row>
    <row r="1020" spans="1:10">
      <c r="A1020" t="n">
        <v>7587</v>
      </c>
      <c r="B1020" s="33" t="n">
        <v>16</v>
      </c>
      <c r="C1020" s="7" t="n">
        <v>400</v>
      </c>
    </row>
    <row r="1021" spans="1:10">
      <c r="A1021" t="s">
        <v>4</v>
      </c>
      <c r="B1021" s="4" t="s">
        <v>5</v>
      </c>
      <c r="C1021" s="4" t="s">
        <v>10</v>
      </c>
      <c r="D1021" s="4" t="s">
        <v>10</v>
      </c>
      <c r="E1021" s="4" t="s">
        <v>20</v>
      </c>
      <c r="F1021" s="4" t="s">
        <v>20</v>
      </c>
      <c r="G1021" s="4" t="s">
        <v>20</v>
      </c>
      <c r="H1021" s="4" t="s">
        <v>20</v>
      </c>
      <c r="I1021" s="4" t="s">
        <v>13</v>
      </c>
      <c r="J1021" s="4" t="s">
        <v>10</v>
      </c>
    </row>
    <row r="1022" spans="1:10">
      <c r="A1022" t="n">
        <v>7590</v>
      </c>
      <c r="B1022" s="68" t="n">
        <v>55</v>
      </c>
      <c r="C1022" s="7" t="n">
        <v>65534</v>
      </c>
      <c r="D1022" s="7" t="n">
        <v>65533</v>
      </c>
      <c r="E1022" s="7" t="n">
        <v>4.63000011444092</v>
      </c>
      <c r="F1022" s="7" t="n">
        <v>3</v>
      </c>
      <c r="G1022" s="7" t="n">
        <v>-21.7600002288818</v>
      </c>
      <c r="H1022" s="7" t="n">
        <v>1.20000004768372</v>
      </c>
      <c r="I1022" s="7" t="n">
        <v>1</v>
      </c>
      <c r="J1022" s="7" t="n">
        <v>0</v>
      </c>
    </row>
    <row r="1023" spans="1:10">
      <c r="A1023" t="s">
        <v>4</v>
      </c>
      <c r="B1023" s="4" t="s">
        <v>5</v>
      </c>
      <c r="C1023" s="4" t="s">
        <v>10</v>
      </c>
      <c r="D1023" s="4" t="s">
        <v>13</v>
      </c>
    </row>
    <row r="1024" spans="1:10">
      <c r="A1024" t="n">
        <v>7614</v>
      </c>
      <c r="B1024" s="69" t="n">
        <v>56</v>
      </c>
      <c r="C1024" s="7" t="n">
        <v>65534</v>
      </c>
      <c r="D1024" s="7" t="n">
        <v>0</v>
      </c>
    </row>
    <row r="1025" spans="1:10">
      <c r="A1025" t="s">
        <v>4</v>
      </c>
      <c r="B1025" s="4" t="s">
        <v>5</v>
      </c>
    </row>
    <row r="1026" spans="1:10">
      <c r="A1026" t="n">
        <v>7618</v>
      </c>
      <c r="B1026" s="5" t="n">
        <v>1</v>
      </c>
    </row>
    <row r="1027" spans="1:10" s="3" customFormat="1" customHeight="0">
      <c r="A1027" s="3" t="s">
        <v>2</v>
      </c>
      <c r="B1027" s="3" t="s">
        <v>115</v>
      </c>
    </row>
    <row r="1028" spans="1:10">
      <c r="A1028" t="s">
        <v>4</v>
      </c>
      <c r="B1028" s="4" t="s">
        <v>5</v>
      </c>
      <c r="C1028" s="4" t="s">
        <v>10</v>
      </c>
    </row>
    <row r="1029" spans="1:10">
      <c r="A1029" t="n">
        <v>7620</v>
      </c>
      <c r="B1029" s="33" t="n">
        <v>16</v>
      </c>
      <c r="C1029" s="7" t="n">
        <v>1000</v>
      </c>
    </row>
    <row r="1030" spans="1:10">
      <c r="A1030" t="s">
        <v>4</v>
      </c>
      <c r="B1030" s="4" t="s">
        <v>5</v>
      </c>
      <c r="C1030" s="4" t="s">
        <v>10</v>
      </c>
      <c r="D1030" s="4" t="s">
        <v>10</v>
      </c>
      <c r="E1030" s="4" t="s">
        <v>20</v>
      </c>
      <c r="F1030" s="4" t="s">
        <v>20</v>
      </c>
      <c r="G1030" s="4" t="s">
        <v>20</v>
      </c>
      <c r="H1030" s="4" t="s">
        <v>20</v>
      </c>
      <c r="I1030" s="4" t="s">
        <v>13</v>
      </c>
      <c r="J1030" s="4" t="s">
        <v>10</v>
      </c>
    </row>
    <row r="1031" spans="1:10">
      <c r="A1031" t="n">
        <v>7623</v>
      </c>
      <c r="B1031" s="68" t="n">
        <v>55</v>
      </c>
      <c r="C1031" s="7" t="n">
        <v>65534</v>
      </c>
      <c r="D1031" s="7" t="n">
        <v>65533</v>
      </c>
      <c r="E1031" s="7" t="n">
        <v>6.32000017166138</v>
      </c>
      <c r="F1031" s="7" t="n">
        <v>3</v>
      </c>
      <c r="G1031" s="7" t="n">
        <v>-21.8899993896484</v>
      </c>
      <c r="H1031" s="7" t="n">
        <v>1.20000004768372</v>
      </c>
      <c r="I1031" s="7" t="n">
        <v>1</v>
      </c>
      <c r="J1031" s="7" t="n">
        <v>0</v>
      </c>
    </row>
    <row r="1032" spans="1:10">
      <c r="A1032" t="s">
        <v>4</v>
      </c>
      <c r="B1032" s="4" t="s">
        <v>5</v>
      </c>
      <c r="C1032" s="4" t="s">
        <v>10</v>
      </c>
      <c r="D1032" s="4" t="s">
        <v>13</v>
      </c>
    </row>
    <row r="1033" spans="1:10">
      <c r="A1033" t="n">
        <v>7647</v>
      </c>
      <c r="B1033" s="69" t="n">
        <v>56</v>
      </c>
      <c r="C1033" s="7" t="n">
        <v>65534</v>
      </c>
      <c r="D1033" s="7" t="n">
        <v>0</v>
      </c>
    </row>
    <row r="1034" spans="1:10">
      <c r="A1034" t="s">
        <v>4</v>
      </c>
      <c r="B1034" s="4" t="s">
        <v>5</v>
      </c>
      <c r="C1034" s="4" t="s">
        <v>10</v>
      </c>
      <c r="D1034" s="4" t="s">
        <v>20</v>
      </c>
      <c r="E1034" s="4" t="s">
        <v>20</v>
      </c>
      <c r="F1034" s="4" t="s">
        <v>13</v>
      </c>
    </row>
    <row r="1035" spans="1:10">
      <c r="A1035" t="n">
        <v>7651</v>
      </c>
      <c r="B1035" s="63" t="n">
        <v>52</v>
      </c>
      <c r="C1035" s="7" t="n">
        <v>65534</v>
      </c>
      <c r="D1035" s="7" t="n">
        <v>343.5</v>
      </c>
      <c r="E1035" s="7" t="n">
        <v>10</v>
      </c>
      <c r="F1035" s="7" t="n">
        <v>0</v>
      </c>
    </row>
    <row r="1036" spans="1:10">
      <c r="A1036" t="s">
        <v>4</v>
      </c>
      <c r="B1036" s="4" t="s">
        <v>5</v>
      </c>
      <c r="C1036" s="4" t="s">
        <v>10</v>
      </c>
    </row>
    <row r="1037" spans="1:10">
      <c r="A1037" t="n">
        <v>7663</v>
      </c>
      <c r="B1037" s="62" t="n">
        <v>54</v>
      </c>
      <c r="C1037" s="7" t="n">
        <v>65534</v>
      </c>
    </row>
    <row r="1038" spans="1:10">
      <c r="A1038" t="s">
        <v>4</v>
      </c>
      <c r="B1038" s="4" t="s">
        <v>5</v>
      </c>
    </row>
    <row r="1039" spans="1:10">
      <c r="A1039" t="n">
        <v>7666</v>
      </c>
      <c r="B1039" s="5" t="n">
        <v>1</v>
      </c>
    </row>
    <row r="1040" spans="1:10" s="3" customFormat="1" customHeight="0">
      <c r="A1040" s="3" t="s">
        <v>2</v>
      </c>
      <c r="B1040" s="3" t="s">
        <v>116</v>
      </c>
    </row>
    <row r="1041" spans="1:10">
      <c r="A1041" t="s">
        <v>4</v>
      </c>
      <c r="B1041" s="4" t="s">
        <v>5</v>
      </c>
      <c r="C1041" s="4" t="s">
        <v>13</v>
      </c>
      <c r="D1041" s="4" t="s">
        <v>10</v>
      </c>
      <c r="E1041" s="4" t="s">
        <v>20</v>
      </c>
      <c r="F1041" s="4" t="s">
        <v>10</v>
      </c>
      <c r="G1041" s="4" t="s">
        <v>9</v>
      </c>
      <c r="H1041" s="4" t="s">
        <v>9</v>
      </c>
      <c r="I1041" s="4" t="s">
        <v>10</v>
      </c>
      <c r="J1041" s="4" t="s">
        <v>10</v>
      </c>
      <c r="K1041" s="4" t="s">
        <v>9</v>
      </c>
      <c r="L1041" s="4" t="s">
        <v>9</v>
      </c>
      <c r="M1041" s="4" t="s">
        <v>9</v>
      </c>
      <c r="N1041" s="4" t="s">
        <v>9</v>
      </c>
      <c r="O1041" s="4" t="s">
        <v>6</v>
      </c>
    </row>
    <row r="1042" spans="1:10">
      <c r="A1042" t="n">
        <v>7668</v>
      </c>
      <c r="B1042" s="16" t="n">
        <v>50</v>
      </c>
      <c r="C1042" s="7" t="n">
        <v>0</v>
      </c>
      <c r="D1042" s="7" t="n">
        <v>4434</v>
      </c>
      <c r="E1042" s="7" t="n">
        <v>0.5</v>
      </c>
      <c r="F1042" s="7" t="n">
        <v>1500</v>
      </c>
      <c r="G1042" s="7" t="n">
        <v>0</v>
      </c>
      <c r="H1042" s="7" t="n">
        <v>-1056964608</v>
      </c>
      <c r="I1042" s="7" t="n">
        <v>0</v>
      </c>
      <c r="J1042" s="7" t="n">
        <v>65533</v>
      </c>
      <c r="K1042" s="7" t="n">
        <v>0</v>
      </c>
      <c r="L1042" s="7" t="n">
        <v>0</v>
      </c>
      <c r="M1042" s="7" t="n">
        <v>0</v>
      </c>
      <c r="N1042" s="7" t="n">
        <v>0</v>
      </c>
      <c r="O1042" s="7" t="s">
        <v>12</v>
      </c>
    </row>
    <row r="1043" spans="1:10">
      <c r="A1043" t="s">
        <v>4</v>
      </c>
      <c r="B1043" s="4" t="s">
        <v>5</v>
      </c>
      <c r="C1043" s="4" t="s">
        <v>13</v>
      </c>
      <c r="D1043" s="4" t="s">
        <v>10</v>
      </c>
      <c r="E1043" s="4" t="s">
        <v>20</v>
      </c>
      <c r="F1043" s="4" t="s">
        <v>10</v>
      </c>
      <c r="G1043" s="4" t="s">
        <v>9</v>
      </c>
      <c r="H1043" s="4" t="s">
        <v>9</v>
      </c>
      <c r="I1043" s="4" t="s">
        <v>10</v>
      </c>
      <c r="J1043" s="4" t="s">
        <v>10</v>
      </c>
      <c r="K1043" s="4" t="s">
        <v>9</v>
      </c>
      <c r="L1043" s="4" t="s">
        <v>9</v>
      </c>
      <c r="M1043" s="4" t="s">
        <v>9</v>
      </c>
      <c r="N1043" s="4" t="s">
        <v>9</v>
      </c>
      <c r="O1043" s="4" t="s">
        <v>6</v>
      </c>
    </row>
    <row r="1044" spans="1:10">
      <c r="A1044" t="n">
        <v>7707</v>
      </c>
      <c r="B1044" s="16" t="n">
        <v>50</v>
      </c>
      <c r="C1044" s="7" t="n">
        <v>0</v>
      </c>
      <c r="D1044" s="7" t="n">
        <v>4521</v>
      </c>
      <c r="E1044" s="7" t="n">
        <v>0.699999988079071</v>
      </c>
      <c r="F1044" s="7" t="n">
        <v>1500</v>
      </c>
      <c r="G1044" s="7" t="n">
        <v>0</v>
      </c>
      <c r="H1044" s="7" t="n">
        <v>0</v>
      </c>
      <c r="I1044" s="7" t="n">
        <v>0</v>
      </c>
      <c r="J1044" s="7" t="n">
        <v>65533</v>
      </c>
      <c r="K1044" s="7" t="n">
        <v>0</v>
      </c>
      <c r="L1044" s="7" t="n">
        <v>0</v>
      </c>
      <c r="M1044" s="7" t="n">
        <v>0</v>
      </c>
      <c r="N1044" s="7" t="n">
        <v>0</v>
      </c>
      <c r="O1044" s="7" t="s">
        <v>12</v>
      </c>
    </row>
    <row r="1045" spans="1:10">
      <c r="A1045" t="s">
        <v>4</v>
      </c>
      <c r="B1045" s="4" t="s">
        <v>5</v>
      </c>
      <c r="C1045" s="4" t="s">
        <v>10</v>
      </c>
    </row>
    <row r="1046" spans="1:10">
      <c r="A1046" t="n">
        <v>7746</v>
      </c>
      <c r="B1046" s="33" t="n">
        <v>16</v>
      </c>
      <c r="C1046" s="7" t="n">
        <v>4000</v>
      </c>
    </row>
    <row r="1047" spans="1:10">
      <c r="A1047" t="s">
        <v>4</v>
      </c>
      <c r="B1047" s="4" t="s">
        <v>5</v>
      </c>
      <c r="C1047" s="4" t="s">
        <v>13</v>
      </c>
      <c r="D1047" s="4" t="s">
        <v>10</v>
      </c>
      <c r="E1047" s="4" t="s">
        <v>10</v>
      </c>
    </row>
    <row r="1048" spans="1:10">
      <c r="A1048" t="n">
        <v>7749</v>
      </c>
      <c r="B1048" s="16" t="n">
        <v>50</v>
      </c>
      <c r="C1048" s="7" t="n">
        <v>1</v>
      </c>
      <c r="D1048" s="7" t="n">
        <v>4521</v>
      </c>
      <c r="E1048" s="7" t="n">
        <v>2000</v>
      </c>
    </row>
    <row r="1049" spans="1:10">
      <c r="A1049" t="s">
        <v>4</v>
      </c>
      <c r="B1049" s="4" t="s">
        <v>5</v>
      </c>
    </row>
    <row r="1050" spans="1:10">
      <c r="A1050" t="n">
        <v>7755</v>
      </c>
      <c r="B1050" s="5" t="n">
        <v>1</v>
      </c>
    </row>
    <row r="1051" spans="1:10" s="3" customFormat="1" customHeight="0">
      <c r="A1051" s="3" t="s">
        <v>2</v>
      </c>
      <c r="B1051" s="3" t="s">
        <v>117</v>
      </c>
    </row>
    <row r="1052" spans="1:10">
      <c r="A1052" t="s">
        <v>4</v>
      </c>
      <c r="B1052" s="4" t="s">
        <v>5</v>
      </c>
      <c r="C1052" s="4" t="s">
        <v>13</v>
      </c>
      <c r="D1052" s="4" t="s">
        <v>10</v>
      </c>
    </row>
    <row r="1053" spans="1:10">
      <c r="A1053" t="n">
        <v>7756</v>
      </c>
      <c r="B1053" s="23" t="n">
        <v>22</v>
      </c>
      <c r="C1053" s="7" t="n">
        <v>0</v>
      </c>
      <c r="D1053" s="7" t="n">
        <v>0</v>
      </c>
    </row>
    <row r="1054" spans="1:10">
      <c r="A1054" t="s">
        <v>4</v>
      </c>
      <c r="B1054" s="4" t="s">
        <v>5</v>
      </c>
      <c r="C1054" s="4" t="s">
        <v>13</v>
      </c>
      <c r="D1054" s="4" t="s">
        <v>10</v>
      </c>
      <c r="E1054" s="4" t="s">
        <v>20</v>
      </c>
    </row>
    <row r="1055" spans="1:10">
      <c r="A1055" t="n">
        <v>7760</v>
      </c>
      <c r="B1055" s="29" t="n">
        <v>58</v>
      </c>
      <c r="C1055" s="7" t="n">
        <v>0</v>
      </c>
      <c r="D1055" s="7" t="n">
        <v>300</v>
      </c>
      <c r="E1055" s="7" t="n">
        <v>1</v>
      </c>
    </row>
    <row r="1056" spans="1:10">
      <c r="A1056" t="s">
        <v>4</v>
      </c>
      <c r="B1056" s="4" t="s">
        <v>5</v>
      </c>
      <c r="C1056" s="4" t="s">
        <v>13</v>
      </c>
      <c r="D1056" s="4" t="s">
        <v>10</v>
      </c>
    </row>
    <row r="1057" spans="1:15">
      <c r="A1057" t="n">
        <v>7768</v>
      </c>
      <c r="B1057" s="29" t="n">
        <v>58</v>
      </c>
      <c r="C1057" s="7" t="n">
        <v>255</v>
      </c>
      <c r="D1057" s="7" t="n">
        <v>0</v>
      </c>
    </row>
    <row r="1058" spans="1:15">
      <c r="A1058" t="s">
        <v>4</v>
      </c>
      <c r="B1058" s="4" t="s">
        <v>5</v>
      </c>
      <c r="C1058" s="4" t="s">
        <v>13</v>
      </c>
      <c r="D1058" s="4" t="s">
        <v>10</v>
      </c>
    </row>
    <row r="1059" spans="1:15">
      <c r="A1059" t="n">
        <v>7772</v>
      </c>
      <c r="B1059" s="29" t="n">
        <v>58</v>
      </c>
      <c r="C1059" s="7" t="n">
        <v>5</v>
      </c>
      <c r="D1059" s="7" t="n">
        <v>300</v>
      </c>
    </row>
    <row r="1060" spans="1:15">
      <c r="A1060" t="s">
        <v>4</v>
      </c>
      <c r="B1060" s="4" t="s">
        <v>5</v>
      </c>
      <c r="C1060" s="4" t="s">
        <v>20</v>
      </c>
      <c r="D1060" s="4" t="s">
        <v>10</v>
      </c>
    </row>
    <row r="1061" spans="1:15">
      <c r="A1061" t="n">
        <v>7776</v>
      </c>
      <c r="B1061" s="30" t="n">
        <v>103</v>
      </c>
      <c r="C1061" s="7" t="n">
        <v>0</v>
      </c>
      <c r="D1061" s="7" t="n">
        <v>300</v>
      </c>
    </row>
    <row r="1062" spans="1:15">
      <c r="A1062" t="s">
        <v>4</v>
      </c>
      <c r="B1062" s="4" t="s">
        <v>5</v>
      </c>
      <c r="C1062" s="4" t="s">
        <v>13</v>
      </c>
    </row>
    <row r="1063" spans="1:15">
      <c r="A1063" t="n">
        <v>7783</v>
      </c>
      <c r="B1063" s="48" t="n">
        <v>64</v>
      </c>
      <c r="C1063" s="7" t="n">
        <v>7</v>
      </c>
    </row>
    <row r="1064" spans="1:15">
      <c r="A1064" t="s">
        <v>4</v>
      </c>
      <c r="B1064" s="4" t="s">
        <v>5</v>
      </c>
      <c r="C1064" s="4" t="s">
        <v>13</v>
      </c>
      <c r="D1064" s="4" t="s">
        <v>10</v>
      </c>
    </row>
    <row r="1065" spans="1:15">
      <c r="A1065" t="n">
        <v>7785</v>
      </c>
      <c r="B1065" s="49" t="n">
        <v>72</v>
      </c>
      <c r="C1065" s="7" t="n">
        <v>5</v>
      </c>
      <c r="D1065" s="7" t="n">
        <v>0</v>
      </c>
    </row>
    <row r="1066" spans="1:15">
      <c r="A1066" t="s">
        <v>4</v>
      </c>
      <c r="B1066" s="4" t="s">
        <v>5</v>
      </c>
      <c r="C1066" s="4" t="s">
        <v>13</v>
      </c>
      <c r="D1066" s="4" t="s">
        <v>6</v>
      </c>
    </row>
    <row r="1067" spans="1:15">
      <c r="A1067" t="n">
        <v>7789</v>
      </c>
      <c r="B1067" s="8" t="n">
        <v>2</v>
      </c>
      <c r="C1067" s="7" t="n">
        <v>10</v>
      </c>
      <c r="D1067" s="7" t="s">
        <v>118</v>
      </c>
    </row>
    <row r="1068" spans="1:15">
      <c r="A1068" t="s">
        <v>4</v>
      </c>
      <c r="B1068" s="4" t="s">
        <v>5</v>
      </c>
      <c r="C1068" s="4" t="s">
        <v>10</v>
      </c>
    </row>
    <row r="1069" spans="1:15">
      <c r="A1069" t="n">
        <v>7810</v>
      </c>
      <c r="B1069" s="70" t="n">
        <v>143</v>
      </c>
      <c r="C1069" s="7" t="n">
        <v>50</v>
      </c>
    </row>
    <row r="1070" spans="1:15">
      <c r="A1070" t="s">
        <v>4</v>
      </c>
      <c r="B1070" s="4" t="s">
        <v>5</v>
      </c>
      <c r="C1070" s="4" t="s">
        <v>13</v>
      </c>
      <c r="D1070" s="4" t="s">
        <v>10</v>
      </c>
      <c r="E1070" s="4" t="s">
        <v>10</v>
      </c>
      <c r="F1070" s="4" t="s">
        <v>10</v>
      </c>
      <c r="G1070" s="4" t="s">
        <v>10</v>
      </c>
      <c r="H1070" s="4" t="s">
        <v>10</v>
      </c>
      <c r="I1070" s="4" t="s">
        <v>10</v>
      </c>
      <c r="J1070" s="4" t="s">
        <v>10</v>
      </c>
      <c r="K1070" s="4" t="s">
        <v>10</v>
      </c>
      <c r="L1070" s="4" t="s">
        <v>10</v>
      </c>
      <c r="M1070" s="4" t="s">
        <v>10</v>
      </c>
      <c r="N1070" s="4" t="s">
        <v>9</v>
      </c>
      <c r="O1070" s="4" t="s">
        <v>9</v>
      </c>
      <c r="P1070" s="4" t="s">
        <v>9</v>
      </c>
      <c r="Q1070" s="4" t="s">
        <v>9</v>
      </c>
      <c r="R1070" s="4" t="s">
        <v>13</v>
      </c>
      <c r="S1070" s="4" t="s">
        <v>6</v>
      </c>
    </row>
    <row r="1071" spans="1:15">
      <c r="A1071" t="n">
        <v>7813</v>
      </c>
      <c r="B1071" s="50" t="n">
        <v>75</v>
      </c>
      <c r="C1071" s="7" t="n">
        <v>0</v>
      </c>
      <c r="D1071" s="7" t="n">
        <v>0</v>
      </c>
      <c r="E1071" s="7" t="n">
        <v>0</v>
      </c>
      <c r="F1071" s="7" t="n">
        <v>1024</v>
      </c>
      <c r="G1071" s="7" t="n">
        <v>720</v>
      </c>
      <c r="H1071" s="7" t="n">
        <v>226</v>
      </c>
      <c r="I1071" s="7" t="n">
        <v>40</v>
      </c>
      <c r="J1071" s="7" t="n">
        <v>0</v>
      </c>
      <c r="K1071" s="7" t="n">
        <v>0</v>
      </c>
      <c r="L1071" s="7" t="n">
        <v>1024</v>
      </c>
      <c r="M1071" s="7" t="n">
        <v>720</v>
      </c>
      <c r="N1071" s="7" t="n">
        <v>1065353216</v>
      </c>
      <c r="O1071" s="7" t="n">
        <v>1065353216</v>
      </c>
      <c r="P1071" s="7" t="n">
        <v>1065353216</v>
      </c>
      <c r="Q1071" s="7" t="n">
        <v>0</v>
      </c>
      <c r="R1071" s="7" t="n">
        <v>1</v>
      </c>
      <c r="S1071" s="7" t="s">
        <v>119</v>
      </c>
    </row>
    <row r="1072" spans="1:15">
      <c r="A1072" t="s">
        <v>4</v>
      </c>
      <c r="B1072" s="4" t="s">
        <v>5</v>
      </c>
      <c r="C1072" s="4" t="s">
        <v>10</v>
      </c>
      <c r="D1072" s="4" t="s">
        <v>13</v>
      </c>
      <c r="E1072" s="4" t="s">
        <v>13</v>
      </c>
      <c r="F1072" s="4" t="s">
        <v>6</v>
      </c>
    </row>
    <row r="1073" spans="1:19">
      <c r="A1073" t="n">
        <v>7867</v>
      </c>
      <c r="B1073" s="18" t="n">
        <v>20</v>
      </c>
      <c r="C1073" s="7" t="n">
        <v>61440</v>
      </c>
      <c r="D1073" s="7" t="n">
        <v>3</v>
      </c>
      <c r="E1073" s="7" t="n">
        <v>10</v>
      </c>
      <c r="F1073" s="7" t="s">
        <v>66</v>
      </c>
    </row>
    <row r="1074" spans="1:19">
      <c r="A1074" t="s">
        <v>4</v>
      </c>
      <c r="B1074" s="4" t="s">
        <v>5</v>
      </c>
      <c r="C1074" s="4" t="s">
        <v>10</v>
      </c>
    </row>
    <row r="1075" spans="1:19">
      <c r="A1075" t="n">
        <v>7885</v>
      </c>
      <c r="B1075" s="33" t="n">
        <v>16</v>
      </c>
      <c r="C1075" s="7" t="n">
        <v>0</v>
      </c>
    </row>
    <row r="1076" spans="1:19">
      <c r="A1076" t="s">
        <v>4</v>
      </c>
      <c r="B1076" s="4" t="s">
        <v>5</v>
      </c>
      <c r="C1076" s="4" t="s">
        <v>10</v>
      </c>
      <c r="D1076" s="4" t="s">
        <v>13</v>
      </c>
      <c r="E1076" s="4" t="s">
        <v>13</v>
      </c>
      <c r="F1076" s="4" t="s">
        <v>6</v>
      </c>
    </row>
    <row r="1077" spans="1:19">
      <c r="A1077" t="n">
        <v>7888</v>
      </c>
      <c r="B1077" s="18" t="n">
        <v>20</v>
      </c>
      <c r="C1077" s="7" t="n">
        <v>61441</v>
      </c>
      <c r="D1077" s="7" t="n">
        <v>3</v>
      </c>
      <c r="E1077" s="7" t="n">
        <v>10</v>
      </c>
      <c r="F1077" s="7" t="s">
        <v>66</v>
      </c>
    </row>
    <row r="1078" spans="1:19">
      <c r="A1078" t="s">
        <v>4</v>
      </c>
      <c r="B1078" s="4" t="s">
        <v>5</v>
      </c>
      <c r="C1078" s="4" t="s">
        <v>10</v>
      </c>
    </row>
    <row r="1079" spans="1:19">
      <c r="A1079" t="n">
        <v>7906</v>
      </c>
      <c r="B1079" s="33" t="n">
        <v>16</v>
      </c>
      <c r="C1079" s="7" t="n">
        <v>0</v>
      </c>
    </row>
    <row r="1080" spans="1:19">
      <c r="A1080" t="s">
        <v>4</v>
      </c>
      <c r="B1080" s="4" t="s">
        <v>5</v>
      </c>
      <c r="C1080" s="4" t="s">
        <v>10</v>
      </c>
      <c r="D1080" s="4" t="s">
        <v>13</v>
      </c>
      <c r="E1080" s="4" t="s">
        <v>13</v>
      </c>
      <c r="F1080" s="4" t="s">
        <v>6</v>
      </c>
    </row>
    <row r="1081" spans="1:19">
      <c r="A1081" t="n">
        <v>7909</v>
      </c>
      <c r="B1081" s="18" t="n">
        <v>20</v>
      </c>
      <c r="C1081" s="7" t="n">
        <v>61442</v>
      </c>
      <c r="D1081" s="7" t="n">
        <v>3</v>
      </c>
      <c r="E1081" s="7" t="n">
        <v>10</v>
      </c>
      <c r="F1081" s="7" t="s">
        <v>66</v>
      </c>
    </row>
    <row r="1082" spans="1:19">
      <c r="A1082" t="s">
        <v>4</v>
      </c>
      <c r="B1082" s="4" t="s">
        <v>5</v>
      </c>
      <c r="C1082" s="4" t="s">
        <v>10</v>
      </c>
    </row>
    <row r="1083" spans="1:19">
      <c r="A1083" t="n">
        <v>7927</v>
      </c>
      <c r="B1083" s="33" t="n">
        <v>16</v>
      </c>
      <c r="C1083" s="7" t="n">
        <v>0</v>
      </c>
    </row>
    <row r="1084" spans="1:19">
      <c r="A1084" t="s">
        <v>4</v>
      </c>
      <c r="B1084" s="4" t="s">
        <v>5</v>
      </c>
      <c r="C1084" s="4" t="s">
        <v>10</v>
      </c>
      <c r="D1084" s="4" t="s">
        <v>13</v>
      </c>
      <c r="E1084" s="4" t="s">
        <v>13</v>
      </c>
      <c r="F1084" s="4" t="s">
        <v>6</v>
      </c>
    </row>
    <row r="1085" spans="1:19">
      <c r="A1085" t="n">
        <v>7930</v>
      </c>
      <c r="B1085" s="18" t="n">
        <v>20</v>
      </c>
      <c r="C1085" s="7" t="n">
        <v>61443</v>
      </c>
      <c r="D1085" s="7" t="n">
        <v>3</v>
      </c>
      <c r="E1085" s="7" t="n">
        <v>10</v>
      </c>
      <c r="F1085" s="7" t="s">
        <v>66</v>
      </c>
    </row>
    <row r="1086" spans="1:19">
      <c r="A1086" t="s">
        <v>4</v>
      </c>
      <c r="B1086" s="4" t="s">
        <v>5</v>
      </c>
      <c r="C1086" s="4" t="s">
        <v>10</v>
      </c>
    </row>
    <row r="1087" spans="1:19">
      <c r="A1087" t="n">
        <v>7948</v>
      </c>
      <c r="B1087" s="33" t="n">
        <v>16</v>
      </c>
      <c r="C1087" s="7" t="n">
        <v>0</v>
      </c>
    </row>
    <row r="1088" spans="1:19">
      <c r="A1088" t="s">
        <v>4</v>
      </c>
      <c r="B1088" s="4" t="s">
        <v>5</v>
      </c>
      <c r="C1088" s="4" t="s">
        <v>10</v>
      </c>
      <c r="D1088" s="4" t="s">
        <v>13</v>
      </c>
      <c r="E1088" s="4" t="s">
        <v>13</v>
      </c>
      <c r="F1088" s="4" t="s">
        <v>6</v>
      </c>
    </row>
    <row r="1089" spans="1:6">
      <c r="A1089" t="n">
        <v>7951</v>
      </c>
      <c r="B1089" s="18" t="n">
        <v>20</v>
      </c>
      <c r="C1089" s="7" t="n">
        <v>61444</v>
      </c>
      <c r="D1089" s="7" t="n">
        <v>3</v>
      </c>
      <c r="E1089" s="7" t="n">
        <v>10</v>
      </c>
      <c r="F1089" s="7" t="s">
        <v>66</v>
      </c>
    </row>
    <row r="1090" spans="1:6">
      <c r="A1090" t="s">
        <v>4</v>
      </c>
      <c r="B1090" s="4" t="s">
        <v>5</v>
      </c>
      <c r="C1090" s="4" t="s">
        <v>10</v>
      </c>
    </row>
    <row r="1091" spans="1:6">
      <c r="A1091" t="n">
        <v>7969</v>
      </c>
      <c r="B1091" s="33" t="n">
        <v>16</v>
      </c>
      <c r="C1091" s="7" t="n">
        <v>0</v>
      </c>
    </row>
    <row r="1092" spans="1:6">
      <c r="A1092" t="s">
        <v>4</v>
      </c>
      <c r="B1092" s="4" t="s">
        <v>5</v>
      </c>
      <c r="C1092" s="4" t="s">
        <v>10</v>
      </c>
      <c r="D1092" s="4" t="s">
        <v>13</v>
      </c>
      <c r="E1092" s="4" t="s">
        <v>13</v>
      </c>
      <c r="F1092" s="4" t="s">
        <v>6</v>
      </c>
    </row>
    <row r="1093" spans="1:6">
      <c r="A1093" t="n">
        <v>7972</v>
      </c>
      <c r="B1093" s="18" t="n">
        <v>20</v>
      </c>
      <c r="C1093" s="7" t="n">
        <v>61445</v>
      </c>
      <c r="D1093" s="7" t="n">
        <v>3</v>
      </c>
      <c r="E1093" s="7" t="n">
        <v>10</v>
      </c>
      <c r="F1093" s="7" t="s">
        <v>66</v>
      </c>
    </row>
    <row r="1094" spans="1:6">
      <c r="A1094" t="s">
        <v>4</v>
      </c>
      <c r="B1094" s="4" t="s">
        <v>5</v>
      </c>
      <c r="C1094" s="4" t="s">
        <v>10</v>
      </c>
    </row>
    <row r="1095" spans="1:6">
      <c r="A1095" t="n">
        <v>7990</v>
      </c>
      <c r="B1095" s="33" t="n">
        <v>16</v>
      </c>
      <c r="C1095" s="7" t="n">
        <v>0</v>
      </c>
    </row>
    <row r="1096" spans="1:6">
      <c r="A1096" t="s">
        <v>4</v>
      </c>
      <c r="B1096" s="4" t="s">
        <v>5</v>
      </c>
      <c r="C1096" s="4" t="s">
        <v>10</v>
      </c>
      <c r="D1096" s="4" t="s">
        <v>20</v>
      </c>
      <c r="E1096" s="4" t="s">
        <v>20</v>
      </c>
      <c r="F1096" s="4" t="s">
        <v>20</v>
      </c>
      <c r="G1096" s="4" t="s">
        <v>20</v>
      </c>
    </row>
    <row r="1097" spans="1:6">
      <c r="A1097" t="n">
        <v>7993</v>
      </c>
      <c r="B1097" s="41" t="n">
        <v>46</v>
      </c>
      <c r="C1097" s="7" t="n">
        <v>61440</v>
      </c>
      <c r="D1097" s="7" t="n">
        <v>3.80999994277954</v>
      </c>
      <c r="E1097" s="7" t="n">
        <v>3</v>
      </c>
      <c r="F1097" s="7" t="n">
        <v>-15.3599996566772</v>
      </c>
      <c r="G1097" s="7" t="n">
        <v>177.899993896484</v>
      </c>
    </row>
    <row r="1098" spans="1:6">
      <c r="A1098" t="s">
        <v>4</v>
      </c>
      <c r="B1098" s="4" t="s">
        <v>5</v>
      </c>
      <c r="C1098" s="4" t="s">
        <v>10</v>
      </c>
      <c r="D1098" s="4" t="s">
        <v>20</v>
      </c>
      <c r="E1098" s="4" t="s">
        <v>20</v>
      </c>
      <c r="F1098" s="4" t="s">
        <v>20</v>
      </c>
      <c r="G1098" s="4" t="s">
        <v>20</v>
      </c>
    </row>
    <row r="1099" spans="1:6">
      <c r="A1099" t="n">
        <v>8012</v>
      </c>
      <c r="B1099" s="41" t="n">
        <v>46</v>
      </c>
      <c r="C1099" s="7" t="n">
        <v>61441</v>
      </c>
      <c r="D1099" s="7" t="n">
        <v>2.57999992370605</v>
      </c>
      <c r="E1099" s="7" t="n">
        <v>3</v>
      </c>
      <c r="F1099" s="7" t="n">
        <v>-14.3999996185303</v>
      </c>
      <c r="G1099" s="7" t="n">
        <v>177.899993896484</v>
      </c>
    </row>
    <row r="1100" spans="1:6">
      <c r="A1100" t="s">
        <v>4</v>
      </c>
      <c r="B1100" s="4" t="s">
        <v>5</v>
      </c>
      <c r="C1100" s="4" t="s">
        <v>10</v>
      </c>
      <c r="D1100" s="4" t="s">
        <v>20</v>
      </c>
      <c r="E1100" s="4" t="s">
        <v>20</v>
      </c>
      <c r="F1100" s="4" t="s">
        <v>20</v>
      </c>
      <c r="G1100" s="4" t="s">
        <v>20</v>
      </c>
    </row>
    <row r="1101" spans="1:6">
      <c r="A1101" t="n">
        <v>8031</v>
      </c>
      <c r="B1101" s="41" t="n">
        <v>46</v>
      </c>
      <c r="C1101" s="7" t="n">
        <v>61442</v>
      </c>
      <c r="D1101" s="7" t="n">
        <v>5</v>
      </c>
      <c r="E1101" s="7" t="n">
        <v>3</v>
      </c>
      <c r="F1101" s="7" t="n">
        <v>-14.4300003051758</v>
      </c>
      <c r="G1101" s="7" t="n">
        <v>177.899993896484</v>
      </c>
    </row>
    <row r="1102" spans="1:6">
      <c r="A1102" t="s">
        <v>4</v>
      </c>
      <c r="B1102" s="4" t="s">
        <v>5</v>
      </c>
      <c r="C1102" s="4" t="s">
        <v>10</v>
      </c>
      <c r="D1102" s="4" t="s">
        <v>20</v>
      </c>
      <c r="E1102" s="4" t="s">
        <v>20</v>
      </c>
      <c r="F1102" s="4" t="s">
        <v>20</v>
      </c>
      <c r="G1102" s="4" t="s">
        <v>20</v>
      </c>
    </row>
    <row r="1103" spans="1:6">
      <c r="A1103" t="n">
        <v>8050</v>
      </c>
      <c r="B1103" s="41" t="n">
        <v>46</v>
      </c>
      <c r="C1103" s="7" t="n">
        <v>61443</v>
      </c>
      <c r="D1103" s="7" t="n">
        <v>2.07999992370605</v>
      </c>
      <c r="E1103" s="7" t="n">
        <v>3</v>
      </c>
      <c r="F1103" s="7" t="n">
        <v>-12.8999996185303</v>
      </c>
      <c r="G1103" s="7" t="n">
        <v>177.899993896484</v>
      </c>
    </row>
    <row r="1104" spans="1:6">
      <c r="A1104" t="s">
        <v>4</v>
      </c>
      <c r="B1104" s="4" t="s">
        <v>5</v>
      </c>
      <c r="C1104" s="4" t="s">
        <v>10</v>
      </c>
      <c r="D1104" s="4" t="s">
        <v>20</v>
      </c>
      <c r="E1104" s="4" t="s">
        <v>20</v>
      </c>
      <c r="F1104" s="4" t="s">
        <v>20</v>
      </c>
      <c r="G1104" s="4" t="s">
        <v>20</v>
      </c>
    </row>
    <row r="1105" spans="1:7">
      <c r="A1105" t="n">
        <v>8069</v>
      </c>
      <c r="B1105" s="41" t="n">
        <v>46</v>
      </c>
      <c r="C1105" s="7" t="n">
        <v>61444</v>
      </c>
      <c r="D1105" s="7" t="n">
        <v>5.92999982833862</v>
      </c>
      <c r="E1105" s="7" t="n">
        <v>3</v>
      </c>
      <c r="F1105" s="7" t="n">
        <v>-13.4200000762939</v>
      </c>
      <c r="G1105" s="7" t="n">
        <v>186.5</v>
      </c>
    </row>
    <row r="1106" spans="1:7">
      <c r="A1106" t="s">
        <v>4</v>
      </c>
      <c r="B1106" s="4" t="s">
        <v>5</v>
      </c>
      <c r="C1106" s="4" t="s">
        <v>10</v>
      </c>
      <c r="D1106" s="4" t="s">
        <v>20</v>
      </c>
      <c r="E1106" s="4" t="s">
        <v>20</v>
      </c>
      <c r="F1106" s="4" t="s">
        <v>20</v>
      </c>
      <c r="G1106" s="4" t="s">
        <v>20</v>
      </c>
    </row>
    <row r="1107" spans="1:7">
      <c r="A1107" t="n">
        <v>8088</v>
      </c>
      <c r="B1107" s="41" t="n">
        <v>46</v>
      </c>
      <c r="C1107" s="7" t="n">
        <v>61445</v>
      </c>
      <c r="D1107" s="7" t="n">
        <v>3.66000008583069</v>
      </c>
      <c r="E1107" s="7" t="n">
        <v>3</v>
      </c>
      <c r="F1107" s="7" t="n">
        <v>-13.2799997329712</v>
      </c>
      <c r="G1107" s="7" t="n">
        <v>177.899993896484</v>
      </c>
    </row>
    <row r="1108" spans="1:7">
      <c r="A1108" t="s">
        <v>4</v>
      </c>
      <c r="B1108" s="4" t="s">
        <v>5</v>
      </c>
      <c r="C1108" s="4" t="s">
        <v>10</v>
      </c>
      <c r="D1108" s="4" t="s">
        <v>20</v>
      </c>
      <c r="E1108" s="4" t="s">
        <v>20</v>
      </c>
      <c r="F1108" s="4" t="s">
        <v>20</v>
      </c>
      <c r="G1108" s="4" t="s">
        <v>10</v>
      </c>
      <c r="H1108" s="4" t="s">
        <v>10</v>
      </c>
    </row>
    <row r="1109" spans="1:7">
      <c r="A1109" t="n">
        <v>8107</v>
      </c>
      <c r="B1109" s="67" t="n">
        <v>60</v>
      </c>
      <c r="C1109" s="7" t="n">
        <v>61440</v>
      </c>
      <c r="D1109" s="7" t="n">
        <v>0</v>
      </c>
      <c r="E1109" s="7" t="n">
        <v>20</v>
      </c>
      <c r="F1109" s="7" t="n">
        <v>0</v>
      </c>
      <c r="G1109" s="7" t="n">
        <v>0</v>
      </c>
      <c r="H1109" s="7" t="n">
        <v>0</v>
      </c>
    </row>
    <row r="1110" spans="1:7">
      <c r="A1110" t="s">
        <v>4</v>
      </c>
      <c r="B1110" s="4" t="s">
        <v>5</v>
      </c>
      <c r="C1110" s="4" t="s">
        <v>10</v>
      </c>
      <c r="D1110" s="4" t="s">
        <v>20</v>
      </c>
      <c r="E1110" s="4" t="s">
        <v>20</v>
      </c>
      <c r="F1110" s="4" t="s">
        <v>20</v>
      </c>
      <c r="G1110" s="4" t="s">
        <v>10</v>
      </c>
      <c r="H1110" s="4" t="s">
        <v>10</v>
      </c>
    </row>
    <row r="1111" spans="1:7">
      <c r="A1111" t="n">
        <v>8126</v>
      </c>
      <c r="B1111" s="67" t="n">
        <v>60</v>
      </c>
      <c r="C1111" s="7" t="n">
        <v>61441</v>
      </c>
      <c r="D1111" s="7" t="n">
        <v>0</v>
      </c>
      <c r="E1111" s="7" t="n">
        <v>20</v>
      </c>
      <c r="F1111" s="7" t="n">
        <v>0</v>
      </c>
      <c r="G1111" s="7" t="n">
        <v>0</v>
      </c>
      <c r="H1111" s="7" t="n">
        <v>0</v>
      </c>
    </row>
    <row r="1112" spans="1:7">
      <c r="A1112" t="s">
        <v>4</v>
      </c>
      <c r="B1112" s="4" t="s">
        <v>5</v>
      </c>
      <c r="C1112" s="4" t="s">
        <v>10</v>
      </c>
      <c r="D1112" s="4" t="s">
        <v>20</v>
      </c>
      <c r="E1112" s="4" t="s">
        <v>20</v>
      </c>
      <c r="F1112" s="4" t="s">
        <v>20</v>
      </c>
      <c r="G1112" s="4" t="s">
        <v>10</v>
      </c>
      <c r="H1112" s="4" t="s">
        <v>10</v>
      </c>
    </row>
    <row r="1113" spans="1:7">
      <c r="A1113" t="n">
        <v>8145</v>
      </c>
      <c r="B1113" s="67" t="n">
        <v>60</v>
      </c>
      <c r="C1113" s="7" t="n">
        <v>61442</v>
      </c>
      <c r="D1113" s="7" t="n">
        <v>0</v>
      </c>
      <c r="E1113" s="7" t="n">
        <v>20</v>
      </c>
      <c r="F1113" s="7" t="n">
        <v>0</v>
      </c>
      <c r="G1113" s="7" t="n">
        <v>0</v>
      </c>
      <c r="H1113" s="7" t="n">
        <v>0</v>
      </c>
    </row>
    <row r="1114" spans="1:7">
      <c r="A1114" t="s">
        <v>4</v>
      </c>
      <c r="B1114" s="4" t="s">
        <v>5</v>
      </c>
      <c r="C1114" s="4" t="s">
        <v>10</v>
      </c>
      <c r="D1114" s="4" t="s">
        <v>20</v>
      </c>
      <c r="E1114" s="4" t="s">
        <v>20</v>
      </c>
      <c r="F1114" s="4" t="s">
        <v>20</v>
      </c>
      <c r="G1114" s="4" t="s">
        <v>10</v>
      </c>
      <c r="H1114" s="4" t="s">
        <v>10</v>
      </c>
    </row>
    <row r="1115" spans="1:7">
      <c r="A1115" t="n">
        <v>8164</v>
      </c>
      <c r="B1115" s="67" t="n">
        <v>60</v>
      </c>
      <c r="C1115" s="7" t="n">
        <v>61443</v>
      </c>
      <c r="D1115" s="7" t="n">
        <v>0</v>
      </c>
      <c r="E1115" s="7" t="n">
        <v>20</v>
      </c>
      <c r="F1115" s="7" t="n">
        <v>0</v>
      </c>
      <c r="G1115" s="7" t="n">
        <v>0</v>
      </c>
      <c r="H1115" s="7" t="n">
        <v>0</v>
      </c>
    </row>
    <row r="1116" spans="1:7">
      <c r="A1116" t="s">
        <v>4</v>
      </c>
      <c r="B1116" s="4" t="s">
        <v>5</v>
      </c>
      <c r="C1116" s="4" t="s">
        <v>10</v>
      </c>
      <c r="D1116" s="4" t="s">
        <v>20</v>
      </c>
      <c r="E1116" s="4" t="s">
        <v>20</v>
      </c>
      <c r="F1116" s="4" t="s">
        <v>20</v>
      </c>
      <c r="G1116" s="4" t="s">
        <v>10</v>
      </c>
      <c r="H1116" s="4" t="s">
        <v>10</v>
      </c>
    </row>
    <row r="1117" spans="1:7">
      <c r="A1117" t="n">
        <v>8183</v>
      </c>
      <c r="B1117" s="67" t="n">
        <v>60</v>
      </c>
      <c r="C1117" s="7" t="n">
        <v>61444</v>
      </c>
      <c r="D1117" s="7" t="n">
        <v>0</v>
      </c>
      <c r="E1117" s="7" t="n">
        <v>20</v>
      </c>
      <c r="F1117" s="7" t="n">
        <v>0</v>
      </c>
      <c r="G1117" s="7" t="n">
        <v>0</v>
      </c>
      <c r="H1117" s="7" t="n">
        <v>0</v>
      </c>
    </row>
    <row r="1118" spans="1:7">
      <c r="A1118" t="s">
        <v>4</v>
      </c>
      <c r="B1118" s="4" t="s">
        <v>5</v>
      </c>
      <c r="C1118" s="4" t="s">
        <v>10</v>
      </c>
      <c r="D1118" s="4" t="s">
        <v>20</v>
      </c>
      <c r="E1118" s="4" t="s">
        <v>20</v>
      </c>
      <c r="F1118" s="4" t="s">
        <v>20</v>
      </c>
      <c r="G1118" s="4" t="s">
        <v>10</v>
      </c>
      <c r="H1118" s="4" t="s">
        <v>10</v>
      </c>
    </row>
    <row r="1119" spans="1:7">
      <c r="A1119" t="n">
        <v>8202</v>
      </c>
      <c r="B1119" s="67" t="n">
        <v>60</v>
      </c>
      <c r="C1119" s="7" t="n">
        <v>61445</v>
      </c>
      <c r="D1119" s="7" t="n">
        <v>0</v>
      </c>
      <c r="E1119" s="7" t="n">
        <v>20</v>
      </c>
      <c r="F1119" s="7" t="n">
        <v>0</v>
      </c>
      <c r="G1119" s="7" t="n">
        <v>0</v>
      </c>
      <c r="H1119" s="7" t="n">
        <v>0</v>
      </c>
    </row>
    <row r="1120" spans="1:7">
      <c r="A1120" t="s">
        <v>4</v>
      </c>
      <c r="B1120" s="4" t="s">
        <v>5</v>
      </c>
      <c r="C1120" s="4" t="s">
        <v>10</v>
      </c>
      <c r="D1120" s="4" t="s">
        <v>9</v>
      </c>
    </row>
    <row r="1121" spans="1:8">
      <c r="A1121" t="n">
        <v>8221</v>
      </c>
      <c r="B1121" s="58" t="n">
        <v>43</v>
      </c>
      <c r="C1121" s="7" t="n">
        <v>61440</v>
      </c>
      <c r="D1121" s="7" t="n">
        <v>16</v>
      </c>
    </row>
    <row r="1122" spans="1:8">
      <c r="A1122" t="s">
        <v>4</v>
      </c>
      <c r="B1122" s="4" t="s">
        <v>5</v>
      </c>
      <c r="C1122" s="4" t="s">
        <v>10</v>
      </c>
      <c r="D1122" s="4" t="s">
        <v>13</v>
      </c>
      <c r="E1122" s="4" t="s">
        <v>13</v>
      </c>
      <c r="F1122" s="4" t="s">
        <v>6</v>
      </c>
    </row>
    <row r="1123" spans="1:8">
      <c r="A1123" t="n">
        <v>8228</v>
      </c>
      <c r="B1123" s="47" t="n">
        <v>47</v>
      </c>
      <c r="C1123" s="7" t="n">
        <v>61440</v>
      </c>
      <c r="D1123" s="7" t="n">
        <v>0</v>
      </c>
      <c r="E1123" s="7" t="n">
        <v>0</v>
      </c>
      <c r="F1123" s="7" t="s">
        <v>120</v>
      </c>
    </row>
    <row r="1124" spans="1:8">
      <c r="A1124" t="s">
        <v>4</v>
      </c>
      <c r="B1124" s="4" t="s">
        <v>5</v>
      </c>
      <c r="C1124" s="4" t="s">
        <v>10</v>
      </c>
    </row>
    <row r="1125" spans="1:8">
      <c r="A1125" t="n">
        <v>8250</v>
      </c>
      <c r="B1125" s="33" t="n">
        <v>16</v>
      </c>
      <c r="C1125" s="7" t="n">
        <v>0</v>
      </c>
    </row>
    <row r="1126" spans="1:8">
      <c r="A1126" t="s">
        <v>4</v>
      </c>
      <c r="B1126" s="4" t="s">
        <v>5</v>
      </c>
      <c r="C1126" s="4" t="s">
        <v>10</v>
      </c>
      <c r="D1126" s="4" t="s">
        <v>13</v>
      </c>
      <c r="E1126" s="4" t="s">
        <v>6</v>
      </c>
      <c r="F1126" s="4" t="s">
        <v>20</v>
      </c>
      <c r="G1126" s="4" t="s">
        <v>20</v>
      </c>
      <c r="H1126" s="4" t="s">
        <v>20</v>
      </c>
    </row>
    <row r="1127" spans="1:8">
      <c r="A1127" t="n">
        <v>8253</v>
      </c>
      <c r="B1127" s="45" t="n">
        <v>48</v>
      </c>
      <c r="C1127" s="7" t="n">
        <v>61440</v>
      </c>
      <c r="D1127" s="7" t="n">
        <v>0</v>
      </c>
      <c r="E1127" s="7" t="s">
        <v>56</v>
      </c>
      <c r="F1127" s="7" t="n">
        <v>0</v>
      </c>
      <c r="G1127" s="7" t="n">
        <v>1</v>
      </c>
      <c r="H1127" s="7" t="n">
        <v>0</v>
      </c>
    </row>
    <row r="1128" spans="1:8">
      <c r="A1128" t="s">
        <v>4</v>
      </c>
      <c r="B1128" s="4" t="s">
        <v>5</v>
      </c>
      <c r="C1128" s="4" t="s">
        <v>10</v>
      </c>
      <c r="D1128" s="4" t="s">
        <v>9</v>
      </c>
    </row>
    <row r="1129" spans="1:8">
      <c r="A1129" t="n">
        <v>8277</v>
      </c>
      <c r="B1129" s="58" t="n">
        <v>43</v>
      </c>
      <c r="C1129" s="7" t="n">
        <v>61441</v>
      </c>
      <c r="D1129" s="7" t="n">
        <v>16</v>
      </c>
    </row>
    <row r="1130" spans="1:8">
      <c r="A1130" t="s">
        <v>4</v>
      </c>
      <c r="B1130" s="4" t="s">
        <v>5</v>
      </c>
      <c r="C1130" s="4" t="s">
        <v>10</v>
      </c>
      <c r="D1130" s="4" t="s">
        <v>13</v>
      </c>
      <c r="E1130" s="4" t="s">
        <v>13</v>
      </c>
      <c r="F1130" s="4" t="s">
        <v>6</v>
      </c>
    </row>
    <row r="1131" spans="1:8">
      <c r="A1131" t="n">
        <v>8284</v>
      </c>
      <c r="B1131" s="47" t="n">
        <v>47</v>
      </c>
      <c r="C1131" s="7" t="n">
        <v>61441</v>
      </c>
      <c r="D1131" s="7" t="n">
        <v>0</v>
      </c>
      <c r="E1131" s="7" t="n">
        <v>0</v>
      </c>
      <c r="F1131" s="7" t="s">
        <v>120</v>
      </c>
    </row>
    <row r="1132" spans="1:8">
      <c r="A1132" t="s">
        <v>4</v>
      </c>
      <c r="B1132" s="4" t="s">
        <v>5</v>
      </c>
      <c r="C1132" s="4" t="s">
        <v>10</v>
      </c>
    </row>
    <row r="1133" spans="1:8">
      <c r="A1133" t="n">
        <v>8306</v>
      </c>
      <c r="B1133" s="33" t="n">
        <v>16</v>
      </c>
      <c r="C1133" s="7" t="n">
        <v>0</v>
      </c>
    </row>
    <row r="1134" spans="1:8">
      <c r="A1134" t="s">
        <v>4</v>
      </c>
      <c r="B1134" s="4" t="s">
        <v>5</v>
      </c>
      <c r="C1134" s="4" t="s">
        <v>10</v>
      </c>
      <c r="D1134" s="4" t="s">
        <v>13</v>
      </c>
      <c r="E1134" s="4" t="s">
        <v>6</v>
      </c>
      <c r="F1134" s="4" t="s">
        <v>20</v>
      </c>
      <c r="G1134" s="4" t="s">
        <v>20</v>
      </c>
      <c r="H1134" s="4" t="s">
        <v>20</v>
      </c>
    </row>
    <row r="1135" spans="1:8">
      <c r="A1135" t="n">
        <v>8309</v>
      </c>
      <c r="B1135" s="45" t="n">
        <v>48</v>
      </c>
      <c r="C1135" s="7" t="n">
        <v>61441</v>
      </c>
      <c r="D1135" s="7" t="n">
        <v>0</v>
      </c>
      <c r="E1135" s="7" t="s">
        <v>56</v>
      </c>
      <c r="F1135" s="7" t="n">
        <v>0</v>
      </c>
      <c r="G1135" s="7" t="n">
        <v>1</v>
      </c>
      <c r="H1135" s="7" t="n">
        <v>0</v>
      </c>
    </row>
    <row r="1136" spans="1:8">
      <c r="A1136" t="s">
        <v>4</v>
      </c>
      <c r="B1136" s="4" t="s">
        <v>5</v>
      </c>
      <c r="C1136" s="4" t="s">
        <v>10</v>
      </c>
      <c r="D1136" s="4" t="s">
        <v>9</v>
      </c>
    </row>
    <row r="1137" spans="1:8">
      <c r="A1137" t="n">
        <v>8333</v>
      </c>
      <c r="B1137" s="58" t="n">
        <v>43</v>
      </c>
      <c r="C1137" s="7" t="n">
        <v>61442</v>
      </c>
      <c r="D1137" s="7" t="n">
        <v>16</v>
      </c>
    </row>
    <row r="1138" spans="1:8">
      <c r="A1138" t="s">
        <v>4</v>
      </c>
      <c r="B1138" s="4" t="s">
        <v>5</v>
      </c>
      <c r="C1138" s="4" t="s">
        <v>10</v>
      </c>
      <c r="D1138" s="4" t="s">
        <v>13</v>
      </c>
      <c r="E1138" s="4" t="s">
        <v>13</v>
      </c>
      <c r="F1138" s="4" t="s">
        <v>6</v>
      </c>
    </row>
    <row r="1139" spans="1:8">
      <c r="A1139" t="n">
        <v>8340</v>
      </c>
      <c r="B1139" s="47" t="n">
        <v>47</v>
      </c>
      <c r="C1139" s="7" t="n">
        <v>61442</v>
      </c>
      <c r="D1139" s="7" t="n">
        <v>0</v>
      </c>
      <c r="E1139" s="7" t="n">
        <v>0</v>
      </c>
      <c r="F1139" s="7" t="s">
        <v>120</v>
      </c>
    </row>
    <row r="1140" spans="1:8">
      <c r="A1140" t="s">
        <v>4</v>
      </c>
      <c r="B1140" s="4" t="s">
        <v>5</v>
      </c>
      <c r="C1140" s="4" t="s">
        <v>10</v>
      </c>
    </row>
    <row r="1141" spans="1:8">
      <c r="A1141" t="n">
        <v>8362</v>
      </c>
      <c r="B1141" s="33" t="n">
        <v>16</v>
      </c>
      <c r="C1141" s="7" t="n">
        <v>0</v>
      </c>
    </row>
    <row r="1142" spans="1:8">
      <c r="A1142" t="s">
        <v>4</v>
      </c>
      <c r="B1142" s="4" t="s">
        <v>5</v>
      </c>
      <c r="C1142" s="4" t="s">
        <v>10</v>
      </c>
      <c r="D1142" s="4" t="s">
        <v>13</v>
      </c>
      <c r="E1142" s="4" t="s">
        <v>6</v>
      </c>
      <c r="F1142" s="4" t="s">
        <v>20</v>
      </c>
      <c r="G1142" s="4" t="s">
        <v>20</v>
      </c>
      <c r="H1142" s="4" t="s">
        <v>20</v>
      </c>
    </row>
    <row r="1143" spans="1:8">
      <c r="A1143" t="n">
        <v>8365</v>
      </c>
      <c r="B1143" s="45" t="n">
        <v>48</v>
      </c>
      <c r="C1143" s="7" t="n">
        <v>61442</v>
      </c>
      <c r="D1143" s="7" t="n">
        <v>0</v>
      </c>
      <c r="E1143" s="7" t="s">
        <v>56</v>
      </c>
      <c r="F1143" s="7" t="n">
        <v>0</v>
      </c>
      <c r="G1143" s="7" t="n">
        <v>1</v>
      </c>
      <c r="H1143" s="7" t="n">
        <v>0</v>
      </c>
    </row>
    <row r="1144" spans="1:8">
      <c r="A1144" t="s">
        <v>4</v>
      </c>
      <c r="B1144" s="4" t="s">
        <v>5</v>
      </c>
      <c r="C1144" s="4" t="s">
        <v>10</v>
      </c>
      <c r="D1144" s="4" t="s">
        <v>9</v>
      </c>
    </row>
    <row r="1145" spans="1:8">
      <c r="A1145" t="n">
        <v>8389</v>
      </c>
      <c r="B1145" s="58" t="n">
        <v>43</v>
      </c>
      <c r="C1145" s="7" t="n">
        <v>61443</v>
      </c>
      <c r="D1145" s="7" t="n">
        <v>16</v>
      </c>
    </row>
    <row r="1146" spans="1:8">
      <c r="A1146" t="s">
        <v>4</v>
      </c>
      <c r="B1146" s="4" t="s">
        <v>5</v>
      </c>
      <c r="C1146" s="4" t="s">
        <v>10</v>
      </c>
      <c r="D1146" s="4" t="s">
        <v>13</v>
      </c>
      <c r="E1146" s="4" t="s">
        <v>13</v>
      </c>
      <c r="F1146" s="4" t="s">
        <v>6</v>
      </c>
    </row>
    <row r="1147" spans="1:8">
      <c r="A1147" t="n">
        <v>8396</v>
      </c>
      <c r="B1147" s="47" t="n">
        <v>47</v>
      </c>
      <c r="C1147" s="7" t="n">
        <v>61443</v>
      </c>
      <c r="D1147" s="7" t="n">
        <v>0</v>
      </c>
      <c r="E1147" s="7" t="n">
        <v>0</v>
      </c>
      <c r="F1147" s="7" t="s">
        <v>120</v>
      </c>
    </row>
    <row r="1148" spans="1:8">
      <c r="A1148" t="s">
        <v>4</v>
      </c>
      <c r="B1148" s="4" t="s">
        <v>5</v>
      </c>
      <c r="C1148" s="4" t="s">
        <v>10</v>
      </c>
    </row>
    <row r="1149" spans="1:8">
      <c r="A1149" t="n">
        <v>8418</v>
      </c>
      <c r="B1149" s="33" t="n">
        <v>16</v>
      </c>
      <c r="C1149" s="7" t="n">
        <v>0</v>
      </c>
    </row>
    <row r="1150" spans="1:8">
      <c r="A1150" t="s">
        <v>4</v>
      </c>
      <c r="B1150" s="4" t="s">
        <v>5</v>
      </c>
      <c r="C1150" s="4" t="s">
        <v>10</v>
      </c>
      <c r="D1150" s="4" t="s">
        <v>13</v>
      </c>
      <c r="E1150" s="4" t="s">
        <v>6</v>
      </c>
      <c r="F1150" s="4" t="s">
        <v>20</v>
      </c>
      <c r="G1150" s="4" t="s">
        <v>20</v>
      </c>
      <c r="H1150" s="4" t="s">
        <v>20</v>
      </c>
    </row>
    <row r="1151" spans="1:8">
      <c r="A1151" t="n">
        <v>8421</v>
      </c>
      <c r="B1151" s="45" t="n">
        <v>48</v>
      </c>
      <c r="C1151" s="7" t="n">
        <v>61443</v>
      </c>
      <c r="D1151" s="7" t="n">
        <v>0</v>
      </c>
      <c r="E1151" s="7" t="s">
        <v>56</v>
      </c>
      <c r="F1151" s="7" t="n">
        <v>0</v>
      </c>
      <c r="G1151" s="7" t="n">
        <v>1</v>
      </c>
      <c r="H1151" s="7" t="n">
        <v>0</v>
      </c>
    </row>
    <row r="1152" spans="1:8">
      <c r="A1152" t="s">
        <v>4</v>
      </c>
      <c r="B1152" s="4" t="s">
        <v>5</v>
      </c>
      <c r="C1152" s="4" t="s">
        <v>10</v>
      </c>
      <c r="D1152" s="4" t="s">
        <v>9</v>
      </c>
    </row>
    <row r="1153" spans="1:8">
      <c r="A1153" t="n">
        <v>8445</v>
      </c>
      <c r="B1153" s="58" t="n">
        <v>43</v>
      </c>
      <c r="C1153" s="7" t="n">
        <v>61444</v>
      </c>
      <c r="D1153" s="7" t="n">
        <v>16</v>
      </c>
    </row>
    <row r="1154" spans="1:8">
      <c r="A1154" t="s">
        <v>4</v>
      </c>
      <c r="B1154" s="4" t="s">
        <v>5</v>
      </c>
      <c r="C1154" s="4" t="s">
        <v>10</v>
      </c>
      <c r="D1154" s="4" t="s">
        <v>13</v>
      </c>
      <c r="E1154" s="4" t="s">
        <v>13</v>
      </c>
      <c r="F1154" s="4" t="s">
        <v>6</v>
      </c>
    </row>
    <row r="1155" spans="1:8">
      <c r="A1155" t="n">
        <v>8452</v>
      </c>
      <c r="B1155" s="47" t="n">
        <v>47</v>
      </c>
      <c r="C1155" s="7" t="n">
        <v>61444</v>
      </c>
      <c r="D1155" s="7" t="n">
        <v>0</v>
      </c>
      <c r="E1155" s="7" t="n">
        <v>0</v>
      </c>
      <c r="F1155" s="7" t="s">
        <v>120</v>
      </c>
    </row>
    <row r="1156" spans="1:8">
      <c r="A1156" t="s">
        <v>4</v>
      </c>
      <c r="B1156" s="4" t="s">
        <v>5</v>
      </c>
      <c r="C1156" s="4" t="s">
        <v>10</v>
      </c>
    </row>
    <row r="1157" spans="1:8">
      <c r="A1157" t="n">
        <v>8474</v>
      </c>
      <c r="B1157" s="33" t="n">
        <v>16</v>
      </c>
      <c r="C1157" s="7" t="n">
        <v>0</v>
      </c>
    </row>
    <row r="1158" spans="1:8">
      <c r="A1158" t="s">
        <v>4</v>
      </c>
      <c r="B1158" s="4" t="s">
        <v>5</v>
      </c>
      <c r="C1158" s="4" t="s">
        <v>10</v>
      </c>
      <c r="D1158" s="4" t="s">
        <v>13</v>
      </c>
      <c r="E1158" s="4" t="s">
        <v>6</v>
      </c>
      <c r="F1158" s="4" t="s">
        <v>20</v>
      </c>
      <c r="G1158" s="4" t="s">
        <v>20</v>
      </c>
      <c r="H1158" s="4" t="s">
        <v>20</v>
      </c>
    </row>
    <row r="1159" spans="1:8">
      <c r="A1159" t="n">
        <v>8477</v>
      </c>
      <c r="B1159" s="45" t="n">
        <v>48</v>
      </c>
      <c r="C1159" s="7" t="n">
        <v>61444</v>
      </c>
      <c r="D1159" s="7" t="n">
        <v>0</v>
      </c>
      <c r="E1159" s="7" t="s">
        <v>56</v>
      </c>
      <c r="F1159" s="7" t="n">
        <v>0</v>
      </c>
      <c r="G1159" s="7" t="n">
        <v>1</v>
      </c>
      <c r="H1159" s="7" t="n">
        <v>0</v>
      </c>
    </row>
    <row r="1160" spans="1:8">
      <c r="A1160" t="s">
        <v>4</v>
      </c>
      <c r="B1160" s="4" t="s">
        <v>5</v>
      </c>
      <c r="C1160" s="4" t="s">
        <v>10</v>
      </c>
      <c r="D1160" s="4" t="s">
        <v>9</v>
      </c>
    </row>
    <row r="1161" spans="1:8">
      <c r="A1161" t="n">
        <v>8501</v>
      </c>
      <c r="B1161" s="58" t="n">
        <v>43</v>
      </c>
      <c r="C1161" s="7" t="n">
        <v>61445</v>
      </c>
      <c r="D1161" s="7" t="n">
        <v>16</v>
      </c>
    </row>
    <row r="1162" spans="1:8">
      <c r="A1162" t="s">
        <v>4</v>
      </c>
      <c r="B1162" s="4" t="s">
        <v>5</v>
      </c>
      <c r="C1162" s="4" t="s">
        <v>10</v>
      </c>
      <c r="D1162" s="4" t="s">
        <v>13</v>
      </c>
      <c r="E1162" s="4" t="s">
        <v>13</v>
      </c>
      <c r="F1162" s="4" t="s">
        <v>6</v>
      </c>
    </row>
    <row r="1163" spans="1:8">
      <c r="A1163" t="n">
        <v>8508</v>
      </c>
      <c r="B1163" s="47" t="n">
        <v>47</v>
      </c>
      <c r="C1163" s="7" t="n">
        <v>61445</v>
      </c>
      <c r="D1163" s="7" t="n">
        <v>0</v>
      </c>
      <c r="E1163" s="7" t="n">
        <v>0</v>
      </c>
      <c r="F1163" s="7" t="s">
        <v>120</v>
      </c>
    </row>
    <row r="1164" spans="1:8">
      <c r="A1164" t="s">
        <v>4</v>
      </c>
      <c r="B1164" s="4" t="s">
        <v>5</v>
      </c>
      <c r="C1164" s="4" t="s">
        <v>10</v>
      </c>
    </row>
    <row r="1165" spans="1:8">
      <c r="A1165" t="n">
        <v>8530</v>
      </c>
      <c r="B1165" s="33" t="n">
        <v>16</v>
      </c>
      <c r="C1165" s="7" t="n">
        <v>0</v>
      </c>
    </row>
    <row r="1166" spans="1:8">
      <c r="A1166" t="s">
        <v>4</v>
      </c>
      <c r="B1166" s="4" t="s">
        <v>5</v>
      </c>
      <c r="C1166" s="4" t="s">
        <v>10</v>
      </c>
      <c r="D1166" s="4" t="s">
        <v>13</v>
      </c>
      <c r="E1166" s="4" t="s">
        <v>6</v>
      </c>
      <c r="F1166" s="4" t="s">
        <v>20</v>
      </c>
      <c r="G1166" s="4" t="s">
        <v>20</v>
      </c>
      <c r="H1166" s="4" t="s">
        <v>20</v>
      </c>
    </row>
    <row r="1167" spans="1:8">
      <c r="A1167" t="n">
        <v>8533</v>
      </c>
      <c r="B1167" s="45" t="n">
        <v>48</v>
      </c>
      <c r="C1167" s="7" t="n">
        <v>61445</v>
      </c>
      <c r="D1167" s="7" t="n">
        <v>0</v>
      </c>
      <c r="E1167" s="7" t="s">
        <v>56</v>
      </c>
      <c r="F1167" s="7" t="n">
        <v>0</v>
      </c>
      <c r="G1167" s="7" t="n">
        <v>1</v>
      </c>
      <c r="H1167" s="7" t="n">
        <v>0</v>
      </c>
    </row>
    <row r="1168" spans="1:8">
      <c r="A1168" t="s">
        <v>4</v>
      </c>
      <c r="B1168" s="4" t="s">
        <v>5</v>
      </c>
      <c r="C1168" s="4" t="s">
        <v>13</v>
      </c>
      <c r="D1168" s="46" t="s">
        <v>53</v>
      </c>
      <c r="E1168" s="4" t="s">
        <v>5</v>
      </c>
      <c r="F1168" s="4" t="s">
        <v>13</v>
      </c>
      <c r="G1168" s="4" t="s">
        <v>10</v>
      </c>
      <c r="H1168" s="46" t="s">
        <v>54</v>
      </c>
      <c r="I1168" s="4" t="s">
        <v>13</v>
      </c>
      <c r="J1168" s="4" t="s">
        <v>19</v>
      </c>
    </row>
    <row r="1169" spans="1:10">
      <c r="A1169" t="n">
        <v>8557</v>
      </c>
      <c r="B1169" s="12" t="n">
        <v>5</v>
      </c>
      <c r="C1169" s="7" t="n">
        <v>28</v>
      </c>
      <c r="D1169" s="46" t="s">
        <v>3</v>
      </c>
      <c r="E1169" s="48" t="n">
        <v>64</v>
      </c>
      <c r="F1169" s="7" t="n">
        <v>5</v>
      </c>
      <c r="G1169" s="7" t="n">
        <v>5</v>
      </c>
      <c r="H1169" s="46" t="s">
        <v>3</v>
      </c>
      <c r="I1169" s="7" t="n">
        <v>1</v>
      </c>
      <c r="J1169" s="13" t="n">
        <f t="normal" ca="1">A1177</f>
        <v>0</v>
      </c>
    </row>
    <row r="1170" spans="1:10">
      <c r="A1170" t="s">
        <v>4</v>
      </c>
      <c r="B1170" s="4" t="s">
        <v>5</v>
      </c>
      <c r="C1170" s="4" t="s">
        <v>10</v>
      </c>
      <c r="D1170" s="4" t="s">
        <v>6</v>
      </c>
      <c r="E1170" s="4" t="s">
        <v>6</v>
      </c>
      <c r="F1170" s="4" t="s">
        <v>6</v>
      </c>
      <c r="G1170" s="4" t="s">
        <v>13</v>
      </c>
      <c r="H1170" s="4" t="s">
        <v>9</v>
      </c>
      <c r="I1170" s="4" t="s">
        <v>20</v>
      </c>
      <c r="J1170" s="4" t="s">
        <v>20</v>
      </c>
      <c r="K1170" s="4" t="s">
        <v>20</v>
      </c>
      <c r="L1170" s="4" t="s">
        <v>20</v>
      </c>
      <c r="M1170" s="4" t="s">
        <v>20</v>
      </c>
      <c r="N1170" s="4" t="s">
        <v>20</v>
      </c>
      <c r="O1170" s="4" t="s">
        <v>20</v>
      </c>
      <c r="P1170" s="4" t="s">
        <v>6</v>
      </c>
      <c r="Q1170" s="4" t="s">
        <v>6</v>
      </c>
      <c r="R1170" s="4" t="s">
        <v>9</v>
      </c>
      <c r="S1170" s="4" t="s">
        <v>13</v>
      </c>
      <c r="T1170" s="4" t="s">
        <v>9</v>
      </c>
      <c r="U1170" s="4" t="s">
        <v>9</v>
      </c>
      <c r="V1170" s="4" t="s">
        <v>10</v>
      </c>
    </row>
    <row r="1171" spans="1:10">
      <c r="A1171" t="n">
        <v>8568</v>
      </c>
      <c r="B1171" s="19" t="n">
        <v>19</v>
      </c>
      <c r="C1171" s="7" t="n">
        <v>7032</v>
      </c>
      <c r="D1171" s="7" t="s">
        <v>64</v>
      </c>
      <c r="E1171" s="7" t="s">
        <v>65</v>
      </c>
      <c r="F1171" s="7" t="s">
        <v>12</v>
      </c>
      <c r="G1171" s="7" t="n">
        <v>0</v>
      </c>
      <c r="H1171" s="7" t="n">
        <v>1</v>
      </c>
      <c r="I1171" s="7" t="n">
        <v>0</v>
      </c>
      <c r="J1171" s="7" t="n">
        <v>0</v>
      </c>
      <c r="K1171" s="7" t="n">
        <v>0</v>
      </c>
      <c r="L1171" s="7" t="n">
        <v>0</v>
      </c>
      <c r="M1171" s="7" t="n">
        <v>1</v>
      </c>
      <c r="N1171" s="7" t="n">
        <v>1.60000002384186</v>
      </c>
      <c r="O1171" s="7" t="n">
        <v>0.0900000035762787</v>
      </c>
      <c r="P1171" s="7" t="s">
        <v>12</v>
      </c>
      <c r="Q1171" s="7" t="s">
        <v>12</v>
      </c>
      <c r="R1171" s="7" t="n">
        <v>-1</v>
      </c>
      <c r="S1171" s="7" t="n">
        <v>0</v>
      </c>
      <c r="T1171" s="7" t="n">
        <v>0</v>
      </c>
      <c r="U1171" s="7" t="n">
        <v>0</v>
      </c>
      <c r="V1171" s="7" t="n">
        <v>0</v>
      </c>
    </row>
    <row r="1172" spans="1:10">
      <c r="A1172" t="s">
        <v>4</v>
      </c>
      <c r="B1172" s="4" t="s">
        <v>5</v>
      </c>
      <c r="C1172" s="4" t="s">
        <v>10</v>
      </c>
      <c r="D1172" s="4" t="s">
        <v>13</v>
      </c>
      <c r="E1172" s="4" t="s">
        <v>13</v>
      </c>
      <c r="F1172" s="4" t="s">
        <v>6</v>
      </c>
    </row>
    <row r="1173" spans="1:10">
      <c r="A1173" t="n">
        <v>8638</v>
      </c>
      <c r="B1173" s="18" t="n">
        <v>20</v>
      </c>
      <c r="C1173" s="7" t="n">
        <v>7032</v>
      </c>
      <c r="D1173" s="7" t="n">
        <v>3</v>
      </c>
      <c r="E1173" s="7" t="n">
        <v>10</v>
      </c>
      <c r="F1173" s="7" t="s">
        <v>66</v>
      </c>
    </row>
    <row r="1174" spans="1:10">
      <c r="A1174" t="s">
        <v>4</v>
      </c>
      <c r="B1174" s="4" t="s">
        <v>5</v>
      </c>
      <c r="C1174" s="4" t="s">
        <v>10</v>
      </c>
    </row>
    <row r="1175" spans="1:10">
      <c r="A1175" t="n">
        <v>8656</v>
      </c>
      <c r="B1175" s="33" t="n">
        <v>16</v>
      </c>
      <c r="C1175" s="7" t="n">
        <v>0</v>
      </c>
    </row>
    <row r="1176" spans="1:10">
      <c r="A1176" t="s">
        <v>4</v>
      </c>
      <c r="B1176" s="4" t="s">
        <v>5</v>
      </c>
      <c r="C1176" s="4" t="s">
        <v>13</v>
      </c>
    </row>
    <row r="1177" spans="1:10">
      <c r="A1177" t="n">
        <v>8659</v>
      </c>
      <c r="B1177" s="11" t="n">
        <v>74</v>
      </c>
      <c r="C1177" s="7" t="n">
        <v>18</v>
      </c>
    </row>
    <row r="1178" spans="1:10">
      <c r="A1178" t="s">
        <v>4</v>
      </c>
      <c r="B1178" s="4" t="s">
        <v>5</v>
      </c>
      <c r="C1178" s="4" t="s">
        <v>13</v>
      </c>
      <c r="D1178" s="4" t="s">
        <v>13</v>
      </c>
      <c r="E1178" s="4" t="s">
        <v>20</v>
      </c>
      <c r="F1178" s="4" t="s">
        <v>20</v>
      </c>
      <c r="G1178" s="4" t="s">
        <v>20</v>
      </c>
      <c r="H1178" s="4" t="s">
        <v>10</v>
      </c>
    </row>
    <row r="1179" spans="1:10">
      <c r="A1179" t="n">
        <v>8661</v>
      </c>
      <c r="B1179" s="22" t="n">
        <v>45</v>
      </c>
      <c r="C1179" s="7" t="n">
        <v>2</v>
      </c>
      <c r="D1179" s="7" t="n">
        <v>3</v>
      </c>
      <c r="E1179" s="7" t="n">
        <v>3.94000005722046</v>
      </c>
      <c r="F1179" s="7" t="n">
        <v>4.51999998092651</v>
      </c>
      <c r="G1179" s="7" t="n">
        <v>-14.1199998855591</v>
      </c>
      <c r="H1179" s="7" t="n">
        <v>0</v>
      </c>
    </row>
    <row r="1180" spans="1:10">
      <c r="A1180" t="s">
        <v>4</v>
      </c>
      <c r="B1180" s="4" t="s">
        <v>5</v>
      </c>
      <c r="C1180" s="4" t="s">
        <v>13</v>
      </c>
      <c r="D1180" s="4" t="s">
        <v>13</v>
      </c>
      <c r="E1180" s="4" t="s">
        <v>20</v>
      </c>
      <c r="F1180" s="4" t="s">
        <v>20</v>
      </c>
      <c r="G1180" s="4" t="s">
        <v>20</v>
      </c>
      <c r="H1180" s="4" t="s">
        <v>10</v>
      </c>
      <c r="I1180" s="4" t="s">
        <v>13</v>
      </c>
    </row>
    <row r="1181" spans="1:10">
      <c r="A1181" t="n">
        <v>8678</v>
      </c>
      <c r="B1181" s="22" t="n">
        <v>45</v>
      </c>
      <c r="C1181" s="7" t="n">
        <v>4</v>
      </c>
      <c r="D1181" s="7" t="n">
        <v>3</v>
      </c>
      <c r="E1181" s="7" t="n">
        <v>354.399993896484</v>
      </c>
      <c r="F1181" s="7" t="n">
        <v>8.88000011444092</v>
      </c>
      <c r="G1181" s="7" t="n">
        <v>0</v>
      </c>
      <c r="H1181" s="7" t="n">
        <v>0</v>
      </c>
      <c r="I1181" s="7" t="n">
        <v>0</v>
      </c>
    </row>
    <row r="1182" spans="1:10">
      <c r="A1182" t="s">
        <v>4</v>
      </c>
      <c r="B1182" s="4" t="s">
        <v>5</v>
      </c>
      <c r="C1182" s="4" t="s">
        <v>13</v>
      </c>
      <c r="D1182" s="4" t="s">
        <v>13</v>
      </c>
      <c r="E1182" s="4" t="s">
        <v>20</v>
      </c>
      <c r="F1182" s="4" t="s">
        <v>10</v>
      </c>
    </row>
    <row r="1183" spans="1:10">
      <c r="A1183" t="n">
        <v>8696</v>
      </c>
      <c r="B1183" s="22" t="n">
        <v>45</v>
      </c>
      <c r="C1183" s="7" t="n">
        <v>5</v>
      </c>
      <c r="D1183" s="7" t="n">
        <v>3</v>
      </c>
      <c r="E1183" s="7" t="n">
        <v>7.19999980926514</v>
      </c>
      <c r="F1183" s="7" t="n">
        <v>0</v>
      </c>
    </row>
    <row r="1184" spans="1:10">
      <c r="A1184" t="s">
        <v>4</v>
      </c>
      <c r="B1184" s="4" t="s">
        <v>5</v>
      </c>
      <c r="C1184" s="4" t="s">
        <v>13</v>
      </c>
      <c r="D1184" s="4" t="s">
        <v>13</v>
      </c>
      <c r="E1184" s="4" t="s">
        <v>20</v>
      </c>
      <c r="F1184" s="4" t="s">
        <v>10</v>
      </c>
    </row>
    <row r="1185" spans="1:22">
      <c r="A1185" t="n">
        <v>8705</v>
      </c>
      <c r="B1185" s="22" t="n">
        <v>45</v>
      </c>
      <c r="C1185" s="7" t="n">
        <v>11</v>
      </c>
      <c r="D1185" s="7" t="n">
        <v>3</v>
      </c>
      <c r="E1185" s="7" t="n">
        <v>28.7999992370605</v>
      </c>
      <c r="F1185" s="7" t="n">
        <v>0</v>
      </c>
    </row>
    <row r="1186" spans="1:22">
      <c r="A1186" t="s">
        <v>4</v>
      </c>
      <c r="B1186" s="4" t="s">
        <v>5</v>
      </c>
      <c r="C1186" s="4" t="s">
        <v>13</v>
      </c>
      <c r="D1186" s="4" t="s">
        <v>13</v>
      </c>
      <c r="E1186" s="4" t="s">
        <v>20</v>
      </c>
      <c r="F1186" s="4" t="s">
        <v>10</v>
      </c>
    </row>
    <row r="1187" spans="1:22">
      <c r="A1187" t="n">
        <v>8714</v>
      </c>
      <c r="B1187" s="22" t="n">
        <v>45</v>
      </c>
      <c r="C1187" s="7" t="n">
        <v>5</v>
      </c>
      <c r="D1187" s="7" t="n">
        <v>3</v>
      </c>
      <c r="E1187" s="7" t="n">
        <v>6.69999980926514</v>
      </c>
      <c r="F1187" s="7" t="n">
        <v>2000</v>
      </c>
    </row>
    <row r="1188" spans="1:22">
      <c r="A1188" t="s">
        <v>4</v>
      </c>
      <c r="B1188" s="4" t="s">
        <v>5</v>
      </c>
      <c r="C1188" s="4" t="s">
        <v>13</v>
      </c>
      <c r="D1188" s="4" t="s">
        <v>10</v>
      </c>
      <c r="E1188" s="4" t="s">
        <v>20</v>
      </c>
    </row>
    <row r="1189" spans="1:22">
      <c r="A1189" t="n">
        <v>8723</v>
      </c>
      <c r="B1189" s="29" t="n">
        <v>58</v>
      </c>
      <c r="C1189" s="7" t="n">
        <v>100</v>
      </c>
      <c r="D1189" s="7" t="n">
        <v>1000</v>
      </c>
      <c r="E1189" s="7" t="n">
        <v>1</v>
      </c>
    </row>
    <row r="1190" spans="1:22">
      <c r="A1190" t="s">
        <v>4</v>
      </c>
      <c r="B1190" s="4" t="s">
        <v>5</v>
      </c>
      <c r="C1190" s="4" t="s">
        <v>13</v>
      </c>
      <c r="D1190" s="4" t="s">
        <v>10</v>
      </c>
    </row>
    <row r="1191" spans="1:22">
      <c r="A1191" t="n">
        <v>8731</v>
      </c>
      <c r="B1191" s="29" t="n">
        <v>58</v>
      </c>
      <c r="C1191" s="7" t="n">
        <v>255</v>
      </c>
      <c r="D1191" s="7" t="n">
        <v>0</v>
      </c>
    </row>
    <row r="1192" spans="1:22">
      <c r="A1192" t="s">
        <v>4</v>
      </c>
      <c r="B1192" s="4" t="s">
        <v>5</v>
      </c>
      <c r="C1192" s="4" t="s">
        <v>13</v>
      </c>
      <c r="D1192" s="4" t="s">
        <v>10</v>
      </c>
    </row>
    <row r="1193" spans="1:22">
      <c r="A1193" t="n">
        <v>8735</v>
      </c>
      <c r="B1193" s="22" t="n">
        <v>45</v>
      </c>
      <c r="C1193" s="7" t="n">
        <v>7</v>
      </c>
      <c r="D1193" s="7" t="n">
        <v>255</v>
      </c>
    </row>
    <row r="1194" spans="1:22">
      <c r="A1194" t="s">
        <v>4</v>
      </c>
      <c r="B1194" s="4" t="s">
        <v>5</v>
      </c>
      <c r="C1194" s="4" t="s">
        <v>10</v>
      </c>
      <c r="D1194" s="4" t="s">
        <v>13</v>
      </c>
      <c r="E1194" s="4" t="s">
        <v>13</v>
      </c>
      <c r="F1194" s="4" t="s">
        <v>6</v>
      </c>
    </row>
    <row r="1195" spans="1:22">
      <c r="A1195" t="n">
        <v>8739</v>
      </c>
      <c r="B1195" s="47" t="n">
        <v>47</v>
      </c>
      <c r="C1195" s="7" t="n">
        <v>61440</v>
      </c>
      <c r="D1195" s="7" t="n">
        <v>0</v>
      </c>
      <c r="E1195" s="7" t="n">
        <v>1</v>
      </c>
      <c r="F1195" s="7" t="s">
        <v>121</v>
      </c>
    </row>
    <row r="1196" spans="1:22">
      <c r="A1196" t="s">
        <v>4</v>
      </c>
      <c r="B1196" s="4" t="s">
        <v>5</v>
      </c>
      <c r="C1196" s="4" t="s">
        <v>10</v>
      </c>
    </row>
    <row r="1197" spans="1:22">
      <c r="A1197" t="n">
        <v>8759</v>
      </c>
      <c r="B1197" s="33" t="n">
        <v>16</v>
      </c>
      <c r="C1197" s="7" t="n">
        <v>150</v>
      </c>
    </row>
    <row r="1198" spans="1:22">
      <c r="A1198" t="s">
        <v>4</v>
      </c>
      <c r="B1198" s="4" t="s">
        <v>5</v>
      </c>
      <c r="C1198" s="4" t="s">
        <v>10</v>
      </c>
      <c r="D1198" s="4" t="s">
        <v>13</v>
      </c>
      <c r="E1198" s="4" t="s">
        <v>13</v>
      </c>
      <c r="F1198" s="4" t="s">
        <v>6</v>
      </c>
    </row>
    <row r="1199" spans="1:22">
      <c r="A1199" t="n">
        <v>8762</v>
      </c>
      <c r="B1199" s="47" t="n">
        <v>47</v>
      </c>
      <c r="C1199" s="7" t="n">
        <v>61441</v>
      </c>
      <c r="D1199" s="7" t="n">
        <v>0</v>
      </c>
      <c r="E1199" s="7" t="n">
        <v>1</v>
      </c>
      <c r="F1199" s="7" t="s">
        <v>121</v>
      </c>
    </row>
    <row r="1200" spans="1:22">
      <c r="A1200" t="s">
        <v>4</v>
      </c>
      <c r="B1200" s="4" t="s">
        <v>5</v>
      </c>
      <c r="C1200" s="4" t="s">
        <v>10</v>
      </c>
      <c r="D1200" s="4" t="s">
        <v>13</v>
      </c>
      <c r="E1200" s="4" t="s">
        <v>13</v>
      </c>
      <c r="F1200" s="4" t="s">
        <v>6</v>
      </c>
    </row>
    <row r="1201" spans="1:6">
      <c r="A1201" t="n">
        <v>8782</v>
      </c>
      <c r="B1201" s="47" t="n">
        <v>47</v>
      </c>
      <c r="C1201" s="7" t="n">
        <v>61442</v>
      </c>
      <c r="D1201" s="7" t="n">
        <v>0</v>
      </c>
      <c r="E1201" s="7" t="n">
        <v>1</v>
      </c>
      <c r="F1201" s="7" t="s">
        <v>121</v>
      </c>
    </row>
    <row r="1202" spans="1:6">
      <c r="A1202" t="s">
        <v>4</v>
      </c>
      <c r="B1202" s="4" t="s">
        <v>5</v>
      </c>
      <c r="C1202" s="4" t="s">
        <v>10</v>
      </c>
    </row>
    <row r="1203" spans="1:6">
      <c r="A1203" t="n">
        <v>8802</v>
      </c>
      <c r="B1203" s="33" t="n">
        <v>16</v>
      </c>
      <c r="C1203" s="7" t="n">
        <v>150</v>
      </c>
    </row>
    <row r="1204" spans="1:6">
      <c r="A1204" t="s">
        <v>4</v>
      </c>
      <c r="B1204" s="4" t="s">
        <v>5</v>
      </c>
      <c r="C1204" s="4" t="s">
        <v>10</v>
      </c>
      <c r="D1204" s="4" t="s">
        <v>13</v>
      </c>
      <c r="E1204" s="4" t="s">
        <v>13</v>
      </c>
      <c r="F1204" s="4" t="s">
        <v>6</v>
      </c>
    </row>
    <row r="1205" spans="1:6">
      <c r="A1205" t="n">
        <v>8805</v>
      </c>
      <c r="B1205" s="47" t="n">
        <v>47</v>
      </c>
      <c r="C1205" s="7" t="n">
        <v>61443</v>
      </c>
      <c r="D1205" s="7" t="n">
        <v>0</v>
      </c>
      <c r="E1205" s="7" t="n">
        <v>1</v>
      </c>
      <c r="F1205" s="7" t="s">
        <v>121</v>
      </c>
    </row>
    <row r="1206" spans="1:6">
      <c r="A1206" t="s">
        <v>4</v>
      </c>
      <c r="B1206" s="4" t="s">
        <v>5</v>
      </c>
      <c r="C1206" s="4" t="s">
        <v>10</v>
      </c>
      <c r="D1206" s="4" t="s">
        <v>13</v>
      </c>
      <c r="E1206" s="4" t="s">
        <v>13</v>
      </c>
      <c r="F1206" s="4" t="s">
        <v>6</v>
      </c>
    </row>
    <row r="1207" spans="1:6">
      <c r="A1207" t="n">
        <v>8825</v>
      </c>
      <c r="B1207" s="47" t="n">
        <v>47</v>
      </c>
      <c r="C1207" s="7" t="n">
        <v>61444</v>
      </c>
      <c r="D1207" s="7" t="n">
        <v>0</v>
      </c>
      <c r="E1207" s="7" t="n">
        <v>1</v>
      </c>
      <c r="F1207" s="7" t="s">
        <v>121</v>
      </c>
    </row>
    <row r="1208" spans="1:6">
      <c r="A1208" t="s">
        <v>4</v>
      </c>
      <c r="B1208" s="4" t="s">
        <v>5</v>
      </c>
      <c r="C1208" s="4" t="s">
        <v>10</v>
      </c>
      <c r="D1208" s="4" t="s">
        <v>13</v>
      </c>
      <c r="E1208" s="4" t="s">
        <v>13</v>
      </c>
      <c r="F1208" s="4" t="s">
        <v>6</v>
      </c>
    </row>
    <row r="1209" spans="1:6">
      <c r="A1209" t="n">
        <v>8845</v>
      </c>
      <c r="B1209" s="47" t="n">
        <v>47</v>
      </c>
      <c r="C1209" s="7" t="n">
        <v>61445</v>
      </c>
      <c r="D1209" s="7" t="n">
        <v>0</v>
      </c>
      <c r="E1209" s="7" t="n">
        <v>1</v>
      </c>
      <c r="F1209" s="7" t="s">
        <v>121</v>
      </c>
    </row>
    <row r="1210" spans="1:6">
      <c r="A1210" t="s">
        <v>4</v>
      </c>
      <c r="B1210" s="4" t="s">
        <v>5</v>
      </c>
      <c r="C1210" s="4" t="s">
        <v>10</v>
      </c>
      <c r="D1210" s="4" t="s">
        <v>20</v>
      </c>
      <c r="E1210" s="4" t="s">
        <v>20</v>
      </c>
      <c r="F1210" s="4" t="s">
        <v>20</v>
      </c>
      <c r="G1210" s="4" t="s">
        <v>10</v>
      </c>
      <c r="H1210" s="4" t="s">
        <v>10</v>
      </c>
    </row>
    <row r="1211" spans="1:6">
      <c r="A1211" t="n">
        <v>8865</v>
      </c>
      <c r="B1211" s="67" t="n">
        <v>60</v>
      </c>
      <c r="C1211" s="7" t="n">
        <v>61440</v>
      </c>
      <c r="D1211" s="7" t="n">
        <v>0</v>
      </c>
      <c r="E1211" s="7" t="n">
        <v>0</v>
      </c>
      <c r="F1211" s="7" t="n">
        <v>0</v>
      </c>
      <c r="G1211" s="7" t="n">
        <v>1500</v>
      </c>
      <c r="H1211" s="7" t="n">
        <v>0</v>
      </c>
    </row>
    <row r="1212" spans="1:6">
      <c r="A1212" t="s">
        <v>4</v>
      </c>
      <c r="B1212" s="4" t="s">
        <v>5</v>
      </c>
      <c r="C1212" s="4" t="s">
        <v>10</v>
      </c>
      <c r="D1212" s="4" t="s">
        <v>20</v>
      </c>
      <c r="E1212" s="4" t="s">
        <v>20</v>
      </c>
      <c r="F1212" s="4" t="s">
        <v>20</v>
      </c>
      <c r="G1212" s="4" t="s">
        <v>10</v>
      </c>
      <c r="H1212" s="4" t="s">
        <v>10</v>
      </c>
    </row>
    <row r="1213" spans="1:6">
      <c r="A1213" t="n">
        <v>8884</v>
      </c>
      <c r="B1213" s="67" t="n">
        <v>60</v>
      </c>
      <c r="C1213" s="7" t="n">
        <v>61441</v>
      </c>
      <c r="D1213" s="7" t="n">
        <v>0</v>
      </c>
      <c r="E1213" s="7" t="n">
        <v>0</v>
      </c>
      <c r="F1213" s="7" t="n">
        <v>0</v>
      </c>
      <c r="G1213" s="7" t="n">
        <v>1500</v>
      </c>
      <c r="H1213" s="7" t="n">
        <v>0</v>
      </c>
    </row>
    <row r="1214" spans="1:6">
      <c r="A1214" t="s">
        <v>4</v>
      </c>
      <c r="B1214" s="4" t="s">
        <v>5</v>
      </c>
      <c r="C1214" s="4" t="s">
        <v>10</v>
      </c>
      <c r="D1214" s="4" t="s">
        <v>20</v>
      </c>
      <c r="E1214" s="4" t="s">
        <v>20</v>
      </c>
      <c r="F1214" s="4" t="s">
        <v>20</v>
      </c>
      <c r="G1214" s="4" t="s">
        <v>10</v>
      </c>
      <c r="H1214" s="4" t="s">
        <v>10</v>
      </c>
    </row>
    <row r="1215" spans="1:6">
      <c r="A1215" t="n">
        <v>8903</v>
      </c>
      <c r="B1215" s="67" t="n">
        <v>60</v>
      </c>
      <c r="C1215" s="7" t="n">
        <v>61442</v>
      </c>
      <c r="D1215" s="7" t="n">
        <v>0</v>
      </c>
      <c r="E1215" s="7" t="n">
        <v>0</v>
      </c>
      <c r="F1215" s="7" t="n">
        <v>0</v>
      </c>
      <c r="G1215" s="7" t="n">
        <v>1500</v>
      </c>
      <c r="H1215" s="7" t="n">
        <v>0</v>
      </c>
    </row>
    <row r="1216" spans="1:6">
      <c r="A1216" t="s">
        <v>4</v>
      </c>
      <c r="B1216" s="4" t="s">
        <v>5</v>
      </c>
      <c r="C1216" s="4" t="s">
        <v>10</v>
      </c>
      <c r="D1216" s="4" t="s">
        <v>20</v>
      </c>
      <c r="E1216" s="4" t="s">
        <v>20</v>
      </c>
      <c r="F1216" s="4" t="s">
        <v>20</v>
      </c>
      <c r="G1216" s="4" t="s">
        <v>10</v>
      </c>
      <c r="H1216" s="4" t="s">
        <v>10</v>
      </c>
    </row>
    <row r="1217" spans="1:8">
      <c r="A1217" t="n">
        <v>8922</v>
      </c>
      <c r="B1217" s="67" t="n">
        <v>60</v>
      </c>
      <c r="C1217" s="7" t="n">
        <v>61443</v>
      </c>
      <c r="D1217" s="7" t="n">
        <v>0</v>
      </c>
      <c r="E1217" s="7" t="n">
        <v>0</v>
      </c>
      <c r="F1217" s="7" t="n">
        <v>0</v>
      </c>
      <c r="G1217" s="7" t="n">
        <v>1500</v>
      </c>
      <c r="H1217" s="7" t="n">
        <v>0</v>
      </c>
    </row>
    <row r="1218" spans="1:8">
      <c r="A1218" t="s">
        <v>4</v>
      </c>
      <c r="B1218" s="4" t="s">
        <v>5</v>
      </c>
      <c r="C1218" s="4" t="s">
        <v>10</v>
      </c>
      <c r="D1218" s="4" t="s">
        <v>20</v>
      </c>
      <c r="E1218" s="4" t="s">
        <v>20</v>
      </c>
      <c r="F1218" s="4" t="s">
        <v>20</v>
      </c>
      <c r="G1218" s="4" t="s">
        <v>10</v>
      </c>
      <c r="H1218" s="4" t="s">
        <v>10</v>
      </c>
    </row>
    <row r="1219" spans="1:8">
      <c r="A1219" t="n">
        <v>8941</v>
      </c>
      <c r="B1219" s="67" t="n">
        <v>60</v>
      </c>
      <c r="C1219" s="7" t="n">
        <v>61444</v>
      </c>
      <c r="D1219" s="7" t="n">
        <v>0</v>
      </c>
      <c r="E1219" s="7" t="n">
        <v>0</v>
      </c>
      <c r="F1219" s="7" t="n">
        <v>0</v>
      </c>
      <c r="G1219" s="7" t="n">
        <v>1500</v>
      </c>
      <c r="H1219" s="7" t="n">
        <v>0</v>
      </c>
    </row>
    <row r="1220" spans="1:8">
      <c r="A1220" t="s">
        <v>4</v>
      </c>
      <c r="B1220" s="4" t="s">
        <v>5</v>
      </c>
      <c r="C1220" s="4" t="s">
        <v>10</v>
      </c>
      <c r="D1220" s="4" t="s">
        <v>20</v>
      </c>
      <c r="E1220" s="4" t="s">
        <v>20</v>
      </c>
      <c r="F1220" s="4" t="s">
        <v>20</v>
      </c>
      <c r="G1220" s="4" t="s">
        <v>10</v>
      </c>
      <c r="H1220" s="4" t="s">
        <v>10</v>
      </c>
    </row>
    <row r="1221" spans="1:8">
      <c r="A1221" t="n">
        <v>8960</v>
      </c>
      <c r="B1221" s="67" t="n">
        <v>60</v>
      </c>
      <c r="C1221" s="7" t="n">
        <v>61445</v>
      </c>
      <c r="D1221" s="7" t="n">
        <v>0</v>
      </c>
      <c r="E1221" s="7" t="n">
        <v>0</v>
      </c>
      <c r="F1221" s="7" t="n">
        <v>0</v>
      </c>
      <c r="G1221" s="7" t="n">
        <v>1500</v>
      </c>
      <c r="H1221" s="7" t="n">
        <v>0</v>
      </c>
    </row>
    <row r="1222" spans="1:8">
      <c r="A1222" t="s">
        <v>4</v>
      </c>
      <c r="B1222" s="4" t="s">
        <v>5</v>
      </c>
      <c r="C1222" s="4" t="s">
        <v>10</v>
      </c>
      <c r="D1222" s="4" t="s">
        <v>13</v>
      </c>
    </row>
    <row r="1223" spans="1:8">
      <c r="A1223" t="n">
        <v>8979</v>
      </c>
      <c r="B1223" s="71" t="n">
        <v>67</v>
      </c>
      <c r="C1223" s="7" t="n">
        <v>61440</v>
      </c>
      <c r="D1223" s="7" t="n">
        <v>1</v>
      </c>
    </row>
    <row r="1224" spans="1:8">
      <c r="A1224" t="s">
        <v>4</v>
      </c>
      <c r="B1224" s="4" t="s">
        <v>5</v>
      </c>
      <c r="C1224" s="4" t="s">
        <v>10</v>
      </c>
      <c r="D1224" s="4" t="s">
        <v>13</v>
      </c>
    </row>
    <row r="1225" spans="1:8">
      <c r="A1225" t="n">
        <v>8983</v>
      </c>
      <c r="B1225" s="71" t="n">
        <v>67</v>
      </c>
      <c r="C1225" s="7" t="n">
        <v>61441</v>
      </c>
      <c r="D1225" s="7" t="n">
        <v>1</v>
      </c>
    </row>
    <row r="1226" spans="1:8">
      <c r="A1226" t="s">
        <v>4</v>
      </c>
      <c r="B1226" s="4" t="s">
        <v>5</v>
      </c>
      <c r="C1226" s="4" t="s">
        <v>10</v>
      </c>
      <c r="D1226" s="4" t="s">
        <v>13</v>
      </c>
    </row>
    <row r="1227" spans="1:8">
      <c r="A1227" t="n">
        <v>8987</v>
      </c>
      <c r="B1227" s="71" t="n">
        <v>67</v>
      </c>
      <c r="C1227" s="7" t="n">
        <v>61442</v>
      </c>
      <c r="D1227" s="7" t="n">
        <v>1</v>
      </c>
    </row>
    <row r="1228" spans="1:8">
      <c r="A1228" t="s">
        <v>4</v>
      </c>
      <c r="B1228" s="4" t="s">
        <v>5</v>
      </c>
      <c r="C1228" s="4" t="s">
        <v>10</v>
      </c>
      <c r="D1228" s="4" t="s">
        <v>13</v>
      </c>
    </row>
    <row r="1229" spans="1:8">
      <c r="A1229" t="n">
        <v>8991</v>
      </c>
      <c r="B1229" s="71" t="n">
        <v>67</v>
      </c>
      <c r="C1229" s="7" t="n">
        <v>61443</v>
      </c>
      <c r="D1229" s="7" t="n">
        <v>1</v>
      </c>
    </row>
    <row r="1230" spans="1:8">
      <c r="A1230" t="s">
        <v>4</v>
      </c>
      <c r="B1230" s="4" t="s">
        <v>5</v>
      </c>
      <c r="C1230" s="4" t="s">
        <v>10</v>
      </c>
      <c r="D1230" s="4" t="s">
        <v>13</v>
      </c>
    </row>
    <row r="1231" spans="1:8">
      <c r="A1231" t="n">
        <v>8995</v>
      </c>
      <c r="B1231" s="71" t="n">
        <v>67</v>
      </c>
      <c r="C1231" s="7" t="n">
        <v>61444</v>
      </c>
      <c r="D1231" s="7" t="n">
        <v>1</v>
      </c>
    </row>
    <row r="1232" spans="1:8">
      <c r="A1232" t="s">
        <v>4</v>
      </c>
      <c r="B1232" s="4" t="s">
        <v>5</v>
      </c>
      <c r="C1232" s="4" t="s">
        <v>10</v>
      </c>
      <c r="D1232" s="4" t="s">
        <v>13</v>
      </c>
    </row>
    <row r="1233" spans="1:8">
      <c r="A1233" t="n">
        <v>8999</v>
      </c>
      <c r="B1233" s="71" t="n">
        <v>67</v>
      </c>
      <c r="C1233" s="7" t="n">
        <v>61445</v>
      </c>
      <c r="D1233" s="7" t="n">
        <v>1</v>
      </c>
    </row>
    <row r="1234" spans="1:8">
      <c r="A1234" t="s">
        <v>4</v>
      </c>
      <c r="B1234" s="4" t="s">
        <v>5</v>
      </c>
      <c r="C1234" s="4" t="s">
        <v>13</v>
      </c>
      <c r="D1234" s="4" t="s">
        <v>10</v>
      </c>
      <c r="E1234" s="4" t="s">
        <v>20</v>
      </c>
    </row>
    <row r="1235" spans="1:8">
      <c r="A1235" t="n">
        <v>9003</v>
      </c>
      <c r="B1235" s="29" t="n">
        <v>58</v>
      </c>
      <c r="C1235" s="7" t="n">
        <v>0</v>
      </c>
      <c r="D1235" s="7" t="n">
        <v>300</v>
      </c>
      <c r="E1235" s="7" t="n">
        <v>0.300000011920929</v>
      </c>
    </row>
    <row r="1236" spans="1:8">
      <c r="A1236" t="s">
        <v>4</v>
      </c>
      <c r="B1236" s="4" t="s">
        <v>5</v>
      </c>
      <c r="C1236" s="4" t="s">
        <v>13</v>
      </c>
      <c r="D1236" s="4" t="s">
        <v>10</v>
      </c>
    </row>
    <row r="1237" spans="1:8">
      <c r="A1237" t="n">
        <v>9011</v>
      </c>
      <c r="B1237" s="29" t="n">
        <v>58</v>
      </c>
      <c r="C1237" s="7" t="n">
        <v>255</v>
      </c>
      <c r="D1237" s="7" t="n">
        <v>0</v>
      </c>
    </row>
    <row r="1238" spans="1:8">
      <c r="A1238" t="s">
        <v>4</v>
      </c>
      <c r="B1238" s="4" t="s">
        <v>5</v>
      </c>
      <c r="C1238" s="4" t="s">
        <v>13</v>
      </c>
      <c r="D1238" s="4" t="s">
        <v>10</v>
      </c>
      <c r="E1238" s="4" t="s">
        <v>20</v>
      </c>
      <c r="F1238" s="4" t="s">
        <v>10</v>
      </c>
      <c r="G1238" s="4" t="s">
        <v>9</v>
      </c>
      <c r="H1238" s="4" t="s">
        <v>9</v>
      </c>
      <c r="I1238" s="4" t="s">
        <v>10</v>
      </c>
      <c r="J1238" s="4" t="s">
        <v>10</v>
      </c>
      <c r="K1238" s="4" t="s">
        <v>9</v>
      </c>
      <c r="L1238" s="4" t="s">
        <v>9</v>
      </c>
      <c r="M1238" s="4" t="s">
        <v>9</v>
      </c>
      <c r="N1238" s="4" t="s">
        <v>9</v>
      </c>
      <c r="O1238" s="4" t="s">
        <v>6</v>
      </c>
    </row>
    <row r="1239" spans="1:8">
      <c r="A1239" t="n">
        <v>9015</v>
      </c>
      <c r="B1239" s="16" t="n">
        <v>50</v>
      </c>
      <c r="C1239" s="7" t="n">
        <v>0</v>
      </c>
      <c r="D1239" s="7" t="n">
        <v>12101</v>
      </c>
      <c r="E1239" s="7" t="n">
        <v>1</v>
      </c>
      <c r="F1239" s="7" t="n">
        <v>0</v>
      </c>
      <c r="G1239" s="7" t="n">
        <v>0</v>
      </c>
      <c r="H1239" s="7" t="n">
        <v>0</v>
      </c>
      <c r="I1239" s="7" t="n">
        <v>0</v>
      </c>
      <c r="J1239" s="7" t="n">
        <v>65533</v>
      </c>
      <c r="K1239" s="7" t="n">
        <v>0</v>
      </c>
      <c r="L1239" s="7" t="n">
        <v>0</v>
      </c>
      <c r="M1239" s="7" t="n">
        <v>0</v>
      </c>
      <c r="N1239" s="7" t="n">
        <v>0</v>
      </c>
      <c r="O1239" s="7" t="s">
        <v>12</v>
      </c>
    </row>
    <row r="1240" spans="1:8">
      <c r="A1240" t="s">
        <v>4</v>
      </c>
      <c r="B1240" s="4" t="s">
        <v>5</v>
      </c>
      <c r="C1240" s="4" t="s">
        <v>13</v>
      </c>
      <c r="D1240" s="4" t="s">
        <v>10</v>
      </c>
      <c r="E1240" s="4" t="s">
        <v>10</v>
      </c>
      <c r="F1240" s="4" t="s">
        <v>10</v>
      </c>
      <c r="G1240" s="4" t="s">
        <v>10</v>
      </c>
      <c r="H1240" s="4" t="s">
        <v>13</v>
      </c>
    </row>
    <row r="1241" spans="1:8">
      <c r="A1241" t="n">
        <v>9054</v>
      </c>
      <c r="B1241" s="24" t="n">
        <v>25</v>
      </c>
      <c r="C1241" s="7" t="n">
        <v>5</v>
      </c>
      <c r="D1241" s="7" t="n">
        <v>65535</v>
      </c>
      <c r="E1241" s="7" t="n">
        <v>65535</v>
      </c>
      <c r="F1241" s="7" t="n">
        <v>65535</v>
      </c>
      <c r="G1241" s="7" t="n">
        <v>65535</v>
      </c>
      <c r="H1241" s="7" t="n">
        <v>0</v>
      </c>
    </row>
    <row r="1242" spans="1:8">
      <c r="A1242" t="s">
        <v>4</v>
      </c>
      <c r="B1242" s="4" t="s">
        <v>5</v>
      </c>
      <c r="C1242" s="4" t="s">
        <v>10</v>
      </c>
      <c r="D1242" s="4" t="s">
        <v>13</v>
      </c>
      <c r="E1242" s="4" t="s">
        <v>28</v>
      </c>
      <c r="F1242" s="4" t="s">
        <v>13</v>
      </c>
      <c r="G1242" s="4" t="s">
        <v>13</v>
      </c>
      <c r="H1242" s="4" t="s">
        <v>13</v>
      </c>
    </row>
    <row r="1243" spans="1:8">
      <c r="A1243" t="n">
        <v>9065</v>
      </c>
      <c r="B1243" s="25" t="n">
        <v>24</v>
      </c>
      <c r="C1243" s="7" t="n">
        <v>65533</v>
      </c>
      <c r="D1243" s="7" t="n">
        <v>11</v>
      </c>
      <c r="E1243" s="7" t="s">
        <v>122</v>
      </c>
      <c r="F1243" s="7" t="n">
        <v>6</v>
      </c>
      <c r="G1243" s="7" t="n">
        <v>2</v>
      </c>
      <c r="H1243" s="7" t="n">
        <v>0</v>
      </c>
    </row>
    <row r="1244" spans="1:8">
      <c r="A1244" t="s">
        <v>4</v>
      </c>
      <c r="B1244" s="4" t="s">
        <v>5</v>
      </c>
    </row>
    <row r="1245" spans="1:8">
      <c r="A1245" t="n">
        <v>9101</v>
      </c>
      <c r="B1245" s="26" t="n">
        <v>28</v>
      </c>
    </row>
    <row r="1246" spans="1:8">
      <c r="A1246" t="s">
        <v>4</v>
      </c>
      <c r="B1246" s="4" t="s">
        <v>5</v>
      </c>
      <c r="C1246" s="4" t="s">
        <v>13</v>
      </c>
    </row>
    <row r="1247" spans="1:8">
      <c r="A1247" t="n">
        <v>9102</v>
      </c>
      <c r="B1247" s="27" t="n">
        <v>27</v>
      </c>
      <c r="C1247" s="7" t="n">
        <v>0</v>
      </c>
    </row>
    <row r="1248" spans="1:8">
      <c r="A1248" t="s">
        <v>4</v>
      </c>
      <c r="B1248" s="4" t="s">
        <v>5</v>
      </c>
      <c r="C1248" s="4" t="s">
        <v>13</v>
      </c>
    </row>
    <row r="1249" spans="1:15">
      <c r="A1249" t="n">
        <v>9104</v>
      </c>
      <c r="B1249" s="27" t="n">
        <v>27</v>
      </c>
      <c r="C1249" s="7" t="n">
        <v>1</v>
      </c>
    </row>
    <row r="1250" spans="1:15">
      <c r="A1250" t="s">
        <v>4</v>
      </c>
      <c r="B1250" s="4" t="s">
        <v>5</v>
      </c>
      <c r="C1250" s="4" t="s">
        <v>13</v>
      </c>
      <c r="D1250" s="4" t="s">
        <v>10</v>
      </c>
      <c r="E1250" s="4" t="s">
        <v>10</v>
      </c>
      <c r="F1250" s="4" t="s">
        <v>10</v>
      </c>
      <c r="G1250" s="4" t="s">
        <v>10</v>
      </c>
      <c r="H1250" s="4" t="s">
        <v>13</v>
      </c>
    </row>
    <row r="1251" spans="1:15">
      <c r="A1251" t="n">
        <v>9106</v>
      </c>
      <c r="B1251" s="24" t="n">
        <v>25</v>
      </c>
      <c r="C1251" s="7" t="n">
        <v>5</v>
      </c>
      <c r="D1251" s="7" t="n">
        <v>65535</v>
      </c>
      <c r="E1251" s="7" t="n">
        <v>65535</v>
      </c>
      <c r="F1251" s="7" t="n">
        <v>65535</v>
      </c>
      <c r="G1251" s="7" t="n">
        <v>65535</v>
      </c>
      <c r="H1251" s="7" t="n">
        <v>0</v>
      </c>
    </row>
    <row r="1252" spans="1:15">
      <c r="A1252" t="s">
        <v>4</v>
      </c>
      <c r="B1252" s="4" t="s">
        <v>5</v>
      </c>
      <c r="C1252" s="4" t="s">
        <v>10</v>
      </c>
    </row>
    <row r="1253" spans="1:15">
      <c r="A1253" t="n">
        <v>9117</v>
      </c>
      <c r="B1253" s="33" t="n">
        <v>16</v>
      </c>
      <c r="C1253" s="7" t="n">
        <v>300</v>
      </c>
    </row>
    <row r="1254" spans="1:15">
      <c r="A1254" t="s">
        <v>4</v>
      </c>
      <c r="B1254" s="4" t="s">
        <v>5</v>
      </c>
      <c r="C1254" s="4" t="s">
        <v>13</v>
      </c>
      <c r="D1254" s="4" t="s">
        <v>10</v>
      </c>
      <c r="E1254" s="4" t="s">
        <v>20</v>
      </c>
      <c r="F1254" s="4" t="s">
        <v>10</v>
      </c>
      <c r="G1254" s="4" t="s">
        <v>9</v>
      </c>
      <c r="H1254" s="4" t="s">
        <v>9</v>
      </c>
      <c r="I1254" s="4" t="s">
        <v>10</v>
      </c>
      <c r="J1254" s="4" t="s">
        <v>10</v>
      </c>
      <c r="K1254" s="4" t="s">
        <v>9</v>
      </c>
      <c r="L1254" s="4" t="s">
        <v>9</v>
      </c>
      <c r="M1254" s="4" t="s">
        <v>9</v>
      </c>
      <c r="N1254" s="4" t="s">
        <v>9</v>
      </c>
      <c r="O1254" s="4" t="s">
        <v>6</v>
      </c>
    </row>
    <row r="1255" spans="1:15">
      <c r="A1255" t="n">
        <v>9120</v>
      </c>
      <c r="B1255" s="16" t="n">
        <v>50</v>
      </c>
      <c r="C1255" s="7" t="n">
        <v>0</v>
      </c>
      <c r="D1255" s="7" t="n">
        <v>12010</v>
      </c>
      <c r="E1255" s="7" t="n">
        <v>1</v>
      </c>
      <c r="F1255" s="7" t="n">
        <v>0</v>
      </c>
      <c r="G1255" s="7" t="n">
        <v>0</v>
      </c>
      <c r="H1255" s="7" t="n">
        <v>0</v>
      </c>
      <c r="I1255" s="7" t="n">
        <v>0</v>
      </c>
      <c r="J1255" s="7" t="n">
        <v>65533</v>
      </c>
      <c r="K1255" s="7" t="n">
        <v>0</v>
      </c>
      <c r="L1255" s="7" t="n">
        <v>0</v>
      </c>
      <c r="M1255" s="7" t="n">
        <v>0</v>
      </c>
      <c r="N1255" s="7" t="n">
        <v>0</v>
      </c>
      <c r="O1255" s="7" t="s">
        <v>12</v>
      </c>
    </row>
    <row r="1256" spans="1:15">
      <c r="A1256" t="s">
        <v>4</v>
      </c>
      <c r="B1256" s="4" t="s">
        <v>5</v>
      </c>
      <c r="C1256" s="4" t="s">
        <v>13</v>
      </c>
      <c r="D1256" s="4" t="s">
        <v>10</v>
      </c>
      <c r="E1256" s="4" t="s">
        <v>10</v>
      </c>
      <c r="F1256" s="4" t="s">
        <v>10</v>
      </c>
      <c r="G1256" s="4" t="s">
        <v>10</v>
      </c>
      <c r="H1256" s="4" t="s">
        <v>13</v>
      </c>
    </row>
    <row r="1257" spans="1:15">
      <c r="A1257" t="n">
        <v>9159</v>
      </c>
      <c r="B1257" s="24" t="n">
        <v>25</v>
      </c>
      <c r="C1257" s="7" t="n">
        <v>5</v>
      </c>
      <c r="D1257" s="7" t="n">
        <v>65535</v>
      </c>
      <c r="E1257" s="7" t="n">
        <v>65535</v>
      </c>
      <c r="F1257" s="7" t="n">
        <v>65535</v>
      </c>
      <c r="G1257" s="7" t="n">
        <v>65535</v>
      </c>
      <c r="H1257" s="7" t="n">
        <v>0</v>
      </c>
    </row>
    <row r="1258" spans="1:15">
      <c r="A1258" t="s">
        <v>4</v>
      </c>
      <c r="B1258" s="4" t="s">
        <v>5</v>
      </c>
      <c r="C1258" s="4" t="s">
        <v>10</v>
      </c>
      <c r="D1258" s="4" t="s">
        <v>28</v>
      </c>
      <c r="E1258" s="4" t="s">
        <v>13</v>
      </c>
      <c r="F1258" s="4" t="s">
        <v>13</v>
      </c>
      <c r="G1258" s="4" t="s">
        <v>10</v>
      </c>
      <c r="H1258" s="4" t="s">
        <v>13</v>
      </c>
      <c r="I1258" s="4" t="s">
        <v>28</v>
      </c>
      <c r="J1258" s="4" t="s">
        <v>13</v>
      </c>
      <c r="K1258" s="4" t="s">
        <v>13</v>
      </c>
      <c r="L1258" s="4" t="s">
        <v>13</v>
      </c>
    </row>
    <row r="1259" spans="1:15">
      <c r="A1259" t="n">
        <v>9170</v>
      </c>
      <c r="B1259" s="25" t="n">
        <v>24</v>
      </c>
      <c r="C1259" s="7" t="n">
        <v>65533</v>
      </c>
      <c r="D1259" s="7" t="s">
        <v>123</v>
      </c>
      <c r="E1259" s="7" t="n">
        <v>12</v>
      </c>
      <c r="F1259" s="7" t="n">
        <v>16</v>
      </c>
      <c r="G1259" s="7" t="n">
        <v>3684</v>
      </c>
      <c r="H1259" s="7" t="n">
        <v>7</v>
      </c>
      <c r="I1259" s="7" t="s">
        <v>124</v>
      </c>
      <c r="J1259" s="7" t="n">
        <v>6</v>
      </c>
      <c r="K1259" s="7" t="n">
        <v>2</v>
      </c>
      <c r="L1259" s="7" t="n">
        <v>0</v>
      </c>
    </row>
    <row r="1260" spans="1:15">
      <c r="A1260" t="s">
        <v>4</v>
      </c>
      <c r="B1260" s="4" t="s">
        <v>5</v>
      </c>
    </row>
    <row r="1261" spans="1:15">
      <c r="A1261" t="n">
        <v>9191</v>
      </c>
      <c r="B1261" s="26" t="n">
        <v>28</v>
      </c>
    </row>
    <row r="1262" spans="1:15">
      <c r="A1262" t="s">
        <v>4</v>
      </c>
      <c r="B1262" s="4" t="s">
        <v>5</v>
      </c>
      <c r="C1262" s="4" t="s">
        <v>13</v>
      </c>
    </row>
    <row r="1263" spans="1:15">
      <c r="A1263" t="n">
        <v>9192</v>
      </c>
      <c r="B1263" s="27" t="n">
        <v>27</v>
      </c>
      <c r="C1263" s="7" t="n">
        <v>0</v>
      </c>
    </row>
    <row r="1264" spans="1:15">
      <c r="A1264" t="s">
        <v>4</v>
      </c>
      <c r="B1264" s="4" t="s">
        <v>5</v>
      </c>
      <c r="C1264" s="4" t="s">
        <v>13</v>
      </c>
    </row>
    <row r="1265" spans="1:15">
      <c r="A1265" t="n">
        <v>9194</v>
      </c>
      <c r="B1265" s="27" t="n">
        <v>27</v>
      </c>
      <c r="C1265" s="7" t="n">
        <v>1</v>
      </c>
    </row>
    <row r="1266" spans="1:15">
      <c r="A1266" t="s">
        <v>4</v>
      </c>
      <c r="B1266" s="4" t="s">
        <v>5</v>
      </c>
      <c r="C1266" s="4" t="s">
        <v>13</v>
      </c>
      <c r="D1266" s="4" t="s">
        <v>10</v>
      </c>
      <c r="E1266" s="4" t="s">
        <v>10</v>
      </c>
      <c r="F1266" s="4" t="s">
        <v>10</v>
      </c>
      <c r="G1266" s="4" t="s">
        <v>10</v>
      </c>
      <c r="H1266" s="4" t="s">
        <v>13</v>
      </c>
    </row>
    <row r="1267" spans="1:15">
      <c r="A1267" t="n">
        <v>9196</v>
      </c>
      <c r="B1267" s="24" t="n">
        <v>25</v>
      </c>
      <c r="C1267" s="7" t="n">
        <v>5</v>
      </c>
      <c r="D1267" s="7" t="n">
        <v>65535</v>
      </c>
      <c r="E1267" s="7" t="n">
        <v>65535</v>
      </c>
      <c r="F1267" s="7" t="n">
        <v>65535</v>
      </c>
      <c r="G1267" s="7" t="n">
        <v>65535</v>
      </c>
      <c r="H1267" s="7" t="n">
        <v>0</v>
      </c>
    </row>
    <row r="1268" spans="1:15">
      <c r="A1268" t="s">
        <v>4</v>
      </c>
      <c r="B1268" s="4" t="s">
        <v>5</v>
      </c>
      <c r="C1268" s="4" t="s">
        <v>13</v>
      </c>
      <c r="D1268" s="4" t="s">
        <v>10</v>
      </c>
      <c r="E1268" s="4" t="s">
        <v>9</v>
      </c>
    </row>
    <row r="1269" spans="1:15">
      <c r="A1269" t="n">
        <v>9207</v>
      </c>
      <c r="B1269" s="72" t="n">
        <v>101</v>
      </c>
      <c r="C1269" s="7" t="n">
        <v>0</v>
      </c>
      <c r="D1269" s="7" t="n">
        <v>3684</v>
      </c>
      <c r="E1269" s="7" t="n">
        <v>1</v>
      </c>
    </row>
    <row r="1270" spans="1:15">
      <c r="A1270" t="s">
        <v>4</v>
      </c>
      <c r="B1270" s="4" t="s">
        <v>5</v>
      </c>
      <c r="C1270" s="4" t="s">
        <v>13</v>
      </c>
      <c r="D1270" s="4" t="s">
        <v>10</v>
      </c>
      <c r="E1270" s="4" t="s">
        <v>20</v>
      </c>
    </row>
    <row r="1271" spans="1:15">
      <c r="A1271" t="n">
        <v>9215</v>
      </c>
      <c r="B1271" s="29" t="n">
        <v>58</v>
      </c>
      <c r="C1271" s="7" t="n">
        <v>100</v>
      </c>
      <c r="D1271" s="7" t="n">
        <v>300</v>
      </c>
      <c r="E1271" s="7" t="n">
        <v>0.300000011920929</v>
      </c>
    </row>
    <row r="1272" spans="1:15">
      <c r="A1272" t="s">
        <v>4</v>
      </c>
      <c r="B1272" s="4" t="s">
        <v>5</v>
      </c>
      <c r="C1272" s="4" t="s">
        <v>13</v>
      </c>
      <c r="D1272" s="4" t="s">
        <v>10</v>
      </c>
    </row>
    <row r="1273" spans="1:15">
      <c r="A1273" t="n">
        <v>9223</v>
      </c>
      <c r="B1273" s="29" t="n">
        <v>58</v>
      </c>
      <c r="C1273" s="7" t="n">
        <v>255</v>
      </c>
      <c r="D1273" s="7" t="n">
        <v>0</v>
      </c>
    </row>
    <row r="1274" spans="1:15">
      <c r="A1274" t="s">
        <v>4</v>
      </c>
      <c r="B1274" s="4" t="s">
        <v>5</v>
      </c>
      <c r="C1274" s="4" t="s">
        <v>10</v>
      </c>
    </row>
    <row r="1275" spans="1:15">
      <c r="A1275" t="n">
        <v>9227</v>
      </c>
      <c r="B1275" s="33" t="n">
        <v>16</v>
      </c>
      <c r="C1275" s="7" t="n">
        <v>800</v>
      </c>
    </row>
    <row r="1276" spans="1:15">
      <c r="A1276" t="s">
        <v>4</v>
      </c>
      <c r="B1276" s="4" t="s">
        <v>5</v>
      </c>
      <c r="C1276" s="4" t="s">
        <v>13</v>
      </c>
      <c r="D1276" s="4" t="s">
        <v>10</v>
      </c>
      <c r="E1276" s="4" t="s">
        <v>13</v>
      </c>
      <c r="F1276" s="4" t="s">
        <v>13</v>
      </c>
      <c r="G1276" s="4" t="s">
        <v>19</v>
      </c>
    </row>
    <row r="1277" spans="1:15">
      <c r="A1277" t="n">
        <v>9230</v>
      </c>
      <c r="B1277" s="12" t="n">
        <v>5</v>
      </c>
      <c r="C1277" s="7" t="n">
        <v>30</v>
      </c>
      <c r="D1277" s="7" t="n">
        <v>10381</v>
      </c>
      <c r="E1277" s="7" t="n">
        <v>8</v>
      </c>
      <c r="F1277" s="7" t="n">
        <v>1</v>
      </c>
      <c r="G1277" s="13" t="n">
        <f t="normal" ca="1">A1549</f>
        <v>0</v>
      </c>
    </row>
    <row r="1278" spans="1:15">
      <c r="A1278" t="s">
        <v>4</v>
      </c>
      <c r="B1278" s="4" t="s">
        <v>5</v>
      </c>
      <c r="C1278" s="4" t="s">
        <v>13</v>
      </c>
      <c r="D1278" s="4" t="s">
        <v>20</v>
      </c>
      <c r="E1278" s="4" t="s">
        <v>10</v>
      </c>
      <c r="F1278" s="4" t="s">
        <v>13</v>
      </c>
    </row>
    <row r="1279" spans="1:15">
      <c r="A1279" t="n">
        <v>9240</v>
      </c>
      <c r="B1279" s="28" t="n">
        <v>49</v>
      </c>
      <c r="C1279" s="7" t="n">
        <v>3</v>
      </c>
      <c r="D1279" s="7" t="n">
        <v>0.699999988079071</v>
      </c>
      <c r="E1279" s="7" t="n">
        <v>500</v>
      </c>
      <c r="F1279" s="7" t="n">
        <v>0</v>
      </c>
    </row>
    <row r="1280" spans="1:15">
      <c r="A1280" t="s">
        <v>4</v>
      </c>
      <c r="B1280" s="4" t="s">
        <v>5</v>
      </c>
      <c r="C1280" s="4" t="s">
        <v>13</v>
      </c>
      <c r="D1280" s="4" t="s">
        <v>10</v>
      </c>
    </row>
    <row r="1281" spans="1:8">
      <c r="A1281" t="n">
        <v>9249</v>
      </c>
      <c r="B1281" s="29" t="n">
        <v>58</v>
      </c>
      <c r="C1281" s="7" t="n">
        <v>5</v>
      </c>
      <c r="D1281" s="7" t="n">
        <v>300</v>
      </c>
    </row>
    <row r="1282" spans="1:8">
      <c r="A1282" t="s">
        <v>4</v>
      </c>
      <c r="B1282" s="4" t="s">
        <v>5</v>
      </c>
      <c r="C1282" s="4" t="s">
        <v>20</v>
      </c>
      <c r="D1282" s="4" t="s">
        <v>10</v>
      </c>
    </row>
    <row r="1283" spans="1:8">
      <c r="A1283" t="n">
        <v>9253</v>
      </c>
      <c r="B1283" s="30" t="n">
        <v>103</v>
      </c>
      <c r="C1283" s="7" t="n">
        <v>0</v>
      </c>
      <c r="D1283" s="7" t="n">
        <v>300</v>
      </c>
    </row>
    <row r="1284" spans="1:8">
      <c r="A1284" t="s">
        <v>4</v>
      </c>
      <c r="B1284" s="4" t="s">
        <v>5</v>
      </c>
      <c r="C1284" s="4" t="s">
        <v>13</v>
      </c>
      <c r="D1284" s="4" t="s">
        <v>10</v>
      </c>
    </row>
    <row r="1285" spans="1:8">
      <c r="A1285" t="n">
        <v>9260</v>
      </c>
      <c r="B1285" s="29" t="n">
        <v>58</v>
      </c>
      <c r="C1285" s="7" t="n">
        <v>10</v>
      </c>
      <c r="D1285" s="7" t="n">
        <v>300</v>
      </c>
    </row>
    <row r="1286" spans="1:8">
      <c r="A1286" t="s">
        <v>4</v>
      </c>
      <c r="B1286" s="4" t="s">
        <v>5</v>
      </c>
      <c r="C1286" s="4" t="s">
        <v>13</v>
      </c>
      <c r="D1286" s="4" t="s">
        <v>10</v>
      </c>
    </row>
    <row r="1287" spans="1:8">
      <c r="A1287" t="n">
        <v>9264</v>
      </c>
      <c r="B1287" s="29" t="n">
        <v>58</v>
      </c>
      <c r="C1287" s="7" t="n">
        <v>12</v>
      </c>
      <c r="D1287" s="7" t="n">
        <v>0</v>
      </c>
    </row>
    <row r="1288" spans="1:8">
      <c r="A1288" t="s">
        <v>4</v>
      </c>
      <c r="B1288" s="4" t="s">
        <v>5</v>
      </c>
      <c r="C1288" s="4" t="s">
        <v>13</v>
      </c>
      <c r="D1288" s="4" t="s">
        <v>13</v>
      </c>
      <c r="E1288" s="4" t="s">
        <v>13</v>
      </c>
      <c r="F1288" s="4" t="s">
        <v>13</v>
      </c>
    </row>
    <row r="1289" spans="1:8">
      <c r="A1289" t="n">
        <v>9268</v>
      </c>
      <c r="B1289" s="31" t="n">
        <v>14</v>
      </c>
      <c r="C1289" s="7" t="n">
        <v>0</v>
      </c>
      <c r="D1289" s="7" t="n">
        <v>0</v>
      </c>
      <c r="E1289" s="7" t="n">
        <v>0</v>
      </c>
      <c r="F1289" s="7" t="n">
        <v>4</v>
      </c>
    </row>
    <row r="1290" spans="1:8">
      <c r="A1290" t="s">
        <v>4</v>
      </c>
      <c r="B1290" s="4" t="s">
        <v>5</v>
      </c>
      <c r="C1290" s="4" t="s">
        <v>13</v>
      </c>
      <c r="D1290" s="4" t="s">
        <v>10</v>
      </c>
      <c r="E1290" s="4" t="s">
        <v>10</v>
      </c>
      <c r="F1290" s="4" t="s">
        <v>13</v>
      </c>
    </row>
    <row r="1291" spans="1:8">
      <c r="A1291" t="n">
        <v>9273</v>
      </c>
      <c r="B1291" s="24" t="n">
        <v>25</v>
      </c>
      <c r="C1291" s="7" t="n">
        <v>1</v>
      </c>
      <c r="D1291" s="7" t="n">
        <v>65535</v>
      </c>
      <c r="E1291" s="7" t="n">
        <v>420</v>
      </c>
      <c r="F1291" s="7" t="n">
        <v>5</v>
      </c>
    </row>
    <row r="1292" spans="1:8">
      <c r="A1292" t="s">
        <v>4</v>
      </c>
      <c r="B1292" s="4" t="s">
        <v>5</v>
      </c>
      <c r="C1292" s="4" t="s">
        <v>13</v>
      </c>
      <c r="D1292" s="4" t="s">
        <v>10</v>
      </c>
      <c r="E1292" s="4" t="s">
        <v>6</v>
      </c>
    </row>
    <row r="1293" spans="1:8">
      <c r="A1293" t="n">
        <v>9280</v>
      </c>
      <c r="B1293" s="32" t="n">
        <v>51</v>
      </c>
      <c r="C1293" s="7" t="n">
        <v>4</v>
      </c>
      <c r="D1293" s="7" t="n">
        <v>0</v>
      </c>
      <c r="E1293" s="7" t="s">
        <v>39</v>
      </c>
    </row>
    <row r="1294" spans="1:8">
      <c r="A1294" t="s">
        <v>4</v>
      </c>
      <c r="B1294" s="4" t="s">
        <v>5</v>
      </c>
      <c r="C1294" s="4" t="s">
        <v>10</v>
      </c>
    </row>
    <row r="1295" spans="1:8">
      <c r="A1295" t="n">
        <v>9294</v>
      </c>
      <c r="B1295" s="33" t="n">
        <v>16</v>
      </c>
      <c r="C1295" s="7" t="n">
        <v>0</v>
      </c>
    </row>
    <row r="1296" spans="1:8">
      <c r="A1296" t="s">
        <v>4</v>
      </c>
      <c r="B1296" s="4" t="s">
        <v>5</v>
      </c>
      <c r="C1296" s="4" t="s">
        <v>10</v>
      </c>
      <c r="D1296" s="4" t="s">
        <v>28</v>
      </c>
      <c r="E1296" s="4" t="s">
        <v>13</v>
      </c>
      <c r="F1296" s="4" t="s">
        <v>13</v>
      </c>
    </row>
    <row r="1297" spans="1:6">
      <c r="A1297" t="n">
        <v>9297</v>
      </c>
      <c r="B1297" s="34" t="n">
        <v>26</v>
      </c>
      <c r="C1297" s="7" t="n">
        <v>0</v>
      </c>
      <c r="D1297" s="7" t="s">
        <v>125</v>
      </c>
      <c r="E1297" s="7" t="n">
        <v>2</v>
      </c>
      <c r="F1297" s="7" t="n">
        <v>0</v>
      </c>
    </row>
    <row r="1298" spans="1:6">
      <c r="A1298" t="s">
        <v>4</v>
      </c>
      <c r="B1298" s="4" t="s">
        <v>5</v>
      </c>
    </row>
    <row r="1299" spans="1:6">
      <c r="A1299" t="n">
        <v>9348</v>
      </c>
      <c r="B1299" s="26" t="n">
        <v>28</v>
      </c>
    </row>
    <row r="1300" spans="1:6">
      <c r="A1300" t="s">
        <v>4</v>
      </c>
      <c r="B1300" s="4" t="s">
        <v>5</v>
      </c>
      <c r="C1300" s="4" t="s">
        <v>13</v>
      </c>
      <c r="D1300" s="46" t="s">
        <v>53</v>
      </c>
      <c r="E1300" s="4" t="s">
        <v>5</v>
      </c>
      <c r="F1300" s="4" t="s">
        <v>13</v>
      </c>
      <c r="G1300" s="4" t="s">
        <v>10</v>
      </c>
      <c r="H1300" s="46" t="s">
        <v>54</v>
      </c>
      <c r="I1300" s="4" t="s">
        <v>13</v>
      </c>
      <c r="J1300" s="4" t="s">
        <v>19</v>
      </c>
    </row>
    <row r="1301" spans="1:6">
      <c r="A1301" t="n">
        <v>9349</v>
      </c>
      <c r="B1301" s="12" t="n">
        <v>5</v>
      </c>
      <c r="C1301" s="7" t="n">
        <v>28</v>
      </c>
      <c r="D1301" s="46" t="s">
        <v>3</v>
      </c>
      <c r="E1301" s="48" t="n">
        <v>64</v>
      </c>
      <c r="F1301" s="7" t="n">
        <v>5</v>
      </c>
      <c r="G1301" s="7" t="n">
        <v>2</v>
      </c>
      <c r="H1301" s="46" t="s">
        <v>3</v>
      </c>
      <c r="I1301" s="7" t="n">
        <v>1</v>
      </c>
      <c r="J1301" s="13" t="n">
        <f t="normal" ca="1">A1313</f>
        <v>0</v>
      </c>
    </row>
    <row r="1302" spans="1:6">
      <c r="A1302" t="s">
        <v>4</v>
      </c>
      <c r="B1302" s="4" t="s">
        <v>5</v>
      </c>
      <c r="C1302" s="4" t="s">
        <v>13</v>
      </c>
      <c r="D1302" s="4" t="s">
        <v>10</v>
      </c>
      <c r="E1302" s="4" t="s">
        <v>10</v>
      </c>
      <c r="F1302" s="4" t="s">
        <v>13</v>
      </c>
    </row>
    <row r="1303" spans="1:6">
      <c r="A1303" t="n">
        <v>9360</v>
      </c>
      <c r="B1303" s="24" t="n">
        <v>25</v>
      </c>
      <c r="C1303" s="7" t="n">
        <v>1</v>
      </c>
      <c r="D1303" s="7" t="n">
        <v>160</v>
      </c>
      <c r="E1303" s="7" t="n">
        <v>570</v>
      </c>
      <c r="F1303" s="7" t="n">
        <v>1</v>
      </c>
    </row>
    <row r="1304" spans="1:6">
      <c r="A1304" t="s">
        <v>4</v>
      </c>
      <c r="B1304" s="4" t="s">
        <v>5</v>
      </c>
      <c r="C1304" s="4" t="s">
        <v>13</v>
      </c>
      <c r="D1304" s="4" t="s">
        <v>10</v>
      </c>
      <c r="E1304" s="4" t="s">
        <v>6</v>
      </c>
    </row>
    <row r="1305" spans="1:6">
      <c r="A1305" t="n">
        <v>9367</v>
      </c>
      <c r="B1305" s="32" t="n">
        <v>51</v>
      </c>
      <c r="C1305" s="7" t="n">
        <v>4</v>
      </c>
      <c r="D1305" s="7" t="n">
        <v>2</v>
      </c>
      <c r="E1305" s="7" t="s">
        <v>75</v>
      </c>
    </row>
    <row r="1306" spans="1:6">
      <c r="A1306" t="s">
        <v>4</v>
      </c>
      <c r="B1306" s="4" t="s">
        <v>5</v>
      </c>
      <c r="C1306" s="4" t="s">
        <v>10</v>
      </c>
    </row>
    <row r="1307" spans="1:6">
      <c r="A1307" t="n">
        <v>9381</v>
      </c>
      <c r="B1307" s="33" t="n">
        <v>16</v>
      </c>
      <c r="C1307" s="7" t="n">
        <v>0</v>
      </c>
    </row>
    <row r="1308" spans="1:6">
      <c r="A1308" t="s">
        <v>4</v>
      </c>
      <c r="B1308" s="4" t="s">
        <v>5</v>
      </c>
      <c r="C1308" s="4" t="s">
        <v>10</v>
      </c>
      <c r="D1308" s="4" t="s">
        <v>28</v>
      </c>
      <c r="E1308" s="4" t="s">
        <v>13</v>
      </c>
      <c r="F1308" s="4" t="s">
        <v>13</v>
      </c>
    </row>
    <row r="1309" spans="1:6">
      <c r="A1309" t="n">
        <v>9384</v>
      </c>
      <c r="B1309" s="34" t="n">
        <v>26</v>
      </c>
      <c r="C1309" s="7" t="n">
        <v>2</v>
      </c>
      <c r="D1309" s="7" t="s">
        <v>126</v>
      </c>
      <c r="E1309" s="7" t="n">
        <v>2</v>
      </c>
      <c r="F1309" s="7" t="n">
        <v>0</v>
      </c>
    </row>
    <row r="1310" spans="1:6">
      <c r="A1310" t="s">
        <v>4</v>
      </c>
      <c r="B1310" s="4" t="s">
        <v>5</v>
      </c>
    </row>
    <row r="1311" spans="1:6">
      <c r="A1311" t="n">
        <v>9419</v>
      </c>
      <c r="B1311" s="26" t="n">
        <v>28</v>
      </c>
    </row>
    <row r="1312" spans="1:6">
      <c r="A1312" t="s">
        <v>4</v>
      </c>
      <c r="B1312" s="4" t="s">
        <v>5</v>
      </c>
      <c r="C1312" s="4" t="s">
        <v>13</v>
      </c>
      <c r="D1312" s="46" t="s">
        <v>53</v>
      </c>
      <c r="E1312" s="4" t="s">
        <v>5</v>
      </c>
      <c r="F1312" s="4" t="s">
        <v>13</v>
      </c>
      <c r="G1312" s="4" t="s">
        <v>10</v>
      </c>
      <c r="H1312" s="46" t="s">
        <v>54</v>
      </c>
      <c r="I1312" s="4" t="s">
        <v>13</v>
      </c>
      <c r="J1312" s="4" t="s">
        <v>19</v>
      </c>
    </row>
    <row r="1313" spans="1:10">
      <c r="A1313" t="n">
        <v>9420</v>
      </c>
      <c r="B1313" s="12" t="n">
        <v>5</v>
      </c>
      <c r="C1313" s="7" t="n">
        <v>28</v>
      </c>
      <c r="D1313" s="46" t="s">
        <v>3</v>
      </c>
      <c r="E1313" s="48" t="n">
        <v>64</v>
      </c>
      <c r="F1313" s="7" t="n">
        <v>5</v>
      </c>
      <c r="G1313" s="7" t="n">
        <v>1</v>
      </c>
      <c r="H1313" s="46" t="s">
        <v>3</v>
      </c>
      <c r="I1313" s="7" t="n">
        <v>1</v>
      </c>
      <c r="J1313" s="13" t="n">
        <f t="normal" ca="1">A1325</f>
        <v>0</v>
      </c>
    </row>
    <row r="1314" spans="1:10">
      <c r="A1314" t="s">
        <v>4</v>
      </c>
      <c r="B1314" s="4" t="s">
        <v>5</v>
      </c>
      <c r="C1314" s="4" t="s">
        <v>13</v>
      </c>
      <c r="D1314" s="4" t="s">
        <v>10</v>
      </c>
      <c r="E1314" s="4" t="s">
        <v>10</v>
      </c>
      <c r="F1314" s="4" t="s">
        <v>13</v>
      </c>
    </row>
    <row r="1315" spans="1:10">
      <c r="A1315" t="n">
        <v>9431</v>
      </c>
      <c r="B1315" s="24" t="n">
        <v>25</v>
      </c>
      <c r="C1315" s="7" t="n">
        <v>1</v>
      </c>
      <c r="D1315" s="7" t="n">
        <v>160</v>
      </c>
      <c r="E1315" s="7" t="n">
        <v>570</v>
      </c>
      <c r="F1315" s="7" t="n">
        <v>2</v>
      </c>
    </row>
    <row r="1316" spans="1:10">
      <c r="A1316" t="s">
        <v>4</v>
      </c>
      <c r="B1316" s="4" t="s">
        <v>5</v>
      </c>
      <c r="C1316" s="4" t="s">
        <v>13</v>
      </c>
      <c r="D1316" s="4" t="s">
        <v>10</v>
      </c>
      <c r="E1316" s="4" t="s">
        <v>6</v>
      </c>
    </row>
    <row r="1317" spans="1:10">
      <c r="A1317" t="n">
        <v>9438</v>
      </c>
      <c r="B1317" s="32" t="n">
        <v>51</v>
      </c>
      <c r="C1317" s="7" t="n">
        <v>4</v>
      </c>
      <c r="D1317" s="7" t="n">
        <v>1</v>
      </c>
      <c r="E1317" s="7" t="s">
        <v>32</v>
      </c>
    </row>
    <row r="1318" spans="1:10">
      <c r="A1318" t="s">
        <v>4</v>
      </c>
      <c r="B1318" s="4" t="s">
        <v>5</v>
      </c>
      <c r="C1318" s="4" t="s">
        <v>10</v>
      </c>
    </row>
    <row r="1319" spans="1:10">
      <c r="A1319" t="n">
        <v>9451</v>
      </c>
      <c r="B1319" s="33" t="n">
        <v>16</v>
      </c>
      <c r="C1319" s="7" t="n">
        <v>0</v>
      </c>
    </row>
    <row r="1320" spans="1:10">
      <c r="A1320" t="s">
        <v>4</v>
      </c>
      <c r="B1320" s="4" t="s">
        <v>5</v>
      </c>
      <c r="C1320" s="4" t="s">
        <v>10</v>
      </c>
      <c r="D1320" s="4" t="s">
        <v>28</v>
      </c>
      <c r="E1320" s="4" t="s">
        <v>13</v>
      </c>
      <c r="F1320" s="4" t="s">
        <v>13</v>
      </c>
    </row>
    <row r="1321" spans="1:10">
      <c r="A1321" t="n">
        <v>9454</v>
      </c>
      <c r="B1321" s="34" t="n">
        <v>26</v>
      </c>
      <c r="C1321" s="7" t="n">
        <v>1</v>
      </c>
      <c r="D1321" s="7" t="s">
        <v>127</v>
      </c>
      <c r="E1321" s="7" t="n">
        <v>2</v>
      </c>
      <c r="F1321" s="7" t="n">
        <v>0</v>
      </c>
    </row>
    <row r="1322" spans="1:10">
      <c r="A1322" t="s">
        <v>4</v>
      </c>
      <c r="B1322" s="4" t="s">
        <v>5</v>
      </c>
    </row>
    <row r="1323" spans="1:10">
      <c r="A1323" t="n">
        <v>9541</v>
      </c>
      <c r="B1323" s="26" t="n">
        <v>28</v>
      </c>
    </row>
    <row r="1324" spans="1:10">
      <c r="A1324" t="s">
        <v>4</v>
      </c>
      <c r="B1324" s="4" t="s">
        <v>5</v>
      </c>
      <c r="C1324" s="4" t="s">
        <v>13</v>
      </c>
      <c r="D1324" s="46" t="s">
        <v>53</v>
      </c>
      <c r="E1324" s="4" t="s">
        <v>5</v>
      </c>
      <c r="F1324" s="4" t="s">
        <v>13</v>
      </c>
      <c r="G1324" s="4" t="s">
        <v>10</v>
      </c>
      <c r="H1324" s="46" t="s">
        <v>54</v>
      </c>
      <c r="I1324" s="4" t="s">
        <v>13</v>
      </c>
      <c r="J1324" s="4" t="s">
        <v>19</v>
      </c>
    </row>
    <row r="1325" spans="1:10">
      <c r="A1325" t="n">
        <v>9542</v>
      </c>
      <c r="B1325" s="12" t="n">
        <v>5</v>
      </c>
      <c r="C1325" s="7" t="n">
        <v>28</v>
      </c>
      <c r="D1325" s="46" t="s">
        <v>3</v>
      </c>
      <c r="E1325" s="48" t="n">
        <v>64</v>
      </c>
      <c r="F1325" s="7" t="n">
        <v>5</v>
      </c>
      <c r="G1325" s="7" t="n">
        <v>6</v>
      </c>
      <c r="H1325" s="46" t="s">
        <v>3</v>
      </c>
      <c r="I1325" s="7" t="n">
        <v>1</v>
      </c>
      <c r="J1325" s="13" t="n">
        <f t="normal" ca="1">A1337</f>
        <v>0</v>
      </c>
    </row>
    <row r="1326" spans="1:10">
      <c r="A1326" t="s">
        <v>4</v>
      </c>
      <c r="B1326" s="4" t="s">
        <v>5</v>
      </c>
      <c r="C1326" s="4" t="s">
        <v>13</v>
      </c>
      <c r="D1326" s="4" t="s">
        <v>10</v>
      </c>
      <c r="E1326" s="4" t="s">
        <v>10</v>
      </c>
      <c r="F1326" s="4" t="s">
        <v>13</v>
      </c>
    </row>
    <row r="1327" spans="1:10">
      <c r="A1327" t="n">
        <v>9553</v>
      </c>
      <c r="B1327" s="24" t="n">
        <v>25</v>
      </c>
      <c r="C1327" s="7" t="n">
        <v>1</v>
      </c>
      <c r="D1327" s="7" t="n">
        <v>60</v>
      </c>
      <c r="E1327" s="7" t="n">
        <v>500</v>
      </c>
      <c r="F1327" s="7" t="n">
        <v>1</v>
      </c>
    </row>
    <row r="1328" spans="1:10">
      <c r="A1328" t="s">
        <v>4</v>
      </c>
      <c r="B1328" s="4" t="s">
        <v>5</v>
      </c>
      <c r="C1328" s="4" t="s">
        <v>13</v>
      </c>
      <c r="D1328" s="4" t="s">
        <v>10</v>
      </c>
      <c r="E1328" s="4" t="s">
        <v>6</v>
      </c>
    </row>
    <row r="1329" spans="1:10">
      <c r="A1329" t="n">
        <v>9560</v>
      </c>
      <c r="B1329" s="32" t="n">
        <v>51</v>
      </c>
      <c r="C1329" s="7" t="n">
        <v>4</v>
      </c>
      <c r="D1329" s="7" t="n">
        <v>6</v>
      </c>
      <c r="E1329" s="7" t="s">
        <v>84</v>
      </c>
    </row>
    <row r="1330" spans="1:10">
      <c r="A1330" t="s">
        <v>4</v>
      </c>
      <c r="B1330" s="4" t="s">
        <v>5</v>
      </c>
      <c r="C1330" s="4" t="s">
        <v>10</v>
      </c>
    </row>
    <row r="1331" spans="1:10">
      <c r="A1331" t="n">
        <v>9574</v>
      </c>
      <c r="B1331" s="33" t="n">
        <v>16</v>
      </c>
      <c r="C1331" s="7" t="n">
        <v>0</v>
      </c>
    </row>
    <row r="1332" spans="1:10">
      <c r="A1332" t="s">
        <v>4</v>
      </c>
      <c r="B1332" s="4" t="s">
        <v>5</v>
      </c>
      <c r="C1332" s="4" t="s">
        <v>10</v>
      </c>
      <c r="D1332" s="4" t="s">
        <v>28</v>
      </c>
      <c r="E1332" s="4" t="s">
        <v>13</v>
      </c>
      <c r="F1332" s="4" t="s">
        <v>13</v>
      </c>
    </row>
    <row r="1333" spans="1:10">
      <c r="A1333" t="n">
        <v>9577</v>
      </c>
      <c r="B1333" s="34" t="n">
        <v>26</v>
      </c>
      <c r="C1333" s="7" t="n">
        <v>6</v>
      </c>
      <c r="D1333" s="7" t="s">
        <v>128</v>
      </c>
      <c r="E1333" s="7" t="n">
        <v>2</v>
      </c>
      <c r="F1333" s="7" t="n">
        <v>0</v>
      </c>
    </row>
    <row r="1334" spans="1:10">
      <c r="A1334" t="s">
        <v>4</v>
      </c>
      <c r="B1334" s="4" t="s">
        <v>5</v>
      </c>
    </row>
    <row r="1335" spans="1:10">
      <c r="A1335" t="n">
        <v>9616</v>
      </c>
      <c r="B1335" s="26" t="n">
        <v>28</v>
      </c>
    </row>
    <row r="1336" spans="1:10">
      <c r="A1336" t="s">
        <v>4</v>
      </c>
      <c r="B1336" s="4" t="s">
        <v>5</v>
      </c>
      <c r="C1336" s="4" t="s">
        <v>13</v>
      </c>
      <c r="D1336" s="46" t="s">
        <v>53</v>
      </c>
      <c r="E1336" s="4" t="s">
        <v>5</v>
      </c>
      <c r="F1336" s="4" t="s">
        <v>13</v>
      </c>
      <c r="G1336" s="4" t="s">
        <v>10</v>
      </c>
      <c r="H1336" s="46" t="s">
        <v>54</v>
      </c>
      <c r="I1336" s="4" t="s">
        <v>13</v>
      </c>
      <c r="J1336" s="4" t="s">
        <v>19</v>
      </c>
    </row>
    <row r="1337" spans="1:10">
      <c r="A1337" t="n">
        <v>9617</v>
      </c>
      <c r="B1337" s="12" t="n">
        <v>5</v>
      </c>
      <c r="C1337" s="7" t="n">
        <v>28</v>
      </c>
      <c r="D1337" s="46" t="s">
        <v>3</v>
      </c>
      <c r="E1337" s="48" t="n">
        <v>64</v>
      </c>
      <c r="F1337" s="7" t="n">
        <v>5</v>
      </c>
      <c r="G1337" s="7" t="n">
        <v>8</v>
      </c>
      <c r="H1337" s="46" t="s">
        <v>3</v>
      </c>
      <c r="I1337" s="7" t="n">
        <v>1</v>
      </c>
      <c r="J1337" s="13" t="n">
        <f t="normal" ca="1">A1349</f>
        <v>0</v>
      </c>
    </row>
    <row r="1338" spans="1:10">
      <c r="A1338" t="s">
        <v>4</v>
      </c>
      <c r="B1338" s="4" t="s">
        <v>5</v>
      </c>
      <c r="C1338" s="4" t="s">
        <v>13</v>
      </c>
      <c r="D1338" s="4" t="s">
        <v>10</v>
      </c>
      <c r="E1338" s="4" t="s">
        <v>10</v>
      </c>
      <c r="F1338" s="4" t="s">
        <v>13</v>
      </c>
    </row>
    <row r="1339" spans="1:10">
      <c r="A1339" t="n">
        <v>9628</v>
      </c>
      <c r="B1339" s="24" t="n">
        <v>25</v>
      </c>
      <c r="C1339" s="7" t="n">
        <v>1</v>
      </c>
      <c r="D1339" s="7" t="n">
        <v>260</v>
      </c>
      <c r="E1339" s="7" t="n">
        <v>640</v>
      </c>
      <c r="F1339" s="7" t="n">
        <v>1</v>
      </c>
    </row>
    <row r="1340" spans="1:10">
      <c r="A1340" t="s">
        <v>4</v>
      </c>
      <c r="B1340" s="4" t="s">
        <v>5</v>
      </c>
      <c r="C1340" s="4" t="s">
        <v>13</v>
      </c>
      <c r="D1340" s="4" t="s">
        <v>10</v>
      </c>
      <c r="E1340" s="4" t="s">
        <v>6</v>
      </c>
    </row>
    <row r="1341" spans="1:10">
      <c r="A1341" t="n">
        <v>9635</v>
      </c>
      <c r="B1341" s="32" t="n">
        <v>51</v>
      </c>
      <c r="C1341" s="7" t="n">
        <v>4</v>
      </c>
      <c r="D1341" s="7" t="n">
        <v>8</v>
      </c>
      <c r="E1341" s="7" t="s">
        <v>81</v>
      </c>
    </row>
    <row r="1342" spans="1:10">
      <c r="A1342" t="s">
        <v>4</v>
      </c>
      <c r="B1342" s="4" t="s">
        <v>5</v>
      </c>
      <c r="C1342" s="4" t="s">
        <v>10</v>
      </c>
    </row>
    <row r="1343" spans="1:10">
      <c r="A1343" t="n">
        <v>9648</v>
      </c>
      <c r="B1343" s="33" t="n">
        <v>16</v>
      </c>
      <c r="C1343" s="7" t="n">
        <v>0</v>
      </c>
    </row>
    <row r="1344" spans="1:10">
      <c r="A1344" t="s">
        <v>4</v>
      </c>
      <c r="B1344" s="4" t="s">
        <v>5</v>
      </c>
      <c r="C1344" s="4" t="s">
        <v>10</v>
      </c>
      <c r="D1344" s="4" t="s">
        <v>28</v>
      </c>
      <c r="E1344" s="4" t="s">
        <v>13</v>
      </c>
      <c r="F1344" s="4" t="s">
        <v>13</v>
      </c>
    </row>
    <row r="1345" spans="1:10">
      <c r="A1345" t="n">
        <v>9651</v>
      </c>
      <c r="B1345" s="34" t="n">
        <v>26</v>
      </c>
      <c r="C1345" s="7" t="n">
        <v>8</v>
      </c>
      <c r="D1345" s="7" t="s">
        <v>129</v>
      </c>
      <c r="E1345" s="7" t="n">
        <v>2</v>
      </c>
      <c r="F1345" s="7" t="n">
        <v>0</v>
      </c>
    </row>
    <row r="1346" spans="1:10">
      <c r="A1346" t="s">
        <v>4</v>
      </c>
      <c r="B1346" s="4" t="s">
        <v>5</v>
      </c>
    </row>
    <row r="1347" spans="1:10">
      <c r="A1347" t="n">
        <v>9705</v>
      </c>
      <c r="B1347" s="26" t="n">
        <v>28</v>
      </c>
    </row>
    <row r="1348" spans="1:10">
      <c r="A1348" t="s">
        <v>4</v>
      </c>
      <c r="B1348" s="4" t="s">
        <v>5</v>
      </c>
      <c r="C1348" s="4" t="s">
        <v>13</v>
      </c>
      <c r="D1348" s="46" t="s">
        <v>53</v>
      </c>
      <c r="E1348" s="4" t="s">
        <v>5</v>
      </c>
      <c r="F1348" s="4" t="s">
        <v>13</v>
      </c>
      <c r="G1348" s="4" t="s">
        <v>10</v>
      </c>
      <c r="H1348" s="46" t="s">
        <v>54</v>
      </c>
      <c r="I1348" s="4" t="s">
        <v>13</v>
      </c>
      <c r="J1348" s="4" t="s">
        <v>19</v>
      </c>
    </row>
    <row r="1349" spans="1:10">
      <c r="A1349" t="n">
        <v>9706</v>
      </c>
      <c r="B1349" s="12" t="n">
        <v>5</v>
      </c>
      <c r="C1349" s="7" t="n">
        <v>28</v>
      </c>
      <c r="D1349" s="46" t="s">
        <v>3</v>
      </c>
      <c r="E1349" s="48" t="n">
        <v>64</v>
      </c>
      <c r="F1349" s="7" t="n">
        <v>5</v>
      </c>
      <c r="G1349" s="7" t="n">
        <v>3</v>
      </c>
      <c r="H1349" s="46" t="s">
        <v>3</v>
      </c>
      <c r="I1349" s="7" t="n">
        <v>1</v>
      </c>
      <c r="J1349" s="13" t="n">
        <f t="normal" ca="1">A1361</f>
        <v>0</v>
      </c>
    </row>
    <row r="1350" spans="1:10">
      <c r="A1350" t="s">
        <v>4</v>
      </c>
      <c r="B1350" s="4" t="s">
        <v>5</v>
      </c>
      <c r="C1350" s="4" t="s">
        <v>13</v>
      </c>
      <c r="D1350" s="4" t="s">
        <v>10</v>
      </c>
      <c r="E1350" s="4" t="s">
        <v>10</v>
      </c>
      <c r="F1350" s="4" t="s">
        <v>13</v>
      </c>
    </row>
    <row r="1351" spans="1:10">
      <c r="A1351" t="n">
        <v>9717</v>
      </c>
      <c r="B1351" s="24" t="n">
        <v>25</v>
      </c>
      <c r="C1351" s="7" t="n">
        <v>1</v>
      </c>
      <c r="D1351" s="7" t="n">
        <v>260</v>
      </c>
      <c r="E1351" s="7" t="n">
        <v>640</v>
      </c>
      <c r="F1351" s="7" t="n">
        <v>2</v>
      </c>
    </row>
    <row r="1352" spans="1:10">
      <c r="A1352" t="s">
        <v>4</v>
      </c>
      <c r="B1352" s="4" t="s">
        <v>5</v>
      </c>
      <c r="C1352" s="4" t="s">
        <v>13</v>
      </c>
      <c r="D1352" s="4" t="s">
        <v>10</v>
      </c>
      <c r="E1352" s="4" t="s">
        <v>6</v>
      </c>
    </row>
    <row r="1353" spans="1:10">
      <c r="A1353" t="n">
        <v>9724</v>
      </c>
      <c r="B1353" s="32" t="n">
        <v>51</v>
      </c>
      <c r="C1353" s="7" t="n">
        <v>4</v>
      </c>
      <c r="D1353" s="7" t="n">
        <v>3</v>
      </c>
      <c r="E1353" s="7" t="s">
        <v>130</v>
      </c>
    </row>
    <row r="1354" spans="1:10">
      <c r="A1354" t="s">
        <v>4</v>
      </c>
      <c r="B1354" s="4" t="s">
        <v>5</v>
      </c>
      <c r="C1354" s="4" t="s">
        <v>10</v>
      </c>
    </row>
    <row r="1355" spans="1:10">
      <c r="A1355" t="n">
        <v>9738</v>
      </c>
      <c r="B1355" s="33" t="n">
        <v>16</v>
      </c>
      <c r="C1355" s="7" t="n">
        <v>0</v>
      </c>
    </row>
    <row r="1356" spans="1:10">
      <c r="A1356" t="s">
        <v>4</v>
      </c>
      <c r="B1356" s="4" t="s">
        <v>5</v>
      </c>
      <c r="C1356" s="4" t="s">
        <v>10</v>
      </c>
      <c r="D1356" s="4" t="s">
        <v>28</v>
      </c>
      <c r="E1356" s="4" t="s">
        <v>13</v>
      </c>
      <c r="F1356" s="4" t="s">
        <v>13</v>
      </c>
    </row>
    <row r="1357" spans="1:10">
      <c r="A1357" t="n">
        <v>9741</v>
      </c>
      <c r="B1357" s="34" t="n">
        <v>26</v>
      </c>
      <c r="C1357" s="7" t="n">
        <v>3</v>
      </c>
      <c r="D1357" s="7" t="s">
        <v>131</v>
      </c>
      <c r="E1357" s="7" t="n">
        <v>2</v>
      </c>
      <c r="F1357" s="7" t="n">
        <v>0</v>
      </c>
    </row>
    <row r="1358" spans="1:10">
      <c r="A1358" t="s">
        <v>4</v>
      </c>
      <c r="B1358" s="4" t="s">
        <v>5</v>
      </c>
    </row>
    <row r="1359" spans="1:10">
      <c r="A1359" t="n">
        <v>9823</v>
      </c>
      <c r="B1359" s="26" t="n">
        <v>28</v>
      </c>
    </row>
    <row r="1360" spans="1:10">
      <c r="A1360" t="s">
        <v>4</v>
      </c>
      <c r="B1360" s="4" t="s">
        <v>5</v>
      </c>
      <c r="C1360" s="4" t="s">
        <v>13</v>
      </c>
      <c r="D1360" s="46" t="s">
        <v>53</v>
      </c>
      <c r="E1360" s="4" t="s">
        <v>5</v>
      </c>
      <c r="F1360" s="4" t="s">
        <v>13</v>
      </c>
      <c r="G1360" s="4" t="s">
        <v>10</v>
      </c>
      <c r="H1360" s="46" t="s">
        <v>54</v>
      </c>
      <c r="I1360" s="4" t="s">
        <v>13</v>
      </c>
      <c r="J1360" s="4" t="s">
        <v>19</v>
      </c>
    </row>
    <row r="1361" spans="1:10">
      <c r="A1361" t="n">
        <v>9824</v>
      </c>
      <c r="B1361" s="12" t="n">
        <v>5</v>
      </c>
      <c r="C1361" s="7" t="n">
        <v>28</v>
      </c>
      <c r="D1361" s="46" t="s">
        <v>3</v>
      </c>
      <c r="E1361" s="48" t="n">
        <v>64</v>
      </c>
      <c r="F1361" s="7" t="n">
        <v>5</v>
      </c>
      <c r="G1361" s="7" t="n">
        <v>9</v>
      </c>
      <c r="H1361" s="46" t="s">
        <v>3</v>
      </c>
      <c r="I1361" s="7" t="n">
        <v>1</v>
      </c>
      <c r="J1361" s="13" t="n">
        <f t="normal" ca="1">A1373</f>
        <v>0</v>
      </c>
    </row>
    <row r="1362" spans="1:10">
      <c r="A1362" t="s">
        <v>4</v>
      </c>
      <c r="B1362" s="4" t="s">
        <v>5</v>
      </c>
      <c r="C1362" s="4" t="s">
        <v>13</v>
      </c>
      <c r="D1362" s="4" t="s">
        <v>10</v>
      </c>
      <c r="E1362" s="4" t="s">
        <v>10</v>
      </c>
      <c r="F1362" s="4" t="s">
        <v>13</v>
      </c>
    </row>
    <row r="1363" spans="1:10">
      <c r="A1363" t="n">
        <v>9835</v>
      </c>
      <c r="B1363" s="24" t="n">
        <v>25</v>
      </c>
      <c r="C1363" s="7" t="n">
        <v>1</v>
      </c>
      <c r="D1363" s="7" t="n">
        <v>60</v>
      </c>
      <c r="E1363" s="7" t="n">
        <v>500</v>
      </c>
      <c r="F1363" s="7" t="n">
        <v>2</v>
      </c>
    </row>
    <row r="1364" spans="1:10">
      <c r="A1364" t="s">
        <v>4</v>
      </c>
      <c r="B1364" s="4" t="s">
        <v>5</v>
      </c>
      <c r="C1364" s="4" t="s">
        <v>13</v>
      </c>
      <c r="D1364" s="4" t="s">
        <v>10</v>
      </c>
      <c r="E1364" s="4" t="s">
        <v>6</v>
      </c>
    </row>
    <row r="1365" spans="1:10">
      <c r="A1365" t="n">
        <v>9842</v>
      </c>
      <c r="B1365" s="32" t="n">
        <v>51</v>
      </c>
      <c r="C1365" s="7" t="n">
        <v>4</v>
      </c>
      <c r="D1365" s="7" t="n">
        <v>9</v>
      </c>
      <c r="E1365" s="7" t="s">
        <v>132</v>
      </c>
    </row>
    <row r="1366" spans="1:10">
      <c r="A1366" t="s">
        <v>4</v>
      </c>
      <c r="B1366" s="4" t="s">
        <v>5</v>
      </c>
      <c r="C1366" s="4" t="s">
        <v>10</v>
      </c>
    </row>
    <row r="1367" spans="1:10">
      <c r="A1367" t="n">
        <v>9856</v>
      </c>
      <c r="B1367" s="33" t="n">
        <v>16</v>
      </c>
      <c r="C1367" s="7" t="n">
        <v>0</v>
      </c>
    </row>
    <row r="1368" spans="1:10">
      <c r="A1368" t="s">
        <v>4</v>
      </c>
      <c r="B1368" s="4" t="s">
        <v>5</v>
      </c>
      <c r="C1368" s="4" t="s">
        <v>10</v>
      </c>
      <c r="D1368" s="4" t="s">
        <v>28</v>
      </c>
      <c r="E1368" s="4" t="s">
        <v>13</v>
      </c>
      <c r="F1368" s="4" t="s">
        <v>13</v>
      </c>
    </row>
    <row r="1369" spans="1:10">
      <c r="A1369" t="n">
        <v>9859</v>
      </c>
      <c r="B1369" s="34" t="n">
        <v>26</v>
      </c>
      <c r="C1369" s="7" t="n">
        <v>9</v>
      </c>
      <c r="D1369" s="7" t="s">
        <v>133</v>
      </c>
      <c r="E1369" s="7" t="n">
        <v>2</v>
      </c>
      <c r="F1369" s="7" t="n">
        <v>0</v>
      </c>
    </row>
    <row r="1370" spans="1:10">
      <c r="A1370" t="s">
        <v>4</v>
      </c>
      <c r="B1370" s="4" t="s">
        <v>5</v>
      </c>
    </row>
    <row r="1371" spans="1:10">
      <c r="A1371" t="n">
        <v>9921</v>
      </c>
      <c r="B1371" s="26" t="n">
        <v>28</v>
      </c>
    </row>
    <row r="1372" spans="1:10">
      <c r="A1372" t="s">
        <v>4</v>
      </c>
      <c r="B1372" s="4" t="s">
        <v>5</v>
      </c>
      <c r="C1372" s="4" t="s">
        <v>13</v>
      </c>
      <c r="D1372" s="46" t="s">
        <v>53</v>
      </c>
      <c r="E1372" s="4" t="s">
        <v>5</v>
      </c>
      <c r="F1372" s="4" t="s">
        <v>13</v>
      </c>
      <c r="G1372" s="4" t="s">
        <v>10</v>
      </c>
      <c r="H1372" s="46" t="s">
        <v>54</v>
      </c>
      <c r="I1372" s="4" t="s">
        <v>13</v>
      </c>
      <c r="J1372" s="4" t="s">
        <v>19</v>
      </c>
    </row>
    <row r="1373" spans="1:10">
      <c r="A1373" t="n">
        <v>9922</v>
      </c>
      <c r="B1373" s="12" t="n">
        <v>5</v>
      </c>
      <c r="C1373" s="7" t="n">
        <v>28</v>
      </c>
      <c r="D1373" s="46" t="s">
        <v>3</v>
      </c>
      <c r="E1373" s="48" t="n">
        <v>64</v>
      </c>
      <c r="F1373" s="7" t="n">
        <v>5</v>
      </c>
      <c r="G1373" s="7" t="n">
        <v>4</v>
      </c>
      <c r="H1373" s="46" t="s">
        <v>3</v>
      </c>
      <c r="I1373" s="7" t="n">
        <v>1</v>
      </c>
      <c r="J1373" s="13" t="n">
        <f t="normal" ca="1">A1385</f>
        <v>0</v>
      </c>
    </row>
    <row r="1374" spans="1:10">
      <c r="A1374" t="s">
        <v>4</v>
      </c>
      <c r="B1374" s="4" t="s">
        <v>5</v>
      </c>
      <c r="C1374" s="4" t="s">
        <v>13</v>
      </c>
      <c r="D1374" s="4" t="s">
        <v>10</v>
      </c>
      <c r="E1374" s="4" t="s">
        <v>10</v>
      </c>
      <c r="F1374" s="4" t="s">
        <v>13</v>
      </c>
    </row>
    <row r="1375" spans="1:10">
      <c r="A1375" t="n">
        <v>9933</v>
      </c>
      <c r="B1375" s="24" t="n">
        <v>25</v>
      </c>
      <c r="C1375" s="7" t="n">
        <v>1</v>
      </c>
      <c r="D1375" s="7" t="n">
        <v>60</v>
      </c>
      <c r="E1375" s="7" t="n">
        <v>640</v>
      </c>
      <c r="F1375" s="7" t="n">
        <v>1</v>
      </c>
    </row>
    <row r="1376" spans="1:10">
      <c r="A1376" t="s">
        <v>4</v>
      </c>
      <c r="B1376" s="4" t="s">
        <v>5</v>
      </c>
      <c r="C1376" s="4" t="s">
        <v>13</v>
      </c>
      <c r="D1376" s="4" t="s">
        <v>10</v>
      </c>
      <c r="E1376" s="4" t="s">
        <v>6</v>
      </c>
    </row>
    <row r="1377" spans="1:10">
      <c r="A1377" t="n">
        <v>9940</v>
      </c>
      <c r="B1377" s="32" t="n">
        <v>51</v>
      </c>
      <c r="C1377" s="7" t="n">
        <v>4</v>
      </c>
      <c r="D1377" s="7" t="n">
        <v>4</v>
      </c>
      <c r="E1377" s="7" t="s">
        <v>134</v>
      </c>
    </row>
    <row r="1378" spans="1:10">
      <c r="A1378" t="s">
        <v>4</v>
      </c>
      <c r="B1378" s="4" t="s">
        <v>5</v>
      </c>
      <c r="C1378" s="4" t="s">
        <v>10</v>
      </c>
    </row>
    <row r="1379" spans="1:10">
      <c r="A1379" t="n">
        <v>9954</v>
      </c>
      <c r="B1379" s="33" t="n">
        <v>16</v>
      </c>
      <c r="C1379" s="7" t="n">
        <v>0</v>
      </c>
    </row>
    <row r="1380" spans="1:10">
      <c r="A1380" t="s">
        <v>4</v>
      </c>
      <c r="B1380" s="4" t="s">
        <v>5</v>
      </c>
      <c r="C1380" s="4" t="s">
        <v>10</v>
      </c>
      <c r="D1380" s="4" t="s">
        <v>28</v>
      </c>
      <c r="E1380" s="4" t="s">
        <v>13</v>
      </c>
      <c r="F1380" s="4" t="s">
        <v>13</v>
      </c>
    </row>
    <row r="1381" spans="1:10">
      <c r="A1381" t="n">
        <v>9957</v>
      </c>
      <c r="B1381" s="34" t="n">
        <v>26</v>
      </c>
      <c r="C1381" s="7" t="n">
        <v>4</v>
      </c>
      <c r="D1381" s="7" t="s">
        <v>135</v>
      </c>
      <c r="E1381" s="7" t="n">
        <v>2</v>
      </c>
      <c r="F1381" s="7" t="n">
        <v>0</v>
      </c>
    </row>
    <row r="1382" spans="1:10">
      <c r="A1382" t="s">
        <v>4</v>
      </c>
      <c r="B1382" s="4" t="s">
        <v>5</v>
      </c>
    </row>
    <row r="1383" spans="1:10">
      <c r="A1383" t="n">
        <v>10029</v>
      </c>
      <c r="B1383" s="26" t="n">
        <v>28</v>
      </c>
    </row>
    <row r="1384" spans="1:10">
      <c r="A1384" t="s">
        <v>4</v>
      </c>
      <c r="B1384" s="4" t="s">
        <v>5</v>
      </c>
      <c r="C1384" s="4" t="s">
        <v>13</v>
      </c>
      <c r="D1384" s="46" t="s">
        <v>53</v>
      </c>
      <c r="E1384" s="4" t="s">
        <v>5</v>
      </c>
      <c r="F1384" s="4" t="s">
        <v>13</v>
      </c>
      <c r="G1384" s="4" t="s">
        <v>10</v>
      </c>
      <c r="H1384" s="46" t="s">
        <v>54</v>
      </c>
      <c r="I1384" s="4" t="s">
        <v>13</v>
      </c>
      <c r="J1384" s="4" t="s">
        <v>19</v>
      </c>
    </row>
    <row r="1385" spans="1:10">
      <c r="A1385" t="n">
        <v>10030</v>
      </c>
      <c r="B1385" s="12" t="n">
        <v>5</v>
      </c>
      <c r="C1385" s="7" t="n">
        <v>28</v>
      </c>
      <c r="D1385" s="46" t="s">
        <v>3</v>
      </c>
      <c r="E1385" s="48" t="n">
        <v>64</v>
      </c>
      <c r="F1385" s="7" t="n">
        <v>5</v>
      </c>
      <c r="G1385" s="7" t="n">
        <v>5</v>
      </c>
      <c r="H1385" s="46" t="s">
        <v>3</v>
      </c>
      <c r="I1385" s="7" t="n">
        <v>1</v>
      </c>
      <c r="J1385" s="13" t="n">
        <f t="normal" ca="1">A1449</f>
        <v>0</v>
      </c>
    </row>
    <row r="1386" spans="1:10">
      <c r="A1386" t="s">
        <v>4</v>
      </c>
      <c r="B1386" s="4" t="s">
        <v>5</v>
      </c>
      <c r="C1386" s="4" t="s">
        <v>13</v>
      </c>
      <c r="D1386" s="4" t="s">
        <v>10</v>
      </c>
      <c r="E1386" s="4" t="s">
        <v>10</v>
      </c>
      <c r="F1386" s="4" t="s">
        <v>13</v>
      </c>
    </row>
    <row r="1387" spans="1:10">
      <c r="A1387" t="n">
        <v>10041</v>
      </c>
      <c r="B1387" s="24" t="n">
        <v>25</v>
      </c>
      <c r="C1387" s="7" t="n">
        <v>1</v>
      </c>
      <c r="D1387" s="7" t="n">
        <v>60</v>
      </c>
      <c r="E1387" s="7" t="n">
        <v>640</v>
      </c>
      <c r="F1387" s="7" t="n">
        <v>2</v>
      </c>
    </row>
    <row r="1388" spans="1:10">
      <c r="A1388" t="s">
        <v>4</v>
      </c>
      <c r="B1388" s="4" t="s">
        <v>5</v>
      </c>
      <c r="C1388" s="4" t="s">
        <v>13</v>
      </c>
      <c r="D1388" s="4" t="s">
        <v>10</v>
      </c>
      <c r="E1388" s="4" t="s">
        <v>6</v>
      </c>
    </row>
    <row r="1389" spans="1:10">
      <c r="A1389" t="n">
        <v>10048</v>
      </c>
      <c r="B1389" s="32" t="n">
        <v>51</v>
      </c>
      <c r="C1389" s="7" t="n">
        <v>4</v>
      </c>
      <c r="D1389" s="7" t="n">
        <v>5</v>
      </c>
      <c r="E1389" s="7" t="s">
        <v>136</v>
      </c>
    </row>
    <row r="1390" spans="1:10">
      <c r="A1390" t="s">
        <v>4</v>
      </c>
      <c r="B1390" s="4" t="s">
        <v>5</v>
      </c>
      <c r="C1390" s="4" t="s">
        <v>10</v>
      </c>
    </row>
    <row r="1391" spans="1:10">
      <c r="A1391" t="n">
        <v>10061</v>
      </c>
      <c r="B1391" s="33" t="n">
        <v>16</v>
      </c>
      <c r="C1391" s="7" t="n">
        <v>0</v>
      </c>
    </row>
    <row r="1392" spans="1:10">
      <c r="A1392" t="s">
        <v>4</v>
      </c>
      <c r="B1392" s="4" t="s">
        <v>5</v>
      </c>
      <c r="C1392" s="4" t="s">
        <v>10</v>
      </c>
      <c r="D1392" s="4" t="s">
        <v>28</v>
      </c>
      <c r="E1392" s="4" t="s">
        <v>13</v>
      </c>
      <c r="F1392" s="4" t="s">
        <v>13</v>
      </c>
    </row>
    <row r="1393" spans="1:10">
      <c r="A1393" t="n">
        <v>10064</v>
      </c>
      <c r="B1393" s="34" t="n">
        <v>26</v>
      </c>
      <c r="C1393" s="7" t="n">
        <v>5</v>
      </c>
      <c r="D1393" s="7" t="s">
        <v>137</v>
      </c>
      <c r="E1393" s="7" t="n">
        <v>2</v>
      </c>
      <c r="F1393" s="7" t="n">
        <v>0</v>
      </c>
    </row>
    <row r="1394" spans="1:10">
      <c r="A1394" t="s">
        <v>4</v>
      </c>
      <c r="B1394" s="4" t="s">
        <v>5</v>
      </c>
    </row>
    <row r="1395" spans="1:10">
      <c r="A1395" t="n">
        <v>10123</v>
      </c>
      <c r="B1395" s="26" t="n">
        <v>28</v>
      </c>
    </row>
    <row r="1396" spans="1:10">
      <c r="A1396" t="s">
        <v>4</v>
      </c>
      <c r="B1396" s="4" t="s">
        <v>5</v>
      </c>
      <c r="C1396" s="4" t="s">
        <v>13</v>
      </c>
      <c r="D1396" s="4" t="s">
        <v>10</v>
      </c>
      <c r="E1396" s="4" t="s">
        <v>10</v>
      </c>
      <c r="F1396" s="4" t="s">
        <v>13</v>
      </c>
    </row>
    <row r="1397" spans="1:10">
      <c r="A1397" t="n">
        <v>10124</v>
      </c>
      <c r="B1397" s="24" t="n">
        <v>25</v>
      </c>
      <c r="C1397" s="7" t="n">
        <v>1</v>
      </c>
      <c r="D1397" s="7" t="n">
        <v>60</v>
      </c>
      <c r="E1397" s="7" t="n">
        <v>500</v>
      </c>
      <c r="F1397" s="7" t="n">
        <v>2</v>
      </c>
    </row>
    <row r="1398" spans="1:10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6</v>
      </c>
    </row>
    <row r="1399" spans="1:10">
      <c r="A1399" t="n">
        <v>10131</v>
      </c>
      <c r="B1399" s="32" t="n">
        <v>51</v>
      </c>
      <c r="C1399" s="7" t="n">
        <v>4</v>
      </c>
      <c r="D1399" s="7" t="n">
        <v>7032</v>
      </c>
      <c r="E1399" s="7" t="s">
        <v>138</v>
      </c>
    </row>
    <row r="1400" spans="1:10">
      <c r="A1400" t="s">
        <v>4</v>
      </c>
      <c r="B1400" s="4" t="s">
        <v>5</v>
      </c>
      <c r="C1400" s="4" t="s">
        <v>10</v>
      </c>
    </row>
    <row r="1401" spans="1:10">
      <c r="A1401" t="n">
        <v>10144</v>
      </c>
      <c r="B1401" s="33" t="n">
        <v>16</v>
      </c>
      <c r="C1401" s="7" t="n">
        <v>0</v>
      </c>
    </row>
    <row r="1402" spans="1:10">
      <c r="A1402" t="s">
        <v>4</v>
      </c>
      <c r="B1402" s="4" t="s">
        <v>5</v>
      </c>
      <c r="C1402" s="4" t="s">
        <v>10</v>
      </c>
      <c r="D1402" s="4" t="s">
        <v>28</v>
      </c>
      <c r="E1402" s="4" t="s">
        <v>13</v>
      </c>
      <c r="F1402" s="4" t="s">
        <v>13</v>
      </c>
    </row>
    <row r="1403" spans="1:10">
      <c r="A1403" t="n">
        <v>10147</v>
      </c>
      <c r="B1403" s="34" t="n">
        <v>26</v>
      </c>
      <c r="C1403" s="7" t="n">
        <v>7032</v>
      </c>
      <c r="D1403" s="7" t="s">
        <v>139</v>
      </c>
      <c r="E1403" s="7" t="n">
        <v>2</v>
      </c>
      <c r="F1403" s="7" t="n">
        <v>0</v>
      </c>
    </row>
    <row r="1404" spans="1:10">
      <c r="A1404" t="s">
        <v>4</v>
      </c>
      <c r="B1404" s="4" t="s">
        <v>5</v>
      </c>
    </row>
    <row r="1405" spans="1:10">
      <c r="A1405" t="n">
        <v>10233</v>
      </c>
      <c r="B1405" s="26" t="n">
        <v>28</v>
      </c>
    </row>
    <row r="1406" spans="1:10">
      <c r="A1406" t="s">
        <v>4</v>
      </c>
      <c r="B1406" s="4" t="s">
        <v>5</v>
      </c>
      <c r="C1406" s="4" t="s">
        <v>13</v>
      </c>
      <c r="D1406" s="4" t="s">
        <v>10</v>
      </c>
      <c r="E1406" s="4" t="s">
        <v>10</v>
      </c>
      <c r="F1406" s="4" t="s">
        <v>13</v>
      </c>
    </row>
    <row r="1407" spans="1:10">
      <c r="A1407" t="n">
        <v>10234</v>
      </c>
      <c r="B1407" s="24" t="n">
        <v>25</v>
      </c>
      <c r="C1407" s="7" t="n">
        <v>1</v>
      </c>
      <c r="D1407" s="7" t="n">
        <v>65535</v>
      </c>
      <c r="E1407" s="7" t="n">
        <v>420</v>
      </c>
      <c r="F1407" s="7" t="n">
        <v>5</v>
      </c>
    </row>
    <row r="1408" spans="1:10">
      <c r="A1408" t="s">
        <v>4</v>
      </c>
      <c r="B1408" s="4" t="s">
        <v>5</v>
      </c>
      <c r="C1408" s="4" t="s">
        <v>13</v>
      </c>
      <c r="D1408" s="4" t="s">
        <v>10</v>
      </c>
      <c r="E1408" s="4" t="s">
        <v>6</v>
      </c>
    </row>
    <row r="1409" spans="1:6">
      <c r="A1409" t="n">
        <v>10241</v>
      </c>
      <c r="B1409" s="32" t="n">
        <v>51</v>
      </c>
      <c r="C1409" s="7" t="n">
        <v>4</v>
      </c>
      <c r="D1409" s="7" t="n">
        <v>0</v>
      </c>
      <c r="E1409" s="7" t="s">
        <v>138</v>
      </c>
    </row>
    <row r="1410" spans="1:6">
      <c r="A1410" t="s">
        <v>4</v>
      </c>
      <c r="B1410" s="4" t="s">
        <v>5</v>
      </c>
      <c r="C1410" s="4" t="s">
        <v>10</v>
      </c>
    </row>
    <row r="1411" spans="1:6">
      <c r="A1411" t="n">
        <v>10254</v>
      </c>
      <c r="B1411" s="33" t="n">
        <v>16</v>
      </c>
      <c r="C1411" s="7" t="n">
        <v>0</v>
      </c>
    </row>
    <row r="1412" spans="1:6">
      <c r="A1412" t="s">
        <v>4</v>
      </c>
      <c r="B1412" s="4" t="s">
        <v>5</v>
      </c>
      <c r="C1412" s="4" t="s">
        <v>10</v>
      </c>
      <c r="D1412" s="4" t="s">
        <v>28</v>
      </c>
      <c r="E1412" s="4" t="s">
        <v>13</v>
      </c>
      <c r="F1412" s="4" t="s">
        <v>13</v>
      </c>
    </row>
    <row r="1413" spans="1:6">
      <c r="A1413" t="n">
        <v>10257</v>
      </c>
      <c r="B1413" s="34" t="n">
        <v>26</v>
      </c>
      <c r="C1413" s="7" t="n">
        <v>0</v>
      </c>
      <c r="D1413" s="7" t="s">
        <v>140</v>
      </c>
      <c r="E1413" s="7" t="n">
        <v>2</v>
      </c>
      <c r="F1413" s="7" t="n">
        <v>0</v>
      </c>
    </row>
    <row r="1414" spans="1:6">
      <c r="A1414" t="s">
        <v>4</v>
      </c>
      <c r="B1414" s="4" t="s">
        <v>5</v>
      </c>
    </row>
    <row r="1415" spans="1:6">
      <c r="A1415" t="n">
        <v>10324</v>
      </c>
      <c r="B1415" s="26" t="n">
        <v>28</v>
      </c>
    </row>
    <row r="1416" spans="1:6">
      <c r="A1416" t="s">
        <v>4</v>
      </c>
      <c r="B1416" s="4" t="s">
        <v>5</v>
      </c>
      <c r="C1416" s="4" t="s">
        <v>13</v>
      </c>
      <c r="D1416" s="4" t="s">
        <v>10</v>
      </c>
      <c r="E1416" s="4" t="s">
        <v>10</v>
      </c>
      <c r="F1416" s="4" t="s">
        <v>13</v>
      </c>
    </row>
    <row r="1417" spans="1:6">
      <c r="A1417" t="n">
        <v>10325</v>
      </c>
      <c r="B1417" s="24" t="n">
        <v>25</v>
      </c>
      <c r="C1417" s="7" t="n">
        <v>1</v>
      </c>
      <c r="D1417" s="7" t="n">
        <v>60</v>
      </c>
      <c r="E1417" s="7" t="n">
        <v>640</v>
      </c>
      <c r="F1417" s="7" t="n">
        <v>2</v>
      </c>
    </row>
    <row r="1418" spans="1:6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6</v>
      </c>
    </row>
    <row r="1419" spans="1:6">
      <c r="A1419" t="n">
        <v>10332</v>
      </c>
      <c r="B1419" s="32" t="n">
        <v>51</v>
      </c>
      <c r="C1419" s="7" t="n">
        <v>4</v>
      </c>
      <c r="D1419" s="7" t="n">
        <v>5</v>
      </c>
      <c r="E1419" s="7" t="s">
        <v>101</v>
      </c>
    </row>
    <row r="1420" spans="1:6">
      <c r="A1420" t="s">
        <v>4</v>
      </c>
      <c r="B1420" s="4" t="s">
        <v>5</v>
      </c>
      <c r="C1420" s="4" t="s">
        <v>10</v>
      </c>
    </row>
    <row r="1421" spans="1:6">
      <c r="A1421" t="n">
        <v>10346</v>
      </c>
      <c r="B1421" s="33" t="n">
        <v>16</v>
      </c>
      <c r="C1421" s="7" t="n">
        <v>0</v>
      </c>
    </row>
    <row r="1422" spans="1:6">
      <c r="A1422" t="s">
        <v>4</v>
      </c>
      <c r="B1422" s="4" t="s">
        <v>5</v>
      </c>
      <c r="C1422" s="4" t="s">
        <v>10</v>
      </c>
      <c r="D1422" s="4" t="s">
        <v>28</v>
      </c>
      <c r="E1422" s="4" t="s">
        <v>13</v>
      </c>
      <c r="F1422" s="4" t="s">
        <v>13</v>
      </c>
      <c r="G1422" s="4" t="s">
        <v>28</v>
      </c>
      <c r="H1422" s="4" t="s">
        <v>13</v>
      </c>
      <c r="I1422" s="4" t="s">
        <v>13</v>
      </c>
      <c r="J1422" s="4" t="s">
        <v>28</v>
      </c>
      <c r="K1422" s="4" t="s">
        <v>13</v>
      </c>
      <c r="L1422" s="4" t="s">
        <v>13</v>
      </c>
    </row>
    <row r="1423" spans="1:6">
      <c r="A1423" t="n">
        <v>10349</v>
      </c>
      <c r="B1423" s="34" t="n">
        <v>26</v>
      </c>
      <c r="C1423" s="7" t="n">
        <v>5</v>
      </c>
      <c r="D1423" s="7" t="s">
        <v>141</v>
      </c>
      <c r="E1423" s="7" t="n">
        <v>2</v>
      </c>
      <c r="F1423" s="7" t="n">
        <v>3</v>
      </c>
      <c r="G1423" s="7" t="s">
        <v>142</v>
      </c>
      <c r="H1423" s="7" t="n">
        <v>2</v>
      </c>
      <c r="I1423" s="7" t="n">
        <v>3</v>
      </c>
      <c r="J1423" s="7" t="s">
        <v>143</v>
      </c>
      <c r="K1423" s="7" t="n">
        <v>2</v>
      </c>
      <c r="L1423" s="7" t="n">
        <v>0</v>
      </c>
    </row>
    <row r="1424" spans="1:6">
      <c r="A1424" t="s">
        <v>4</v>
      </c>
      <c r="B1424" s="4" t="s">
        <v>5</v>
      </c>
    </row>
    <row r="1425" spans="1:12">
      <c r="A1425" t="n">
        <v>10599</v>
      </c>
      <c r="B1425" s="26" t="n">
        <v>28</v>
      </c>
    </row>
    <row r="1426" spans="1:12">
      <c r="A1426" t="s">
        <v>4</v>
      </c>
      <c r="B1426" s="4" t="s">
        <v>5</v>
      </c>
      <c r="C1426" s="4" t="s">
        <v>13</v>
      </c>
      <c r="D1426" s="4" t="s">
        <v>10</v>
      </c>
      <c r="E1426" s="4" t="s">
        <v>10</v>
      </c>
      <c r="F1426" s="4" t="s">
        <v>13</v>
      </c>
    </row>
    <row r="1427" spans="1:12">
      <c r="A1427" t="n">
        <v>10600</v>
      </c>
      <c r="B1427" s="24" t="n">
        <v>25</v>
      </c>
      <c r="C1427" s="7" t="n">
        <v>1</v>
      </c>
      <c r="D1427" s="7" t="n">
        <v>60</v>
      </c>
      <c r="E1427" s="7" t="n">
        <v>500</v>
      </c>
      <c r="F1427" s="7" t="n">
        <v>2</v>
      </c>
    </row>
    <row r="1428" spans="1:12">
      <c r="A1428" t="s">
        <v>4</v>
      </c>
      <c r="B1428" s="4" t="s">
        <v>5</v>
      </c>
      <c r="C1428" s="4" t="s">
        <v>13</v>
      </c>
      <c r="D1428" s="4" t="s">
        <v>10</v>
      </c>
      <c r="E1428" s="4" t="s">
        <v>6</v>
      </c>
    </row>
    <row r="1429" spans="1:12">
      <c r="A1429" t="n">
        <v>10607</v>
      </c>
      <c r="B1429" s="32" t="n">
        <v>51</v>
      </c>
      <c r="C1429" s="7" t="n">
        <v>4</v>
      </c>
      <c r="D1429" s="7" t="n">
        <v>7032</v>
      </c>
      <c r="E1429" s="7" t="s">
        <v>32</v>
      </c>
    </row>
    <row r="1430" spans="1:12">
      <c r="A1430" t="s">
        <v>4</v>
      </c>
      <c r="B1430" s="4" t="s">
        <v>5</v>
      </c>
      <c r="C1430" s="4" t="s">
        <v>10</v>
      </c>
    </row>
    <row r="1431" spans="1:12">
      <c r="A1431" t="n">
        <v>10620</v>
      </c>
      <c r="B1431" s="33" t="n">
        <v>16</v>
      </c>
      <c r="C1431" s="7" t="n">
        <v>0</v>
      </c>
    </row>
    <row r="1432" spans="1:12">
      <c r="A1432" t="s">
        <v>4</v>
      </c>
      <c r="B1432" s="4" t="s">
        <v>5</v>
      </c>
      <c r="C1432" s="4" t="s">
        <v>10</v>
      </c>
      <c r="D1432" s="4" t="s">
        <v>28</v>
      </c>
      <c r="E1432" s="4" t="s">
        <v>13</v>
      </c>
      <c r="F1432" s="4" t="s">
        <v>13</v>
      </c>
      <c r="G1432" s="4" t="s">
        <v>28</v>
      </c>
      <c r="H1432" s="4" t="s">
        <v>13</v>
      </c>
      <c r="I1432" s="4" t="s">
        <v>13</v>
      </c>
      <c r="J1432" s="4" t="s">
        <v>28</v>
      </c>
      <c r="K1432" s="4" t="s">
        <v>13</v>
      </c>
      <c r="L1432" s="4" t="s">
        <v>13</v>
      </c>
    </row>
    <row r="1433" spans="1:12">
      <c r="A1433" t="n">
        <v>10623</v>
      </c>
      <c r="B1433" s="34" t="n">
        <v>26</v>
      </c>
      <c r="C1433" s="7" t="n">
        <v>7032</v>
      </c>
      <c r="D1433" s="7" t="s">
        <v>144</v>
      </c>
      <c r="E1433" s="7" t="n">
        <v>2</v>
      </c>
      <c r="F1433" s="7" t="n">
        <v>3</v>
      </c>
      <c r="G1433" s="7" t="s">
        <v>145</v>
      </c>
      <c r="H1433" s="7" t="n">
        <v>2</v>
      </c>
      <c r="I1433" s="7" t="n">
        <v>3</v>
      </c>
      <c r="J1433" s="7" t="s">
        <v>146</v>
      </c>
      <c r="K1433" s="7" t="n">
        <v>2</v>
      </c>
      <c r="L1433" s="7" t="n">
        <v>0</v>
      </c>
    </row>
    <row r="1434" spans="1:12">
      <c r="A1434" t="s">
        <v>4</v>
      </c>
      <c r="B1434" s="4" t="s">
        <v>5</v>
      </c>
    </row>
    <row r="1435" spans="1:12">
      <c r="A1435" t="n">
        <v>10846</v>
      </c>
      <c r="B1435" s="26" t="n">
        <v>28</v>
      </c>
    </row>
    <row r="1436" spans="1:12">
      <c r="A1436" t="s">
        <v>4</v>
      </c>
      <c r="B1436" s="4" t="s">
        <v>5</v>
      </c>
      <c r="C1436" s="4" t="s">
        <v>13</v>
      </c>
      <c r="D1436" s="4" t="s">
        <v>10</v>
      </c>
      <c r="E1436" s="4" t="s">
        <v>10</v>
      </c>
      <c r="F1436" s="4" t="s">
        <v>13</v>
      </c>
    </row>
    <row r="1437" spans="1:12">
      <c r="A1437" t="n">
        <v>10847</v>
      </c>
      <c r="B1437" s="24" t="n">
        <v>25</v>
      </c>
      <c r="C1437" s="7" t="n">
        <v>1</v>
      </c>
      <c r="D1437" s="7" t="n">
        <v>65535</v>
      </c>
      <c r="E1437" s="7" t="n">
        <v>420</v>
      </c>
      <c r="F1437" s="7" t="n">
        <v>5</v>
      </c>
    </row>
    <row r="1438" spans="1:12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6</v>
      </c>
    </row>
    <row r="1439" spans="1:12">
      <c r="A1439" t="n">
        <v>10854</v>
      </c>
      <c r="B1439" s="32" t="n">
        <v>51</v>
      </c>
      <c r="C1439" s="7" t="n">
        <v>4</v>
      </c>
      <c r="D1439" s="7" t="n">
        <v>0</v>
      </c>
      <c r="E1439" s="7" t="s">
        <v>132</v>
      </c>
    </row>
    <row r="1440" spans="1:12">
      <c r="A1440" t="s">
        <v>4</v>
      </c>
      <c r="B1440" s="4" t="s">
        <v>5</v>
      </c>
      <c r="C1440" s="4" t="s">
        <v>10</v>
      </c>
    </row>
    <row r="1441" spans="1:12">
      <c r="A1441" t="n">
        <v>10868</v>
      </c>
      <c r="B1441" s="33" t="n">
        <v>16</v>
      </c>
      <c r="C1441" s="7" t="n">
        <v>0</v>
      </c>
    </row>
    <row r="1442" spans="1:12">
      <c r="A1442" t="s">
        <v>4</v>
      </c>
      <c r="B1442" s="4" t="s">
        <v>5</v>
      </c>
      <c r="C1442" s="4" t="s">
        <v>10</v>
      </c>
      <c r="D1442" s="4" t="s">
        <v>28</v>
      </c>
      <c r="E1442" s="4" t="s">
        <v>13</v>
      </c>
      <c r="F1442" s="4" t="s">
        <v>13</v>
      </c>
      <c r="G1442" s="4" t="s">
        <v>28</v>
      </c>
      <c r="H1442" s="4" t="s">
        <v>13</v>
      </c>
      <c r="I1442" s="4" t="s">
        <v>13</v>
      </c>
    </row>
    <row r="1443" spans="1:12">
      <c r="A1443" t="n">
        <v>10871</v>
      </c>
      <c r="B1443" s="34" t="n">
        <v>26</v>
      </c>
      <c r="C1443" s="7" t="n">
        <v>0</v>
      </c>
      <c r="D1443" s="7" t="s">
        <v>147</v>
      </c>
      <c r="E1443" s="7" t="n">
        <v>2</v>
      </c>
      <c r="F1443" s="7" t="n">
        <v>3</v>
      </c>
      <c r="G1443" s="7" t="s">
        <v>148</v>
      </c>
      <c r="H1443" s="7" t="n">
        <v>2</v>
      </c>
      <c r="I1443" s="7" t="n">
        <v>0</v>
      </c>
    </row>
    <row r="1444" spans="1:12">
      <c r="A1444" t="s">
        <v>4</v>
      </c>
      <c r="B1444" s="4" t="s">
        <v>5</v>
      </c>
    </row>
    <row r="1445" spans="1:12">
      <c r="A1445" t="n">
        <v>10963</v>
      </c>
      <c r="B1445" s="26" t="n">
        <v>28</v>
      </c>
    </row>
    <row r="1446" spans="1:12">
      <c r="A1446" t="s">
        <v>4</v>
      </c>
      <c r="B1446" s="4" t="s">
        <v>5</v>
      </c>
      <c r="C1446" s="4" t="s">
        <v>19</v>
      </c>
    </row>
    <row r="1447" spans="1:12">
      <c r="A1447" t="n">
        <v>10964</v>
      </c>
      <c r="B1447" s="15" t="n">
        <v>3</v>
      </c>
      <c r="C1447" s="13" t="n">
        <f t="normal" ca="1">A1459</f>
        <v>0</v>
      </c>
    </row>
    <row r="1448" spans="1:12">
      <c r="A1448" t="s">
        <v>4</v>
      </c>
      <c r="B1448" s="4" t="s">
        <v>5</v>
      </c>
      <c r="C1448" s="4" t="s">
        <v>13</v>
      </c>
      <c r="D1448" s="4" t="s">
        <v>10</v>
      </c>
      <c r="E1448" s="4" t="s">
        <v>10</v>
      </c>
      <c r="F1448" s="4" t="s">
        <v>13</v>
      </c>
    </row>
    <row r="1449" spans="1:12">
      <c r="A1449" t="n">
        <v>10969</v>
      </c>
      <c r="B1449" s="24" t="n">
        <v>25</v>
      </c>
      <c r="C1449" s="7" t="n">
        <v>1</v>
      </c>
      <c r="D1449" s="7" t="n">
        <v>65535</v>
      </c>
      <c r="E1449" s="7" t="n">
        <v>420</v>
      </c>
      <c r="F1449" s="7" t="n">
        <v>5</v>
      </c>
    </row>
    <row r="1450" spans="1:12">
      <c r="A1450" t="s">
        <v>4</v>
      </c>
      <c r="B1450" s="4" t="s">
        <v>5</v>
      </c>
      <c r="C1450" s="4" t="s">
        <v>13</v>
      </c>
      <c r="D1450" s="4" t="s">
        <v>10</v>
      </c>
      <c r="E1450" s="4" t="s">
        <v>6</v>
      </c>
    </row>
    <row r="1451" spans="1:12">
      <c r="A1451" t="n">
        <v>10976</v>
      </c>
      <c r="B1451" s="32" t="n">
        <v>51</v>
      </c>
      <c r="C1451" s="7" t="n">
        <v>4</v>
      </c>
      <c r="D1451" s="7" t="n">
        <v>0</v>
      </c>
      <c r="E1451" s="7" t="s">
        <v>132</v>
      </c>
    </row>
    <row r="1452" spans="1:12">
      <c r="A1452" t="s">
        <v>4</v>
      </c>
      <c r="B1452" s="4" t="s">
        <v>5</v>
      </c>
      <c r="C1452" s="4" t="s">
        <v>10</v>
      </c>
    </row>
    <row r="1453" spans="1:12">
      <c r="A1453" t="n">
        <v>10990</v>
      </c>
      <c r="B1453" s="33" t="n">
        <v>16</v>
      </c>
      <c r="C1453" s="7" t="n">
        <v>0</v>
      </c>
    </row>
    <row r="1454" spans="1:12">
      <c r="A1454" t="s">
        <v>4</v>
      </c>
      <c r="B1454" s="4" t="s">
        <v>5</v>
      </c>
      <c r="C1454" s="4" t="s">
        <v>10</v>
      </c>
      <c r="D1454" s="4" t="s">
        <v>28</v>
      </c>
      <c r="E1454" s="4" t="s">
        <v>13</v>
      </c>
      <c r="F1454" s="4" t="s">
        <v>13</v>
      </c>
      <c r="G1454" s="4" t="s">
        <v>28</v>
      </c>
      <c r="H1454" s="4" t="s">
        <v>13</v>
      </c>
      <c r="I1454" s="4" t="s">
        <v>13</v>
      </c>
    </row>
    <row r="1455" spans="1:12">
      <c r="A1455" t="n">
        <v>10993</v>
      </c>
      <c r="B1455" s="34" t="n">
        <v>26</v>
      </c>
      <c r="C1455" s="7" t="n">
        <v>0</v>
      </c>
      <c r="D1455" s="7" t="s">
        <v>149</v>
      </c>
      <c r="E1455" s="7" t="n">
        <v>2</v>
      </c>
      <c r="F1455" s="7" t="n">
        <v>3</v>
      </c>
      <c r="G1455" s="7" t="s">
        <v>150</v>
      </c>
      <c r="H1455" s="7" t="n">
        <v>2</v>
      </c>
      <c r="I1455" s="7" t="n">
        <v>0</v>
      </c>
    </row>
    <row r="1456" spans="1:12">
      <c r="A1456" t="s">
        <v>4</v>
      </c>
      <c r="B1456" s="4" t="s">
        <v>5</v>
      </c>
    </row>
    <row r="1457" spans="1:9">
      <c r="A1457" t="n">
        <v>11131</v>
      </c>
      <c r="B1457" s="26" t="n">
        <v>28</v>
      </c>
    </row>
    <row r="1458" spans="1:9">
      <c r="A1458" t="s">
        <v>4</v>
      </c>
      <c r="B1458" s="4" t="s">
        <v>5</v>
      </c>
      <c r="C1458" s="4" t="s">
        <v>13</v>
      </c>
      <c r="D1458" s="46" t="s">
        <v>53</v>
      </c>
      <c r="E1458" s="4" t="s">
        <v>5</v>
      </c>
      <c r="F1458" s="4" t="s">
        <v>13</v>
      </c>
      <c r="G1458" s="4" t="s">
        <v>10</v>
      </c>
      <c r="H1458" s="46" t="s">
        <v>54</v>
      </c>
      <c r="I1458" s="4" t="s">
        <v>13</v>
      </c>
      <c r="J1458" s="4" t="s">
        <v>19</v>
      </c>
    </row>
    <row r="1459" spans="1:9">
      <c r="A1459" t="n">
        <v>11132</v>
      </c>
      <c r="B1459" s="12" t="n">
        <v>5</v>
      </c>
      <c r="C1459" s="7" t="n">
        <v>28</v>
      </c>
      <c r="D1459" s="46" t="s">
        <v>3</v>
      </c>
      <c r="E1459" s="48" t="n">
        <v>64</v>
      </c>
      <c r="F1459" s="7" t="n">
        <v>5</v>
      </c>
      <c r="G1459" s="7" t="n">
        <v>7</v>
      </c>
      <c r="H1459" s="46" t="s">
        <v>3</v>
      </c>
      <c r="I1459" s="7" t="n">
        <v>1</v>
      </c>
      <c r="J1459" s="13" t="n">
        <f t="normal" ca="1">A1471</f>
        <v>0</v>
      </c>
    </row>
    <row r="1460" spans="1:9">
      <c r="A1460" t="s">
        <v>4</v>
      </c>
      <c r="B1460" s="4" t="s">
        <v>5</v>
      </c>
      <c r="C1460" s="4" t="s">
        <v>13</v>
      </c>
      <c r="D1460" s="4" t="s">
        <v>10</v>
      </c>
      <c r="E1460" s="4" t="s">
        <v>10</v>
      </c>
      <c r="F1460" s="4" t="s">
        <v>13</v>
      </c>
    </row>
    <row r="1461" spans="1:9">
      <c r="A1461" t="n">
        <v>11143</v>
      </c>
      <c r="B1461" s="24" t="n">
        <v>25</v>
      </c>
      <c r="C1461" s="7" t="n">
        <v>1</v>
      </c>
      <c r="D1461" s="7" t="n">
        <v>60</v>
      </c>
      <c r="E1461" s="7" t="n">
        <v>500</v>
      </c>
      <c r="F1461" s="7" t="n">
        <v>1</v>
      </c>
    </row>
    <row r="1462" spans="1:9">
      <c r="A1462" t="s">
        <v>4</v>
      </c>
      <c r="B1462" s="4" t="s">
        <v>5</v>
      </c>
      <c r="C1462" s="4" t="s">
        <v>13</v>
      </c>
      <c r="D1462" s="4" t="s">
        <v>10</v>
      </c>
      <c r="E1462" s="4" t="s">
        <v>6</v>
      </c>
    </row>
    <row r="1463" spans="1:9">
      <c r="A1463" t="n">
        <v>11150</v>
      </c>
      <c r="B1463" s="32" t="n">
        <v>51</v>
      </c>
      <c r="C1463" s="7" t="n">
        <v>4</v>
      </c>
      <c r="D1463" s="7" t="n">
        <v>7</v>
      </c>
      <c r="E1463" s="7" t="s">
        <v>32</v>
      </c>
    </row>
    <row r="1464" spans="1:9">
      <c r="A1464" t="s">
        <v>4</v>
      </c>
      <c r="B1464" s="4" t="s">
        <v>5</v>
      </c>
      <c r="C1464" s="4" t="s">
        <v>10</v>
      </c>
    </row>
    <row r="1465" spans="1:9">
      <c r="A1465" t="n">
        <v>11163</v>
      </c>
      <c r="B1465" s="33" t="n">
        <v>16</v>
      </c>
      <c r="C1465" s="7" t="n">
        <v>0</v>
      </c>
    </row>
    <row r="1466" spans="1:9">
      <c r="A1466" t="s">
        <v>4</v>
      </c>
      <c r="B1466" s="4" t="s">
        <v>5</v>
      </c>
      <c r="C1466" s="4" t="s">
        <v>10</v>
      </c>
      <c r="D1466" s="4" t="s">
        <v>28</v>
      </c>
      <c r="E1466" s="4" t="s">
        <v>13</v>
      </c>
      <c r="F1466" s="4" t="s">
        <v>13</v>
      </c>
    </row>
    <row r="1467" spans="1:9">
      <c r="A1467" t="n">
        <v>11166</v>
      </c>
      <c r="B1467" s="34" t="n">
        <v>26</v>
      </c>
      <c r="C1467" s="7" t="n">
        <v>7</v>
      </c>
      <c r="D1467" s="7" t="s">
        <v>151</v>
      </c>
      <c r="E1467" s="7" t="n">
        <v>2</v>
      </c>
      <c r="F1467" s="7" t="n">
        <v>0</v>
      </c>
    </row>
    <row r="1468" spans="1:9">
      <c r="A1468" t="s">
        <v>4</v>
      </c>
      <c r="B1468" s="4" t="s">
        <v>5</v>
      </c>
    </row>
    <row r="1469" spans="1:9">
      <c r="A1469" t="n">
        <v>11192</v>
      </c>
      <c r="B1469" s="26" t="n">
        <v>28</v>
      </c>
    </row>
    <row r="1470" spans="1:9">
      <c r="A1470" t="s">
        <v>4</v>
      </c>
      <c r="B1470" s="4" t="s">
        <v>5</v>
      </c>
      <c r="C1470" s="4" t="s">
        <v>13</v>
      </c>
      <c r="D1470" s="46" t="s">
        <v>53</v>
      </c>
      <c r="E1470" s="4" t="s">
        <v>5</v>
      </c>
      <c r="F1470" s="4" t="s">
        <v>13</v>
      </c>
      <c r="G1470" s="4" t="s">
        <v>10</v>
      </c>
      <c r="H1470" s="46" t="s">
        <v>54</v>
      </c>
      <c r="I1470" s="4" t="s">
        <v>13</v>
      </c>
      <c r="J1470" s="4" t="s">
        <v>19</v>
      </c>
    </row>
    <row r="1471" spans="1:9">
      <c r="A1471" t="n">
        <v>11193</v>
      </c>
      <c r="B1471" s="12" t="n">
        <v>5</v>
      </c>
      <c r="C1471" s="7" t="n">
        <v>28</v>
      </c>
      <c r="D1471" s="46" t="s">
        <v>3</v>
      </c>
      <c r="E1471" s="48" t="n">
        <v>64</v>
      </c>
      <c r="F1471" s="7" t="n">
        <v>5</v>
      </c>
      <c r="G1471" s="7" t="n">
        <v>11</v>
      </c>
      <c r="H1471" s="46" t="s">
        <v>3</v>
      </c>
      <c r="I1471" s="7" t="n">
        <v>1</v>
      </c>
      <c r="J1471" s="13" t="n">
        <f t="normal" ca="1">A1483</f>
        <v>0</v>
      </c>
    </row>
    <row r="1472" spans="1:9">
      <c r="A1472" t="s">
        <v>4</v>
      </c>
      <c r="B1472" s="4" t="s">
        <v>5</v>
      </c>
      <c r="C1472" s="4" t="s">
        <v>13</v>
      </c>
      <c r="D1472" s="4" t="s">
        <v>10</v>
      </c>
      <c r="E1472" s="4" t="s">
        <v>10</v>
      </c>
      <c r="F1472" s="4" t="s">
        <v>13</v>
      </c>
    </row>
    <row r="1473" spans="1:10">
      <c r="A1473" t="n">
        <v>11204</v>
      </c>
      <c r="B1473" s="24" t="n">
        <v>25</v>
      </c>
      <c r="C1473" s="7" t="n">
        <v>1</v>
      </c>
      <c r="D1473" s="7" t="n">
        <v>260</v>
      </c>
      <c r="E1473" s="7" t="n">
        <v>640</v>
      </c>
      <c r="F1473" s="7" t="n">
        <v>1</v>
      </c>
    </row>
    <row r="1474" spans="1:10">
      <c r="A1474" t="s">
        <v>4</v>
      </c>
      <c r="B1474" s="4" t="s">
        <v>5</v>
      </c>
      <c r="C1474" s="4" t="s">
        <v>13</v>
      </c>
      <c r="D1474" s="4" t="s">
        <v>10</v>
      </c>
      <c r="E1474" s="4" t="s">
        <v>6</v>
      </c>
    </row>
    <row r="1475" spans="1:10">
      <c r="A1475" t="n">
        <v>11211</v>
      </c>
      <c r="B1475" s="32" t="n">
        <v>51</v>
      </c>
      <c r="C1475" s="7" t="n">
        <v>4</v>
      </c>
      <c r="D1475" s="7" t="n">
        <v>11</v>
      </c>
      <c r="E1475" s="7" t="s">
        <v>32</v>
      </c>
    </row>
    <row r="1476" spans="1:10">
      <c r="A1476" t="s">
        <v>4</v>
      </c>
      <c r="B1476" s="4" t="s">
        <v>5</v>
      </c>
      <c r="C1476" s="4" t="s">
        <v>10</v>
      </c>
    </row>
    <row r="1477" spans="1:10">
      <c r="A1477" t="n">
        <v>11224</v>
      </c>
      <c r="B1477" s="33" t="n">
        <v>16</v>
      </c>
      <c r="C1477" s="7" t="n">
        <v>0</v>
      </c>
    </row>
    <row r="1478" spans="1:10">
      <c r="A1478" t="s">
        <v>4</v>
      </c>
      <c r="B1478" s="4" t="s">
        <v>5</v>
      </c>
      <c r="C1478" s="4" t="s">
        <v>10</v>
      </c>
      <c r="D1478" s="4" t="s">
        <v>28</v>
      </c>
      <c r="E1478" s="4" t="s">
        <v>13</v>
      </c>
      <c r="F1478" s="4" t="s">
        <v>13</v>
      </c>
    </row>
    <row r="1479" spans="1:10">
      <c r="A1479" t="n">
        <v>11227</v>
      </c>
      <c r="B1479" s="34" t="n">
        <v>26</v>
      </c>
      <c r="C1479" s="7" t="n">
        <v>11</v>
      </c>
      <c r="D1479" s="7" t="s">
        <v>152</v>
      </c>
      <c r="E1479" s="7" t="n">
        <v>2</v>
      </c>
      <c r="F1479" s="7" t="n">
        <v>0</v>
      </c>
    </row>
    <row r="1480" spans="1:10">
      <c r="A1480" t="s">
        <v>4</v>
      </c>
      <c r="B1480" s="4" t="s">
        <v>5</v>
      </c>
    </row>
    <row r="1481" spans="1:10">
      <c r="A1481" t="n">
        <v>11299</v>
      </c>
      <c r="B1481" s="26" t="n">
        <v>28</v>
      </c>
    </row>
    <row r="1482" spans="1:10">
      <c r="A1482" t="s">
        <v>4</v>
      </c>
      <c r="B1482" s="4" t="s">
        <v>5</v>
      </c>
      <c r="C1482" s="4" t="s">
        <v>10</v>
      </c>
      <c r="D1482" s="4" t="s">
        <v>13</v>
      </c>
    </row>
    <row r="1483" spans="1:10">
      <c r="A1483" t="n">
        <v>11300</v>
      </c>
      <c r="B1483" s="36" t="n">
        <v>89</v>
      </c>
      <c r="C1483" s="7" t="n">
        <v>65533</v>
      </c>
      <c r="D1483" s="7" t="n">
        <v>1</v>
      </c>
    </row>
    <row r="1484" spans="1:10">
      <c r="A1484" t="s">
        <v>4</v>
      </c>
      <c r="B1484" s="4" t="s">
        <v>5</v>
      </c>
      <c r="C1484" s="4" t="s">
        <v>13</v>
      </c>
      <c r="D1484" s="4" t="s">
        <v>10</v>
      </c>
      <c r="E1484" s="4" t="s">
        <v>10</v>
      </c>
      <c r="F1484" s="4" t="s">
        <v>13</v>
      </c>
    </row>
    <row r="1485" spans="1:10">
      <c r="A1485" t="n">
        <v>11304</v>
      </c>
      <c r="B1485" s="24" t="n">
        <v>25</v>
      </c>
      <c r="C1485" s="7" t="n">
        <v>1</v>
      </c>
      <c r="D1485" s="7" t="n">
        <v>65535</v>
      </c>
      <c r="E1485" s="7" t="n">
        <v>65535</v>
      </c>
      <c r="F1485" s="7" t="n">
        <v>0</v>
      </c>
    </row>
    <row r="1486" spans="1:10">
      <c r="A1486" t="s">
        <v>4</v>
      </c>
      <c r="B1486" s="4" t="s">
        <v>5</v>
      </c>
      <c r="C1486" s="4" t="s">
        <v>13</v>
      </c>
      <c r="D1486" s="4" t="s">
        <v>10</v>
      </c>
      <c r="E1486" s="4" t="s">
        <v>20</v>
      </c>
    </row>
    <row r="1487" spans="1:10">
      <c r="A1487" t="n">
        <v>11311</v>
      </c>
      <c r="B1487" s="29" t="n">
        <v>58</v>
      </c>
      <c r="C1487" s="7" t="n">
        <v>0</v>
      </c>
      <c r="D1487" s="7" t="n">
        <v>1000</v>
      </c>
      <c r="E1487" s="7" t="n">
        <v>1</v>
      </c>
    </row>
    <row r="1488" spans="1:10">
      <c r="A1488" t="s">
        <v>4</v>
      </c>
      <c r="B1488" s="4" t="s">
        <v>5</v>
      </c>
      <c r="C1488" s="4" t="s">
        <v>13</v>
      </c>
      <c r="D1488" s="4" t="s">
        <v>10</v>
      </c>
    </row>
    <row r="1489" spans="1:6">
      <c r="A1489" t="n">
        <v>11319</v>
      </c>
      <c r="B1489" s="29" t="n">
        <v>58</v>
      </c>
      <c r="C1489" s="7" t="n">
        <v>255</v>
      </c>
      <c r="D1489" s="7" t="n">
        <v>0</v>
      </c>
    </row>
    <row r="1490" spans="1:6">
      <c r="A1490" t="s">
        <v>4</v>
      </c>
      <c r="B1490" s="4" t="s">
        <v>5</v>
      </c>
      <c r="C1490" s="4" t="s">
        <v>10</v>
      </c>
    </row>
    <row r="1491" spans="1:6">
      <c r="A1491" t="n">
        <v>11323</v>
      </c>
      <c r="B1491" s="33" t="n">
        <v>16</v>
      </c>
      <c r="C1491" s="7" t="n">
        <v>500</v>
      </c>
    </row>
    <row r="1492" spans="1:6">
      <c r="A1492" t="s">
        <v>4</v>
      </c>
      <c r="B1492" s="4" t="s">
        <v>5</v>
      </c>
      <c r="C1492" s="4" t="s">
        <v>13</v>
      </c>
      <c r="D1492" s="4" t="s">
        <v>10</v>
      </c>
      <c r="E1492" s="4" t="s">
        <v>20</v>
      </c>
      <c r="F1492" s="4" t="s">
        <v>10</v>
      </c>
      <c r="G1492" s="4" t="s">
        <v>9</v>
      </c>
      <c r="H1492" s="4" t="s">
        <v>9</v>
      </c>
      <c r="I1492" s="4" t="s">
        <v>10</v>
      </c>
      <c r="J1492" s="4" t="s">
        <v>10</v>
      </c>
      <c r="K1492" s="4" t="s">
        <v>9</v>
      </c>
      <c r="L1492" s="4" t="s">
        <v>9</v>
      </c>
      <c r="M1492" s="4" t="s">
        <v>9</v>
      </c>
      <c r="N1492" s="4" t="s">
        <v>9</v>
      </c>
      <c r="O1492" s="4" t="s">
        <v>6</v>
      </c>
    </row>
    <row r="1493" spans="1:6">
      <c r="A1493" t="n">
        <v>11326</v>
      </c>
      <c r="B1493" s="16" t="n">
        <v>50</v>
      </c>
      <c r="C1493" s="7" t="n">
        <v>0</v>
      </c>
      <c r="D1493" s="7" t="n">
        <v>12105</v>
      </c>
      <c r="E1493" s="7" t="n">
        <v>1</v>
      </c>
      <c r="F1493" s="7" t="n">
        <v>0</v>
      </c>
      <c r="G1493" s="7" t="n">
        <v>0</v>
      </c>
      <c r="H1493" s="7" t="n">
        <v>0</v>
      </c>
      <c r="I1493" s="7" t="n">
        <v>0</v>
      </c>
      <c r="J1493" s="7" t="n">
        <v>65533</v>
      </c>
      <c r="K1493" s="7" t="n">
        <v>0</v>
      </c>
      <c r="L1493" s="7" t="n">
        <v>0</v>
      </c>
      <c r="M1493" s="7" t="n">
        <v>0</v>
      </c>
      <c r="N1493" s="7" t="n">
        <v>0</v>
      </c>
      <c r="O1493" s="7" t="s">
        <v>12</v>
      </c>
    </row>
    <row r="1494" spans="1:6">
      <c r="A1494" t="s">
        <v>4</v>
      </c>
      <c r="B1494" s="4" t="s">
        <v>5</v>
      </c>
      <c r="C1494" s="4" t="s">
        <v>13</v>
      </c>
      <c r="D1494" s="4" t="s">
        <v>10</v>
      </c>
      <c r="E1494" s="4" t="s">
        <v>10</v>
      </c>
      <c r="F1494" s="4" t="s">
        <v>10</v>
      </c>
      <c r="G1494" s="4" t="s">
        <v>10</v>
      </c>
      <c r="H1494" s="4" t="s">
        <v>13</v>
      </c>
    </row>
    <row r="1495" spans="1:6">
      <c r="A1495" t="n">
        <v>11365</v>
      </c>
      <c r="B1495" s="24" t="n">
        <v>25</v>
      </c>
      <c r="C1495" s="7" t="n">
        <v>5</v>
      </c>
      <c r="D1495" s="7" t="n">
        <v>65535</v>
      </c>
      <c r="E1495" s="7" t="n">
        <v>65535</v>
      </c>
      <c r="F1495" s="7" t="n">
        <v>65535</v>
      </c>
      <c r="G1495" s="7" t="n">
        <v>65535</v>
      </c>
      <c r="H1495" s="7" t="n">
        <v>0</v>
      </c>
    </row>
    <row r="1496" spans="1:6">
      <c r="A1496" t="s">
        <v>4</v>
      </c>
      <c r="B1496" s="4" t="s">
        <v>5</v>
      </c>
      <c r="C1496" s="4" t="s">
        <v>10</v>
      </c>
      <c r="D1496" s="4" t="s">
        <v>13</v>
      </c>
      <c r="E1496" s="4" t="s">
        <v>28</v>
      </c>
      <c r="F1496" s="4" t="s">
        <v>13</v>
      </c>
      <c r="G1496" s="4" t="s">
        <v>13</v>
      </c>
    </row>
    <row r="1497" spans="1:6">
      <c r="A1497" t="n">
        <v>11376</v>
      </c>
      <c r="B1497" s="25" t="n">
        <v>24</v>
      </c>
      <c r="C1497" s="7" t="n">
        <v>65533</v>
      </c>
      <c r="D1497" s="7" t="n">
        <v>11</v>
      </c>
      <c r="E1497" s="7" t="s">
        <v>153</v>
      </c>
      <c r="F1497" s="7" t="n">
        <v>2</v>
      </c>
      <c r="G1497" s="7" t="n">
        <v>0</v>
      </c>
    </row>
    <row r="1498" spans="1:6">
      <c r="A1498" t="s">
        <v>4</v>
      </c>
      <c r="B1498" s="4" t="s">
        <v>5</v>
      </c>
    </row>
    <row r="1499" spans="1:6">
      <c r="A1499" t="n">
        <v>11399</v>
      </c>
      <c r="B1499" s="26" t="n">
        <v>28</v>
      </c>
    </row>
    <row r="1500" spans="1:6">
      <c r="A1500" t="s">
        <v>4</v>
      </c>
      <c r="B1500" s="4" t="s">
        <v>5</v>
      </c>
      <c r="C1500" s="4" t="s">
        <v>13</v>
      </c>
    </row>
    <row r="1501" spans="1:6">
      <c r="A1501" t="n">
        <v>11400</v>
      </c>
      <c r="B1501" s="27" t="n">
        <v>27</v>
      </c>
      <c r="C1501" s="7" t="n">
        <v>0</v>
      </c>
    </row>
    <row r="1502" spans="1:6">
      <c r="A1502" t="s">
        <v>4</v>
      </c>
      <c r="B1502" s="4" t="s">
        <v>5</v>
      </c>
      <c r="C1502" s="4" t="s">
        <v>13</v>
      </c>
    </row>
    <row r="1503" spans="1:6">
      <c r="A1503" t="n">
        <v>11402</v>
      </c>
      <c r="B1503" s="27" t="n">
        <v>27</v>
      </c>
      <c r="C1503" s="7" t="n">
        <v>1</v>
      </c>
    </row>
    <row r="1504" spans="1:6">
      <c r="A1504" t="s">
        <v>4</v>
      </c>
      <c r="B1504" s="4" t="s">
        <v>5</v>
      </c>
      <c r="C1504" s="4" t="s">
        <v>13</v>
      </c>
      <c r="D1504" s="4" t="s">
        <v>10</v>
      </c>
      <c r="E1504" s="4" t="s">
        <v>10</v>
      </c>
      <c r="F1504" s="4" t="s">
        <v>10</v>
      </c>
      <c r="G1504" s="4" t="s">
        <v>10</v>
      </c>
      <c r="H1504" s="4" t="s">
        <v>13</v>
      </c>
    </row>
    <row r="1505" spans="1:15">
      <c r="A1505" t="n">
        <v>11404</v>
      </c>
      <c r="B1505" s="24" t="n">
        <v>25</v>
      </c>
      <c r="C1505" s="7" t="n">
        <v>5</v>
      </c>
      <c r="D1505" s="7" t="n">
        <v>65535</v>
      </c>
      <c r="E1505" s="7" t="n">
        <v>500</v>
      </c>
      <c r="F1505" s="7" t="n">
        <v>800</v>
      </c>
      <c r="G1505" s="7" t="n">
        <v>140</v>
      </c>
      <c r="H1505" s="7" t="n">
        <v>0</v>
      </c>
    </row>
    <row r="1506" spans="1:15">
      <c r="A1506" t="s">
        <v>4</v>
      </c>
      <c r="B1506" s="4" t="s">
        <v>5</v>
      </c>
      <c r="C1506" s="4" t="s">
        <v>10</v>
      </c>
      <c r="D1506" s="4" t="s">
        <v>13</v>
      </c>
      <c r="E1506" s="4" t="s">
        <v>28</v>
      </c>
      <c r="F1506" s="4" t="s">
        <v>13</v>
      </c>
      <c r="G1506" s="4" t="s">
        <v>13</v>
      </c>
      <c r="H1506" s="4" t="s">
        <v>13</v>
      </c>
      <c r="I1506" s="4" t="s">
        <v>28</v>
      </c>
      <c r="J1506" s="4" t="s">
        <v>13</v>
      </c>
      <c r="K1506" s="4" t="s">
        <v>13</v>
      </c>
      <c r="L1506" s="4" t="s">
        <v>13</v>
      </c>
      <c r="M1506" s="4" t="s">
        <v>28</v>
      </c>
      <c r="N1506" s="4" t="s">
        <v>13</v>
      </c>
      <c r="O1506" s="4" t="s">
        <v>13</v>
      </c>
      <c r="P1506" s="4" t="s">
        <v>13</v>
      </c>
      <c r="Q1506" s="4" t="s">
        <v>28</v>
      </c>
      <c r="R1506" s="4" t="s">
        <v>13</v>
      </c>
      <c r="S1506" s="4" t="s">
        <v>13</v>
      </c>
    </row>
    <row r="1507" spans="1:15">
      <c r="A1507" t="n">
        <v>11415</v>
      </c>
      <c r="B1507" s="25" t="n">
        <v>24</v>
      </c>
      <c r="C1507" s="7" t="n">
        <v>65533</v>
      </c>
      <c r="D1507" s="7" t="n">
        <v>11</v>
      </c>
      <c r="E1507" s="7" t="s">
        <v>154</v>
      </c>
      <c r="F1507" s="7" t="n">
        <v>2</v>
      </c>
      <c r="G1507" s="7" t="n">
        <v>3</v>
      </c>
      <c r="H1507" s="7" t="n">
        <v>11</v>
      </c>
      <c r="I1507" s="7" t="s">
        <v>155</v>
      </c>
      <c r="J1507" s="7" t="n">
        <v>2</v>
      </c>
      <c r="K1507" s="7" t="n">
        <v>3</v>
      </c>
      <c r="L1507" s="7" t="n">
        <v>11</v>
      </c>
      <c r="M1507" s="7" t="s">
        <v>156</v>
      </c>
      <c r="N1507" s="7" t="n">
        <v>2</v>
      </c>
      <c r="O1507" s="7" t="n">
        <v>3</v>
      </c>
      <c r="P1507" s="7" t="n">
        <v>11</v>
      </c>
      <c r="Q1507" s="7" t="s">
        <v>157</v>
      </c>
      <c r="R1507" s="7" t="n">
        <v>2</v>
      </c>
      <c r="S1507" s="7" t="n">
        <v>0</v>
      </c>
    </row>
    <row r="1508" spans="1:15">
      <c r="A1508" t="s">
        <v>4</v>
      </c>
      <c r="B1508" s="4" t="s">
        <v>5</v>
      </c>
    </row>
    <row r="1509" spans="1:15">
      <c r="A1509" t="n">
        <v>11987</v>
      </c>
      <c r="B1509" s="26" t="n">
        <v>28</v>
      </c>
    </row>
    <row r="1510" spans="1:15">
      <c r="A1510" t="s">
        <v>4</v>
      </c>
      <c r="B1510" s="4" t="s">
        <v>5</v>
      </c>
      <c r="C1510" s="4" t="s">
        <v>13</v>
      </c>
    </row>
    <row r="1511" spans="1:15">
      <c r="A1511" t="n">
        <v>11988</v>
      </c>
      <c r="B1511" s="27" t="n">
        <v>27</v>
      </c>
      <c r="C1511" s="7" t="n">
        <v>0</v>
      </c>
    </row>
    <row r="1512" spans="1:15">
      <c r="A1512" t="s">
        <v>4</v>
      </c>
      <c r="B1512" s="4" t="s">
        <v>5</v>
      </c>
      <c r="C1512" s="4" t="s">
        <v>13</v>
      </c>
    </row>
    <row r="1513" spans="1:15">
      <c r="A1513" t="n">
        <v>11990</v>
      </c>
      <c r="B1513" s="27" t="n">
        <v>27</v>
      </c>
      <c r="C1513" s="7" t="n">
        <v>1</v>
      </c>
    </row>
    <row r="1514" spans="1:15">
      <c r="A1514" t="s">
        <v>4</v>
      </c>
      <c r="B1514" s="4" t="s">
        <v>5</v>
      </c>
      <c r="C1514" s="4" t="s">
        <v>13</v>
      </c>
      <c r="D1514" s="4" t="s">
        <v>10</v>
      </c>
      <c r="E1514" s="4" t="s">
        <v>10</v>
      </c>
      <c r="F1514" s="4" t="s">
        <v>10</v>
      </c>
      <c r="G1514" s="4" t="s">
        <v>10</v>
      </c>
      <c r="H1514" s="4" t="s">
        <v>13</v>
      </c>
    </row>
    <row r="1515" spans="1:15">
      <c r="A1515" t="n">
        <v>11992</v>
      </c>
      <c r="B1515" s="24" t="n">
        <v>25</v>
      </c>
      <c r="C1515" s="7" t="n">
        <v>5</v>
      </c>
      <c r="D1515" s="7" t="n">
        <v>65535</v>
      </c>
      <c r="E1515" s="7" t="n">
        <v>65535</v>
      </c>
      <c r="F1515" s="7" t="n">
        <v>65535</v>
      </c>
      <c r="G1515" s="7" t="n">
        <v>65535</v>
      </c>
      <c r="H1515" s="7" t="n">
        <v>0</v>
      </c>
    </row>
    <row r="1516" spans="1:15">
      <c r="A1516" t="s">
        <v>4</v>
      </c>
      <c r="B1516" s="4" t="s">
        <v>5</v>
      </c>
      <c r="C1516" s="4" t="s">
        <v>13</v>
      </c>
      <c r="D1516" s="4" t="s">
        <v>10</v>
      </c>
      <c r="E1516" s="4" t="s">
        <v>13</v>
      </c>
      <c r="F1516" s="4" t="s">
        <v>13</v>
      </c>
      <c r="G1516" s="4" t="s">
        <v>19</v>
      </c>
    </row>
    <row r="1517" spans="1:15">
      <c r="A1517" t="n">
        <v>12003</v>
      </c>
      <c r="B1517" s="12" t="n">
        <v>5</v>
      </c>
      <c r="C1517" s="7" t="n">
        <v>30</v>
      </c>
      <c r="D1517" s="7" t="n">
        <v>6403</v>
      </c>
      <c r="E1517" s="7" t="n">
        <v>8</v>
      </c>
      <c r="F1517" s="7" t="n">
        <v>1</v>
      </c>
      <c r="G1517" s="13" t="n">
        <f t="normal" ca="1">A1533</f>
        <v>0</v>
      </c>
    </row>
    <row r="1518" spans="1:15">
      <c r="A1518" t="s">
        <v>4</v>
      </c>
      <c r="B1518" s="4" t="s">
        <v>5</v>
      </c>
      <c r="C1518" s="4" t="s">
        <v>13</v>
      </c>
      <c r="D1518" s="4" t="s">
        <v>10</v>
      </c>
      <c r="E1518" s="4" t="s">
        <v>20</v>
      </c>
      <c r="F1518" s="4" t="s">
        <v>10</v>
      </c>
      <c r="G1518" s="4" t="s">
        <v>9</v>
      </c>
      <c r="H1518" s="4" t="s">
        <v>9</v>
      </c>
      <c r="I1518" s="4" t="s">
        <v>10</v>
      </c>
      <c r="J1518" s="4" t="s">
        <v>10</v>
      </c>
      <c r="K1518" s="4" t="s">
        <v>9</v>
      </c>
      <c r="L1518" s="4" t="s">
        <v>9</v>
      </c>
      <c r="M1518" s="4" t="s">
        <v>9</v>
      </c>
      <c r="N1518" s="4" t="s">
        <v>9</v>
      </c>
      <c r="O1518" s="4" t="s">
        <v>6</v>
      </c>
    </row>
    <row r="1519" spans="1:15">
      <c r="A1519" t="n">
        <v>12013</v>
      </c>
      <c r="B1519" s="16" t="n">
        <v>50</v>
      </c>
      <c r="C1519" s="7" t="n">
        <v>0</v>
      </c>
      <c r="D1519" s="7" t="n">
        <v>12105</v>
      </c>
      <c r="E1519" s="7" t="n">
        <v>1</v>
      </c>
      <c r="F1519" s="7" t="n">
        <v>0</v>
      </c>
      <c r="G1519" s="7" t="n">
        <v>0</v>
      </c>
      <c r="H1519" s="7" t="n">
        <v>0</v>
      </c>
      <c r="I1519" s="7" t="n">
        <v>0</v>
      </c>
      <c r="J1519" s="7" t="n">
        <v>65533</v>
      </c>
      <c r="K1519" s="7" t="n">
        <v>0</v>
      </c>
      <c r="L1519" s="7" t="n">
        <v>0</v>
      </c>
      <c r="M1519" s="7" t="n">
        <v>0</v>
      </c>
      <c r="N1519" s="7" t="n">
        <v>0</v>
      </c>
      <c r="O1519" s="7" t="s">
        <v>12</v>
      </c>
    </row>
    <row r="1520" spans="1:15">
      <c r="A1520" t="s">
        <v>4</v>
      </c>
      <c r="B1520" s="4" t="s">
        <v>5</v>
      </c>
      <c r="C1520" s="4" t="s">
        <v>13</v>
      </c>
      <c r="D1520" s="4" t="s">
        <v>13</v>
      </c>
      <c r="E1520" s="4" t="s">
        <v>13</v>
      </c>
      <c r="F1520" s="4" t="s">
        <v>20</v>
      </c>
      <c r="G1520" s="4" t="s">
        <v>20</v>
      </c>
      <c r="H1520" s="4" t="s">
        <v>20</v>
      </c>
      <c r="I1520" s="4" t="s">
        <v>20</v>
      </c>
      <c r="J1520" s="4" t="s">
        <v>20</v>
      </c>
    </row>
    <row r="1521" spans="1:19">
      <c r="A1521" t="n">
        <v>12052</v>
      </c>
      <c r="B1521" s="51" t="n">
        <v>76</v>
      </c>
      <c r="C1521" s="7" t="n">
        <v>0</v>
      </c>
      <c r="D1521" s="7" t="n">
        <v>3</v>
      </c>
      <c r="E1521" s="7" t="n">
        <v>0</v>
      </c>
      <c r="F1521" s="7" t="n">
        <v>1</v>
      </c>
      <c r="G1521" s="7" t="n">
        <v>1</v>
      </c>
      <c r="H1521" s="7" t="n">
        <v>1</v>
      </c>
      <c r="I1521" s="7" t="n">
        <v>1</v>
      </c>
      <c r="J1521" s="7" t="n">
        <v>1000</v>
      </c>
    </row>
    <row r="1522" spans="1:19">
      <c r="A1522" t="s">
        <v>4</v>
      </c>
      <c r="B1522" s="4" t="s">
        <v>5</v>
      </c>
      <c r="C1522" s="4" t="s">
        <v>13</v>
      </c>
      <c r="D1522" s="4" t="s">
        <v>13</v>
      </c>
    </row>
    <row r="1523" spans="1:19">
      <c r="A1523" t="n">
        <v>12076</v>
      </c>
      <c r="B1523" s="56" t="n">
        <v>77</v>
      </c>
      <c r="C1523" s="7" t="n">
        <v>0</v>
      </c>
      <c r="D1523" s="7" t="n">
        <v>3</v>
      </c>
    </row>
    <row r="1524" spans="1:19">
      <c r="A1524" t="s">
        <v>4</v>
      </c>
      <c r="B1524" s="4" t="s">
        <v>5</v>
      </c>
    </row>
    <row r="1525" spans="1:19">
      <c r="A1525" t="n">
        <v>12079</v>
      </c>
      <c r="B1525" s="73" t="n">
        <v>88</v>
      </c>
    </row>
    <row r="1526" spans="1:19">
      <c r="A1526" t="s">
        <v>4</v>
      </c>
      <c r="B1526" s="4" t="s">
        <v>5</v>
      </c>
      <c r="C1526" s="4" t="s">
        <v>13</v>
      </c>
      <c r="D1526" s="4" t="s">
        <v>13</v>
      </c>
      <c r="E1526" s="4" t="s">
        <v>13</v>
      </c>
      <c r="F1526" s="4" t="s">
        <v>20</v>
      </c>
      <c r="G1526" s="4" t="s">
        <v>20</v>
      </c>
      <c r="H1526" s="4" t="s">
        <v>20</v>
      </c>
      <c r="I1526" s="4" t="s">
        <v>20</v>
      </c>
      <c r="J1526" s="4" t="s">
        <v>20</v>
      </c>
    </row>
    <row r="1527" spans="1:19">
      <c r="A1527" t="n">
        <v>12080</v>
      </c>
      <c r="B1527" s="51" t="n">
        <v>76</v>
      </c>
      <c r="C1527" s="7" t="n">
        <v>0</v>
      </c>
      <c r="D1527" s="7" t="n">
        <v>3</v>
      </c>
      <c r="E1527" s="7" t="n">
        <v>0</v>
      </c>
      <c r="F1527" s="7" t="n">
        <v>1</v>
      </c>
      <c r="G1527" s="7" t="n">
        <v>1</v>
      </c>
      <c r="H1527" s="7" t="n">
        <v>1</v>
      </c>
      <c r="I1527" s="7" t="n">
        <v>0</v>
      </c>
      <c r="J1527" s="7" t="n">
        <v>1000</v>
      </c>
    </row>
    <row r="1528" spans="1:19">
      <c r="A1528" t="s">
        <v>4</v>
      </c>
      <c r="B1528" s="4" t="s">
        <v>5</v>
      </c>
      <c r="C1528" s="4" t="s">
        <v>13</v>
      </c>
      <c r="D1528" s="4" t="s">
        <v>13</v>
      </c>
    </row>
    <row r="1529" spans="1:19">
      <c r="A1529" t="n">
        <v>12104</v>
      </c>
      <c r="B1529" s="56" t="n">
        <v>77</v>
      </c>
      <c r="C1529" s="7" t="n">
        <v>0</v>
      </c>
      <c r="D1529" s="7" t="n">
        <v>3</v>
      </c>
    </row>
    <row r="1530" spans="1:19">
      <c r="A1530" t="s">
        <v>4</v>
      </c>
      <c r="B1530" s="4" t="s">
        <v>5</v>
      </c>
      <c r="C1530" s="4" t="s">
        <v>10</v>
      </c>
    </row>
    <row r="1531" spans="1:19">
      <c r="A1531" t="n">
        <v>12107</v>
      </c>
      <c r="B1531" s="33" t="n">
        <v>16</v>
      </c>
      <c r="C1531" s="7" t="n">
        <v>500</v>
      </c>
    </row>
    <row r="1532" spans="1:19">
      <c r="A1532" t="s">
        <v>4</v>
      </c>
      <c r="B1532" s="4" t="s">
        <v>5</v>
      </c>
      <c r="C1532" s="4" t="s">
        <v>10</v>
      </c>
    </row>
    <row r="1533" spans="1:19">
      <c r="A1533" t="n">
        <v>12110</v>
      </c>
      <c r="B1533" s="37" t="n">
        <v>12</v>
      </c>
      <c r="C1533" s="7" t="n">
        <v>10381</v>
      </c>
    </row>
    <row r="1534" spans="1:19">
      <c r="A1534" t="s">
        <v>4</v>
      </c>
      <c r="B1534" s="4" t="s">
        <v>5</v>
      </c>
      <c r="C1534" s="4" t="s">
        <v>9</v>
      </c>
    </row>
    <row r="1535" spans="1:19">
      <c r="A1535" t="n">
        <v>12113</v>
      </c>
      <c r="B1535" s="35" t="n">
        <v>15</v>
      </c>
      <c r="C1535" s="7" t="n">
        <v>67108864</v>
      </c>
    </row>
    <row r="1536" spans="1:19">
      <c r="A1536" t="s">
        <v>4</v>
      </c>
      <c r="B1536" s="4" t="s">
        <v>5</v>
      </c>
      <c r="C1536" s="4" t="s">
        <v>13</v>
      </c>
      <c r="D1536" s="4" t="s">
        <v>10</v>
      </c>
    </row>
    <row r="1537" spans="1:10">
      <c r="A1537" t="n">
        <v>12118</v>
      </c>
      <c r="B1537" s="29" t="n">
        <v>58</v>
      </c>
      <c r="C1537" s="7" t="n">
        <v>105</v>
      </c>
      <c r="D1537" s="7" t="n">
        <v>300</v>
      </c>
    </row>
    <row r="1538" spans="1:10">
      <c r="A1538" t="s">
        <v>4</v>
      </c>
      <c r="B1538" s="4" t="s">
        <v>5</v>
      </c>
      <c r="C1538" s="4" t="s">
        <v>20</v>
      </c>
      <c r="D1538" s="4" t="s">
        <v>10</v>
      </c>
    </row>
    <row r="1539" spans="1:10">
      <c r="A1539" t="n">
        <v>12122</v>
      </c>
      <c r="B1539" s="30" t="n">
        <v>103</v>
      </c>
      <c r="C1539" s="7" t="n">
        <v>1</v>
      </c>
      <c r="D1539" s="7" t="n">
        <v>300</v>
      </c>
    </row>
    <row r="1540" spans="1:10">
      <c r="A1540" t="s">
        <v>4</v>
      </c>
      <c r="B1540" s="4" t="s">
        <v>5</v>
      </c>
      <c r="C1540" s="4" t="s">
        <v>13</v>
      </c>
      <c r="D1540" s="4" t="s">
        <v>20</v>
      </c>
      <c r="E1540" s="4" t="s">
        <v>10</v>
      </c>
      <c r="F1540" s="4" t="s">
        <v>13</v>
      </c>
    </row>
    <row r="1541" spans="1:10">
      <c r="A1541" t="n">
        <v>12129</v>
      </c>
      <c r="B1541" s="28" t="n">
        <v>49</v>
      </c>
      <c r="C1541" s="7" t="n">
        <v>3</v>
      </c>
      <c r="D1541" s="7" t="n">
        <v>1</v>
      </c>
      <c r="E1541" s="7" t="n">
        <v>500</v>
      </c>
      <c r="F1541" s="7" t="n">
        <v>0</v>
      </c>
    </row>
    <row r="1542" spans="1:10">
      <c r="A1542" t="s">
        <v>4</v>
      </c>
      <c r="B1542" s="4" t="s">
        <v>5</v>
      </c>
      <c r="C1542" s="4" t="s">
        <v>13</v>
      </c>
      <c r="D1542" s="4" t="s">
        <v>10</v>
      </c>
    </row>
    <row r="1543" spans="1:10">
      <c r="A1543" t="n">
        <v>12138</v>
      </c>
      <c r="B1543" s="29" t="n">
        <v>58</v>
      </c>
      <c r="C1543" s="7" t="n">
        <v>11</v>
      </c>
      <c r="D1543" s="7" t="n">
        <v>300</v>
      </c>
    </row>
    <row r="1544" spans="1:10">
      <c r="A1544" t="s">
        <v>4</v>
      </c>
      <c r="B1544" s="4" t="s">
        <v>5</v>
      </c>
      <c r="C1544" s="4" t="s">
        <v>13</v>
      </c>
      <c r="D1544" s="4" t="s">
        <v>10</v>
      </c>
    </row>
    <row r="1545" spans="1:10">
      <c r="A1545" t="n">
        <v>12142</v>
      </c>
      <c r="B1545" s="29" t="n">
        <v>58</v>
      </c>
      <c r="C1545" s="7" t="n">
        <v>12</v>
      </c>
      <c r="D1545" s="7" t="n">
        <v>0</v>
      </c>
    </row>
    <row r="1546" spans="1:10">
      <c r="A1546" t="s">
        <v>4</v>
      </c>
      <c r="B1546" s="4" t="s">
        <v>5</v>
      </c>
      <c r="C1546" s="4" t="s">
        <v>19</v>
      </c>
    </row>
    <row r="1547" spans="1:10">
      <c r="A1547" t="n">
        <v>12146</v>
      </c>
      <c r="B1547" s="15" t="n">
        <v>3</v>
      </c>
      <c r="C1547" s="13" t="n">
        <f t="normal" ca="1">A1553</f>
        <v>0</v>
      </c>
    </row>
    <row r="1548" spans="1:10">
      <c r="A1548" t="s">
        <v>4</v>
      </c>
      <c r="B1548" s="4" t="s">
        <v>5</v>
      </c>
      <c r="C1548" s="4" t="s">
        <v>13</v>
      </c>
      <c r="D1548" s="4" t="s">
        <v>10</v>
      </c>
      <c r="E1548" s="4" t="s">
        <v>20</v>
      </c>
    </row>
    <row r="1549" spans="1:10">
      <c r="A1549" t="n">
        <v>12151</v>
      </c>
      <c r="B1549" s="29" t="n">
        <v>58</v>
      </c>
      <c r="C1549" s="7" t="n">
        <v>0</v>
      </c>
      <c r="D1549" s="7" t="n">
        <v>1000</v>
      </c>
      <c r="E1549" s="7" t="n">
        <v>1</v>
      </c>
    </row>
    <row r="1550" spans="1:10">
      <c r="A1550" t="s">
        <v>4</v>
      </c>
      <c r="B1550" s="4" t="s">
        <v>5</v>
      </c>
      <c r="C1550" s="4" t="s">
        <v>13</v>
      </c>
      <c r="D1550" s="4" t="s">
        <v>10</v>
      </c>
    </row>
    <row r="1551" spans="1:10">
      <c r="A1551" t="n">
        <v>12159</v>
      </c>
      <c r="B1551" s="29" t="n">
        <v>58</v>
      </c>
      <c r="C1551" s="7" t="n">
        <v>255</v>
      </c>
      <c r="D1551" s="7" t="n">
        <v>0</v>
      </c>
    </row>
    <row r="1552" spans="1:10">
      <c r="A1552" t="s">
        <v>4</v>
      </c>
      <c r="B1552" s="4" t="s">
        <v>5</v>
      </c>
      <c r="C1552" s="4" t="s">
        <v>13</v>
      </c>
    </row>
    <row r="1553" spans="1:6">
      <c r="A1553" t="n">
        <v>12163</v>
      </c>
      <c r="B1553" s="64" t="n">
        <v>78</v>
      </c>
      <c r="C1553" s="7" t="n">
        <v>255</v>
      </c>
    </row>
    <row r="1554" spans="1:6">
      <c r="A1554" t="s">
        <v>4</v>
      </c>
      <c r="B1554" s="4" t="s">
        <v>5</v>
      </c>
      <c r="C1554" s="4" t="s">
        <v>10</v>
      </c>
    </row>
    <row r="1555" spans="1:6">
      <c r="A1555" t="n">
        <v>12165</v>
      </c>
      <c r="B1555" s="37" t="n">
        <v>12</v>
      </c>
      <c r="C1555" s="7" t="n">
        <v>10384</v>
      </c>
    </row>
    <row r="1556" spans="1:6">
      <c r="A1556" t="s">
        <v>4</v>
      </c>
      <c r="B1556" s="4" t="s">
        <v>5</v>
      </c>
      <c r="C1556" s="4" t="s">
        <v>10</v>
      </c>
      <c r="D1556" s="4" t="s">
        <v>20</v>
      </c>
      <c r="E1556" s="4" t="s">
        <v>20</v>
      </c>
      <c r="F1556" s="4" t="s">
        <v>20</v>
      </c>
      <c r="G1556" s="4" t="s">
        <v>20</v>
      </c>
    </row>
    <row r="1557" spans="1:6">
      <c r="A1557" t="n">
        <v>12168</v>
      </c>
      <c r="B1557" s="41" t="n">
        <v>46</v>
      </c>
      <c r="C1557" s="7" t="n">
        <v>61456</v>
      </c>
      <c r="D1557" s="7" t="n">
        <v>3.69000005722046</v>
      </c>
      <c r="E1557" s="7" t="n">
        <v>3</v>
      </c>
      <c r="F1557" s="7" t="n">
        <v>-13.8599996566772</v>
      </c>
      <c r="G1557" s="7" t="n">
        <v>177</v>
      </c>
    </row>
    <row r="1558" spans="1:6">
      <c r="A1558" t="s">
        <v>4</v>
      </c>
      <c r="B1558" s="4" t="s">
        <v>5</v>
      </c>
      <c r="C1558" s="4" t="s">
        <v>13</v>
      </c>
      <c r="D1558" s="4" t="s">
        <v>13</v>
      </c>
      <c r="E1558" s="4" t="s">
        <v>20</v>
      </c>
      <c r="F1558" s="4" t="s">
        <v>20</v>
      </c>
      <c r="G1558" s="4" t="s">
        <v>20</v>
      </c>
      <c r="H1558" s="4" t="s">
        <v>10</v>
      </c>
      <c r="I1558" s="4" t="s">
        <v>13</v>
      </c>
    </row>
    <row r="1559" spans="1:6">
      <c r="A1559" t="n">
        <v>12187</v>
      </c>
      <c r="B1559" s="22" t="n">
        <v>45</v>
      </c>
      <c r="C1559" s="7" t="n">
        <v>4</v>
      </c>
      <c r="D1559" s="7" t="n">
        <v>3</v>
      </c>
      <c r="E1559" s="7" t="n">
        <v>5.09000015258789</v>
      </c>
      <c r="F1559" s="7" t="n">
        <v>356.989990234375</v>
      </c>
      <c r="G1559" s="7" t="n">
        <v>0</v>
      </c>
      <c r="H1559" s="7" t="n">
        <v>0</v>
      </c>
      <c r="I1559" s="7" t="n">
        <v>0</v>
      </c>
    </row>
    <row r="1560" spans="1:6">
      <c r="A1560" t="s">
        <v>4</v>
      </c>
      <c r="B1560" s="4" t="s">
        <v>5</v>
      </c>
      <c r="C1560" s="4" t="s">
        <v>13</v>
      </c>
      <c r="D1560" s="4" t="s">
        <v>6</v>
      </c>
    </row>
    <row r="1561" spans="1:6">
      <c r="A1561" t="n">
        <v>12205</v>
      </c>
      <c r="B1561" s="8" t="n">
        <v>2</v>
      </c>
      <c r="C1561" s="7" t="n">
        <v>10</v>
      </c>
      <c r="D1561" s="7" t="s">
        <v>108</v>
      </c>
    </row>
    <row r="1562" spans="1:6">
      <c r="A1562" t="s">
        <v>4</v>
      </c>
      <c r="B1562" s="4" t="s">
        <v>5</v>
      </c>
      <c r="C1562" s="4" t="s">
        <v>10</v>
      </c>
    </row>
    <row r="1563" spans="1:6">
      <c r="A1563" t="n">
        <v>12220</v>
      </c>
      <c r="B1563" s="33" t="n">
        <v>16</v>
      </c>
      <c r="C1563" s="7" t="n">
        <v>0</v>
      </c>
    </row>
    <row r="1564" spans="1:6">
      <c r="A1564" t="s">
        <v>4</v>
      </c>
      <c r="B1564" s="4" t="s">
        <v>5</v>
      </c>
      <c r="C1564" s="4" t="s">
        <v>13</v>
      </c>
      <c r="D1564" s="4" t="s">
        <v>10</v>
      </c>
    </row>
    <row r="1565" spans="1:6">
      <c r="A1565" t="n">
        <v>12223</v>
      </c>
      <c r="B1565" s="29" t="n">
        <v>58</v>
      </c>
      <c r="C1565" s="7" t="n">
        <v>105</v>
      </c>
      <c r="D1565" s="7" t="n">
        <v>300</v>
      </c>
    </row>
    <row r="1566" spans="1:6">
      <c r="A1566" t="s">
        <v>4</v>
      </c>
      <c r="B1566" s="4" t="s">
        <v>5</v>
      </c>
      <c r="C1566" s="4" t="s">
        <v>20</v>
      </c>
      <c r="D1566" s="4" t="s">
        <v>10</v>
      </c>
    </row>
    <row r="1567" spans="1:6">
      <c r="A1567" t="n">
        <v>12227</v>
      </c>
      <c r="B1567" s="30" t="n">
        <v>103</v>
      </c>
      <c r="C1567" s="7" t="n">
        <v>1</v>
      </c>
      <c r="D1567" s="7" t="n">
        <v>300</v>
      </c>
    </row>
    <row r="1568" spans="1:6">
      <c r="A1568" t="s">
        <v>4</v>
      </c>
      <c r="B1568" s="4" t="s">
        <v>5</v>
      </c>
      <c r="C1568" s="4" t="s">
        <v>13</v>
      </c>
      <c r="D1568" s="4" t="s">
        <v>10</v>
      </c>
    </row>
    <row r="1569" spans="1:9">
      <c r="A1569" t="n">
        <v>12234</v>
      </c>
      <c r="B1569" s="49" t="n">
        <v>72</v>
      </c>
      <c r="C1569" s="7" t="n">
        <v>4</v>
      </c>
      <c r="D1569" s="7" t="n">
        <v>0</v>
      </c>
    </row>
    <row r="1570" spans="1:9">
      <c r="A1570" t="s">
        <v>4</v>
      </c>
      <c r="B1570" s="4" t="s">
        <v>5</v>
      </c>
      <c r="C1570" s="4" t="s">
        <v>9</v>
      </c>
    </row>
    <row r="1571" spans="1:9">
      <c r="A1571" t="n">
        <v>12238</v>
      </c>
      <c r="B1571" s="35" t="n">
        <v>15</v>
      </c>
      <c r="C1571" s="7" t="n">
        <v>1073741824</v>
      </c>
    </row>
    <row r="1572" spans="1:9">
      <c r="A1572" t="s">
        <v>4</v>
      </c>
      <c r="B1572" s="4" t="s">
        <v>5</v>
      </c>
      <c r="C1572" s="4" t="s">
        <v>13</v>
      </c>
    </row>
    <row r="1573" spans="1:9">
      <c r="A1573" t="n">
        <v>12243</v>
      </c>
      <c r="B1573" s="48" t="n">
        <v>64</v>
      </c>
      <c r="C1573" s="7" t="n">
        <v>3</v>
      </c>
    </row>
    <row r="1574" spans="1:9">
      <c r="A1574" t="s">
        <v>4</v>
      </c>
      <c r="B1574" s="4" t="s">
        <v>5</v>
      </c>
      <c r="C1574" s="4" t="s">
        <v>13</v>
      </c>
    </row>
    <row r="1575" spans="1:9">
      <c r="A1575" t="n">
        <v>12245</v>
      </c>
      <c r="B1575" s="11" t="n">
        <v>74</v>
      </c>
      <c r="C1575" s="7" t="n">
        <v>67</v>
      </c>
    </row>
    <row r="1576" spans="1:9">
      <c r="A1576" t="s">
        <v>4</v>
      </c>
      <c r="B1576" s="4" t="s">
        <v>5</v>
      </c>
      <c r="C1576" s="4" t="s">
        <v>13</v>
      </c>
      <c r="D1576" s="4" t="s">
        <v>13</v>
      </c>
      <c r="E1576" s="4" t="s">
        <v>10</v>
      </c>
    </row>
    <row r="1577" spans="1:9">
      <c r="A1577" t="n">
        <v>12247</v>
      </c>
      <c r="B1577" s="22" t="n">
        <v>45</v>
      </c>
      <c r="C1577" s="7" t="n">
        <v>8</v>
      </c>
      <c r="D1577" s="7" t="n">
        <v>1</v>
      </c>
      <c r="E1577" s="7" t="n">
        <v>0</v>
      </c>
    </row>
    <row r="1578" spans="1:9">
      <c r="A1578" t="s">
        <v>4</v>
      </c>
      <c r="B1578" s="4" t="s">
        <v>5</v>
      </c>
      <c r="C1578" s="4" t="s">
        <v>10</v>
      </c>
    </row>
    <row r="1579" spans="1:9">
      <c r="A1579" t="n">
        <v>12252</v>
      </c>
      <c r="B1579" s="14" t="n">
        <v>13</v>
      </c>
      <c r="C1579" s="7" t="n">
        <v>6409</v>
      </c>
    </row>
    <row r="1580" spans="1:9">
      <c r="A1580" t="s">
        <v>4</v>
      </c>
      <c r="B1580" s="4" t="s">
        <v>5</v>
      </c>
      <c r="C1580" s="4" t="s">
        <v>10</v>
      </c>
    </row>
    <row r="1581" spans="1:9">
      <c r="A1581" t="n">
        <v>12255</v>
      </c>
      <c r="B1581" s="14" t="n">
        <v>13</v>
      </c>
      <c r="C1581" s="7" t="n">
        <v>6408</v>
      </c>
    </row>
    <row r="1582" spans="1:9">
      <c r="A1582" t="s">
        <v>4</v>
      </c>
      <c r="B1582" s="4" t="s">
        <v>5</v>
      </c>
      <c r="C1582" s="4" t="s">
        <v>10</v>
      </c>
    </row>
    <row r="1583" spans="1:9">
      <c r="A1583" t="n">
        <v>12258</v>
      </c>
      <c r="B1583" s="37" t="n">
        <v>12</v>
      </c>
      <c r="C1583" s="7" t="n">
        <v>6464</v>
      </c>
    </row>
    <row r="1584" spans="1:9">
      <c r="A1584" t="s">
        <v>4</v>
      </c>
      <c r="B1584" s="4" t="s">
        <v>5</v>
      </c>
      <c r="C1584" s="4" t="s">
        <v>10</v>
      </c>
    </row>
    <row r="1585" spans="1:5">
      <c r="A1585" t="n">
        <v>12261</v>
      </c>
      <c r="B1585" s="14" t="n">
        <v>13</v>
      </c>
      <c r="C1585" s="7" t="n">
        <v>6465</v>
      </c>
    </row>
    <row r="1586" spans="1:5">
      <c r="A1586" t="s">
        <v>4</v>
      </c>
      <c r="B1586" s="4" t="s">
        <v>5</v>
      </c>
      <c r="C1586" s="4" t="s">
        <v>10</v>
      </c>
    </row>
    <row r="1587" spans="1:5">
      <c r="A1587" t="n">
        <v>12264</v>
      </c>
      <c r="B1587" s="14" t="n">
        <v>13</v>
      </c>
      <c r="C1587" s="7" t="n">
        <v>6466</v>
      </c>
    </row>
    <row r="1588" spans="1:5">
      <c r="A1588" t="s">
        <v>4</v>
      </c>
      <c r="B1588" s="4" t="s">
        <v>5</v>
      </c>
      <c r="C1588" s="4" t="s">
        <v>10</v>
      </c>
    </row>
    <row r="1589" spans="1:5">
      <c r="A1589" t="n">
        <v>12267</v>
      </c>
      <c r="B1589" s="14" t="n">
        <v>13</v>
      </c>
      <c r="C1589" s="7" t="n">
        <v>6467</v>
      </c>
    </row>
    <row r="1590" spans="1:5">
      <c r="A1590" t="s">
        <v>4</v>
      </c>
      <c r="B1590" s="4" t="s">
        <v>5</v>
      </c>
      <c r="C1590" s="4" t="s">
        <v>10</v>
      </c>
    </row>
    <row r="1591" spans="1:5">
      <c r="A1591" t="n">
        <v>12270</v>
      </c>
      <c r="B1591" s="14" t="n">
        <v>13</v>
      </c>
      <c r="C1591" s="7" t="n">
        <v>6468</v>
      </c>
    </row>
    <row r="1592" spans="1:5">
      <c r="A1592" t="s">
        <v>4</v>
      </c>
      <c r="B1592" s="4" t="s">
        <v>5</v>
      </c>
      <c r="C1592" s="4" t="s">
        <v>10</v>
      </c>
    </row>
    <row r="1593" spans="1:5">
      <c r="A1593" t="n">
        <v>12273</v>
      </c>
      <c r="B1593" s="14" t="n">
        <v>13</v>
      </c>
      <c r="C1593" s="7" t="n">
        <v>6469</v>
      </c>
    </row>
    <row r="1594" spans="1:5">
      <c r="A1594" t="s">
        <v>4</v>
      </c>
      <c r="B1594" s="4" t="s">
        <v>5</v>
      </c>
      <c r="C1594" s="4" t="s">
        <v>10</v>
      </c>
    </row>
    <row r="1595" spans="1:5">
      <c r="A1595" t="n">
        <v>12276</v>
      </c>
      <c r="B1595" s="14" t="n">
        <v>13</v>
      </c>
      <c r="C1595" s="7" t="n">
        <v>6470</v>
      </c>
    </row>
    <row r="1596" spans="1:5">
      <c r="A1596" t="s">
        <v>4</v>
      </c>
      <c r="B1596" s="4" t="s">
        <v>5</v>
      </c>
      <c r="C1596" s="4" t="s">
        <v>10</v>
      </c>
    </row>
    <row r="1597" spans="1:5">
      <c r="A1597" t="n">
        <v>12279</v>
      </c>
      <c r="B1597" s="14" t="n">
        <v>13</v>
      </c>
      <c r="C1597" s="7" t="n">
        <v>6471</v>
      </c>
    </row>
    <row r="1598" spans="1:5">
      <c r="A1598" t="s">
        <v>4</v>
      </c>
      <c r="B1598" s="4" t="s">
        <v>5</v>
      </c>
      <c r="C1598" s="4" t="s">
        <v>13</v>
      </c>
    </row>
    <row r="1599" spans="1:5">
      <c r="A1599" t="n">
        <v>12282</v>
      </c>
      <c r="B1599" s="11" t="n">
        <v>74</v>
      </c>
      <c r="C1599" s="7" t="n">
        <v>18</v>
      </c>
    </row>
    <row r="1600" spans="1:5">
      <c r="A1600" t="s">
        <v>4</v>
      </c>
      <c r="B1600" s="4" t="s">
        <v>5</v>
      </c>
      <c r="C1600" s="4" t="s">
        <v>13</v>
      </c>
    </row>
    <row r="1601" spans="1:3">
      <c r="A1601" t="n">
        <v>12284</v>
      </c>
      <c r="B1601" s="11" t="n">
        <v>74</v>
      </c>
      <c r="C1601" s="7" t="n">
        <v>45</v>
      </c>
    </row>
    <row r="1602" spans="1:3">
      <c r="A1602" t="s">
        <v>4</v>
      </c>
      <c r="B1602" s="4" t="s">
        <v>5</v>
      </c>
      <c r="C1602" s="4" t="s">
        <v>10</v>
      </c>
    </row>
    <row r="1603" spans="1:3">
      <c r="A1603" t="n">
        <v>12286</v>
      </c>
      <c r="B1603" s="33" t="n">
        <v>16</v>
      </c>
      <c r="C1603" s="7" t="n">
        <v>0</v>
      </c>
    </row>
    <row r="1604" spans="1:3">
      <c r="A1604" t="s">
        <v>4</v>
      </c>
      <c r="B1604" s="4" t="s">
        <v>5</v>
      </c>
      <c r="C1604" s="4" t="s">
        <v>13</v>
      </c>
      <c r="D1604" s="4" t="s">
        <v>13</v>
      </c>
      <c r="E1604" s="4" t="s">
        <v>13</v>
      </c>
      <c r="F1604" s="4" t="s">
        <v>13</v>
      </c>
    </row>
    <row r="1605" spans="1:3">
      <c r="A1605" t="n">
        <v>12289</v>
      </c>
      <c r="B1605" s="31" t="n">
        <v>14</v>
      </c>
      <c r="C1605" s="7" t="n">
        <v>0</v>
      </c>
      <c r="D1605" s="7" t="n">
        <v>8</v>
      </c>
      <c r="E1605" s="7" t="n">
        <v>0</v>
      </c>
      <c r="F1605" s="7" t="n">
        <v>0</v>
      </c>
    </row>
    <row r="1606" spans="1:3">
      <c r="A1606" t="s">
        <v>4</v>
      </c>
      <c r="B1606" s="4" t="s">
        <v>5</v>
      </c>
      <c r="C1606" s="4" t="s">
        <v>13</v>
      </c>
      <c r="D1606" s="4" t="s">
        <v>6</v>
      </c>
    </row>
    <row r="1607" spans="1:3">
      <c r="A1607" t="n">
        <v>12294</v>
      </c>
      <c r="B1607" s="8" t="n">
        <v>2</v>
      </c>
      <c r="C1607" s="7" t="n">
        <v>11</v>
      </c>
      <c r="D1607" s="7" t="s">
        <v>21</v>
      </c>
    </row>
    <row r="1608" spans="1:3">
      <c r="A1608" t="s">
        <v>4</v>
      </c>
      <c r="B1608" s="4" t="s">
        <v>5</v>
      </c>
      <c r="C1608" s="4" t="s">
        <v>10</v>
      </c>
    </row>
    <row r="1609" spans="1:3">
      <c r="A1609" t="n">
        <v>12308</v>
      </c>
      <c r="B1609" s="33" t="n">
        <v>16</v>
      </c>
      <c r="C1609" s="7" t="n">
        <v>0</v>
      </c>
    </row>
    <row r="1610" spans="1:3">
      <c r="A1610" t="s">
        <v>4</v>
      </c>
      <c r="B1610" s="4" t="s">
        <v>5</v>
      </c>
      <c r="C1610" s="4" t="s">
        <v>13</v>
      </c>
      <c r="D1610" s="4" t="s">
        <v>6</v>
      </c>
    </row>
    <row r="1611" spans="1:3">
      <c r="A1611" t="n">
        <v>12311</v>
      </c>
      <c r="B1611" s="8" t="n">
        <v>2</v>
      </c>
      <c r="C1611" s="7" t="n">
        <v>11</v>
      </c>
      <c r="D1611" s="7" t="s">
        <v>109</v>
      </c>
    </row>
    <row r="1612" spans="1:3">
      <c r="A1612" t="s">
        <v>4</v>
      </c>
      <c r="B1612" s="4" t="s">
        <v>5</v>
      </c>
      <c r="C1612" s="4" t="s">
        <v>10</v>
      </c>
    </row>
    <row r="1613" spans="1:3">
      <c r="A1613" t="n">
        <v>12320</v>
      </c>
      <c r="B1613" s="33" t="n">
        <v>16</v>
      </c>
      <c r="C1613" s="7" t="n">
        <v>0</v>
      </c>
    </row>
    <row r="1614" spans="1:3">
      <c r="A1614" t="s">
        <v>4</v>
      </c>
      <c r="B1614" s="4" t="s">
        <v>5</v>
      </c>
      <c r="C1614" s="4" t="s">
        <v>9</v>
      </c>
    </row>
    <row r="1615" spans="1:3">
      <c r="A1615" t="n">
        <v>12323</v>
      </c>
      <c r="B1615" s="35" t="n">
        <v>15</v>
      </c>
      <c r="C1615" s="7" t="n">
        <v>2048</v>
      </c>
    </row>
    <row r="1616" spans="1:3">
      <c r="A1616" t="s">
        <v>4</v>
      </c>
      <c r="B1616" s="4" t="s">
        <v>5</v>
      </c>
      <c r="C1616" s="4" t="s">
        <v>13</v>
      </c>
      <c r="D1616" s="4" t="s">
        <v>6</v>
      </c>
    </row>
    <row r="1617" spans="1:6">
      <c r="A1617" t="n">
        <v>12328</v>
      </c>
      <c r="B1617" s="8" t="n">
        <v>2</v>
      </c>
      <c r="C1617" s="7" t="n">
        <v>10</v>
      </c>
      <c r="D1617" s="7" t="s">
        <v>45</v>
      </c>
    </row>
    <row r="1618" spans="1:6">
      <c r="A1618" t="s">
        <v>4</v>
      </c>
      <c r="B1618" s="4" t="s">
        <v>5</v>
      </c>
      <c r="C1618" s="4" t="s">
        <v>10</v>
      </c>
    </row>
    <row r="1619" spans="1:6">
      <c r="A1619" t="n">
        <v>12346</v>
      </c>
      <c r="B1619" s="33" t="n">
        <v>16</v>
      </c>
      <c r="C1619" s="7" t="n">
        <v>0</v>
      </c>
    </row>
    <row r="1620" spans="1:6">
      <c r="A1620" t="s">
        <v>4</v>
      </c>
      <c r="B1620" s="4" t="s">
        <v>5</v>
      </c>
      <c r="C1620" s="4" t="s">
        <v>13</v>
      </c>
      <c r="D1620" s="4" t="s">
        <v>6</v>
      </c>
    </row>
    <row r="1621" spans="1:6">
      <c r="A1621" t="n">
        <v>12349</v>
      </c>
      <c r="B1621" s="8" t="n">
        <v>2</v>
      </c>
      <c r="C1621" s="7" t="n">
        <v>10</v>
      </c>
      <c r="D1621" s="7" t="s">
        <v>46</v>
      </c>
    </row>
    <row r="1622" spans="1:6">
      <c r="A1622" t="s">
        <v>4</v>
      </c>
      <c r="B1622" s="4" t="s">
        <v>5</v>
      </c>
      <c r="C1622" s="4" t="s">
        <v>10</v>
      </c>
    </row>
    <row r="1623" spans="1:6">
      <c r="A1623" t="n">
        <v>12368</v>
      </c>
      <c r="B1623" s="33" t="n">
        <v>16</v>
      </c>
      <c r="C1623" s="7" t="n">
        <v>0</v>
      </c>
    </row>
    <row r="1624" spans="1:6">
      <c r="A1624" t="s">
        <v>4</v>
      </c>
      <c r="B1624" s="4" t="s">
        <v>5</v>
      </c>
      <c r="C1624" s="4" t="s">
        <v>13</v>
      </c>
      <c r="D1624" s="4" t="s">
        <v>10</v>
      </c>
      <c r="E1624" s="4" t="s">
        <v>20</v>
      </c>
    </row>
    <row r="1625" spans="1:6">
      <c r="A1625" t="n">
        <v>12371</v>
      </c>
      <c r="B1625" s="29" t="n">
        <v>58</v>
      </c>
      <c r="C1625" s="7" t="n">
        <v>100</v>
      </c>
      <c r="D1625" s="7" t="n">
        <v>300</v>
      </c>
      <c r="E1625" s="7" t="n">
        <v>1</v>
      </c>
    </row>
    <row r="1626" spans="1:6">
      <c r="A1626" t="s">
        <v>4</v>
      </c>
      <c r="B1626" s="4" t="s">
        <v>5</v>
      </c>
      <c r="C1626" s="4" t="s">
        <v>13</v>
      </c>
      <c r="D1626" s="4" t="s">
        <v>10</v>
      </c>
    </row>
    <row r="1627" spans="1:6">
      <c r="A1627" t="n">
        <v>12379</v>
      </c>
      <c r="B1627" s="29" t="n">
        <v>58</v>
      </c>
      <c r="C1627" s="7" t="n">
        <v>255</v>
      </c>
      <c r="D1627" s="7" t="n">
        <v>0</v>
      </c>
    </row>
    <row r="1628" spans="1:6">
      <c r="A1628" t="s">
        <v>4</v>
      </c>
      <c r="B1628" s="4" t="s">
        <v>5</v>
      </c>
      <c r="C1628" s="4" t="s">
        <v>13</v>
      </c>
    </row>
    <row r="1629" spans="1:6">
      <c r="A1629" t="n">
        <v>12383</v>
      </c>
      <c r="B1629" s="38" t="n">
        <v>23</v>
      </c>
      <c r="C1629" s="7" t="n">
        <v>0</v>
      </c>
    </row>
    <row r="1630" spans="1:6">
      <c r="A1630" t="s">
        <v>4</v>
      </c>
      <c r="B1630" s="4" t="s">
        <v>5</v>
      </c>
    </row>
    <row r="1631" spans="1:6">
      <c r="A1631" t="n">
        <v>12385</v>
      </c>
      <c r="B1631" s="5" t="n">
        <v>1</v>
      </c>
    </row>
    <row r="1632" spans="1:6" s="3" customFormat="1" customHeight="0">
      <c r="A1632" s="3" t="s">
        <v>2</v>
      </c>
      <c r="B1632" s="3" t="s">
        <v>158</v>
      </c>
    </row>
    <row r="1633" spans="1:5">
      <c r="A1633" t="s">
        <v>4</v>
      </c>
      <c r="B1633" s="4" t="s">
        <v>5</v>
      </c>
      <c r="C1633" s="4" t="s">
        <v>10</v>
      </c>
      <c r="D1633" s="4" t="s">
        <v>10</v>
      </c>
      <c r="E1633" s="4" t="s">
        <v>9</v>
      </c>
      <c r="F1633" s="4" t="s">
        <v>6</v>
      </c>
      <c r="G1633" s="4" t="s">
        <v>8</v>
      </c>
      <c r="H1633" s="4" t="s">
        <v>10</v>
      </c>
      <c r="I1633" s="4" t="s">
        <v>10</v>
      </c>
      <c r="J1633" s="4" t="s">
        <v>9</v>
      </c>
      <c r="K1633" s="4" t="s">
        <v>6</v>
      </c>
      <c r="L1633" s="4" t="s">
        <v>8</v>
      </c>
    </row>
    <row r="1634" spans="1:5">
      <c r="A1634" t="n">
        <v>12400</v>
      </c>
      <c r="B1634" s="74" t="n">
        <v>257</v>
      </c>
      <c r="C1634" s="7" t="n">
        <v>9</v>
      </c>
      <c r="D1634" s="7" t="n">
        <v>65534</v>
      </c>
      <c r="E1634" s="7" t="n">
        <v>0</v>
      </c>
      <c r="F1634" s="7" t="s">
        <v>49</v>
      </c>
      <c r="G1634" s="7" t="n">
        <f t="normal" ca="1">32-LENB(INDIRECT(ADDRESS(1634,6)))</f>
        <v>0</v>
      </c>
      <c r="H1634" s="7" t="n">
        <v>0</v>
      </c>
      <c r="I1634" s="7" t="n">
        <v>65533</v>
      </c>
      <c r="J1634" s="7" t="n">
        <v>0</v>
      </c>
      <c r="K1634" s="7" t="s">
        <v>12</v>
      </c>
      <c r="L1634" s="7" t="n">
        <f t="normal" ca="1">32-LENB(INDIRECT(ADDRESS(1634,11)))</f>
        <v>0</v>
      </c>
    </row>
    <row r="1635" spans="1:5">
      <c r="A1635" t="s">
        <v>4</v>
      </c>
      <c r="B1635" s="4" t="s">
        <v>5</v>
      </c>
    </row>
    <row r="1636" spans="1:5">
      <c r="A1636" t="n">
        <v>12480</v>
      </c>
      <c r="B1636" s="5" t="n">
        <v>1</v>
      </c>
    </row>
    <row r="1637" spans="1:5" s="3" customFormat="1" customHeight="0">
      <c r="A1637" s="3" t="s">
        <v>2</v>
      </c>
      <c r="B1637" s="3" t="s">
        <v>159</v>
      </c>
    </row>
    <row r="1638" spans="1:5">
      <c r="A1638" t="s">
        <v>4</v>
      </c>
      <c r="B1638" s="4" t="s">
        <v>5</v>
      </c>
      <c r="C1638" s="4" t="s">
        <v>10</v>
      </c>
      <c r="D1638" s="4" t="s">
        <v>10</v>
      </c>
      <c r="E1638" s="4" t="s">
        <v>9</v>
      </c>
      <c r="F1638" s="4" t="s">
        <v>6</v>
      </c>
      <c r="G1638" s="4" t="s">
        <v>8</v>
      </c>
      <c r="H1638" s="4" t="s">
        <v>10</v>
      </c>
      <c r="I1638" s="4" t="s">
        <v>10</v>
      </c>
      <c r="J1638" s="4" t="s">
        <v>9</v>
      </c>
      <c r="K1638" s="4" t="s">
        <v>6</v>
      </c>
      <c r="L1638" s="4" t="s">
        <v>8</v>
      </c>
      <c r="M1638" s="4" t="s">
        <v>10</v>
      </c>
      <c r="N1638" s="4" t="s">
        <v>10</v>
      </c>
      <c r="O1638" s="4" t="s">
        <v>9</v>
      </c>
      <c r="P1638" s="4" t="s">
        <v>6</v>
      </c>
      <c r="Q1638" s="4" t="s">
        <v>8</v>
      </c>
      <c r="R1638" s="4" t="s">
        <v>10</v>
      </c>
      <c r="S1638" s="4" t="s">
        <v>10</v>
      </c>
      <c r="T1638" s="4" t="s">
        <v>9</v>
      </c>
      <c r="U1638" s="4" t="s">
        <v>6</v>
      </c>
      <c r="V1638" s="4" t="s">
        <v>8</v>
      </c>
      <c r="W1638" s="4" t="s">
        <v>10</v>
      </c>
      <c r="X1638" s="4" t="s">
        <v>10</v>
      </c>
      <c r="Y1638" s="4" t="s">
        <v>9</v>
      </c>
      <c r="Z1638" s="4" t="s">
        <v>6</v>
      </c>
      <c r="AA1638" s="4" t="s">
        <v>8</v>
      </c>
      <c r="AB1638" s="4" t="s">
        <v>10</v>
      </c>
      <c r="AC1638" s="4" t="s">
        <v>10</v>
      </c>
      <c r="AD1638" s="4" t="s">
        <v>9</v>
      </c>
      <c r="AE1638" s="4" t="s">
        <v>6</v>
      </c>
      <c r="AF1638" s="4" t="s">
        <v>8</v>
      </c>
      <c r="AG1638" s="4" t="s">
        <v>10</v>
      </c>
      <c r="AH1638" s="4" t="s">
        <v>10</v>
      </c>
      <c r="AI1638" s="4" t="s">
        <v>9</v>
      </c>
      <c r="AJ1638" s="4" t="s">
        <v>6</v>
      </c>
      <c r="AK1638" s="4" t="s">
        <v>8</v>
      </c>
      <c r="AL1638" s="4" t="s">
        <v>10</v>
      </c>
      <c r="AM1638" s="4" t="s">
        <v>10</v>
      </c>
      <c r="AN1638" s="4" t="s">
        <v>9</v>
      </c>
      <c r="AO1638" s="4" t="s">
        <v>6</v>
      </c>
      <c r="AP1638" s="4" t="s">
        <v>8</v>
      </c>
      <c r="AQ1638" s="4" t="s">
        <v>10</v>
      </c>
      <c r="AR1638" s="4" t="s">
        <v>10</v>
      </c>
      <c r="AS1638" s="4" t="s">
        <v>9</v>
      </c>
      <c r="AT1638" s="4" t="s">
        <v>6</v>
      </c>
      <c r="AU1638" s="4" t="s">
        <v>8</v>
      </c>
      <c r="AV1638" s="4" t="s">
        <v>10</v>
      </c>
      <c r="AW1638" s="4" t="s">
        <v>10</v>
      </c>
      <c r="AX1638" s="4" t="s">
        <v>9</v>
      </c>
      <c r="AY1638" s="4" t="s">
        <v>6</v>
      </c>
      <c r="AZ1638" s="4" t="s">
        <v>8</v>
      </c>
      <c r="BA1638" s="4" t="s">
        <v>10</v>
      </c>
      <c r="BB1638" s="4" t="s">
        <v>10</v>
      </c>
      <c r="BC1638" s="4" t="s">
        <v>9</v>
      </c>
      <c r="BD1638" s="4" t="s">
        <v>6</v>
      </c>
      <c r="BE1638" s="4" t="s">
        <v>8</v>
      </c>
      <c r="BF1638" s="4" t="s">
        <v>10</v>
      </c>
      <c r="BG1638" s="4" t="s">
        <v>10</v>
      </c>
      <c r="BH1638" s="4" t="s">
        <v>9</v>
      </c>
      <c r="BI1638" s="4" t="s">
        <v>6</v>
      </c>
      <c r="BJ1638" s="4" t="s">
        <v>8</v>
      </c>
    </row>
    <row r="1639" spans="1:5">
      <c r="A1639" t="n">
        <v>12496</v>
      </c>
      <c r="B1639" s="74" t="n">
        <v>257</v>
      </c>
      <c r="C1639" s="7" t="n">
        <v>3</v>
      </c>
      <c r="D1639" s="7" t="n">
        <v>65533</v>
      </c>
      <c r="E1639" s="7" t="n">
        <v>0</v>
      </c>
      <c r="F1639" s="7" t="s">
        <v>60</v>
      </c>
      <c r="G1639" s="7" t="n">
        <f t="normal" ca="1">32-LENB(INDIRECT(ADDRESS(1639,6)))</f>
        <v>0</v>
      </c>
      <c r="H1639" s="7" t="n">
        <v>3</v>
      </c>
      <c r="I1639" s="7" t="n">
        <v>65533</v>
      </c>
      <c r="J1639" s="7" t="n">
        <v>0</v>
      </c>
      <c r="K1639" s="7" t="s">
        <v>61</v>
      </c>
      <c r="L1639" s="7" t="n">
        <f t="normal" ca="1">32-LENB(INDIRECT(ADDRESS(1639,11)))</f>
        <v>0</v>
      </c>
      <c r="M1639" s="7" t="n">
        <v>4</v>
      </c>
      <c r="N1639" s="7" t="n">
        <v>65533</v>
      </c>
      <c r="O1639" s="7" t="n">
        <v>8080</v>
      </c>
      <c r="P1639" s="7" t="s">
        <v>12</v>
      </c>
      <c r="Q1639" s="7" t="n">
        <f t="normal" ca="1">32-LENB(INDIRECT(ADDRESS(1639,16)))</f>
        <v>0</v>
      </c>
      <c r="R1639" s="7" t="n">
        <v>4</v>
      </c>
      <c r="S1639" s="7" t="n">
        <v>65533</v>
      </c>
      <c r="T1639" s="7" t="n">
        <v>8063</v>
      </c>
      <c r="U1639" s="7" t="s">
        <v>12</v>
      </c>
      <c r="V1639" s="7" t="n">
        <f t="normal" ca="1">32-LENB(INDIRECT(ADDRESS(1639,21)))</f>
        <v>0</v>
      </c>
      <c r="W1639" s="7" t="n">
        <v>4</v>
      </c>
      <c r="X1639" s="7" t="n">
        <v>65533</v>
      </c>
      <c r="Y1639" s="7" t="n">
        <v>5046</v>
      </c>
      <c r="Z1639" s="7" t="s">
        <v>12</v>
      </c>
      <c r="AA1639" s="7" t="n">
        <f t="normal" ca="1">32-LENB(INDIRECT(ADDRESS(1639,26)))</f>
        <v>0</v>
      </c>
      <c r="AB1639" s="7" t="n">
        <v>4</v>
      </c>
      <c r="AC1639" s="7" t="n">
        <v>65533</v>
      </c>
      <c r="AD1639" s="7" t="n">
        <v>5045</v>
      </c>
      <c r="AE1639" s="7" t="s">
        <v>12</v>
      </c>
      <c r="AF1639" s="7" t="n">
        <f t="normal" ca="1">32-LENB(INDIRECT(ADDRESS(1639,31)))</f>
        <v>0</v>
      </c>
      <c r="AG1639" s="7" t="n">
        <v>4</v>
      </c>
      <c r="AH1639" s="7" t="n">
        <v>65533</v>
      </c>
      <c r="AI1639" s="7" t="n">
        <v>4521</v>
      </c>
      <c r="AJ1639" s="7" t="s">
        <v>12</v>
      </c>
      <c r="AK1639" s="7" t="n">
        <f t="normal" ca="1">32-LENB(INDIRECT(ADDRESS(1639,36)))</f>
        <v>0</v>
      </c>
      <c r="AL1639" s="7" t="n">
        <v>4</v>
      </c>
      <c r="AM1639" s="7" t="n">
        <v>65533</v>
      </c>
      <c r="AN1639" s="7" t="n">
        <v>4402</v>
      </c>
      <c r="AO1639" s="7" t="s">
        <v>12</v>
      </c>
      <c r="AP1639" s="7" t="n">
        <f t="normal" ca="1">32-LENB(INDIRECT(ADDRESS(1639,41)))</f>
        <v>0</v>
      </c>
      <c r="AQ1639" s="7" t="n">
        <v>4</v>
      </c>
      <c r="AR1639" s="7" t="n">
        <v>65533</v>
      </c>
      <c r="AS1639" s="7" t="n">
        <v>5046</v>
      </c>
      <c r="AT1639" s="7" t="s">
        <v>12</v>
      </c>
      <c r="AU1639" s="7" t="n">
        <f t="normal" ca="1">32-LENB(INDIRECT(ADDRESS(1639,46)))</f>
        <v>0</v>
      </c>
      <c r="AV1639" s="7" t="n">
        <v>4</v>
      </c>
      <c r="AW1639" s="7" t="n">
        <v>65533</v>
      </c>
      <c r="AX1639" s="7" t="n">
        <v>5302</v>
      </c>
      <c r="AY1639" s="7" t="s">
        <v>12</v>
      </c>
      <c r="AZ1639" s="7" t="n">
        <f t="normal" ca="1">32-LENB(INDIRECT(ADDRESS(1639,51)))</f>
        <v>0</v>
      </c>
      <c r="BA1639" s="7" t="n">
        <v>8</v>
      </c>
      <c r="BB1639" s="7" t="n">
        <v>65533</v>
      </c>
      <c r="BC1639" s="7" t="n">
        <v>0</v>
      </c>
      <c r="BD1639" s="7" t="s">
        <v>89</v>
      </c>
      <c r="BE1639" s="7" t="n">
        <f t="normal" ca="1">32-LENB(INDIRECT(ADDRESS(1639,56)))</f>
        <v>0</v>
      </c>
      <c r="BF1639" s="7" t="n">
        <v>0</v>
      </c>
      <c r="BG1639" s="7" t="n">
        <v>65533</v>
      </c>
      <c r="BH1639" s="7" t="n">
        <v>0</v>
      </c>
      <c r="BI1639" s="7" t="s">
        <v>12</v>
      </c>
      <c r="BJ1639" s="7" t="n">
        <f t="normal" ca="1">32-LENB(INDIRECT(ADDRESS(1639,61)))</f>
        <v>0</v>
      </c>
    </row>
    <row r="1640" spans="1:5">
      <c r="A1640" t="s">
        <v>4</v>
      </c>
      <c r="B1640" s="4" t="s">
        <v>5</v>
      </c>
    </row>
    <row r="1641" spans="1:5">
      <c r="A1641" t="n">
        <v>12976</v>
      </c>
      <c r="B1641" s="5" t="n">
        <v>1</v>
      </c>
    </row>
    <row r="1642" spans="1:5" s="3" customFormat="1" customHeight="0">
      <c r="A1642" s="3" t="s">
        <v>2</v>
      </c>
      <c r="B1642" s="3" t="s">
        <v>160</v>
      </c>
    </row>
    <row r="1643" spans="1:5">
      <c r="A1643" t="s">
        <v>4</v>
      </c>
      <c r="B1643" s="4" t="s">
        <v>5</v>
      </c>
      <c r="C1643" s="4" t="s">
        <v>10</v>
      </c>
      <c r="D1643" s="4" t="s">
        <v>10</v>
      </c>
      <c r="E1643" s="4" t="s">
        <v>9</v>
      </c>
      <c r="F1643" s="4" t="s">
        <v>6</v>
      </c>
      <c r="G1643" s="4" t="s">
        <v>8</v>
      </c>
      <c r="H1643" s="4" t="s">
        <v>10</v>
      </c>
      <c r="I1643" s="4" t="s">
        <v>10</v>
      </c>
      <c r="J1643" s="4" t="s">
        <v>9</v>
      </c>
      <c r="K1643" s="4" t="s">
        <v>6</v>
      </c>
      <c r="L1643" s="4" t="s">
        <v>8</v>
      </c>
      <c r="M1643" s="4" t="s">
        <v>10</v>
      </c>
      <c r="N1643" s="4" t="s">
        <v>10</v>
      </c>
      <c r="O1643" s="4" t="s">
        <v>9</v>
      </c>
      <c r="P1643" s="4" t="s">
        <v>6</v>
      </c>
      <c r="Q1643" s="4" t="s">
        <v>8</v>
      </c>
    </row>
    <row r="1644" spans="1:5">
      <c r="A1644" t="n">
        <v>12992</v>
      </c>
      <c r="B1644" s="74" t="n">
        <v>257</v>
      </c>
      <c r="C1644" s="7" t="n">
        <v>4</v>
      </c>
      <c r="D1644" s="7" t="n">
        <v>65533</v>
      </c>
      <c r="E1644" s="7" t="n">
        <v>4434</v>
      </c>
      <c r="F1644" s="7" t="s">
        <v>12</v>
      </c>
      <c r="G1644" s="7" t="n">
        <f t="normal" ca="1">32-LENB(INDIRECT(ADDRESS(1644,6)))</f>
        <v>0</v>
      </c>
      <c r="H1644" s="7" t="n">
        <v>4</v>
      </c>
      <c r="I1644" s="7" t="n">
        <v>65533</v>
      </c>
      <c r="J1644" s="7" t="n">
        <v>4521</v>
      </c>
      <c r="K1644" s="7" t="s">
        <v>12</v>
      </c>
      <c r="L1644" s="7" t="n">
        <f t="normal" ca="1">32-LENB(INDIRECT(ADDRESS(1644,11)))</f>
        <v>0</v>
      </c>
      <c r="M1644" s="7" t="n">
        <v>0</v>
      </c>
      <c r="N1644" s="7" t="n">
        <v>65533</v>
      </c>
      <c r="O1644" s="7" t="n">
        <v>0</v>
      </c>
      <c r="P1644" s="7" t="s">
        <v>12</v>
      </c>
      <c r="Q1644" s="7" t="n">
        <f t="normal" ca="1">32-LENB(INDIRECT(ADDRESS(1644,16)))</f>
        <v>0</v>
      </c>
    </row>
    <row r="1645" spans="1:5">
      <c r="A1645" t="s">
        <v>4</v>
      </c>
      <c r="B1645" s="4" t="s">
        <v>5</v>
      </c>
    </row>
    <row r="1646" spans="1:5">
      <c r="A1646" t="n">
        <v>13112</v>
      </c>
      <c r="B1646" s="5" t="n">
        <v>1</v>
      </c>
    </row>
    <row r="1647" spans="1:5" s="3" customFormat="1" customHeight="0">
      <c r="A1647" s="3" t="s">
        <v>2</v>
      </c>
      <c r="B1647" s="3" t="s">
        <v>161</v>
      </c>
    </row>
    <row r="1648" spans="1:5">
      <c r="A1648" t="s">
        <v>4</v>
      </c>
      <c r="B1648" s="4" t="s">
        <v>5</v>
      </c>
      <c r="C1648" s="4" t="s">
        <v>10</v>
      </c>
      <c r="D1648" s="4" t="s">
        <v>10</v>
      </c>
      <c r="E1648" s="4" t="s">
        <v>9</v>
      </c>
      <c r="F1648" s="4" t="s">
        <v>6</v>
      </c>
      <c r="G1648" s="4" t="s">
        <v>8</v>
      </c>
      <c r="H1648" s="4" t="s">
        <v>10</v>
      </c>
      <c r="I1648" s="4" t="s">
        <v>10</v>
      </c>
      <c r="J1648" s="4" t="s">
        <v>9</v>
      </c>
      <c r="K1648" s="4" t="s">
        <v>6</v>
      </c>
      <c r="L1648" s="4" t="s">
        <v>8</v>
      </c>
      <c r="M1648" s="4" t="s">
        <v>10</v>
      </c>
      <c r="N1648" s="4" t="s">
        <v>10</v>
      </c>
      <c r="O1648" s="4" t="s">
        <v>9</v>
      </c>
      <c r="P1648" s="4" t="s">
        <v>6</v>
      </c>
      <c r="Q1648" s="4" t="s">
        <v>8</v>
      </c>
      <c r="R1648" s="4" t="s">
        <v>10</v>
      </c>
      <c r="S1648" s="4" t="s">
        <v>10</v>
      </c>
      <c r="T1648" s="4" t="s">
        <v>9</v>
      </c>
      <c r="U1648" s="4" t="s">
        <v>6</v>
      </c>
      <c r="V1648" s="4" t="s">
        <v>8</v>
      </c>
      <c r="W1648" s="4" t="s">
        <v>10</v>
      </c>
      <c r="X1648" s="4" t="s">
        <v>10</v>
      </c>
      <c r="Y1648" s="4" t="s">
        <v>9</v>
      </c>
      <c r="Z1648" s="4" t="s">
        <v>6</v>
      </c>
      <c r="AA1648" s="4" t="s">
        <v>8</v>
      </c>
    </row>
    <row r="1649" spans="1:27">
      <c r="A1649" t="n">
        <v>13120</v>
      </c>
      <c r="B1649" s="74" t="n">
        <v>257</v>
      </c>
      <c r="C1649" s="7" t="n">
        <v>4</v>
      </c>
      <c r="D1649" s="7" t="n">
        <v>65533</v>
      </c>
      <c r="E1649" s="7" t="n">
        <v>12101</v>
      </c>
      <c r="F1649" s="7" t="s">
        <v>12</v>
      </c>
      <c r="G1649" s="7" t="n">
        <f t="normal" ca="1">32-LENB(INDIRECT(ADDRESS(1649,6)))</f>
        <v>0</v>
      </c>
      <c r="H1649" s="7" t="n">
        <v>4</v>
      </c>
      <c r="I1649" s="7" t="n">
        <v>65533</v>
      </c>
      <c r="J1649" s="7" t="n">
        <v>12010</v>
      </c>
      <c r="K1649" s="7" t="s">
        <v>12</v>
      </c>
      <c r="L1649" s="7" t="n">
        <f t="normal" ca="1">32-LENB(INDIRECT(ADDRESS(1649,11)))</f>
        <v>0</v>
      </c>
      <c r="M1649" s="7" t="n">
        <v>4</v>
      </c>
      <c r="N1649" s="7" t="n">
        <v>65533</v>
      </c>
      <c r="O1649" s="7" t="n">
        <v>12105</v>
      </c>
      <c r="P1649" s="7" t="s">
        <v>12</v>
      </c>
      <c r="Q1649" s="7" t="n">
        <f t="normal" ca="1">32-LENB(INDIRECT(ADDRESS(1649,16)))</f>
        <v>0</v>
      </c>
      <c r="R1649" s="7" t="n">
        <v>4</v>
      </c>
      <c r="S1649" s="7" t="n">
        <v>65533</v>
      </c>
      <c r="T1649" s="7" t="n">
        <v>12105</v>
      </c>
      <c r="U1649" s="7" t="s">
        <v>12</v>
      </c>
      <c r="V1649" s="7" t="n">
        <f t="normal" ca="1">32-LENB(INDIRECT(ADDRESS(1649,21)))</f>
        <v>0</v>
      </c>
      <c r="W1649" s="7" t="n">
        <v>0</v>
      </c>
      <c r="X1649" s="7" t="n">
        <v>65533</v>
      </c>
      <c r="Y1649" s="7" t="n">
        <v>0</v>
      </c>
      <c r="Z1649" s="7" t="s">
        <v>12</v>
      </c>
      <c r="AA1649" s="7" t="n">
        <f t="normal" ca="1">32-LENB(INDIRECT(ADDRESS(1649,26)))</f>
        <v>0</v>
      </c>
    </row>
    <row r="1650" spans="1:27">
      <c r="A1650" t="s">
        <v>4</v>
      </c>
      <c r="B1650" s="4" t="s">
        <v>5</v>
      </c>
    </row>
    <row r="1651" spans="1:27">
      <c r="A1651" t="n">
        <v>13320</v>
      </c>
      <c r="B165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2025-09-06T21:46:26</dcterms:created>
  <dcterms:modified xsi:type="dcterms:W3CDTF">2025-09-06T21:46:26</dcterms:modified>
</cp:coreProperties>
</file>