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DEFF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DC73"/>
      </patternFill>
    </fill>
    <fill>
      <patternFill patternType="solid">
        <fgColor rgb="FFFFC2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C7FF73"/>
      </patternFill>
    </fill>
    <fill>
      <patternFill patternType="solid">
        <fgColor rgb="FF7CFF73"/>
      </patternFill>
    </fill>
    <fill>
      <patternFill patternType="solid">
        <fgColor rgb="FFBBFF73"/>
      </patternFill>
    </fill>
    <fill>
      <patternFill patternType="solid">
        <fgColor rgb="FFFFB773"/>
      </patternFill>
    </fill>
    <fill>
      <patternFill patternType="solid">
        <fgColor rgb="FFFFDA73"/>
      </patternFill>
    </fill>
    <fill>
      <patternFill patternType="solid">
        <fgColor rgb="FFFFA473"/>
      </patternFill>
    </fill>
    <fill>
      <patternFill patternType="solid">
        <fgColor rgb="FFA2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9173"/>
      </patternFill>
    </fill>
    <fill>
      <patternFill patternType="solid">
        <fgColor rgb="FFFFBE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E573"/>
      </patternFill>
    </fill>
    <fill>
      <patternFill patternType="solid">
        <fgColor rgb="FF73FF8D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EFFF73"/>
      </patternFill>
    </fill>
    <fill>
      <patternFill patternType="solid">
        <fgColor rgb="FFFFFF73"/>
      </patternFill>
    </fill>
    <fill>
      <patternFill patternType="solid">
        <fgColor rgb="FF9FFF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0" xfId="0" applyFill="1" applyAlignment="1">
      <alignment horizontal="center" vertical="center" wrapText="1"/>
    </xf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<sst xmlns="http://schemas.openxmlformats.org/spreadsheetml/2006/main" count="8744" uniqueCount="176">
  <si>
    <t>CS2</t>
  </si>
  <si>
    <t>m1270</t>
  </si>
  <si>
    <t>FUNCTION</t>
  </si>
  <si>
    <t/>
  </si>
  <si>
    <t>Location</t>
  </si>
  <si>
    <t>OP Code</t>
  </si>
  <si>
    <t>string</t>
  </si>
  <si>
    <t>bm1240</t>
  </si>
  <si>
    <t>fill</t>
  </si>
  <si>
    <t>int</t>
  </si>
  <si>
    <t>short</t>
  </si>
  <si>
    <t>npc391_1</t>
  </si>
  <si>
    <t>npc391_c00_1</t>
  </si>
  <si>
    <t/>
  </si>
  <si>
    <t>byte</t>
  </si>
  <si>
    <t>bytearray</t>
  </si>
  <si>
    <t>PreInit</t>
  </si>
  <si>
    <t>FC_Change_MapColor</t>
  </si>
  <si>
    <t>Init</t>
  </si>
  <si>
    <t>pointer</t>
  </si>
  <si>
    <t>float</t>
  </si>
  <si>
    <t>Init_Replay</t>
  </si>
  <si>
    <t>Init_Replay</t>
  </si>
  <si>
    <t>Reinit</t>
  </si>
  <si>
    <t>Npc_Table</t>
  </si>
  <si>
    <t>LP_door01</t>
  </si>
  <si>
    <t>dialog</t>
  </si>
  <si>
    <t>The door is locked.</t>
  </si>
  <si>
    <t>FC_Party_Face_Reset2</t>
  </si>
  <si>
    <t>FC_MapJumpState</t>
  </si>
  <si>
    <t>FC_MapJumpState2</t>
  </si>
  <si>
    <t>Npc_Table</t>
  </si>
  <si>
    <t>aman_setting</t>
  </si>
  <si>
    <t>AniEv5555</t>
  </si>
  <si>
    <t>AniAttachEQU090</t>
  </si>
  <si>
    <t>TK_aman</t>
  </si>
  <si>
    <t>FC_chr_entry_tk</t>
  </si>
  <si>
    <t>#E_0#M_0</t>
  </si>
  <si>
    <t>Everyone's talking about the battle for
Heimdallr right now.</t>
  </si>
  <si>
    <t>*sigh* Peace seems so far away.</t>
  </si>
  <si>
    <t>I wish we could just focus on work without
having to worry about all this war stuff.</t>
  </si>
  <si>
    <t>*sigh* I wish we could just focus on work
without having to worry about all this war
stuff.</t>
  </si>
  <si>
    <t>Not often we get orders to give scraps
out from the mine chief himself.</t>
  </si>
  <si>
    <t>I dunno what you're gonna use it for,
but I hope it works for ya.</t>
  </si>
  <si>
    <t>Huh? Somethin' you need here?</t>
  </si>
  <si>
    <t>Dunno why else you'd come here
otherwise. It's not like there's
anything real interesting to see.</t>
  </si>
  <si>
    <t>...Unless you wanna work here like 
Angelica did?</t>
  </si>
  <si>
    <t>If you wanna work here, we'd be
happy to hire you.</t>
  </si>
  <si>
    <t>It ain't gonna be easy, though.
You better be ready!</t>
  </si>
  <si>
    <t>Oh, here we go. These containers are
meant to be in the fifth storage area.</t>
  </si>
  <si>
    <t>*sigh* I wish those jaegers didn't go
and move things around so much...</t>
  </si>
  <si>
    <t>Things're mostly back in order now,
but it still makes me mad that I even
have to do this in the first place.</t>
  </si>
  <si>
    <t>This mine's really important to all
of us here. It's almost like part of us,
you know?</t>
  </si>
  <si>
    <t>So the thought those guys just came
along and did whatever they wanted
with it ticks me off.</t>
  </si>
  <si>
    <t>EV_03_51_00</t>
  </si>
  <si>
    <t>Start</t>
  </si>
  <si>
    <t>End</t>
  </si>
  <si>
    <t>AniFieldAttack</t>
  </si>
  <si>
    <t>AniWait</t>
  </si>
  <si>
    <t>FC_Start_Party</t>
  </si>
  <si>
    <t>C_NPC391_C00</t>
  </si>
  <si>
    <t>Jaeger</t>
  </si>
  <si>
    <t>C_NPC391</t>
  </si>
  <si>
    <t>O_E5200</t>
  </si>
  <si>
    <t>Eisengraf</t>
  </si>
  <si>
    <t>FC_chr_entry</t>
  </si>
  <si>
    <t>AniEv3010</t>
  </si>
  <si>
    <t>AniEvTeMune</t>
  </si>
  <si>
    <t>AniEvBtlWait</t>
  </si>
  <si>
    <t>AniEvBtlMove</t>
  </si>
  <si>
    <t>AniEvAttachEquip</t>
  </si>
  <si>
    <t>open2_c</t>
  </si>
  <si>
    <t>#E_2#M_0</t>
  </si>
  <si>
    <t>#K#0T#FThere it is! The Eisengraf!</t>
  </si>
  <si>
    <t>#K#0TLooking at it brings back memories of
when we saw it passing on our way to
Garrelia Fortress.</t>
  </si>
  <si>
    <t>#E_8#M_0</t>
  </si>
  <si>
    <t>#K#0TI haven't seen it in aaages.</t>
  </si>
  <si>
    <t>#E_2#M_A</t>
  </si>
  <si>
    <t>#4KMother's somewhere on that train,
right?</t>
  </si>
  <si>
    <t>FC_look_dir_Yes</t>
  </si>
  <si>
    <t>#4KIt sure sounds that way. Now we just
need to find a way to get inside...</t>
  </si>
  <si>
    <t>Jaeger's Voice</t>
  </si>
  <si>
    <t>#0TWho're you?! Where'd you come from?!</t>
  </si>
  <si>
    <t>ET_03_51_00_RunAndWaitJAEGER</t>
  </si>
  <si>
    <t>#E_6#M_A</t>
  </si>
  <si>
    <t>#KBah. I knew this was too easy.</t>
  </si>
  <si>
    <t>#KNot gonna be that easy, I guess.</t>
  </si>
  <si>
    <t>#E[3]#M_0</t>
  </si>
  <si>
    <t>#3K#FHeh. It makes no difference. Anyone who
gets in our way gets my fist in their face!</t>
  </si>
  <si>
    <t>#E_6#M_4Back me up, guys!</t>
  </si>
  <si>
    <t>#3KRight!</t>
  </si>
  <si>
    <t>#2PDamn kids...!</t>
  </si>
  <si>
    <t>#2PYou'll regret thinking you were any
match for us!</t>
  </si>
  <si>
    <t>ET_03_51_00_RunAndWaitJAEGER</t>
  </si>
  <si>
    <t>EV_03_51_01</t>
  </si>
  <si>
    <t>npccom</t>
  </si>
  <si>
    <t>C_NPC052</t>
  </si>
  <si>
    <t>Celine</t>
  </si>
  <si>
    <t>AniEv2000</t>
  </si>
  <si>
    <t>AniEv2000b</t>
  </si>
  <si>
    <t>AniWait2</t>
  </si>
  <si>
    <t>AniEv8435a</t>
  </si>
  <si>
    <t>AniEv8435b</t>
  </si>
  <si>
    <t>AniEvDead1</t>
  </si>
  <si>
    <t>AniEv3360</t>
  </si>
  <si>
    <t>AniEv1640</t>
  </si>
  <si>
    <t>AniEv1560</t>
  </si>
  <si>
    <t>AniEv1565</t>
  </si>
  <si>
    <t>AniAttachEQU229</t>
  </si>
  <si>
    <t>L_arm_point</t>
  </si>
  <si>
    <t>#E[9]#M_A</t>
  </si>
  <si>
    <t>Grah...</t>
  </si>
  <si>
    <t>#E_8#M_A</t>
  </si>
  <si>
    <t>Y-You... You didn't come to take Irina
Reinford from us, did you?!</t>
  </si>
  <si>
    <t>#5KHeh. What else would we be here for?</t>
  </si>
  <si>
    <t>#5KAnd you're not going to stop us!</t>
  </si>
  <si>
    <t>O-Oh, yes, I am!</t>
  </si>
  <si>
    <t>#1P#5SIt's an emergency! Get that train
out of here!</t>
  </si>
  <si>
    <t>ET_03_51_01_quakeTRAIN</t>
  </si>
  <si>
    <t>#E[C]#M_A</t>
  </si>
  <si>
    <t>#K#0TNo... It's moving!</t>
  </si>
  <si>
    <t>AniEvDetachEquip</t>
  </si>
  <si>
    <t>AniEvWait</t>
  </si>
  <si>
    <t>#1K#FC'mon! We're jumping on top of it!</t>
  </si>
  <si>
    <t>ET_03_51_01_TurnToANGELICA</t>
  </si>
  <si>
    <t>#2KRight behind you!</t>
  </si>
  <si>
    <t>#1KGot it!</t>
  </si>
  <si>
    <t>ET_03_51_01_MoveToCorridor</t>
  </si>
  <si>
    <t>ET_03_51_01_MoveToTrain_C</t>
  </si>
  <si>
    <t>ET_03_51_01_MoveToTrain_R</t>
  </si>
  <si>
    <t>ET_03_51_01_MoveToTrain_L</t>
  </si>
  <si>
    <t>ET_03_51_01_MoveToTrain_CELINE2</t>
  </si>
  <si>
    <t>ET_03_51_01_quakeTRAIN</t>
  </si>
  <si>
    <t>ET_03_51_01_TurnToANGELICA</t>
  </si>
  <si>
    <t>ET_03_51_01_MoveToCorridor</t>
  </si>
  <si>
    <t>ET_03_51_01_MoveToTrain_C</t>
  </si>
  <si>
    <t>ET_03_51_01_MoveToTrain_L</t>
  </si>
  <si>
    <t>ET_03_51_01_MoveToTrain_R</t>
  </si>
  <si>
    <t>ET_03_51_01_MoveToTrain_CELINE2</t>
  </si>
  <si>
    <t>QS_2404_02_B_02</t>
  </si>
  <si>
    <t>#K#0TExcuse me, do you have a minute?</t>
  </si>
  <si>
    <t>Rean explained that they were searching for a very thin
special alloy sheet.</t>
  </si>
  <si>
    <t>#K#0TReally? And it doesn't have to be very
big? Yeah, we've got plenty of those left
over.</t>
  </si>
  <si>
    <t>#E[5]#M_4Hold on just a sec. I'll go get you one.</t>
  </si>
  <si>
    <t>#E_0#M_4</t>
  </si>
  <si>
    <t>#K#0TThank you so much!</t>
  </si>
  <si>
    <t>#K#0THere you go.</t>
  </si>
  <si>
    <t xml:space="preserve">Received </t>
  </si>
  <si>
    <t>.</t>
  </si>
  <si>
    <t>#E[C]#M_0</t>
  </si>
  <si>
    <t>#K#0TWow, it really is thin. Kinda springy,
too.</t>
  </si>
  <si>
    <t>#E[1]#M_4</t>
  </si>
  <si>
    <t>#K#0TYou'd be surprised just how tough it is.
You need this special equipment to cut
through it for processing.</t>
  </si>
  <si>
    <t>#E_4Anyway, don't know what you're gonna
use it for, but I hope it works out for you.</t>
  </si>
  <si>
    <t>#E_4#M_4</t>
  </si>
  <si>
    <t>#K#0TThank you again.</t>
  </si>
  <si>
    <t>#K#0TI'm sure it'll be perfect.</t>
  </si>
  <si>
    <t>#E[1]#M_9</t>
  </si>
  <si>
    <t>#K#0TAll right. Now we've got all the parts
needed to fix Mother's pocket watch.</t>
  </si>
  <si>
    <t>#E_2#M_4It's time to finally set about repairing
it! Let's get all of this back to Jackass.</t>
  </si>
  <si>
    <t>#E_4#M[9]</t>
  </si>
  <si>
    <t>#K#0T(Haha. She's really fired up about this.)</t>
  </si>
  <si>
    <t>#K#0TWell, that's all of the parts that we need.</t>
  </si>
  <si>
    <t>#E_2Let's get these back to Jackass.</t>
  </si>
  <si>
    <t>0[autoE0]</t>
  </si>
  <si>
    <t>0[autoM0]</t>
  </si>
  <si>
    <t>#b</t>
  </si>
  <si>
    <t>0</t>
  </si>
  <si>
    <t>FC_End_Party</t>
  </si>
  <si>
    <t>Reinit</t>
  </si>
  <si>
    <t>_EV_03_51_00</t>
  </si>
  <si>
    <t>_EV_03_51_01</t>
  </si>
  <si>
    <t>_ET_03_51_01_MoveToTrain_C</t>
  </si>
  <si>
    <t>_ET_03_51_01_MoveToTrain_L</t>
  </si>
  <si>
    <t>_ET_03_51_01_MoveToTrain_R</t>
  </si>
  <si>
    <t>_QS_2404_02_B_02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</si>
</sst>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DEFF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DC73"/>
      </patternFill>
    </fill>
    <fill>
      <patternFill patternType="solid">
        <fgColor rgb="FFFFC2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C7FF73"/>
      </patternFill>
    </fill>
    <fill>
      <patternFill patternType="solid">
        <fgColor rgb="FF7CFF73"/>
      </patternFill>
    </fill>
    <fill>
      <patternFill patternType="solid">
        <fgColor rgb="FFBBFF73"/>
      </patternFill>
    </fill>
    <fill>
      <patternFill patternType="solid">
        <fgColor rgb="FFFFB773"/>
      </patternFill>
    </fill>
    <fill>
      <patternFill patternType="solid">
        <fgColor rgb="FFFFDA73"/>
      </patternFill>
    </fill>
    <fill>
      <patternFill patternType="solid">
        <fgColor rgb="FFFFA473"/>
      </patternFill>
    </fill>
    <fill>
      <patternFill patternType="solid">
        <fgColor rgb="FFA2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9173"/>
      </patternFill>
    </fill>
    <fill>
      <patternFill patternType="solid">
        <fgColor rgb="FFFFBE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E573"/>
      </patternFill>
    </fill>
    <fill>
      <patternFill patternType="solid">
        <fgColor rgb="FF73FF8D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EFFF73"/>
      </patternFill>
    </fill>
    <fill>
      <patternFill patternType="solid">
        <fgColor rgb="FFFFFF73"/>
      </patternFill>
    </fill>
    <fill>
      <patternFill patternType="solid">
        <fgColor rgb="FF9FFF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0" xfId="0" applyFill="1" applyAlignment="1">
      <alignment horizontal="center" vertical="center" wrapText="1"/>
    </xf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254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656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15</v>
      </c>
      <c r="AT8" s="4" t="s">
        <v>15</v>
      </c>
      <c r="AU8" s="4" t="s">
        <v>15</v>
      </c>
      <c r="AV8" s="4" t="s">
        <v>15</v>
      </c>
      <c r="AW8" s="4" t="s">
        <v>15</v>
      </c>
      <c r="AX8" s="4" t="s">
        <v>15</v>
      </c>
      <c r="AY8" s="4" t="s">
        <v>15</v>
      </c>
      <c r="AZ8" s="4" t="s">
        <v>15</v>
      </c>
      <c r="BA8" s="4" t="s">
        <v>15</v>
      </c>
      <c r="BB8" s="4" t="s">
        <v>15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15</v>
      </c>
      <c r="BH8" s="4" t="s">
        <v>15</v>
      </c>
      <c r="BI8" s="4" t="s">
        <v>15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15</v>
      </c>
      <c r="BS8" s="4" t="s">
        <v>15</v>
      </c>
      <c r="BT8" s="4" t="s">
        <v>15</v>
      </c>
    </row>
    <row r="9">
      <c r="A9" t="n">
        <v>660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197011</v>
      </c>
      <c r="F9" s="7" t="n">
        <v>308</v>
      </c>
      <c r="G9" s="7" t="n">
        <v>308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13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100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868</v>
      </c>
      <c r="B11" s="5" t="n">
        <v>1</v>
      </c>
    </row>
    <row r="12" s="3" customFormat="1" customHeight="0">
      <c r="A12" s="3" t="s">
        <v>2</v>
      </c>
      <c r="B12" s="3" t="s">
        <v>16</v>
      </c>
    </row>
    <row r="13">
      <c r="A13" t="s">
        <v>4</v>
      </c>
      <c r="B13" s="4" t="s">
        <v>5</v>
      </c>
      <c r="C13" s="4" t="s">
        <v>14</v>
      </c>
      <c r="D13" s="4" t="s">
        <v>6</v>
      </c>
    </row>
    <row r="14">
      <c r="A14" t="n">
        <v>872</v>
      </c>
      <c r="B14" s="8" t="n">
        <v>2</v>
      </c>
      <c r="C14" s="7" t="n">
        <v>10</v>
      </c>
      <c r="D14" s="7" t="s">
        <v>17</v>
      </c>
    </row>
    <row r="15">
      <c r="A15" t="s">
        <v>4</v>
      </c>
      <c r="B15" s="4" t="s">
        <v>5</v>
      </c>
      <c r="C15" s="4" t="s">
        <v>14</v>
      </c>
      <c r="D15" s="4" t="s">
        <v>14</v>
      </c>
    </row>
    <row r="16">
      <c r="A16" t="n">
        <v>893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</row>
    <row r="18" spans="1:72">
      <c r="A18" t="n">
        <v>896</v>
      </c>
      <c r="B18" s="5" t="n">
        <v>1</v>
      </c>
    </row>
    <row r="19" spans="1:72" s="3" customFormat="1" customHeight="0">
      <c r="A19" s="3" t="s">
        <v>2</v>
      </c>
      <c r="B19" s="3" t="s">
        <v>18</v>
      </c>
    </row>
    <row r="20" spans="1:72">
      <c r="A20" t="s">
        <v>4</v>
      </c>
      <c r="B20" s="4" t="s">
        <v>5</v>
      </c>
      <c r="C20" s="4" t="s">
        <v>14</v>
      </c>
      <c r="D20" s="4" t="s">
        <v>14</v>
      </c>
      <c r="E20" s="4" t="s">
        <v>14</v>
      </c>
      <c r="F20" s="4" t="s">
        <v>14</v>
      </c>
    </row>
    <row r="21" spans="1:72">
      <c r="A21" t="n">
        <v>900</v>
      </c>
      <c r="B21" s="10" t="n">
        <v>14</v>
      </c>
      <c r="C21" s="7" t="n">
        <v>8</v>
      </c>
      <c r="D21" s="7" t="n">
        <v>0</v>
      </c>
      <c r="E21" s="7" t="n">
        <v>0</v>
      </c>
      <c r="F21" s="7" t="n">
        <v>0</v>
      </c>
    </row>
    <row r="22" spans="1:72">
      <c r="A22" t="s">
        <v>4</v>
      </c>
      <c r="B22" s="4" t="s">
        <v>5</v>
      </c>
      <c r="C22" s="4" t="s">
        <v>10</v>
      </c>
    </row>
    <row r="23" spans="1:72">
      <c r="A23" t="n">
        <v>905</v>
      </c>
      <c r="B23" s="11" t="n">
        <v>12</v>
      </c>
      <c r="C23" s="7" t="n">
        <v>6447</v>
      </c>
    </row>
    <row r="24" spans="1:72">
      <c r="A24" t="s">
        <v>4</v>
      </c>
      <c r="B24" s="4" t="s">
        <v>5</v>
      </c>
      <c r="C24" s="4" t="s">
        <v>14</v>
      </c>
      <c r="D24" s="4" t="s">
        <v>10</v>
      </c>
      <c r="E24" s="4" t="s">
        <v>14</v>
      </c>
      <c r="F24" s="4" t="s">
        <v>19</v>
      </c>
    </row>
    <row r="25" spans="1:72">
      <c r="A25" t="n">
        <v>908</v>
      </c>
      <c r="B25" s="12" t="n">
        <v>5</v>
      </c>
      <c r="C25" s="7" t="n">
        <v>30</v>
      </c>
      <c r="D25" s="7" t="n">
        <v>9232</v>
      </c>
      <c r="E25" s="7" t="n">
        <v>1</v>
      </c>
      <c r="F25" s="13" t="n">
        <f t="normal" ca="1">A31</f>
        <v>0</v>
      </c>
    </row>
    <row r="26" spans="1:72">
      <c r="A26" t="s">
        <v>4</v>
      </c>
      <c r="B26" s="4" t="s">
        <v>5</v>
      </c>
      <c r="C26" s="4" t="s">
        <v>14</v>
      </c>
      <c r="D26" s="4" t="s">
        <v>10</v>
      </c>
      <c r="E26" s="4" t="s">
        <v>20</v>
      </c>
      <c r="F26" s="4" t="s">
        <v>10</v>
      </c>
      <c r="G26" s="4" t="s">
        <v>9</v>
      </c>
      <c r="H26" s="4" t="s">
        <v>9</v>
      </c>
      <c r="I26" s="4" t="s">
        <v>10</v>
      </c>
      <c r="J26" s="4" t="s">
        <v>10</v>
      </c>
      <c r="K26" s="4" t="s">
        <v>9</v>
      </c>
      <c r="L26" s="4" t="s">
        <v>9</v>
      </c>
      <c r="M26" s="4" t="s">
        <v>9</v>
      </c>
      <c r="N26" s="4" t="s">
        <v>9</v>
      </c>
      <c r="O26" s="4" t="s">
        <v>6</v>
      </c>
    </row>
    <row r="27" spans="1:72">
      <c r="A27" t="n">
        <v>917</v>
      </c>
      <c r="B27" s="14" t="n">
        <v>50</v>
      </c>
      <c r="C27" s="7" t="n">
        <v>0</v>
      </c>
      <c r="D27" s="7" t="n">
        <v>8146</v>
      </c>
      <c r="E27" s="7" t="n">
        <v>0.300000011920929</v>
      </c>
      <c r="F27" s="7" t="n">
        <v>1000</v>
      </c>
      <c r="G27" s="7" t="n">
        <v>0</v>
      </c>
      <c r="H27" s="7" t="n">
        <v>0</v>
      </c>
      <c r="I27" s="7" t="n">
        <v>0</v>
      </c>
      <c r="J27" s="7" t="n">
        <v>65533</v>
      </c>
      <c r="K27" s="7" t="n">
        <v>0</v>
      </c>
      <c r="L27" s="7" t="n">
        <v>0</v>
      </c>
      <c r="M27" s="7" t="n">
        <v>0</v>
      </c>
      <c r="N27" s="7" t="n">
        <v>0</v>
      </c>
      <c r="O27" s="7" t="s">
        <v>13</v>
      </c>
    </row>
    <row r="28" spans="1:72">
      <c r="A28" t="s">
        <v>4</v>
      </c>
      <c r="B28" s="4" t="s">
        <v>5</v>
      </c>
      <c r="C28" s="4" t="s">
        <v>14</v>
      </c>
      <c r="D28" s="4" t="s">
        <v>10</v>
      </c>
      <c r="E28" s="4" t="s">
        <v>20</v>
      </c>
      <c r="F28" s="4" t="s">
        <v>10</v>
      </c>
      <c r="G28" s="4" t="s">
        <v>9</v>
      </c>
      <c r="H28" s="4" t="s">
        <v>9</v>
      </c>
      <c r="I28" s="4" t="s">
        <v>10</v>
      </c>
      <c r="J28" s="4" t="s">
        <v>10</v>
      </c>
      <c r="K28" s="4" t="s">
        <v>9</v>
      </c>
      <c r="L28" s="4" t="s">
        <v>9</v>
      </c>
      <c r="M28" s="4" t="s">
        <v>9</v>
      </c>
      <c r="N28" s="4" t="s">
        <v>9</v>
      </c>
      <c r="O28" s="4" t="s">
        <v>6</v>
      </c>
    </row>
    <row r="29" spans="1:72">
      <c r="A29" t="n">
        <v>956</v>
      </c>
      <c r="B29" s="14" t="n">
        <v>50</v>
      </c>
      <c r="C29" s="7" t="n">
        <v>0</v>
      </c>
      <c r="D29" s="7" t="n">
        <v>8148</v>
      </c>
      <c r="E29" s="7" t="n">
        <v>0.400000005960464</v>
      </c>
      <c r="F29" s="7" t="n">
        <v>1000</v>
      </c>
      <c r="G29" s="7" t="n">
        <v>0</v>
      </c>
      <c r="H29" s="7" t="n">
        <v>0</v>
      </c>
      <c r="I29" s="7" t="n">
        <v>0</v>
      </c>
      <c r="J29" s="7" t="n">
        <v>65533</v>
      </c>
      <c r="K29" s="7" t="n">
        <v>0</v>
      </c>
      <c r="L29" s="7" t="n">
        <v>0</v>
      </c>
      <c r="M29" s="7" t="n">
        <v>0</v>
      </c>
      <c r="N29" s="7" t="n">
        <v>0</v>
      </c>
      <c r="O29" s="7" t="s">
        <v>13</v>
      </c>
    </row>
    <row r="30" spans="1:72">
      <c r="A30" t="s">
        <v>4</v>
      </c>
      <c r="B30" s="4" t="s">
        <v>5</v>
      </c>
      <c r="C30" s="4" t="s">
        <v>14</v>
      </c>
      <c r="D30" s="4" t="s">
        <v>6</v>
      </c>
    </row>
    <row r="31" spans="1:72">
      <c r="A31" t="n">
        <v>995</v>
      </c>
      <c r="B31" s="8" t="n">
        <v>2</v>
      </c>
      <c r="C31" s="7" t="n">
        <v>11</v>
      </c>
      <c r="D31" s="7" t="s">
        <v>21</v>
      </c>
    </row>
    <row r="32" spans="1:72">
      <c r="A32" t="s">
        <v>4</v>
      </c>
      <c r="B32" s="4" t="s">
        <v>5</v>
      </c>
      <c r="C32" s="4" t="s">
        <v>14</v>
      </c>
      <c r="D32" s="4" t="s">
        <v>10</v>
      </c>
      <c r="E32" s="4" t="s">
        <v>10</v>
      </c>
      <c r="F32" s="4" t="s">
        <v>10</v>
      </c>
      <c r="G32" s="4" t="s">
        <v>10</v>
      </c>
      <c r="H32" s="4" t="s">
        <v>10</v>
      </c>
      <c r="I32" s="4" t="s">
        <v>10</v>
      </c>
      <c r="J32" s="4" t="s">
        <v>9</v>
      </c>
      <c r="K32" s="4" t="s">
        <v>9</v>
      </c>
      <c r="L32" s="4" t="s">
        <v>9</v>
      </c>
      <c r="M32" s="4" t="s">
        <v>6</v>
      </c>
    </row>
    <row r="33" spans="1:15">
      <c r="A33" t="n">
        <v>1009</v>
      </c>
      <c r="B33" s="15" t="n">
        <v>124</v>
      </c>
      <c r="C33" s="7" t="n">
        <v>255</v>
      </c>
      <c r="D33" s="7" t="n">
        <v>0</v>
      </c>
      <c r="E33" s="7" t="n">
        <v>0</v>
      </c>
      <c r="F33" s="7" t="n">
        <v>0</v>
      </c>
      <c r="G33" s="7" t="n">
        <v>0</v>
      </c>
      <c r="H33" s="7" t="n">
        <v>0</v>
      </c>
      <c r="I33" s="7" t="n">
        <v>65535</v>
      </c>
      <c r="J33" s="7" t="n">
        <v>0</v>
      </c>
      <c r="K33" s="7" t="n">
        <v>0</v>
      </c>
      <c r="L33" s="7" t="n">
        <v>0</v>
      </c>
      <c r="M33" s="7" t="s">
        <v>13</v>
      </c>
    </row>
    <row r="34" spans="1:15">
      <c r="A34" t="s">
        <v>4</v>
      </c>
      <c r="B34" s="4" t="s">
        <v>5</v>
      </c>
    </row>
    <row r="35" spans="1:15">
      <c r="A35" t="n">
        <v>1036</v>
      </c>
      <c r="B35" s="5" t="n">
        <v>1</v>
      </c>
    </row>
    <row r="36" spans="1:15" s="3" customFormat="1" customHeight="0">
      <c r="A36" s="3" t="s">
        <v>2</v>
      </c>
      <c r="B36" s="3" t="s">
        <v>22</v>
      </c>
    </row>
    <row r="37" spans="1:15">
      <c r="A37" t="s">
        <v>4</v>
      </c>
      <c r="B37" s="4" t="s">
        <v>5</v>
      </c>
      <c r="C37" s="4" t="s">
        <v>14</v>
      </c>
      <c r="D37" s="4" t="s">
        <v>14</v>
      </c>
      <c r="E37" s="4" t="s">
        <v>14</v>
      </c>
      <c r="F37" s="4" t="s">
        <v>9</v>
      </c>
      <c r="G37" s="4" t="s">
        <v>14</v>
      </c>
      <c r="H37" s="4" t="s">
        <v>14</v>
      </c>
      <c r="I37" s="4" t="s">
        <v>19</v>
      </c>
    </row>
    <row r="38" spans="1:15">
      <c r="A38" t="n">
        <v>1040</v>
      </c>
      <c r="B38" s="12" t="n">
        <v>5</v>
      </c>
      <c r="C38" s="7" t="n">
        <v>35</v>
      </c>
      <c r="D38" s="7" t="n">
        <v>3</v>
      </c>
      <c r="E38" s="7" t="n">
        <v>0</v>
      </c>
      <c r="F38" s="7" t="n">
        <v>0</v>
      </c>
      <c r="G38" s="7" t="n">
        <v>2</v>
      </c>
      <c r="H38" s="7" t="n">
        <v>1</v>
      </c>
      <c r="I38" s="13" t="n">
        <f t="normal" ca="1">A42</f>
        <v>0</v>
      </c>
    </row>
    <row r="39" spans="1:15">
      <c r="A39" t="s">
        <v>4</v>
      </c>
      <c r="B39" s="4" t="s">
        <v>5</v>
      </c>
      <c r="C39" s="4" t="s">
        <v>19</v>
      </c>
    </row>
    <row r="40" spans="1:15">
      <c r="A40" t="n">
        <v>1054</v>
      </c>
      <c r="B40" s="16" t="n">
        <v>3</v>
      </c>
      <c r="C40" s="13" t="n">
        <f t="normal" ca="1">A64</f>
        <v>0</v>
      </c>
    </row>
    <row r="41" spans="1:15">
      <c r="A41" t="s">
        <v>4</v>
      </c>
      <c r="B41" s="4" t="s">
        <v>5</v>
      </c>
      <c r="C41" s="4" t="s">
        <v>14</v>
      </c>
      <c r="D41" s="4" t="s">
        <v>14</v>
      </c>
      <c r="E41" s="4" t="s">
        <v>14</v>
      </c>
      <c r="F41" s="4" t="s">
        <v>9</v>
      </c>
      <c r="G41" s="4" t="s">
        <v>14</v>
      </c>
      <c r="H41" s="4" t="s">
        <v>14</v>
      </c>
      <c r="I41" s="4" t="s">
        <v>19</v>
      </c>
    </row>
    <row r="42" spans="1:15">
      <c r="A42" t="n">
        <v>1059</v>
      </c>
      <c r="B42" s="12" t="n">
        <v>5</v>
      </c>
      <c r="C42" s="7" t="n">
        <v>35</v>
      </c>
      <c r="D42" s="7" t="n">
        <v>3</v>
      </c>
      <c r="E42" s="7" t="n">
        <v>0</v>
      </c>
      <c r="F42" s="7" t="n">
        <v>1</v>
      </c>
      <c r="G42" s="7" t="n">
        <v>2</v>
      </c>
      <c r="H42" s="7" t="n">
        <v>1</v>
      </c>
      <c r="I42" s="13" t="n">
        <f t="normal" ca="1">A46</f>
        <v>0</v>
      </c>
    </row>
    <row r="43" spans="1:15">
      <c r="A43" t="s">
        <v>4</v>
      </c>
      <c r="B43" s="4" t="s">
        <v>5</v>
      </c>
      <c r="C43" s="4" t="s">
        <v>19</v>
      </c>
    </row>
    <row r="44" spans="1:15">
      <c r="A44" t="n">
        <v>1073</v>
      </c>
      <c r="B44" s="16" t="n">
        <v>3</v>
      </c>
      <c r="C44" s="13" t="n">
        <f t="normal" ca="1">A64</f>
        <v>0</v>
      </c>
    </row>
    <row r="45" spans="1:15">
      <c r="A45" t="s">
        <v>4</v>
      </c>
      <c r="B45" s="4" t="s">
        <v>5</v>
      </c>
      <c r="C45" s="4" t="s">
        <v>14</v>
      </c>
      <c r="D45" s="4" t="s">
        <v>14</v>
      </c>
      <c r="E45" s="4" t="s">
        <v>14</v>
      </c>
      <c r="F45" s="4" t="s">
        <v>9</v>
      </c>
      <c r="G45" s="4" t="s">
        <v>14</v>
      </c>
      <c r="H45" s="4" t="s">
        <v>14</v>
      </c>
      <c r="I45" s="4" t="s">
        <v>19</v>
      </c>
    </row>
    <row r="46" spans="1:15">
      <c r="A46" t="n">
        <v>1078</v>
      </c>
      <c r="B46" s="12" t="n">
        <v>5</v>
      </c>
      <c r="C46" s="7" t="n">
        <v>35</v>
      </c>
      <c r="D46" s="7" t="n">
        <v>3</v>
      </c>
      <c r="E46" s="7" t="n">
        <v>0</v>
      </c>
      <c r="F46" s="7" t="n">
        <v>2</v>
      </c>
      <c r="G46" s="7" t="n">
        <v>2</v>
      </c>
      <c r="H46" s="7" t="n">
        <v>1</v>
      </c>
      <c r="I46" s="13" t="n">
        <f t="normal" ca="1">A50</f>
        <v>0</v>
      </c>
    </row>
    <row r="47" spans="1:15">
      <c r="A47" t="s">
        <v>4</v>
      </c>
      <c r="B47" s="4" t="s">
        <v>5</v>
      </c>
      <c r="C47" s="4" t="s">
        <v>19</v>
      </c>
    </row>
    <row r="48" spans="1:15">
      <c r="A48" t="n">
        <v>1092</v>
      </c>
      <c r="B48" s="16" t="n">
        <v>3</v>
      </c>
      <c r="C48" s="13" t="n">
        <f t="normal" ca="1">A64</f>
        <v>0</v>
      </c>
    </row>
    <row r="49" spans="1:13">
      <c r="A49" t="s">
        <v>4</v>
      </c>
      <c r="B49" s="4" t="s">
        <v>5</v>
      </c>
      <c r="C49" s="4" t="s">
        <v>14</v>
      </c>
      <c r="D49" s="4" t="s">
        <v>14</v>
      </c>
      <c r="E49" s="4" t="s">
        <v>14</v>
      </c>
      <c r="F49" s="4" t="s">
        <v>9</v>
      </c>
      <c r="G49" s="4" t="s">
        <v>14</v>
      </c>
      <c r="H49" s="4" t="s">
        <v>14</v>
      </c>
      <c r="I49" s="4" t="s">
        <v>19</v>
      </c>
    </row>
    <row r="50" spans="1:13">
      <c r="A50" t="n">
        <v>1097</v>
      </c>
      <c r="B50" s="12" t="n">
        <v>5</v>
      </c>
      <c r="C50" s="7" t="n">
        <v>35</v>
      </c>
      <c r="D50" s="7" t="n">
        <v>3</v>
      </c>
      <c r="E50" s="7" t="n">
        <v>0</v>
      </c>
      <c r="F50" s="7" t="n">
        <v>3</v>
      </c>
      <c r="G50" s="7" t="n">
        <v>2</v>
      </c>
      <c r="H50" s="7" t="n">
        <v>1</v>
      </c>
      <c r="I50" s="13" t="n">
        <f t="normal" ca="1">A54</f>
        <v>0</v>
      </c>
    </row>
    <row r="51" spans="1:13">
      <c r="A51" t="s">
        <v>4</v>
      </c>
      <c r="B51" s="4" t="s">
        <v>5</v>
      </c>
      <c r="C51" s="4" t="s">
        <v>19</v>
      </c>
    </row>
    <row r="52" spans="1:13">
      <c r="A52" t="n">
        <v>1111</v>
      </c>
      <c r="B52" s="16" t="n">
        <v>3</v>
      </c>
      <c r="C52" s="13" t="n">
        <f t="normal" ca="1">A64</f>
        <v>0</v>
      </c>
    </row>
    <row r="53" spans="1:13">
      <c r="A53" t="s">
        <v>4</v>
      </c>
      <c r="B53" s="4" t="s">
        <v>5</v>
      </c>
      <c r="C53" s="4" t="s">
        <v>14</v>
      </c>
      <c r="D53" s="4" t="s">
        <v>14</v>
      </c>
      <c r="E53" s="4" t="s">
        <v>14</v>
      </c>
      <c r="F53" s="4" t="s">
        <v>9</v>
      </c>
      <c r="G53" s="4" t="s">
        <v>14</v>
      </c>
      <c r="H53" s="4" t="s">
        <v>14</v>
      </c>
      <c r="I53" s="4" t="s">
        <v>19</v>
      </c>
    </row>
    <row r="54" spans="1:13">
      <c r="A54" t="n">
        <v>1116</v>
      </c>
      <c r="B54" s="12" t="n">
        <v>5</v>
      </c>
      <c r="C54" s="7" t="n">
        <v>35</v>
      </c>
      <c r="D54" s="7" t="n">
        <v>3</v>
      </c>
      <c r="E54" s="7" t="n">
        <v>0</v>
      </c>
      <c r="F54" s="7" t="n">
        <v>4</v>
      </c>
      <c r="G54" s="7" t="n">
        <v>2</v>
      </c>
      <c r="H54" s="7" t="n">
        <v>1</v>
      </c>
      <c r="I54" s="13" t="n">
        <f t="normal" ca="1">A58</f>
        <v>0</v>
      </c>
    </row>
    <row r="55" spans="1:13">
      <c r="A55" t="s">
        <v>4</v>
      </c>
      <c r="B55" s="4" t="s">
        <v>5</v>
      </c>
      <c r="C55" s="4" t="s">
        <v>19</v>
      </c>
    </row>
    <row r="56" spans="1:13">
      <c r="A56" t="n">
        <v>1130</v>
      </c>
      <c r="B56" s="16" t="n">
        <v>3</v>
      </c>
      <c r="C56" s="13" t="n">
        <f t="normal" ca="1">A64</f>
        <v>0</v>
      </c>
    </row>
    <row r="57" spans="1:13">
      <c r="A57" t="s">
        <v>4</v>
      </c>
      <c r="B57" s="4" t="s">
        <v>5</v>
      </c>
      <c r="C57" s="4" t="s">
        <v>14</v>
      </c>
      <c r="D57" s="4" t="s">
        <v>14</v>
      </c>
      <c r="E57" s="4" t="s">
        <v>14</v>
      </c>
      <c r="F57" s="4" t="s">
        <v>9</v>
      </c>
      <c r="G57" s="4" t="s">
        <v>14</v>
      </c>
      <c r="H57" s="4" t="s">
        <v>14</v>
      </c>
      <c r="I57" s="4" t="s">
        <v>19</v>
      </c>
    </row>
    <row r="58" spans="1:13">
      <c r="A58" t="n">
        <v>1135</v>
      </c>
      <c r="B58" s="12" t="n">
        <v>5</v>
      </c>
      <c r="C58" s="7" t="n">
        <v>35</v>
      </c>
      <c r="D58" s="7" t="n">
        <v>3</v>
      </c>
      <c r="E58" s="7" t="n">
        <v>0</v>
      </c>
      <c r="F58" s="7" t="n">
        <v>5</v>
      </c>
      <c r="G58" s="7" t="n">
        <v>2</v>
      </c>
      <c r="H58" s="7" t="n">
        <v>1</v>
      </c>
      <c r="I58" s="13" t="n">
        <f t="normal" ca="1">A62</f>
        <v>0</v>
      </c>
    </row>
    <row r="59" spans="1:13">
      <c r="A59" t="s">
        <v>4</v>
      </c>
      <c r="B59" s="4" t="s">
        <v>5</v>
      </c>
      <c r="C59" s="4" t="s">
        <v>19</v>
      </c>
    </row>
    <row r="60" spans="1:13">
      <c r="A60" t="n">
        <v>1149</v>
      </c>
      <c r="B60" s="16" t="n">
        <v>3</v>
      </c>
      <c r="C60" s="13" t="n">
        <f t="normal" ca="1">A64</f>
        <v>0</v>
      </c>
    </row>
    <row r="61" spans="1:13">
      <c r="A61" t="s">
        <v>4</v>
      </c>
      <c r="B61" s="4" t="s">
        <v>5</v>
      </c>
      <c r="C61" s="4" t="s">
        <v>14</v>
      </c>
      <c r="D61" s="4" t="s">
        <v>14</v>
      </c>
      <c r="E61" s="4" t="s">
        <v>14</v>
      </c>
      <c r="F61" s="4" t="s">
        <v>9</v>
      </c>
      <c r="G61" s="4" t="s">
        <v>14</v>
      </c>
      <c r="H61" s="4" t="s">
        <v>14</v>
      </c>
      <c r="I61" s="4" t="s">
        <v>19</v>
      </c>
    </row>
    <row r="62" spans="1:13">
      <c r="A62" t="n">
        <v>1154</v>
      </c>
      <c r="B62" s="12" t="n">
        <v>5</v>
      </c>
      <c r="C62" s="7" t="n">
        <v>35</v>
      </c>
      <c r="D62" s="7" t="n">
        <v>3</v>
      </c>
      <c r="E62" s="7" t="n">
        <v>0</v>
      </c>
      <c r="F62" s="7" t="n">
        <v>6</v>
      </c>
      <c r="G62" s="7" t="n">
        <v>2</v>
      </c>
      <c r="H62" s="7" t="n">
        <v>1</v>
      </c>
      <c r="I62" s="13" t="n">
        <f t="normal" ca="1">A64</f>
        <v>0</v>
      </c>
    </row>
    <row r="63" spans="1:13">
      <c r="A63" t="s">
        <v>4</v>
      </c>
      <c r="B63" s="4" t="s">
        <v>5</v>
      </c>
    </row>
    <row r="64" spans="1:13">
      <c r="A64" t="n">
        <v>1168</v>
      </c>
      <c r="B64" s="5" t="n">
        <v>1</v>
      </c>
    </row>
    <row r="65" spans="1:9" s="3" customFormat="1" customHeight="0">
      <c r="A65" s="3" t="s">
        <v>2</v>
      </c>
      <c r="B65" s="3" t="s">
        <v>23</v>
      </c>
    </row>
    <row r="66" spans="1:9">
      <c r="A66" t="s">
        <v>4</v>
      </c>
      <c r="B66" s="4" t="s">
        <v>5</v>
      </c>
      <c r="C66" s="4" t="s">
        <v>14</v>
      </c>
      <c r="D66" s="4" t="s">
        <v>6</v>
      </c>
    </row>
    <row r="67" spans="1:9">
      <c r="A67" t="n">
        <v>1172</v>
      </c>
      <c r="B67" s="8" t="n">
        <v>2</v>
      </c>
      <c r="C67" s="7" t="n">
        <v>11</v>
      </c>
      <c r="D67" s="7" t="s">
        <v>24</v>
      </c>
    </row>
    <row r="68" spans="1:9">
      <c r="A68" t="s">
        <v>4</v>
      </c>
      <c r="B68" s="4" t="s">
        <v>5</v>
      </c>
      <c r="C68" s="4" t="s">
        <v>14</v>
      </c>
      <c r="D68" s="4" t="s">
        <v>14</v>
      </c>
    </row>
    <row r="69" spans="1:9">
      <c r="A69" t="n">
        <v>1184</v>
      </c>
      <c r="B69" s="9" t="n">
        <v>162</v>
      </c>
      <c r="C69" s="7" t="n">
        <v>0</v>
      </c>
      <c r="D69" s="7" t="n">
        <v>1</v>
      </c>
    </row>
    <row r="70" spans="1:9">
      <c r="A70" t="s">
        <v>4</v>
      </c>
      <c r="B70" s="4" t="s">
        <v>5</v>
      </c>
    </row>
    <row r="71" spans="1:9">
      <c r="A71" t="n">
        <v>1187</v>
      </c>
      <c r="B71" s="5" t="n">
        <v>1</v>
      </c>
    </row>
    <row r="72" spans="1:9" s="3" customFormat="1" customHeight="0">
      <c r="A72" s="3" t="s">
        <v>2</v>
      </c>
      <c r="B72" s="3" t="s">
        <v>25</v>
      </c>
    </row>
    <row r="73" spans="1:9">
      <c r="A73" t="s">
        <v>4</v>
      </c>
      <c r="B73" s="4" t="s">
        <v>5</v>
      </c>
      <c r="C73" s="4" t="s">
        <v>14</v>
      </c>
      <c r="D73" s="4" t="s">
        <v>10</v>
      </c>
    </row>
    <row r="74" spans="1:9">
      <c r="A74" t="n">
        <v>1188</v>
      </c>
      <c r="B74" s="17" t="n">
        <v>22</v>
      </c>
      <c r="C74" s="7" t="n">
        <v>20</v>
      </c>
      <c r="D74" s="7" t="n">
        <v>0</v>
      </c>
    </row>
    <row r="75" spans="1:9">
      <c r="A75" t="s">
        <v>4</v>
      </c>
      <c r="B75" s="4" t="s">
        <v>5</v>
      </c>
      <c r="C75" s="4" t="s">
        <v>14</v>
      </c>
      <c r="D75" s="4" t="s">
        <v>10</v>
      </c>
      <c r="E75" s="4" t="s">
        <v>10</v>
      </c>
      <c r="F75" s="4" t="s">
        <v>10</v>
      </c>
      <c r="G75" s="4" t="s">
        <v>10</v>
      </c>
      <c r="H75" s="4" t="s">
        <v>14</v>
      </c>
    </row>
    <row r="76" spans="1:9">
      <c r="A76" t="n">
        <v>1192</v>
      </c>
      <c r="B76" s="18" t="n">
        <v>25</v>
      </c>
      <c r="C76" s="7" t="n">
        <v>5</v>
      </c>
      <c r="D76" s="7" t="n">
        <v>65535</v>
      </c>
      <c r="E76" s="7" t="n">
        <v>500</v>
      </c>
      <c r="F76" s="7" t="n">
        <v>800</v>
      </c>
      <c r="G76" s="7" t="n">
        <v>140</v>
      </c>
      <c r="H76" s="7" t="n">
        <v>0</v>
      </c>
    </row>
    <row r="77" spans="1:9">
      <c r="A77" t="s">
        <v>4</v>
      </c>
      <c r="B77" s="4" t="s">
        <v>5</v>
      </c>
      <c r="C77" s="4" t="s">
        <v>10</v>
      </c>
      <c r="D77" s="4" t="s">
        <v>14</v>
      </c>
      <c r="E77" s="4" t="s">
        <v>26</v>
      </c>
      <c r="F77" s="4" t="s">
        <v>14</v>
      </c>
      <c r="G77" s="4" t="s">
        <v>14</v>
      </c>
    </row>
    <row r="78" spans="1:9">
      <c r="A78" t="n">
        <v>1203</v>
      </c>
      <c r="B78" s="19" t="n">
        <v>24</v>
      </c>
      <c r="C78" s="7" t="n">
        <v>65533</v>
      </c>
      <c r="D78" s="7" t="n">
        <v>11</v>
      </c>
      <c r="E78" s="7" t="s">
        <v>27</v>
      </c>
      <c r="F78" s="7" t="n">
        <v>2</v>
      </c>
      <c r="G78" s="7" t="n">
        <v>0</v>
      </c>
    </row>
    <row r="79" spans="1:9">
      <c r="A79" t="s">
        <v>4</v>
      </c>
      <c r="B79" s="4" t="s">
        <v>5</v>
      </c>
    </row>
    <row r="80" spans="1:9">
      <c r="A80" t="n">
        <v>1228</v>
      </c>
      <c r="B80" s="20" t="n">
        <v>28</v>
      </c>
    </row>
    <row r="81" spans="1:8">
      <c r="A81" t="s">
        <v>4</v>
      </c>
      <c r="B81" s="4" t="s">
        <v>5</v>
      </c>
      <c r="C81" s="4" t="s">
        <v>14</v>
      </c>
    </row>
    <row r="82" spans="1:8">
      <c r="A82" t="n">
        <v>1229</v>
      </c>
      <c r="B82" s="21" t="n">
        <v>27</v>
      </c>
      <c r="C82" s="7" t="n">
        <v>0</v>
      </c>
    </row>
    <row r="83" spans="1:8">
      <c r="A83" t="s">
        <v>4</v>
      </c>
      <c r="B83" s="4" t="s">
        <v>5</v>
      </c>
      <c r="C83" s="4" t="s">
        <v>14</v>
      </c>
    </row>
    <row r="84" spans="1:8">
      <c r="A84" t="n">
        <v>1231</v>
      </c>
      <c r="B84" s="21" t="n">
        <v>27</v>
      </c>
      <c r="C84" s="7" t="n">
        <v>1</v>
      </c>
    </row>
    <row r="85" spans="1:8">
      <c r="A85" t="s">
        <v>4</v>
      </c>
      <c r="B85" s="4" t="s">
        <v>5</v>
      </c>
      <c r="C85" s="4" t="s">
        <v>14</v>
      </c>
      <c r="D85" s="4" t="s">
        <v>10</v>
      </c>
      <c r="E85" s="4" t="s">
        <v>10</v>
      </c>
      <c r="F85" s="4" t="s">
        <v>10</v>
      </c>
      <c r="G85" s="4" t="s">
        <v>10</v>
      </c>
      <c r="H85" s="4" t="s">
        <v>14</v>
      </c>
    </row>
    <row r="86" spans="1:8">
      <c r="A86" t="n">
        <v>1233</v>
      </c>
      <c r="B86" s="18" t="n">
        <v>25</v>
      </c>
      <c r="C86" s="7" t="n">
        <v>5</v>
      </c>
      <c r="D86" s="7" t="n">
        <v>65535</v>
      </c>
      <c r="E86" s="7" t="n">
        <v>65535</v>
      </c>
      <c r="F86" s="7" t="n">
        <v>65535</v>
      </c>
      <c r="G86" s="7" t="n">
        <v>65535</v>
      </c>
      <c r="H86" s="7" t="n">
        <v>0</v>
      </c>
    </row>
    <row r="87" spans="1:8">
      <c r="A87" t="s">
        <v>4</v>
      </c>
      <c r="B87" s="4" t="s">
        <v>5</v>
      </c>
      <c r="C87" s="4" t="s">
        <v>14</v>
      </c>
      <c r="D87" s="4" t="s">
        <v>6</v>
      </c>
    </row>
    <row r="88" spans="1:8">
      <c r="A88" t="n">
        <v>1244</v>
      </c>
      <c r="B88" s="8" t="n">
        <v>2</v>
      </c>
      <c r="C88" s="7" t="n">
        <v>10</v>
      </c>
      <c r="D88" s="7" t="s">
        <v>28</v>
      </c>
    </row>
    <row r="89" spans="1:8">
      <c r="A89" t="s">
        <v>4</v>
      </c>
      <c r="B89" s="4" t="s">
        <v>5</v>
      </c>
      <c r="C89" s="4" t="s">
        <v>10</v>
      </c>
    </row>
    <row r="90" spans="1:8">
      <c r="A90" t="n">
        <v>1267</v>
      </c>
      <c r="B90" s="22" t="n">
        <v>16</v>
      </c>
      <c r="C90" s="7" t="n">
        <v>0</v>
      </c>
    </row>
    <row r="91" spans="1:8">
      <c r="A91" t="s">
        <v>4</v>
      </c>
      <c r="B91" s="4" t="s">
        <v>5</v>
      </c>
      <c r="C91" s="4" t="s">
        <v>14</v>
      </c>
      <c r="D91" s="4" t="s">
        <v>6</v>
      </c>
    </row>
    <row r="92" spans="1:8">
      <c r="A92" t="n">
        <v>1270</v>
      </c>
      <c r="B92" s="8" t="n">
        <v>2</v>
      </c>
      <c r="C92" s="7" t="n">
        <v>10</v>
      </c>
      <c r="D92" s="7" t="s">
        <v>29</v>
      </c>
    </row>
    <row r="93" spans="1:8">
      <c r="A93" t="s">
        <v>4</v>
      </c>
      <c r="B93" s="4" t="s">
        <v>5</v>
      </c>
      <c r="C93" s="4" t="s">
        <v>10</v>
      </c>
    </row>
    <row r="94" spans="1:8">
      <c r="A94" t="n">
        <v>1288</v>
      </c>
      <c r="B94" s="22" t="n">
        <v>16</v>
      </c>
      <c r="C94" s="7" t="n">
        <v>0</v>
      </c>
    </row>
    <row r="95" spans="1:8">
      <c r="A95" t="s">
        <v>4</v>
      </c>
      <c r="B95" s="4" t="s">
        <v>5</v>
      </c>
      <c r="C95" s="4" t="s">
        <v>14</v>
      </c>
      <c r="D95" s="4" t="s">
        <v>6</v>
      </c>
    </row>
    <row r="96" spans="1:8">
      <c r="A96" t="n">
        <v>1291</v>
      </c>
      <c r="B96" s="8" t="n">
        <v>2</v>
      </c>
      <c r="C96" s="7" t="n">
        <v>10</v>
      </c>
      <c r="D96" s="7" t="s">
        <v>30</v>
      </c>
    </row>
    <row r="97" spans="1:8">
      <c r="A97" t="s">
        <v>4</v>
      </c>
      <c r="B97" s="4" t="s">
        <v>5</v>
      </c>
      <c r="C97" s="4" t="s">
        <v>10</v>
      </c>
    </row>
    <row r="98" spans="1:8">
      <c r="A98" t="n">
        <v>1310</v>
      </c>
      <c r="B98" s="22" t="n">
        <v>16</v>
      </c>
      <c r="C98" s="7" t="n">
        <v>0</v>
      </c>
    </row>
    <row r="99" spans="1:8">
      <c r="A99" t="s">
        <v>4</v>
      </c>
      <c r="B99" s="4" t="s">
        <v>5</v>
      </c>
      <c r="C99" s="4" t="s">
        <v>14</v>
      </c>
    </row>
    <row r="100" spans="1:8">
      <c r="A100" t="n">
        <v>1313</v>
      </c>
      <c r="B100" s="23" t="n">
        <v>23</v>
      </c>
      <c r="C100" s="7" t="n">
        <v>20</v>
      </c>
    </row>
    <row r="101" spans="1:8">
      <c r="A101" t="s">
        <v>4</v>
      </c>
      <c r="B101" s="4" t="s">
        <v>5</v>
      </c>
    </row>
    <row r="102" spans="1:8">
      <c r="A102" t="n">
        <v>1315</v>
      </c>
      <c r="B102" s="5" t="n">
        <v>1</v>
      </c>
    </row>
    <row r="103" spans="1:8" s="3" customFormat="1" customHeight="0">
      <c r="A103" s="3" t="s">
        <v>2</v>
      </c>
      <c r="B103" s="3" t="s">
        <v>31</v>
      </c>
    </row>
    <row r="104" spans="1:8">
      <c r="A104" t="s">
        <v>4</v>
      </c>
      <c r="B104" s="4" t="s">
        <v>5</v>
      </c>
      <c r="C104" s="4" t="s">
        <v>14</v>
      </c>
      <c r="D104" s="4" t="s">
        <v>14</v>
      </c>
      <c r="E104" s="4" t="s">
        <v>10</v>
      </c>
      <c r="F104" s="4" t="s">
        <v>10</v>
      </c>
      <c r="G104" s="4" t="s">
        <v>10</v>
      </c>
      <c r="H104" s="4" t="s">
        <v>10</v>
      </c>
      <c r="I104" s="4" t="s">
        <v>10</v>
      </c>
      <c r="J104" s="4" t="s">
        <v>10</v>
      </c>
      <c r="K104" s="4" t="s">
        <v>10</v>
      </c>
      <c r="L104" s="4" t="s">
        <v>10</v>
      </c>
      <c r="M104" s="4" t="s">
        <v>10</v>
      </c>
      <c r="N104" s="4" t="s">
        <v>10</v>
      </c>
      <c r="O104" s="4" t="s">
        <v>10</v>
      </c>
      <c r="P104" s="4" t="s">
        <v>10</v>
      </c>
      <c r="Q104" s="4" t="s">
        <v>10</v>
      </c>
      <c r="R104" s="4" t="s">
        <v>10</v>
      </c>
      <c r="S104" s="4" t="s">
        <v>10</v>
      </c>
    </row>
    <row r="105" spans="1:8">
      <c r="A105" t="n">
        <v>1316</v>
      </c>
      <c r="B105" s="24" t="n">
        <v>161</v>
      </c>
      <c r="C105" s="7" t="n">
        <v>2</v>
      </c>
      <c r="D105" s="7" t="n">
        <v>5</v>
      </c>
      <c r="E105" s="7" t="n">
        <v>9717</v>
      </c>
      <c r="F105" s="7" t="n">
        <v>9718</v>
      </c>
      <c r="G105" s="7" t="n">
        <v>9721</v>
      </c>
      <c r="H105" s="7" t="n">
        <v>9724</v>
      </c>
      <c r="I105" s="7" t="n">
        <v>10225</v>
      </c>
      <c r="J105" s="7" t="n">
        <v>0</v>
      </c>
      <c r="K105" s="7" t="n">
        <v>0</v>
      </c>
      <c r="L105" s="7" t="n">
        <v>0</v>
      </c>
      <c r="M105" s="7" t="n">
        <v>0</v>
      </c>
      <c r="N105" s="7" t="n">
        <v>0</v>
      </c>
      <c r="O105" s="7" t="n">
        <v>0</v>
      </c>
      <c r="P105" s="7" t="n">
        <v>0</v>
      </c>
      <c r="Q105" s="7" t="n">
        <v>0</v>
      </c>
      <c r="R105" s="7" t="n">
        <v>0</v>
      </c>
      <c r="S105" s="7" t="n">
        <v>0</v>
      </c>
    </row>
    <row r="106" spans="1:8">
      <c r="A106" t="s">
        <v>4</v>
      </c>
      <c r="B106" s="4" t="s">
        <v>5</v>
      </c>
      <c r="C106" s="4" t="s">
        <v>14</v>
      </c>
      <c r="D106" s="4" t="s">
        <v>20</v>
      </c>
      <c r="E106" s="4" t="s">
        <v>20</v>
      </c>
      <c r="F106" s="4" t="s">
        <v>20</v>
      </c>
    </row>
    <row r="107" spans="1:8">
      <c r="A107" t="n">
        <v>1349</v>
      </c>
      <c r="B107" s="24" t="n">
        <v>161</v>
      </c>
      <c r="C107" s="7" t="n">
        <v>3</v>
      </c>
      <c r="D107" s="7" t="n">
        <v>1</v>
      </c>
      <c r="E107" s="7" t="n">
        <v>1.60000002384186</v>
      </c>
      <c r="F107" s="7" t="n">
        <v>0.0900000035762787</v>
      </c>
    </row>
    <row r="108" spans="1:8">
      <c r="A108" t="s">
        <v>4</v>
      </c>
      <c r="B108" s="4" t="s">
        <v>5</v>
      </c>
      <c r="C108" s="4" t="s">
        <v>14</v>
      </c>
      <c r="D108" s="4" t="s">
        <v>10</v>
      </c>
      <c r="E108" s="4" t="s">
        <v>14</v>
      </c>
      <c r="F108" s="4" t="s">
        <v>14</v>
      </c>
      <c r="G108" s="4" t="s">
        <v>14</v>
      </c>
      <c r="H108" s="4" t="s">
        <v>14</v>
      </c>
      <c r="I108" s="4" t="s">
        <v>14</v>
      </c>
      <c r="J108" s="4" t="s">
        <v>14</v>
      </c>
      <c r="K108" s="4" t="s">
        <v>14</v>
      </c>
      <c r="L108" s="4" t="s">
        <v>14</v>
      </c>
      <c r="M108" s="4" t="s">
        <v>14</v>
      </c>
      <c r="N108" s="4" t="s">
        <v>14</v>
      </c>
      <c r="O108" s="4" t="s">
        <v>14</v>
      </c>
      <c r="P108" s="4" t="s">
        <v>14</v>
      </c>
      <c r="Q108" s="4" t="s">
        <v>14</v>
      </c>
      <c r="R108" s="4" t="s">
        <v>14</v>
      </c>
      <c r="S108" s="4" t="s">
        <v>14</v>
      </c>
      <c r="T108" s="4" t="s">
        <v>14</v>
      </c>
    </row>
    <row r="109" spans="1:8">
      <c r="A109" t="n">
        <v>1363</v>
      </c>
      <c r="B109" s="24" t="n">
        <v>161</v>
      </c>
      <c r="C109" s="7" t="n">
        <v>0</v>
      </c>
      <c r="D109" s="7" t="n">
        <v>5691</v>
      </c>
      <c r="E109" s="7" t="n">
        <v>0</v>
      </c>
      <c r="F109" s="7" t="n">
        <v>0</v>
      </c>
      <c r="G109" s="7" t="n">
        <v>0</v>
      </c>
      <c r="H109" s="7" t="n">
        <v>100</v>
      </c>
      <c r="I109" s="7" t="n">
        <v>100</v>
      </c>
      <c r="J109" s="7" t="n">
        <v>100</v>
      </c>
      <c r="K109" s="7" t="n">
        <v>0</v>
      </c>
      <c r="L109" s="7" t="n">
        <v>0</v>
      </c>
      <c r="M109" s="7" t="n">
        <v>0</v>
      </c>
      <c r="N109" s="7" t="n">
        <v>0</v>
      </c>
      <c r="O109" s="7" t="n">
        <v>0</v>
      </c>
      <c r="P109" s="7" t="n">
        <v>0</v>
      </c>
      <c r="Q109" s="7" t="n">
        <v>0</v>
      </c>
      <c r="R109" s="7" t="n">
        <v>0</v>
      </c>
      <c r="S109" s="7" t="n">
        <v>0</v>
      </c>
      <c r="T109" s="7" t="n">
        <v>0</v>
      </c>
    </row>
    <row r="110" spans="1:8">
      <c r="A110" t="s">
        <v>4</v>
      </c>
      <c r="B110" s="4" t="s">
        <v>5</v>
      </c>
      <c r="C110" s="4" t="s">
        <v>14</v>
      </c>
    </row>
    <row r="111" spans="1:8">
      <c r="A111" t="n">
        <v>1383</v>
      </c>
      <c r="B111" s="24" t="n">
        <v>161</v>
      </c>
      <c r="C111" s="7" t="n">
        <v>1</v>
      </c>
    </row>
    <row r="112" spans="1:8">
      <c r="A112" t="s">
        <v>4</v>
      </c>
      <c r="B112" s="4" t="s">
        <v>5</v>
      </c>
    </row>
    <row r="113" spans="1:20">
      <c r="A113" t="n">
        <v>1385</v>
      </c>
      <c r="B113" s="5" t="n">
        <v>1</v>
      </c>
    </row>
    <row r="114" spans="1:20" s="3" customFormat="1" customHeight="0">
      <c r="A114" s="3" t="s">
        <v>2</v>
      </c>
      <c r="B114" s="3" t="s">
        <v>32</v>
      </c>
    </row>
    <row r="115" spans="1:20">
      <c r="A115" t="s">
        <v>4</v>
      </c>
      <c r="B115" s="4" t="s">
        <v>5</v>
      </c>
      <c r="C115" s="4" t="s">
        <v>14</v>
      </c>
      <c r="D115" s="4" t="s">
        <v>10</v>
      </c>
      <c r="E115" s="4" t="s">
        <v>14</v>
      </c>
      <c r="F115" s="4" t="s">
        <v>14</v>
      </c>
      <c r="G115" s="4" t="s">
        <v>14</v>
      </c>
      <c r="H115" s="4" t="s">
        <v>10</v>
      </c>
      <c r="I115" s="4" t="s">
        <v>19</v>
      </c>
      <c r="J115" s="4" t="s">
        <v>19</v>
      </c>
    </row>
    <row r="116" spans="1:20">
      <c r="A116" t="n">
        <v>1388</v>
      </c>
      <c r="B116" s="25" t="n">
        <v>6</v>
      </c>
      <c r="C116" s="7" t="n">
        <v>33</v>
      </c>
      <c r="D116" s="7" t="n">
        <v>65534</v>
      </c>
      <c r="E116" s="7" t="n">
        <v>9</v>
      </c>
      <c r="F116" s="7" t="n">
        <v>1</v>
      </c>
      <c r="G116" s="7" t="n">
        <v>1</v>
      </c>
      <c r="H116" s="7" t="n">
        <v>100</v>
      </c>
      <c r="I116" s="13" t="n">
        <f t="normal" ca="1">A118</f>
        <v>0</v>
      </c>
      <c r="J116" s="13" t="n">
        <f t="normal" ca="1">A132</f>
        <v>0</v>
      </c>
    </row>
    <row r="117" spans="1:20">
      <c r="A117" t="s">
        <v>4</v>
      </c>
      <c r="B117" s="4" t="s">
        <v>5</v>
      </c>
      <c r="C117" s="4" t="s">
        <v>10</v>
      </c>
      <c r="D117" s="4" t="s">
        <v>20</v>
      </c>
      <c r="E117" s="4" t="s">
        <v>20</v>
      </c>
      <c r="F117" s="4" t="s">
        <v>20</v>
      </c>
      <c r="G117" s="4" t="s">
        <v>20</v>
      </c>
    </row>
    <row r="118" spans="1:20">
      <c r="A118" t="n">
        <v>1405</v>
      </c>
      <c r="B118" s="26" t="n">
        <v>46</v>
      </c>
      <c r="C118" s="7" t="n">
        <v>65534</v>
      </c>
      <c r="D118" s="7" t="n">
        <v>19.8299999237061</v>
      </c>
      <c r="E118" s="7" t="n">
        <v>0</v>
      </c>
      <c r="F118" s="7" t="n">
        <v>1.72000002861023</v>
      </c>
      <c r="G118" s="7" t="n">
        <v>83.3000030517578</v>
      </c>
    </row>
    <row r="119" spans="1:20">
      <c r="A119" t="s">
        <v>4</v>
      </c>
      <c r="B119" s="4" t="s">
        <v>5</v>
      </c>
      <c r="C119" s="4" t="s">
        <v>14</v>
      </c>
      <c r="D119" s="4" t="s">
        <v>10</v>
      </c>
      <c r="E119" s="4" t="s">
        <v>14</v>
      </c>
      <c r="F119" s="4" t="s">
        <v>6</v>
      </c>
      <c r="G119" s="4" t="s">
        <v>6</v>
      </c>
      <c r="H119" s="4" t="s">
        <v>6</v>
      </c>
      <c r="I119" s="4" t="s">
        <v>6</v>
      </c>
      <c r="J119" s="4" t="s">
        <v>6</v>
      </c>
      <c r="K119" s="4" t="s">
        <v>6</v>
      </c>
      <c r="L119" s="4" t="s">
        <v>6</v>
      </c>
      <c r="M119" s="4" t="s">
        <v>6</v>
      </c>
      <c r="N119" s="4" t="s">
        <v>6</v>
      </c>
      <c r="O119" s="4" t="s">
        <v>6</v>
      </c>
      <c r="P119" s="4" t="s">
        <v>6</v>
      </c>
      <c r="Q119" s="4" t="s">
        <v>6</v>
      </c>
      <c r="R119" s="4" t="s">
        <v>6</v>
      </c>
      <c r="S119" s="4" t="s">
        <v>6</v>
      </c>
      <c r="T119" s="4" t="s">
        <v>6</v>
      </c>
      <c r="U119" s="4" t="s">
        <v>6</v>
      </c>
    </row>
    <row r="120" spans="1:20">
      <c r="A120" t="n">
        <v>1424</v>
      </c>
      <c r="B120" s="27" t="n">
        <v>36</v>
      </c>
      <c r="C120" s="7" t="n">
        <v>8</v>
      </c>
      <c r="D120" s="7" t="n">
        <v>65534</v>
      </c>
      <c r="E120" s="7" t="n">
        <v>0</v>
      </c>
      <c r="F120" s="7" t="s">
        <v>33</v>
      </c>
      <c r="G120" s="7" t="s">
        <v>13</v>
      </c>
      <c r="H120" s="7" t="s">
        <v>13</v>
      </c>
      <c r="I120" s="7" t="s">
        <v>13</v>
      </c>
      <c r="J120" s="7" t="s">
        <v>13</v>
      </c>
      <c r="K120" s="7" t="s">
        <v>13</v>
      </c>
      <c r="L120" s="7" t="s">
        <v>13</v>
      </c>
      <c r="M120" s="7" t="s">
        <v>13</v>
      </c>
      <c r="N120" s="7" t="s">
        <v>13</v>
      </c>
      <c r="O120" s="7" t="s">
        <v>13</v>
      </c>
      <c r="P120" s="7" t="s">
        <v>13</v>
      </c>
      <c r="Q120" s="7" t="s">
        <v>13</v>
      </c>
      <c r="R120" s="7" t="s">
        <v>13</v>
      </c>
      <c r="S120" s="7" t="s">
        <v>13</v>
      </c>
      <c r="T120" s="7" t="s">
        <v>13</v>
      </c>
      <c r="U120" s="7" t="s">
        <v>13</v>
      </c>
    </row>
    <row r="121" spans="1:20">
      <c r="A121" t="s">
        <v>4</v>
      </c>
      <c r="B121" s="4" t="s">
        <v>5</v>
      </c>
      <c r="C121" s="4" t="s">
        <v>10</v>
      </c>
      <c r="D121" s="4" t="s">
        <v>14</v>
      </c>
      <c r="E121" s="4" t="s">
        <v>14</v>
      </c>
      <c r="F121" s="4" t="s">
        <v>6</v>
      </c>
    </row>
    <row r="122" spans="1:20">
      <c r="A122" t="n">
        <v>1454</v>
      </c>
      <c r="B122" s="28" t="n">
        <v>47</v>
      </c>
      <c r="C122" s="7" t="n">
        <v>65534</v>
      </c>
      <c r="D122" s="7" t="n">
        <v>0</v>
      </c>
      <c r="E122" s="7" t="n">
        <v>0</v>
      </c>
      <c r="F122" s="7" t="s">
        <v>34</v>
      </c>
    </row>
    <row r="123" spans="1:20">
      <c r="A123" t="s">
        <v>4</v>
      </c>
      <c r="B123" s="4" t="s">
        <v>5</v>
      </c>
      <c r="C123" s="4" t="s">
        <v>10</v>
      </c>
      <c r="D123" s="4" t="s">
        <v>14</v>
      </c>
      <c r="E123" s="4" t="s">
        <v>6</v>
      </c>
      <c r="F123" s="4" t="s">
        <v>20</v>
      </c>
      <c r="G123" s="4" t="s">
        <v>20</v>
      </c>
      <c r="H123" s="4" t="s">
        <v>20</v>
      </c>
    </row>
    <row r="124" spans="1:20">
      <c r="A124" t="n">
        <v>1475</v>
      </c>
      <c r="B124" s="29" t="n">
        <v>48</v>
      </c>
      <c r="C124" s="7" t="n">
        <v>65534</v>
      </c>
      <c r="D124" s="7" t="n">
        <v>0</v>
      </c>
      <c r="E124" s="7" t="s">
        <v>33</v>
      </c>
      <c r="F124" s="7" t="n">
        <v>0</v>
      </c>
      <c r="G124" s="7" t="n">
        <v>1</v>
      </c>
      <c r="H124" s="7" t="n">
        <v>0</v>
      </c>
    </row>
    <row r="125" spans="1:20">
      <c r="A125" t="s">
        <v>4</v>
      </c>
      <c r="B125" s="4" t="s">
        <v>5</v>
      </c>
      <c r="C125" s="4" t="s">
        <v>10</v>
      </c>
      <c r="D125" s="4" t="s">
        <v>9</v>
      </c>
    </row>
    <row r="126" spans="1:20">
      <c r="A126" t="n">
        <v>1501</v>
      </c>
      <c r="B126" s="30" t="n">
        <v>43</v>
      </c>
      <c r="C126" s="7" t="n">
        <v>65534</v>
      </c>
      <c r="D126" s="7" t="n">
        <v>64</v>
      </c>
    </row>
    <row r="127" spans="1:20">
      <c r="A127" t="s">
        <v>4</v>
      </c>
      <c r="B127" s="4" t="s">
        <v>5</v>
      </c>
      <c r="C127" s="4" t="s">
        <v>14</v>
      </c>
      <c r="D127" s="4" t="s">
        <v>10</v>
      </c>
      <c r="E127" s="4" t="s">
        <v>9</v>
      </c>
    </row>
    <row r="128" spans="1:20">
      <c r="A128" t="n">
        <v>1508</v>
      </c>
      <c r="B128" s="31" t="n">
        <v>74</v>
      </c>
      <c r="C128" s="7" t="n">
        <v>33</v>
      </c>
      <c r="D128" s="7" t="n">
        <v>65534</v>
      </c>
      <c r="E128" s="7" t="n">
        <v>1114636288</v>
      </c>
    </row>
    <row r="129" spans="1:21">
      <c r="A129" t="s">
        <v>4</v>
      </c>
      <c r="B129" s="4" t="s">
        <v>5</v>
      </c>
      <c r="C129" s="4" t="s">
        <v>19</v>
      </c>
    </row>
    <row r="130" spans="1:21">
      <c r="A130" t="n">
        <v>1516</v>
      </c>
      <c r="B130" s="16" t="n">
        <v>3</v>
      </c>
      <c r="C130" s="13" t="n">
        <f t="normal" ca="1">A132</f>
        <v>0</v>
      </c>
    </row>
    <row r="131" spans="1:21">
      <c r="A131" t="s">
        <v>4</v>
      </c>
      <c r="B131" s="4" t="s">
        <v>5</v>
      </c>
    </row>
    <row r="132" spans="1:21">
      <c r="A132" t="n">
        <v>1521</v>
      </c>
      <c r="B132" s="5" t="n">
        <v>1</v>
      </c>
    </row>
    <row r="133" spans="1:21" s="3" customFormat="1" customHeight="0">
      <c r="A133" s="3" t="s">
        <v>2</v>
      </c>
      <c r="B133" s="3" t="s">
        <v>35</v>
      </c>
    </row>
    <row r="134" spans="1:21">
      <c r="A134" t="s">
        <v>4</v>
      </c>
      <c r="B134" s="4" t="s">
        <v>5</v>
      </c>
      <c r="C134" s="4" t="s">
        <v>14</v>
      </c>
      <c r="D134" s="4" t="s">
        <v>10</v>
      </c>
      <c r="E134" s="4" t="s">
        <v>14</v>
      </c>
      <c r="F134" s="4" t="s">
        <v>19</v>
      </c>
    </row>
    <row r="135" spans="1:21">
      <c r="A135" t="n">
        <v>1524</v>
      </c>
      <c r="B135" s="12" t="n">
        <v>5</v>
      </c>
      <c r="C135" s="7" t="n">
        <v>30</v>
      </c>
      <c r="D135" s="7" t="n">
        <v>10225</v>
      </c>
      <c r="E135" s="7" t="n">
        <v>1</v>
      </c>
      <c r="F135" s="13" t="n">
        <f t="normal" ca="1">A167</f>
        <v>0</v>
      </c>
    </row>
    <row r="136" spans="1:21">
      <c r="A136" t="s">
        <v>4</v>
      </c>
      <c r="B136" s="4" t="s">
        <v>5</v>
      </c>
      <c r="C136" s="4" t="s">
        <v>10</v>
      </c>
      <c r="D136" s="4" t="s">
        <v>14</v>
      </c>
      <c r="E136" s="4" t="s">
        <v>14</v>
      </c>
      <c r="F136" s="4" t="s">
        <v>6</v>
      </c>
    </row>
    <row r="137" spans="1:21">
      <c r="A137" t="n">
        <v>1533</v>
      </c>
      <c r="B137" s="32" t="n">
        <v>20</v>
      </c>
      <c r="C137" s="7" t="n">
        <v>65534</v>
      </c>
      <c r="D137" s="7" t="n">
        <v>3</v>
      </c>
      <c r="E137" s="7" t="n">
        <v>10</v>
      </c>
      <c r="F137" s="7" t="s">
        <v>36</v>
      </c>
    </row>
    <row r="138" spans="1:21">
      <c r="A138" t="s">
        <v>4</v>
      </c>
      <c r="B138" s="4" t="s">
        <v>5</v>
      </c>
      <c r="C138" s="4" t="s">
        <v>10</v>
      </c>
    </row>
    <row r="139" spans="1:21">
      <c r="A139" t="n">
        <v>1554</v>
      </c>
      <c r="B139" s="22" t="n">
        <v>16</v>
      </c>
      <c r="C139" s="7" t="n">
        <v>0</v>
      </c>
    </row>
    <row r="140" spans="1:21">
      <c r="A140" t="s">
        <v>4</v>
      </c>
      <c r="B140" s="4" t="s">
        <v>5</v>
      </c>
      <c r="C140" s="4" t="s">
        <v>14</v>
      </c>
      <c r="D140" s="4" t="s">
        <v>10</v>
      </c>
    </row>
    <row r="141" spans="1:21">
      <c r="A141" t="n">
        <v>1557</v>
      </c>
      <c r="B141" s="17" t="n">
        <v>22</v>
      </c>
      <c r="C141" s="7" t="n">
        <v>10</v>
      </c>
      <c r="D141" s="7" t="n">
        <v>0</v>
      </c>
    </row>
    <row r="142" spans="1:21">
      <c r="A142" t="s">
        <v>4</v>
      </c>
      <c r="B142" s="4" t="s">
        <v>5</v>
      </c>
      <c r="C142" s="4" t="s">
        <v>14</v>
      </c>
      <c r="D142" s="4" t="s">
        <v>10</v>
      </c>
      <c r="E142" s="4" t="s">
        <v>14</v>
      </c>
      <c r="F142" s="4" t="s">
        <v>14</v>
      </c>
      <c r="G142" s="4" t="s">
        <v>19</v>
      </c>
    </row>
    <row r="143" spans="1:21">
      <c r="A143" t="n">
        <v>1561</v>
      </c>
      <c r="B143" s="12" t="n">
        <v>5</v>
      </c>
      <c r="C143" s="7" t="n">
        <v>30</v>
      </c>
      <c r="D143" s="7" t="n">
        <v>0</v>
      </c>
      <c r="E143" s="7" t="n">
        <v>8</v>
      </c>
      <c r="F143" s="7" t="n">
        <v>1</v>
      </c>
      <c r="G143" s="13" t="n">
        <f t="normal" ca="1">A157</f>
        <v>0</v>
      </c>
    </row>
    <row r="144" spans="1:21">
      <c r="A144" t="s">
        <v>4</v>
      </c>
      <c r="B144" s="4" t="s">
        <v>5</v>
      </c>
      <c r="C144" s="4" t="s">
        <v>14</v>
      </c>
      <c r="D144" s="4" t="s">
        <v>10</v>
      </c>
      <c r="E144" s="4" t="s">
        <v>6</v>
      </c>
    </row>
    <row r="145" spans="1:7">
      <c r="A145" t="n">
        <v>1571</v>
      </c>
      <c r="B145" s="33" t="n">
        <v>51</v>
      </c>
      <c r="C145" s="7" t="n">
        <v>4</v>
      </c>
      <c r="D145" s="7" t="n">
        <v>65534</v>
      </c>
      <c r="E145" s="7" t="s">
        <v>37</v>
      </c>
    </row>
    <row r="146" spans="1:7">
      <c r="A146" t="s">
        <v>4</v>
      </c>
      <c r="B146" s="4" t="s">
        <v>5</v>
      </c>
      <c r="C146" s="4" t="s">
        <v>10</v>
      </c>
    </row>
    <row r="147" spans="1:7">
      <c r="A147" t="n">
        <v>1584</v>
      </c>
      <c r="B147" s="22" t="n">
        <v>16</v>
      </c>
      <c r="C147" s="7" t="n">
        <v>0</v>
      </c>
    </row>
    <row r="148" spans="1:7">
      <c r="A148" t="s">
        <v>4</v>
      </c>
      <c r="B148" s="4" t="s">
        <v>5</v>
      </c>
      <c r="C148" s="4" t="s">
        <v>10</v>
      </c>
      <c r="D148" s="4" t="s">
        <v>26</v>
      </c>
      <c r="E148" s="4" t="s">
        <v>14</v>
      </c>
      <c r="F148" s="4" t="s">
        <v>14</v>
      </c>
      <c r="G148" s="4" t="s">
        <v>26</v>
      </c>
      <c r="H148" s="4" t="s">
        <v>14</v>
      </c>
      <c r="I148" s="4" t="s">
        <v>14</v>
      </c>
      <c r="J148" s="4" t="s">
        <v>26</v>
      </c>
      <c r="K148" s="4" t="s">
        <v>14</v>
      </c>
      <c r="L148" s="4" t="s">
        <v>14</v>
      </c>
    </row>
    <row r="149" spans="1:7">
      <c r="A149" t="n">
        <v>1587</v>
      </c>
      <c r="B149" s="34" t="n">
        <v>26</v>
      </c>
      <c r="C149" s="7" t="n">
        <v>65534</v>
      </c>
      <c r="D149" s="7" t="s">
        <v>38</v>
      </c>
      <c r="E149" s="7" t="n">
        <v>2</v>
      </c>
      <c r="F149" s="7" t="n">
        <v>3</v>
      </c>
      <c r="G149" s="7" t="s">
        <v>39</v>
      </c>
      <c r="H149" s="7" t="n">
        <v>2</v>
      </c>
      <c r="I149" s="7" t="n">
        <v>3</v>
      </c>
      <c r="J149" s="7" t="s">
        <v>40</v>
      </c>
      <c r="K149" s="7" t="n">
        <v>2</v>
      </c>
      <c r="L149" s="7" t="n">
        <v>0</v>
      </c>
    </row>
    <row r="150" spans="1:7">
      <c r="A150" t="s">
        <v>4</v>
      </c>
      <c r="B150" s="4" t="s">
        <v>5</v>
      </c>
    </row>
    <row r="151" spans="1:7">
      <c r="A151" t="n">
        <v>1771</v>
      </c>
      <c r="B151" s="20" t="n">
        <v>28</v>
      </c>
    </row>
    <row r="152" spans="1:7">
      <c r="A152" t="s">
        <v>4</v>
      </c>
      <c r="B152" s="4" t="s">
        <v>5</v>
      </c>
      <c r="C152" s="4" t="s">
        <v>10</v>
      </c>
    </row>
    <row r="153" spans="1:7">
      <c r="A153" t="n">
        <v>1772</v>
      </c>
      <c r="B153" s="11" t="n">
        <v>12</v>
      </c>
      <c r="C153" s="7" t="n">
        <v>0</v>
      </c>
    </row>
    <row r="154" spans="1:7">
      <c r="A154" t="s">
        <v>4</v>
      </c>
      <c r="B154" s="4" t="s">
        <v>5</v>
      </c>
      <c r="C154" s="4" t="s">
        <v>19</v>
      </c>
    </row>
    <row r="155" spans="1:7">
      <c r="A155" t="n">
        <v>1775</v>
      </c>
      <c r="B155" s="16" t="n">
        <v>3</v>
      </c>
      <c r="C155" s="13" t="n">
        <f t="normal" ca="1">A165</f>
        <v>0</v>
      </c>
    </row>
    <row r="156" spans="1:7">
      <c r="A156" t="s">
        <v>4</v>
      </c>
      <c r="B156" s="4" t="s">
        <v>5</v>
      </c>
      <c r="C156" s="4" t="s">
        <v>14</v>
      </c>
      <c r="D156" s="4" t="s">
        <v>10</v>
      </c>
      <c r="E156" s="4" t="s">
        <v>6</v>
      </c>
    </row>
    <row r="157" spans="1:7">
      <c r="A157" t="n">
        <v>1780</v>
      </c>
      <c r="B157" s="33" t="n">
        <v>51</v>
      </c>
      <c r="C157" s="7" t="n">
        <v>4</v>
      </c>
      <c r="D157" s="7" t="n">
        <v>65534</v>
      </c>
      <c r="E157" s="7" t="s">
        <v>37</v>
      </c>
    </row>
    <row r="158" spans="1:7">
      <c r="A158" t="s">
        <v>4</v>
      </c>
      <c r="B158" s="4" t="s">
        <v>5</v>
      </c>
      <c r="C158" s="4" t="s">
        <v>10</v>
      </c>
    </row>
    <row r="159" spans="1:7">
      <c r="A159" t="n">
        <v>1793</v>
      </c>
      <c r="B159" s="22" t="n">
        <v>16</v>
      </c>
      <c r="C159" s="7" t="n">
        <v>0</v>
      </c>
    </row>
    <row r="160" spans="1:7">
      <c r="A160" t="s">
        <v>4</v>
      </c>
      <c r="B160" s="4" t="s">
        <v>5</v>
      </c>
      <c r="C160" s="4" t="s">
        <v>10</v>
      </c>
      <c r="D160" s="4" t="s">
        <v>26</v>
      </c>
      <c r="E160" s="4" t="s">
        <v>14</v>
      </c>
      <c r="F160" s="4" t="s">
        <v>14</v>
      </c>
    </row>
    <row r="161" spans="1:12">
      <c r="A161" t="n">
        <v>1796</v>
      </c>
      <c r="B161" s="34" t="n">
        <v>26</v>
      </c>
      <c r="C161" s="7" t="n">
        <v>65534</v>
      </c>
      <c r="D161" s="7" t="s">
        <v>41</v>
      </c>
      <c r="E161" s="7" t="n">
        <v>2</v>
      </c>
      <c r="F161" s="7" t="n">
        <v>0</v>
      </c>
    </row>
    <row r="162" spans="1:12">
      <c r="A162" t="s">
        <v>4</v>
      </c>
      <c r="B162" s="4" t="s">
        <v>5</v>
      </c>
    </row>
    <row r="163" spans="1:12">
      <c r="A163" t="n">
        <v>1892</v>
      </c>
      <c r="B163" s="20" t="n">
        <v>28</v>
      </c>
    </row>
    <row r="164" spans="1:12">
      <c r="A164" t="s">
        <v>4</v>
      </c>
      <c r="B164" s="4" t="s">
        <v>5</v>
      </c>
      <c r="C164" s="4" t="s">
        <v>19</v>
      </c>
    </row>
    <row r="165" spans="1:12">
      <c r="A165" t="n">
        <v>1893</v>
      </c>
      <c r="B165" s="16" t="n">
        <v>3</v>
      </c>
      <c r="C165" s="13" t="n">
        <f t="normal" ca="1">A245</f>
        <v>0</v>
      </c>
    </row>
    <row r="166" spans="1:12">
      <c r="A166" t="s">
        <v>4</v>
      </c>
      <c r="B166" s="4" t="s">
        <v>5</v>
      </c>
      <c r="C166" s="4" t="s">
        <v>14</v>
      </c>
      <c r="D166" s="4" t="s">
        <v>10</v>
      </c>
      <c r="E166" s="4" t="s">
        <v>14</v>
      </c>
      <c r="F166" s="4" t="s">
        <v>19</v>
      </c>
    </row>
    <row r="167" spans="1:12">
      <c r="A167" t="n">
        <v>1898</v>
      </c>
      <c r="B167" s="12" t="n">
        <v>5</v>
      </c>
      <c r="C167" s="7" t="n">
        <v>30</v>
      </c>
      <c r="D167" s="7" t="n">
        <v>9724</v>
      </c>
      <c r="E167" s="7" t="n">
        <v>1</v>
      </c>
      <c r="F167" s="13" t="n">
        <f t="normal" ca="1">A211</f>
        <v>0</v>
      </c>
    </row>
    <row r="168" spans="1:12">
      <c r="A168" t="s">
        <v>4</v>
      </c>
      <c r="B168" s="4" t="s">
        <v>5</v>
      </c>
      <c r="C168" s="4" t="s">
        <v>10</v>
      </c>
      <c r="D168" s="4" t="s">
        <v>14</v>
      </c>
      <c r="E168" s="4" t="s">
        <v>14</v>
      </c>
      <c r="F168" s="4" t="s">
        <v>6</v>
      </c>
    </row>
    <row r="169" spans="1:12">
      <c r="A169" t="n">
        <v>1907</v>
      </c>
      <c r="B169" s="32" t="n">
        <v>20</v>
      </c>
      <c r="C169" s="7" t="n">
        <v>65534</v>
      </c>
      <c r="D169" s="7" t="n">
        <v>3</v>
      </c>
      <c r="E169" s="7" t="n">
        <v>10</v>
      </c>
      <c r="F169" s="7" t="s">
        <v>36</v>
      </c>
    </row>
    <row r="170" spans="1:12">
      <c r="A170" t="s">
        <v>4</v>
      </c>
      <c r="B170" s="4" t="s">
        <v>5</v>
      </c>
      <c r="C170" s="4" t="s">
        <v>10</v>
      </c>
    </row>
    <row r="171" spans="1:12">
      <c r="A171" t="n">
        <v>1928</v>
      </c>
      <c r="B171" s="22" t="n">
        <v>16</v>
      </c>
      <c r="C171" s="7" t="n">
        <v>0</v>
      </c>
    </row>
    <row r="172" spans="1:12">
      <c r="A172" t="s">
        <v>4</v>
      </c>
      <c r="B172" s="4" t="s">
        <v>5</v>
      </c>
      <c r="C172" s="4" t="s">
        <v>14</v>
      </c>
      <c r="D172" s="4" t="s">
        <v>10</v>
      </c>
    </row>
    <row r="173" spans="1:12">
      <c r="A173" t="n">
        <v>1931</v>
      </c>
      <c r="B173" s="17" t="n">
        <v>22</v>
      </c>
      <c r="C173" s="7" t="n">
        <v>10</v>
      </c>
      <c r="D173" s="7" t="n">
        <v>0</v>
      </c>
    </row>
    <row r="174" spans="1:12">
      <c r="A174" t="s">
        <v>4</v>
      </c>
      <c r="B174" s="4" t="s">
        <v>5</v>
      </c>
      <c r="C174" s="4" t="s">
        <v>14</v>
      </c>
      <c r="D174" s="4" t="s">
        <v>10</v>
      </c>
      <c r="E174" s="4" t="s">
        <v>14</v>
      </c>
      <c r="F174" s="4" t="s">
        <v>19</v>
      </c>
    </row>
    <row r="175" spans="1:12">
      <c r="A175" t="n">
        <v>1935</v>
      </c>
      <c r="B175" s="12" t="n">
        <v>5</v>
      </c>
      <c r="C175" s="7" t="n">
        <v>30</v>
      </c>
      <c r="D175" s="7" t="n">
        <v>9527</v>
      </c>
      <c r="E175" s="7" t="n">
        <v>1</v>
      </c>
      <c r="F175" s="13" t="n">
        <f t="normal" ca="1">A187</f>
        <v>0</v>
      </c>
    </row>
    <row r="176" spans="1:12">
      <c r="A176" t="s">
        <v>4</v>
      </c>
      <c r="B176" s="4" t="s">
        <v>5</v>
      </c>
      <c r="C176" s="4" t="s">
        <v>14</v>
      </c>
      <c r="D176" s="4" t="s">
        <v>10</v>
      </c>
      <c r="E176" s="4" t="s">
        <v>6</v>
      </c>
    </row>
    <row r="177" spans="1:6">
      <c r="A177" t="n">
        <v>1944</v>
      </c>
      <c r="B177" s="33" t="n">
        <v>51</v>
      </c>
      <c r="C177" s="7" t="n">
        <v>4</v>
      </c>
      <c r="D177" s="7" t="n">
        <v>65534</v>
      </c>
      <c r="E177" s="7" t="s">
        <v>37</v>
      </c>
    </row>
    <row r="178" spans="1:6">
      <c r="A178" t="s">
        <v>4</v>
      </c>
      <c r="B178" s="4" t="s">
        <v>5</v>
      </c>
      <c r="C178" s="4" t="s">
        <v>10</v>
      </c>
    </row>
    <row r="179" spans="1:6">
      <c r="A179" t="n">
        <v>1957</v>
      </c>
      <c r="B179" s="22" t="n">
        <v>16</v>
      </c>
      <c r="C179" s="7" t="n">
        <v>0</v>
      </c>
    </row>
    <row r="180" spans="1:6">
      <c r="A180" t="s">
        <v>4</v>
      </c>
      <c r="B180" s="4" t="s">
        <v>5</v>
      </c>
      <c r="C180" s="4" t="s">
        <v>10</v>
      </c>
      <c r="D180" s="4" t="s">
        <v>26</v>
      </c>
      <c r="E180" s="4" t="s">
        <v>14</v>
      </c>
      <c r="F180" s="4" t="s">
        <v>14</v>
      </c>
      <c r="G180" s="4" t="s">
        <v>26</v>
      </c>
      <c r="H180" s="4" t="s">
        <v>14</v>
      </c>
      <c r="I180" s="4" t="s">
        <v>14</v>
      </c>
    </row>
    <row r="181" spans="1:6">
      <c r="A181" t="n">
        <v>1960</v>
      </c>
      <c r="B181" s="34" t="n">
        <v>26</v>
      </c>
      <c r="C181" s="7" t="n">
        <v>65534</v>
      </c>
      <c r="D181" s="7" t="s">
        <v>42</v>
      </c>
      <c r="E181" s="7" t="n">
        <v>2</v>
      </c>
      <c r="F181" s="7" t="n">
        <v>3</v>
      </c>
      <c r="G181" s="7" t="s">
        <v>43</v>
      </c>
      <c r="H181" s="7" t="n">
        <v>2</v>
      </c>
      <c r="I181" s="7" t="n">
        <v>0</v>
      </c>
    </row>
    <row r="182" spans="1:6">
      <c r="A182" t="s">
        <v>4</v>
      </c>
      <c r="B182" s="4" t="s">
        <v>5</v>
      </c>
    </row>
    <row r="183" spans="1:6">
      <c r="A183" t="n">
        <v>2103</v>
      </c>
      <c r="B183" s="20" t="n">
        <v>28</v>
      </c>
    </row>
    <row r="184" spans="1:6">
      <c r="A184" t="s">
        <v>4</v>
      </c>
      <c r="B184" s="4" t="s">
        <v>5</v>
      </c>
      <c r="C184" s="4" t="s">
        <v>19</v>
      </c>
    </row>
    <row r="185" spans="1:6">
      <c r="A185" t="n">
        <v>2104</v>
      </c>
      <c r="B185" s="16" t="n">
        <v>3</v>
      </c>
      <c r="C185" s="13" t="n">
        <f t="normal" ca="1">A209</f>
        <v>0</v>
      </c>
    </row>
    <row r="186" spans="1:6">
      <c r="A186" t="s">
        <v>4</v>
      </c>
      <c r="B186" s="4" t="s">
        <v>5</v>
      </c>
      <c r="C186" s="4" t="s">
        <v>14</v>
      </c>
      <c r="D186" s="4" t="s">
        <v>10</v>
      </c>
      <c r="E186" s="4" t="s">
        <v>14</v>
      </c>
      <c r="F186" s="4" t="s">
        <v>14</v>
      </c>
      <c r="G186" s="4" t="s">
        <v>19</v>
      </c>
    </row>
    <row r="187" spans="1:6">
      <c r="A187" t="n">
        <v>2109</v>
      </c>
      <c r="B187" s="12" t="n">
        <v>5</v>
      </c>
      <c r="C187" s="7" t="n">
        <v>30</v>
      </c>
      <c r="D187" s="7" t="n">
        <v>0</v>
      </c>
      <c r="E187" s="7" t="n">
        <v>8</v>
      </c>
      <c r="F187" s="7" t="n">
        <v>1</v>
      </c>
      <c r="G187" s="13" t="n">
        <f t="normal" ca="1">A201</f>
        <v>0</v>
      </c>
    </row>
    <row r="188" spans="1:6">
      <c r="A188" t="s">
        <v>4</v>
      </c>
      <c r="B188" s="4" t="s">
        <v>5</v>
      </c>
      <c r="C188" s="4" t="s">
        <v>14</v>
      </c>
      <c r="D188" s="4" t="s">
        <v>10</v>
      </c>
      <c r="E188" s="4" t="s">
        <v>6</v>
      </c>
    </row>
    <row r="189" spans="1:6">
      <c r="A189" t="n">
        <v>2119</v>
      </c>
      <c r="B189" s="33" t="n">
        <v>51</v>
      </c>
      <c r="C189" s="7" t="n">
        <v>4</v>
      </c>
      <c r="D189" s="7" t="n">
        <v>65534</v>
      </c>
      <c r="E189" s="7" t="s">
        <v>37</v>
      </c>
    </row>
    <row r="190" spans="1:6">
      <c r="A190" t="s">
        <v>4</v>
      </c>
      <c r="B190" s="4" t="s">
        <v>5</v>
      </c>
      <c r="C190" s="4" t="s">
        <v>10</v>
      </c>
    </row>
    <row r="191" spans="1:6">
      <c r="A191" t="n">
        <v>2132</v>
      </c>
      <c r="B191" s="22" t="n">
        <v>16</v>
      </c>
      <c r="C191" s="7" t="n">
        <v>0</v>
      </c>
    </row>
    <row r="192" spans="1:6">
      <c r="A192" t="s">
        <v>4</v>
      </c>
      <c r="B192" s="4" t="s">
        <v>5</v>
      </c>
      <c r="C192" s="4" t="s">
        <v>10</v>
      </c>
      <c r="D192" s="4" t="s">
        <v>26</v>
      </c>
      <c r="E192" s="4" t="s">
        <v>14</v>
      </c>
      <c r="F192" s="4" t="s">
        <v>14</v>
      </c>
      <c r="G192" s="4" t="s">
        <v>26</v>
      </c>
      <c r="H192" s="4" t="s">
        <v>14</v>
      </c>
      <c r="I192" s="4" t="s">
        <v>14</v>
      </c>
      <c r="J192" s="4" t="s">
        <v>26</v>
      </c>
      <c r="K192" s="4" t="s">
        <v>14</v>
      </c>
      <c r="L192" s="4" t="s">
        <v>14</v>
      </c>
    </row>
    <row r="193" spans="1:12">
      <c r="A193" t="n">
        <v>2135</v>
      </c>
      <c r="B193" s="34" t="n">
        <v>26</v>
      </c>
      <c r="C193" s="7" t="n">
        <v>65534</v>
      </c>
      <c r="D193" s="7" t="s">
        <v>44</v>
      </c>
      <c r="E193" s="7" t="n">
        <v>2</v>
      </c>
      <c r="F193" s="7" t="n">
        <v>3</v>
      </c>
      <c r="G193" s="7" t="s">
        <v>45</v>
      </c>
      <c r="H193" s="7" t="n">
        <v>2</v>
      </c>
      <c r="I193" s="7" t="n">
        <v>3</v>
      </c>
      <c r="J193" s="7" t="s">
        <v>46</v>
      </c>
      <c r="K193" s="7" t="n">
        <v>2</v>
      </c>
      <c r="L193" s="7" t="n">
        <v>0</v>
      </c>
    </row>
    <row r="194" spans="1:12">
      <c r="A194" t="s">
        <v>4</v>
      </c>
      <c r="B194" s="4" t="s">
        <v>5</v>
      </c>
    </row>
    <row r="195" spans="1:12">
      <c r="A195" t="n">
        <v>2319</v>
      </c>
      <c r="B195" s="20" t="n">
        <v>28</v>
      </c>
    </row>
    <row r="196" spans="1:12">
      <c r="A196" t="s">
        <v>4</v>
      </c>
      <c r="B196" s="4" t="s">
        <v>5</v>
      </c>
      <c r="C196" s="4" t="s">
        <v>10</v>
      </c>
    </row>
    <row r="197" spans="1:12">
      <c r="A197" t="n">
        <v>2320</v>
      </c>
      <c r="B197" s="11" t="n">
        <v>12</v>
      </c>
      <c r="C197" s="7" t="n">
        <v>0</v>
      </c>
    </row>
    <row r="198" spans="1:12">
      <c r="A198" t="s">
        <v>4</v>
      </c>
      <c r="B198" s="4" t="s">
        <v>5</v>
      </c>
      <c r="C198" s="4" t="s">
        <v>19</v>
      </c>
    </row>
    <row r="199" spans="1:12">
      <c r="A199" t="n">
        <v>2323</v>
      </c>
      <c r="B199" s="16" t="n">
        <v>3</v>
      </c>
      <c r="C199" s="13" t="n">
        <f t="normal" ca="1">A209</f>
        <v>0</v>
      </c>
    </row>
    <row r="200" spans="1:12">
      <c r="A200" t="s">
        <v>4</v>
      </c>
      <c r="B200" s="4" t="s">
        <v>5</v>
      </c>
      <c r="C200" s="4" t="s">
        <v>14</v>
      </c>
      <c r="D200" s="4" t="s">
        <v>10</v>
      </c>
      <c r="E200" s="4" t="s">
        <v>6</v>
      </c>
    </row>
    <row r="201" spans="1:12">
      <c r="A201" t="n">
        <v>2328</v>
      </c>
      <c r="B201" s="33" t="n">
        <v>51</v>
      </c>
      <c r="C201" s="7" t="n">
        <v>4</v>
      </c>
      <c r="D201" s="7" t="n">
        <v>65534</v>
      </c>
      <c r="E201" s="7" t="s">
        <v>37</v>
      </c>
    </row>
    <row r="202" spans="1:12">
      <c r="A202" t="s">
        <v>4</v>
      </c>
      <c r="B202" s="4" t="s">
        <v>5</v>
      </c>
      <c r="C202" s="4" t="s">
        <v>10</v>
      </c>
    </row>
    <row r="203" spans="1:12">
      <c r="A203" t="n">
        <v>2341</v>
      </c>
      <c r="B203" s="22" t="n">
        <v>16</v>
      </c>
      <c r="C203" s="7" t="n">
        <v>0</v>
      </c>
    </row>
    <row r="204" spans="1:12">
      <c r="A204" t="s">
        <v>4</v>
      </c>
      <c r="B204" s="4" t="s">
        <v>5</v>
      </c>
      <c r="C204" s="4" t="s">
        <v>10</v>
      </c>
      <c r="D204" s="4" t="s">
        <v>26</v>
      </c>
      <c r="E204" s="4" t="s">
        <v>14</v>
      </c>
      <c r="F204" s="4" t="s">
        <v>14</v>
      </c>
      <c r="G204" s="4" t="s">
        <v>26</v>
      </c>
      <c r="H204" s="4" t="s">
        <v>14</v>
      </c>
      <c r="I204" s="4" t="s">
        <v>14</v>
      </c>
    </row>
    <row r="205" spans="1:12">
      <c r="A205" t="n">
        <v>2344</v>
      </c>
      <c r="B205" s="34" t="n">
        <v>26</v>
      </c>
      <c r="C205" s="7" t="n">
        <v>65534</v>
      </c>
      <c r="D205" s="7" t="s">
        <v>47</v>
      </c>
      <c r="E205" s="7" t="n">
        <v>2</v>
      </c>
      <c r="F205" s="7" t="n">
        <v>3</v>
      </c>
      <c r="G205" s="7" t="s">
        <v>48</v>
      </c>
      <c r="H205" s="7" t="n">
        <v>2</v>
      </c>
      <c r="I205" s="7" t="n">
        <v>0</v>
      </c>
    </row>
    <row r="206" spans="1:12">
      <c r="A206" t="s">
        <v>4</v>
      </c>
      <c r="B206" s="4" t="s">
        <v>5</v>
      </c>
    </row>
    <row r="207" spans="1:12">
      <c r="A207" t="n">
        <v>2453</v>
      </c>
      <c r="B207" s="20" t="n">
        <v>28</v>
      </c>
    </row>
    <row r="208" spans="1:12">
      <c r="A208" t="s">
        <v>4</v>
      </c>
      <c r="B208" s="4" t="s">
        <v>5</v>
      </c>
      <c r="C208" s="4" t="s">
        <v>19</v>
      </c>
    </row>
    <row r="209" spans="1:12">
      <c r="A209" t="n">
        <v>2454</v>
      </c>
      <c r="B209" s="16" t="n">
        <v>3</v>
      </c>
      <c r="C209" s="13" t="n">
        <f t="normal" ca="1">A245</f>
        <v>0</v>
      </c>
    </row>
    <row r="210" spans="1:12">
      <c r="A210" t="s">
        <v>4</v>
      </c>
      <c r="B210" s="4" t="s">
        <v>5</v>
      </c>
      <c r="C210" s="4" t="s">
        <v>14</v>
      </c>
      <c r="D210" s="4" t="s">
        <v>10</v>
      </c>
      <c r="E210" s="4" t="s">
        <v>14</v>
      </c>
      <c r="F210" s="4" t="s">
        <v>19</v>
      </c>
    </row>
    <row r="211" spans="1:12">
      <c r="A211" t="n">
        <v>2459</v>
      </c>
      <c r="B211" s="12" t="n">
        <v>5</v>
      </c>
      <c r="C211" s="7" t="n">
        <v>30</v>
      </c>
      <c r="D211" s="7" t="n">
        <v>9721</v>
      </c>
      <c r="E211" s="7" t="n">
        <v>1</v>
      </c>
      <c r="F211" s="13" t="n">
        <f t="normal" ca="1">A243</f>
        <v>0</v>
      </c>
    </row>
    <row r="212" spans="1:12">
      <c r="A212" t="s">
        <v>4</v>
      </c>
      <c r="B212" s="4" t="s">
        <v>5</v>
      </c>
      <c r="C212" s="4" t="s">
        <v>10</v>
      </c>
      <c r="D212" s="4" t="s">
        <v>14</v>
      </c>
      <c r="E212" s="4" t="s">
        <v>14</v>
      </c>
      <c r="F212" s="4" t="s">
        <v>6</v>
      </c>
    </row>
    <row r="213" spans="1:12">
      <c r="A213" t="n">
        <v>2468</v>
      </c>
      <c r="B213" s="32" t="n">
        <v>20</v>
      </c>
      <c r="C213" s="7" t="n">
        <v>65534</v>
      </c>
      <c r="D213" s="7" t="n">
        <v>3</v>
      </c>
      <c r="E213" s="7" t="n">
        <v>10</v>
      </c>
      <c r="F213" s="7" t="s">
        <v>36</v>
      </c>
    </row>
    <row r="214" spans="1:12">
      <c r="A214" t="s">
        <v>4</v>
      </c>
      <c r="B214" s="4" t="s">
        <v>5</v>
      </c>
      <c r="C214" s="4" t="s">
        <v>10</v>
      </c>
    </row>
    <row r="215" spans="1:12">
      <c r="A215" t="n">
        <v>2489</v>
      </c>
      <c r="B215" s="22" t="n">
        <v>16</v>
      </c>
      <c r="C215" s="7" t="n">
        <v>0</v>
      </c>
    </row>
    <row r="216" spans="1:12">
      <c r="A216" t="s">
        <v>4</v>
      </c>
      <c r="B216" s="4" t="s">
        <v>5</v>
      </c>
      <c r="C216" s="4" t="s">
        <v>14</v>
      </c>
      <c r="D216" s="4" t="s">
        <v>10</v>
      </c>
    </row>
    <row r="217" spans="1:12">
      <c r="A217" t="n">
        <v>2492</v>
      </c>
      <c r="B217" s="17" t="n">
        <v>22</v>
      </c>
      <c r="C217" s="7" t="n">
        <v>10</v>
      </c>
      <c r="D217" s="7" t="n">
        <v>0</v>
      </c>
    </row>
    <row r="218" spans="1:12">
      <c r="A218" t="s">
        <v>4</v>
      </c>
      <c r="B218" s="4" t="s">
        <v>5</v>
      </c>
      <c r="C218" s="4" t="s">
        <v>14</v>
      </c>
      <c r="D218" s="4" t="s">
        <v>10</v>
      </c>
      <c r="E218" s="4" t="s">
        <v>14</v>
      </c>
      <c r="F218" s="4" t="s">
        <v>14</v>
      </c>
      <c r="G218" s="4" t="s">
        <v>19</v>
      </c>
    </row>
    <row r="219" spans="1:12">
      <c r="A219" t="n">
        <v>2496</v>
      </c>
      <c r="B219" s="12" t="n">
        <v>5</v>
      </c>
      <c r="C219" s="7" t="n">
        <v>30</v>
      </c>
      <c r="D219" s="7" t="n">
        <v>0</v>
      </c>
      <c r="E219" s="7" t="n">
        <v>8</v>
      </c>
      <c r="F219" s="7" t="n">
        <v>1</v>
      </c>
      <c r="G219" s="13" t="n">
        <f t="normal" ca="1">A233</f>
        <v>0</v>
      </c>
    </row>
    <row r="220" spans="1:12">
      <c r="A220" t="s">
        <v>4</v>
      </c>
      <c r="B220" s="4" t="s">
        <v>5</v>
      </c>
      <c r="C220" s="4" t="s">
        <v>14</v>
      </c>
      <c r="D220" s="4" t="s">
        <v>10</v>
      </c>
      <c r="E220" s="4" t="s">
        <v>6</v>
      </c>
    </row>
    <row r="221" spans="1:12">
      <c r="A221" t="n">
        <v>2506</v>
      </c>
      <c r="B221" s="33" t="n">
        <v>51</v>
      </c>
      <c r="C221" s="7" t="n">
        <v>4</v>
      </c>
      <c r="D221" s="7" t="n">
        <v>65534</v>
      </c>
      <c r="E221" s="7" t="s">
        <v>37</v>
      </c>
    </row>
    <row r="222" spans="1:12">
      <c r="A222" t="s">
        <v>4</v>
      </c>
      <c r="B222" s="4" t="s">
        <v>5</v>
      </c>
      <c r="C222" s="4" t="s">
        <v>10</v>
      </c>
    </row>
    <row r="223" spans="1:12">
      <c r="A223" t="n">
        <v>2519</v>
      </c>
      <c r="B223" s="22" t="n">
        <v>16</v>
      </c>
      <c r="C223" s="7" t="n">
        <v>0</v>
      </c>
    </row>
    <row r="224" spans="1:12">
      <c r="A224" t="s">
        <v>4</v>
      </c>
      <c r="B224" s="4" t="s">
        <v>5</v>
      </c>
      <c r="C224" s="4" t="s">
        <v>10</v>
      </c>
      <c r="D224" s="4" t="s">
        <v>26</v>
      </c>
      <c r="E224" s="4" t="s">
        <v>14</v>
      </c>
      <c r="F224" s="4" t="s">
        <v>14</v>
      </c>
      <c r="G224" s="4" t="s">
        <v>26</v>
      </c>
      <c r="H224" s="4" t="s">
        <v>14</v>
      </c>
      <c r="I224" s="4" t="s">
        <v>14</v>
      </c>
      <c r="J224" s="4" t="s">
        <v>26</v>
      </c>
      <c r="K224" s="4" t="s">
        <v>14</v>
      </c>
      <c r="L224" s="4" t="s">
        <v>14</v>
      </c>
    </row>
    <row r="225" spans="1:12">
      <c r="A225" t="n">
        <v>2522</v>
      </c>
      <c r="B225" s="34" t="n">
        <v>26</v>
      </c>
      <c r="C225" s="7" t="n">
        <v>65534</v>
      </c>
      <c r="D225" s="7" t="s">
        <v>49</v>
      </c>
      <c r="E225" s="7" t="n">
        <v>2</v>
      </c>
      <c r="F225" s="7" t="n">
        <v>3</v>
      </c>
      <c r="G225" s="7" t="s">
        <v>50</v>
      </c>
      <c r="H225" s="7" t="n">
        <v>2</v>
      </c>
      <c r="I225" s="7" t="n">
        <v>3</v>
      </c>
      <c r="J225" s="7" t="s">
        <v>51</v>
      </c>
      <c r="K225" s="7" t="n">
        <v>2</v>
      </c>
      <c r="L225" s="7" t="n">
        <v>0</v>
      </c>
    </row>
    <row r="226" spans="1:12">
      <c r="A226" t="s">
        <v>4</v>
      </c>
      <c r="B226" s="4" t="s">
        <v>5</v>
      </c>
    </row>
    <row r="227" spans="1:12">
      <c r="A227" t="n">
        <v>2786</v>
      </c>
      <c r="B227" s="20" t="n">
        <v>28</v>
      </c>
    </row>
    <row r="228" spans="1:12">
      <c r="A228" t="s">
        <v>4</v>
      </c>
      <c r="B228" s="4" t="s">
        <v>5</v>
      </c>
      <c r="C228" s="4" t="s">
        <v>10</v>
      </c>
    </row>
    <row r="229" spans="1:12">
      <c r="A229" t="n">
        <v>2787</v>
      </c>
      <c r="B229" s="11" t="n">
        <v>12</v>
      </c>
      <c r="C229" s="7" t="n">
        <v>0</v>
      </c>
    </row>
    <row r="230" spans="1:12">
      <c r="A230" t="s">
        <v>4</v>
      </c>
      <c r="B230" s="4" t="s">
        <v>5</v>
      </c>
      <c r="C230" s="4" t="s">
        <v>19</v>
      </c>
    </row>
    <row r="231" spans="1:12">
      <c r="A231" t="n">
        <v>2790</v>
      </c>
      <c r="B231" s="16" t="n">
        <v>3</v>
      </c>
      <c r="C231" s="13" t="n">
        <f t="normal" ca="1">A241</f>
        <v>0</v>
      </c>
    </row>
    <row r="232" spans="1:12">
      <c r="A232" t="s">
        <v>4</v>
      </c>
      <c r="B232" s="4" t="s">
        <v>5</v>
      </c>
      <c r="C232" s="4" t="s">
        <v>14</v>
      </c>
      <c r="D232" s="4" t="s">
        <v>10</v>
      </c>
      <c r="E232" s="4" t="s">
        <v>6</v>
      </c>
    </row>
    <row r="233" spans="1:12">
      <c r="A233" t="n">
        <v>2795</v>
      </c>
      <c r="B233" s="33" t="n">
        <v>51</v>
      </c>
      <c r="C233" s="7" t="n">
        <v>4</v>
      </c>
      <c r="D233" s="7" t="n">
        <v>65534</v>
      </c>
      <c r="E233" s="7" t="s">
        <v>37</v>
      </c>
    </row>
    <row r="234" spans="1:12">
      <c r="A234" t="s">
        <v>4</v>
      </c>
      <c r="B234" s="4" t="s">
        <v>5</v>
      </c>
      <c r="C234" s="4" t="s">
        <v>10</v>
      </c>
    </row>
    <row r="235" spans="1:12">
      <c r="A235" t="n">
        <v>2808</v>
      </c>
      <c r="B235" s="22" t="n">
        <v>16</v>
      </c>
      <c r="C235" s="7" t="n">
        <v>0</v>
      </c>
    </row>
    <row r="236" spans="1:12">
      <c r="A236" t="s">
        <v>4</v>
      </c>
      <c r="B236" s="4" t="s">
        <v>5</v>
      </c>
      <c r="C236" s="4" t="s">
        <v>10</v>
      </c>
      <c r="D236" s="4" t="s">
        <v>26</v>
      </c>
      <c r="E236" s="4" t="s">
        <v>14</v>
      </c>
      <c r="F236" s="4" t="s">
        <v>14</v>
      </c>
      <c r="G236" s="4" t="s">
        <v>26</v>
      </c>
      <c r="H236" s="4" t="s">
        <v>14</v>
      </c>
      <c r="I236" s="4" t="s">
        <v>14</v>
      </c>
    </row>
    <row r="237" spans="1:12">
      <c r="A237" t="n">
        <v>2811</v>
      </c>
      <c r="B237" s="34" t="n">
        <v>26</v>
      </c>
      <c r="C237" s="7" t="n">
        <v>65534</v>
      </c>
      <c r="D237" s="7" t="s">
        <v>52</v>
      </c>
      <c r="E237" s="7" t="n">
        <v>2</v>
      </c>
      <c r="F237" s="7" t="n">
        <v>3</v>
      </c>
      <c r="G237" s="7" t="s">
        <v>53</v>
      </c>
      <c r="H237" s="7" t="n">
        <v>2</v>
      </c>
      <c r="I237" s="7" t="n">
        <v>0</v>
      </c>
    </row>
    <row r="238" spans="1:12">
      <c r="A238" t="s">
        <v>4</v>
      </c>
      <c r="B238" s="4" t="s">
        <v>5</v>
      </c>
    </row>
    <row r="239" spans="1:12">
      <c r="A239" t="n">
        <v>2996</v>
      </c>
      <c r="B239" s="20" t="n">
        <v>28</v>
      </c>
    </row>
    <row r="240" spans="1:12">
      <c r="A240" t="s">
        <v>4</v>
      </c>
      <c r="B240" s="4" t="s">
        <v>5</v>
      </c>
      <c r="C240" s="4" t="s">
        <v>19</v>
      </c>
    </row>
    <row r="241" spans="1:12">
      <c r="A241" t="n">
        <v>2997</v>
      </c>
      <c r="B241" s="16" t="n">
        <v>3</v>
      </c>
      <c r="C241" s="13" t="n">
        <f t="normal" ca="1">A245</f>
        <v>0</v>
      </c>
    </row>
    <row r="242" spans="1:12">
      <c r="A242" t="s">
        <v>4</v>
      </c>
      <c r="B242" s="4" t="s">
        <v>5</v>
      </c>
      <c r="C242" s="4" t="s">
        <v>14</v>
      </c>
      <c r="D242" s="4" t="s">
        <v>10</v>
      </c>
      <c r="E242" s="4" t="s">
        <v>14</v>
      </c>
      <c r="F242" s="4" t="s">
        <v>19</v>
      </c>
    </row>
    <row r="243" spans="1:12">
      <c r="A243" t="n">
        <v>3002</v>
      </c>
      <c r="B243" s="12" t="n">
        <v>5</v>
      </c>
      <c r="C243" s="7" t="n">
        <v>30</v>
      </c>
      <c r="D243" s="7" t="n">
        <v>9718</v>
      </c>
      <c r="E243" s="7" t="n">
        <v>1</v>
      </c>
      <c r="F243" s="13" t="n">
        <f t="normal" ca="1">A245</f>
        <v>0</v>
      </c>
    </row>
    <row r="244" spans="1:12">
      <c r="A244" t="s">
        <v>4</v>
      </c>
      <c r="B244" s="4" t="s">
        <v>5</v>
      </c>
      <c r="C244" s="4" t="s">
        <v>14</v>
      </c>
    </row>
    <row r="245" spans="1:12">
      <c r="A245" t="n">
        <v>3011</v>
      </c>
      <c r="B245" s="23" t="n">
        <v>23</v>
      </c>
      <c r="C245" s="7" t="n">
        <v>10</v>
      </c>
    </row>
    <row r="246" spans="1:12">
      <c r="A246" t="s">
        <v>4</v>
      </c>
      <c r="B246" s="4" t="s">
        <v>5</v>
      </c>
      <c r="C246" s="4" t="s">
        <v>14</v>
      </c>
      <c r="D246" s="4" t="s">
        <v>6</v>
      </c>
    </row>
    <row r="247" spans="1:12">
      <c r="A247" t="n">
        <v>3013</v>
      </c>
      <c r="B247" s="8" t="n">
        <v>2</v>
      </c>
      <c r="C247" s="7" t="n">
        <v>10</v>
      </c>
      <c r="D247" s="7" t="s">
        <v>28</v>
      </c>
    </row>
    <row r="248" spans="1:12">
      <c r="A248" t="s">
        <v>4</v>
      </c>
      <c r="B248" s="4" t="s">
        <v>5</v>
      </c>
      <c r="C248" s="4" t="s">
        <v>14</v>
      </c>
    </row>
    <row r="249" spans="1:12">
      <c r="A249" t="n">
        <v>3036</v>
      </c>
      <c r="B249" s="31" t="n">
        <v>74</v>
      </c>
      <c r="C249" s="7" t="n">
        <v>46</v>
      </c>
    </row>
    <row r="250" spans="1:12">
      <c r="A250" t="s">
        <v>4</v>
      </c>
      <c r="B250" s="4" t="s">
        <v>5</v>
      </c>
      <c r="C250" s="4" t="s">
        <v>14</v>
      </c>
    </row>
    <row r="251" spans="1:12">
      <c r="A251" t="n">
        <v>3038</v>
      </c>
      <c r="B251" s="31" t="n">
        <v>74</v>
      </c>
      <c r="C251" s="7" t="n">
        <v>54</v>
      </c>
    </row>
    <row r="252" spans="1:12">
      <c r="A252" t="s">
        <v>4</v>
      </c>
      <c r="B252" s="4" t="s">
        <v>5</v>
      </c>
    </row>
    <row r="253" spans="1:12">
      <c r="A253" t="n">
        <v>3040</v>
      </c>
      <c r="B253" s="5" t="n">
        <v>1</v>
      </c>
    </row>
    <row r="254" spans="1:12" s="3" customFormat="1" customHeight="0">
      <c r="A254" s="3" t="s">
        <v>2</v>
      </c>
      <c r="B254" s="3" t="s">
        <v>54</v>
      </c>
    </row>
    <row r="255" spans="1:12">
      <c r="A255" t="s">
        <v>4</v>
      </c>
      <c r="B255" s="4" t="s">
        <v>5</v>
      </c>
      <c r="C255" s="4" t="s">
        <v>14</v>
      </c>
      <c r="D255" s="4" t="s">
        <v>14</v>
      </c>
      <c r="E255" s="4" t="s">
        <v>14</v>
      </c>
      <c r="F255" s="4" t="s">
        <v>14</v>
      </c>
    </row>
    <row r="256" spans="1:12">
      <c r="A256" t="n">
        <v>3044</v>
      </c>
      <c r="B256" s="10" t="n">
        <v>14</v>
      </c>
      <c r="C256" s="7" t="n">
        <v>2</v>
      </c>
      <c r="D256" s="7" t="n">
        <v>0</v>
      </c>
      <c r="E256" s="7" t="n">
        <v>0</v>
      </c>
      <c r="F256" s="7" t="n">
        <v>0</v>
      </c>
    </row>
    <row r="257" spans="1:6">
      <c r="A257" t="s">
        <v>4</v>
      </c>
      <c r="B257" s="4" t="s">
        <v>5</v>
      </c>
      <c r="C257" s="4" t="s">
        <v>14</v>
      </c>
      <c r="D257" s="35" t="s">
        <v>55</v>
      </c>
      <c r="E257" s="4" t="s">
        <v>5</v>
      </c>
      <c r="F257" s="4" t="s">
        <v>14</v>
      </c>
      <c r="G257" s="4" t="s">
        <v>10</v>
      </c>
      <c r="H257" s="35" t="s">
        <v>56</v>
      </c>
      <c r="I257" s="4" t="s">
        <v>14</v>
      </c>
      <c r="J257" s="4" t="s">
        <v>9</v>
      </c>
      <c r="K257" s="4" t="s">
        <v>14</v>
      </c>
      <c r="L257" s="4" t="s">
        <v>14</v>
      </c>
      <c r="M257" s="35" t="s">
        <v>55</v>
      </c>
      <c r="N257" s="4" t="s">
        <v>5</v>
      </c>
      <c r="O257" s="4" t="s">
        <v>14</v>
      </c>
      <c r="P257" s="4" t="s">
        <v>10</v>
      </c>
      <c r="Q257" s="35" t="s">
        <v>56</v>
      </c>
      <c r="R257" s="4" t="s">
        <v>14</v>
      </c>
      <c r="S257" s="4" t="s">
        <v>9</v>
      </c>
      <c r="T257" s="4" t="s">
        <v>14</v>
      </c>
      <c r="U257" s="4" t="s">
        <v>14</v>
      </c>
      <c r="V257" s="4" t="s">
        <v>14</v>
      </c>
      <c r="W257" s="4" t="s">
        <v>19</v>
      </c>
    </row>
    <row r="258" spans="1:6">
      <c r="A258" t="n">
        <v>3049</v>
      </c>
      <c r="B258" s="12" t="n">
        <v>5</v>
      </c>
      <c r="C258" s="7" t="n">
        <v>28</v>
      </c>
      <c r="D258" s="35" t="s">
        <v>3</v>
      </c>
      <c r="E258" s="9" t="n">
        <v>162</v>
      </c>
      <c r="F258" s="7" t="n">
        <v>3</v>
      </c>
      <c r="G258" s="7" t="n">
        <v>12459</v>
      </c>
      <c r="H258" s="35" t="s">
        <v>3</v>
      </c>
      <c r="I258" s="7" t="n">
        <v>0</v>
      </c>
      <c r="J258" s="7" t="n">
        <v>1</v>
      </c>
      <c r="K258" s="7" t="n">
        <v>2</v>
      </c>
      <c r="L258" s="7" t="n">
        <v>28</v>
      </c>
      <c r="M258" s="35" t="s">
        <v>3</v>
      </c>
      <c r="N258" s="9" t="n">
        <v>162</v>
      </c>
      <c r="O258" s="7" t="n">
        <v>3</v>
      </c>
      <c r="P258" s="7" t="n">
        <v>12459</v>
      </c>
      <c r="Q258" s="35" t="s">
        <v>3</v>
      </c>
      <c r="R258" s="7" t="n">
        <v>0</v>
      </c>
      <c r="S258" s="7" t="n">
        <v>2</v>
      </c>
      <c r="T258" s="7" t="n">
        <v>2</v>
      </c>
      <c r="U258" s="7" t="n">
        <v>11</v>
      </c>
      <c r="V258" s="7" t="n">
        <v>1</v>
      </c>
      <c r="W258" s="13" t="n">
        <f t="normal" ca="1">A262</f>
        <v>0</v>
      </c>
    </row>
    <row r="259" spans="1:6">
      <c r="A259" t="s">
        <v>4</v>
      </c>
      <c r="B259" s="4" t="s">
        <v>5</v>
      </c>
      <c r="C259" s="4" t="s">
        <v>14</v>
      </c>
      <c r="D259" s="4" t="s">
        <v>10</v>
      </c>
      <c r="E259" s="4" t="s">
        <v>20</v>
      </c>
    </row>
    <row r="260" spans="1:6">
      <c r="A260" t="n">
        <v>3078</v>
      </c>
      <c r="B260" s="36" t="n">
        <v>58</v>
      </c>
      <c r="C260" s="7" t="n">
        <v>0</v>
      </c>
      <c r="D260" s="7" t="n">
        <v>0</v>
      </c>
      <c r="E260" s="7" t="n">
        <v>1</v>
      </c>
    </row>
    <row r="261" spans="1:6">
      <c r="A261" t="s">
        <v>4</v>
      </c>
      <c r="B261" s="4" t="s">
        <v>5</v>
      </c>
      <c r="C261" s="4" t="s">
        <v>14</v>
      </c>
      <c r="D261" s="35" t="s">
        <v>55</v>
      </c>
      <c r="E261" s="4" t="s">
        <v>5</v>
      </c>
      <c r="F261" s="4" t="s">
        <v>14</v>
      </c>
      <c r="G261" s="4" t="s">
        <v>10</v>
      </c>
      <c r="H261" s="35" t="s">
        <v>56</v>
      </c>
      <c r="I261" s="4" t="s">
        <v>14</v>
      </c>
      <c r="J261" s="4" t="s">
        <v>9</v>
      </c>
      <c r="K261" s="4" t="s">
        <v>14</v>
      </c>
      <c r="L261" s="4" t="s">
        <v>14</v>
      </c>
      <c r="M261" s="35" t="s">
        <v>55</v>
      </c>
      <c r="N261" s="4" t="s">
        <v>5</v>
      </c>
      <c r="O261" s="4" t="s">
        <v>14</v>
      </c>
      <c r="P261" s="4" t="s">
        <v>10</v>
      </c>
      <c r="Q261" s="35" t="s">
        <v>56</v>
      </c>
      <c r="R261" s="4" t="s">
        <v>14</v>
      </c>
      <c r="S261" s="4" t="s">
        <v>9</v>
      </c>
      <c r="T261" s="4" t="s">
        <v>14</v>
      </c>
      <c r="U261" s="4" t="s">
        <v>14</v>
      </c>
      <c r="V261" s="4" t="s">
        <v>14</v>
      </c>
      <c r="W261" s="4" t="s">
        <v>19</v>
      </c>
    </row>
    <row r="262" spans="1:6">
      <c r="A262" t="n">
        <v>3086</v>
      </c>
      <c r="B262" s="12" t="n">
        <v>5</v>
      </c>
      <c r="C262" s="7" t="n">
        <v>28</v>
      </c>
      <c r="D262" s="35" t="s">
        <v>3</v>
      </c>
      <c r="E262" s="9" t="n">
        <v>162</v>
      </c>
      <c r="F262" s="7" t="n">
        <v>3</v>
      </c>
      <c r="G262" s="7" t="n">
        <v>12459</v>
      </c>
      <c r="H262" s="35" t="s">
        <v>3</v>
      </c>
      <c r="I262" s="7" t="n">
        <v>0</v>
      </c>
      <c r="J262" s="7" t="n">
        <v>1</v>
      </c>
      <c r="K262" s="7" t="n">
        <v>3</v>
      </c>
      <c r="L262" s="7" t="n">
        <v>28</v>
      </c>
      <c r="M262" s="35" t="s">
        <v>3</v>
      </c>
      <c r="N262" s="9" t="n">
        <v>162</v>
      </c>
      <c r="O262" s="7" t="n">
        <v>3</v>
      </c>
      <c r="P262" s="7" t="n">
        <v>12459</v>
      </c>
      <c r="Q262" s="35" t="s">
        <v>3</v>
      </c>
      <c r="R262" s="7" t="n">
        <v>0</v>
      </c>
      <c r="S262" s="7" t="n">
        <v>2</v>
      </c>
      <c r="T262" s="7" t="n">
        <v>3</v>
      </c>
      <c r="U262" s="7" t="n">
        <v>9</v>
      </c>
      <c r="V262" s="7" t="n">
        <v>1</v>
      </c>
      <c r="W262" s="13" t="n">
        <f t="normal" ca="1">A272</f>
        <v>0</v>
      </c>
    </row>
    <row r="263" spans="1:6">
      <c r="A263" t="s">
        <v>4</v>
      </c>
      <c r="B263" s="4" t="s">
        <v>5</v>
      </c>
      <c r="C263" s="4" t="s">
        <v>14</v>
      </c>
      <c r="D263" s="35" t="s">
        <v>55</v>
      </c>
      <c r="E263" s="4" t="s">
        <v>5</v>
      </c>
      <c r="F263" s="4" t="s">
        <v>10</v>
      </c>
      <c r="G263" s="4" t="s">
        <v>14</v>
      </c>
      <c r="H263" s="4" t="s">
        <v>14</v>
      </c>
      <c r="I263" s="4" t="s">
        <v>6</v>
      </c>
      <c r="J263" s="35" t="s">
        <v>56</v>
      </c>
      <c r="K263" s="4" t="s">
        <v>14</v>
      </c>
      <c r="L263" s="4" t="s">
        <v>14</v>
      </c>
      <c r="M263" s="35" t="s">
        <v>55</v>
      </c>
      <c r="N263" s="4" t="s">
        <v>5</v>
      </c>
      <c r="O263" s="4" t="s">
        <v>14</v>
      </c>
      <c r="P263" s="35" t="s">
        <v>56</v>
      </c>
      <c r="Q263" s="4" t="s">
        <v>14</v>
      </c>
      <c r="R263" s="4" t="s">
        <v>9</v>
      </c>
      <c r="S263" s="4" t="s">
        <v>14</v>
      </c>
      <c r="T263" s="4" t="s">
        <v>14</v>
      </c>
      <c r="U263" s="4" t="s">
        <v>14</v>
      </c>
      <c r="V263" s="35" t="s">
        <v>55</v>
      </c>
      <c r="W263" s="4" t="s">
        <v>5</v>
      </c>
      <c r="X263" s="4" t="s">
        <v>14</v>
      </c>
      <c r="Y263" s="35" t="s">
        <v>56</v>
      </c>
      <c r="Z263" s="4" t="s">
        <v>14</v>
      </c>
      <c r="AA263" s="4" t="s">
        <v>9</v>
      </c>
      <c r="AB263" s="4" t="s">
        <v>14</v>
      </c>
      <c r="AC263" s="4" t="s">
        <v>14</v>
      </c>
      <c r="AD263" s="4" t="s">
        <v>14</v>
      </c>
      <c r="AE263" s="4" t="s">
        <v>19</v>
      </c>
    </row>
    <row r="264" spans="1:6">
      <c r="A264" t="n">
        <v>3115</v>
      </c>
      <c r="B264" s="12" t="n">
        <v>5</v>
      </c>
      <c r="C264" s="7" t="n">
        <v>28</v>
      </c>
      <c r="D264" s="35" t="s">
        <v>3</v>
      </c>
      <c r="E264" s="28" t="n">
        <v>47</v>
      </c>
      <c r="F264" s="7" t="n">
        <v>61456</v>
      </c>
      <c r="G264" s="7" t="n">
        <v>2</v>
      </c>
      <c r="H264" s="7" t="n">
        <v>0</v>
      </c>
      <c r="I264" s="7" t="s">
        <v>57</v>
      </c>
      <c r="J264" s="35" t="s">
        <v>3</v>
      </c>
      <c r="K264" s="7" t="n">
        <v>8</v>
      </c>
      <c r="L264" s="7" t="n">
        <v>28</v>
      </c>
      <c r="M264" s="35" t="s">
        <v>3</v>
      </c>
      <c r="N264" s="31" t="n">
        <v>74</v>
      </c>
      <c r="O264" s="7" t="n">
        <v>65</v>
      </c>
      <c r="P264" s="35" t="s">
        <v>3</v>
      </c>
      <c r="Q264" s="7" t="n">
        <v>0</v>
      </c>
      <c r="R264" s="7" t="n">
        <v>1</v>
      </c>
      <c r="S264" s="7" t="n">
        <v>3</v>
      </c>
      <c r="T264" s="7" t="n">
        <v>9</v>
      </c>
      <c r="U264" s="7" t="n">
        <v>28</v>
      </c>
      <c r="V264" s="35" t="s">
        <v>3</v>
      </c>
      <c r="W264" s="31" t="n">
        <v>74</v>
      </c>
      <c r="X264" s="7" t="n">
        <v>65</v>
      </c>
      <c r="Y264" s="35" t="s">
        <v>3</v>
      </c>
      <c r="Z264" s="7" t="n">
        <v>0</v>
      </c>
      <c r="AA264" s="7" t="n">
        <v>2</v>
      </c>
      <c r="AB264" s="7" t="n">
        <v>3</v>
      </c>
      <c r="AC264" s="7" t="n">
        <v>9</v>
      </c>
      <c r="AD264" s="7" t="n">
        <v>1</v>
      </c>
      <c r="AE264" s="13" t="n">
        <f t="normal" ca="1">A268</f>
        <v>0</v>
      </c>
    </row>
    <row r="265" spans="1:6">
      <c r="A265" t="s">
        <v>4</v>
      </c>
      <c r="B265" s="4" t="s">
        <v>5</v>
      </c>
      <c r="C265" s="4" t="s">
        <v>10</v>
      </c>
      <c r="D265" s="4" t="s">
        <v>14</v>
      </c>
      <c r="E265" s="4" t="s">
        <v>14</v>
      </c>
      <c r="F265" s="4" t="s">
        <v>6</v>
      </c>
    </row>
    <row r="266" spans="1:6">
      <c r="A266" t="n">
        <v>3163</v>
      </c>
      <c r="B266" s="28" t="n">
        <v>47</v>
      </c>
      <c r="C266" s="7" t="n">
        <v>61456</v>
      </c>
      <c r="D266" s="7" t="n">
        <v>0</v>
      </c>
      <c r="E266" s="7" t="n">
        <v>0</v>
      </c>
      <c r="F266" s="7" t="s">
        <v>58</v>
      </c>
    </row>
    <row r="267" spans="1:6">
      <c r="A267" t="s">
        <v>4</v>
      </c>
      <c r="B267" s="4" t="s">
        <v>5</v>
      </c>
      <c r="C267" s="4" t="s">
        <v>14</v>
      </c>
      <c r="D267" s="4" t="s">
        <v>10</v>
      </c>
      <c r="E267" s="4" t="s">
        <v>20</v>
      </c>
    </row>
    <row r="268" spans="1:6">
      <c r="A268" t="n">
        <v>3176</v>
      </c>
      <c r="B268" s="36" t="n">
        <v>58</v>
      </c>
      <c r="C268" s="7" t="n">
        <v>0</v>
      </c>
      <c r="D268" s="7" t="n">
        <v>300</v>
      </c>
      <c r="E268" s="7" t="n">
        <v>1</v>
      </c>
    </row>
    <row r="269" spans="1:6">
      <c r="A269" t="s">
        <v>4</v>
      </c>
      <c r="B269" s="4" t="s">
        <v>5</v>
      </c>
      <c r="C269" s="4" t="s">
        <v>14</v>
      </c>
      <c r="D269" s="4" t="s">
        <v>10</v>
      </c>
    </row>
    <row r="270" spans="1:6">
      <c r="A270" t="n">
        <v>3184</v>
      </c>
      <c r="B270" s="36" t="n">
        <v>58</v>
      </c>
      <c r="C270" s="7" t="n">
        <v>255</v>
      </c>
      <c r="D270" s="7" t="n">
        <v>0</v>
      </c>
    </row>
    <row r="271" spans="1:6">
      <c r="A271" t="s">
        <v>4</v>
      </c>
      <c r="B271" s="4" t="s">
        <v>5</v>
      </c>
      <c r="C271" s="4" t="s">
        <v>14</v>
      </c>
      <c r="D271" s="4" t="s">
        <v>14</v>
      </c>
      <c r="E271" s="4" t="s">
        <v>14</v>
      </c>
      <c r="F271" s="4" t="s">
        <v>14</v>
      </c>
    </row>
    <row r="272" spans="1:6">
      <c r="A272" t="n">
        <v>3188</v>
      </c>
      <c r="B272" s="10" t="n">
        <v>14</v>
      </c>
      <c r="C272" s="7" t="n">
        <v>0</v>
      </c>
      <c r="D272" s="7" t="n">
        <v>0</v>
      </c>
      <c r="E272" s="7" t="n">
        <v>0</v>
      </c>
      <c r="F272" s="7" t="n">
        <v>64</v>
      </c>
    </row>
    <row r="273" spans="1:31">
      <c r="A273" t="s">
        <v>4</v>
      </c>
      <c r="B273" s="4" t="s">
        <v>5</v>
      </c>
      <c r="C273" s="4" t="s">
        <v>14</v>
      </c>
      <c r="D273" s="4" t="s">
        <v>10</v>
      </c>
    </row>
    <row r="274" spans="1:31">
      <c r="A274" t="n">
        <v>3193</v>
      </c>
      <c r="B274" s="17" t="n">
        <v>22</v>
      </c>
      <c r="C274" s="7" t="n">
        <v>0</v>
      </c>
      <c r="D274" s="7" t="n">
        <v>12459</v>
      </c>
    </row>
    <row r="275" spans="1:31">
      <c r="A275" t="s">
        <v>4</v>
      </c>
      <c r="B275" s="4" t="s">
        <v>5</v>
      </c>
      <c r="C275" s="4" t="s">
        <v>14</v>
      </c>
      <c r="D275" s="4" t="s">
        <v>10</v>
      </c>
    </row>
    <row r="276" spans="1:31">
      <c r="A276" t="n">
        <v>3197</v>
      </c>
      <c r="B276" s="36" t="n">
        <v>58</v>
      </c>
      <c r="C276" s="7" t="n">
        <v>5</v>
      </c>
      <c r="D276" s="7" t="n">
        <v>300</v>
      </c>
    </row>
    <row r="277" spans="1:31">
      <c r="A277" t="s">
        <v>4</v>
      </c>
      <c r="B277" s="4" t="s">
        <v>5</v>
      </c>
      <c r="C277" s="4" t="s">
        <v>20</v>
      </c>
      <c r="D277" s="4" t="s">
        <v>10</v>
      </c>
    </row>
    <row r="278" spans="1:31">
      <c r="A278" t="n">
        <v>3201</v>
      </c>
      <c r="B278" s="37" t="n">
        <v>103</v>
      </c>
      <c r="C278" s="7" t="n">
        <v>0</v>
      </c>
      <c r="D278" s="7" t="n">
        <v>300</v>
      </c>
    </row>
    <row r="279" spans="1:31">
      <c r="A279" t="s">
        <v>4</v>
      </c>
      <c r="B279" s="4" t="s">
        <v>5</v>
      </c>
      <c r="C279" s="4" t="s">
        <v>14</v>
      </c>
    </row>
    <row r="280" spans="1:31">
      <c r="A280" t="n">
        <v>3208</v>
      </c>
      <c r="B280" s="38" t="n">
        <v>64</v>
      </c>
      <c r="C280" s="7" t="n">
        <v>7</v>
      </c>
    </row>
    <row r="281" spans="1:31">
      <c r="A281" t="s">
        <v>4</v>
      </c>
      <c r="B281" s="4" t="s">
        <v>5</v>
      </c>
      <c r="C281" s="4" t="s">
        <v>14</v>
      </c>
      <c r="D281" s="4" t="s">
        <v>10</v>
      </c>
    </row>
    <row r="282" spans="1:31">
      <c r="A282" t="n">
        <v>3210</v>
      </c>
      <c r="B282" s="39" t="n">
        <v>72</v>
      </c>
      <c r="C282" s="7" t="n">
        <v>5</v>
      </c>
      <c r="D282" s="7" t="n">
        <v>0</v>
      </c>
    </row>
    <row r="283" spans="1:31">
      <c r="A283" t="s">
        <v>4</v>
      </c>
      <c r="B283" s="4" t="s">
        <v>5</v>
      </c>
      <c r="C283" s="4" t="s">
        <v>14</v>
      </c>
      <c r="D283" s="35" t="s">
        <v>55</v>
      </c>
      <c r="E283" s="4" t="s">
        <v>5</v>
      </c>
      <c r="F283" s="4" t="s">
        <v>14</v>
      </c>
      <c r="G283" s="4" t="s">
        <v>10</v>
      </c>
      <c r="H283" s="35" t="s">
        <v>56</v>
      </c>
      <c r="I283" s="4" t="s">
        <v>14</v>
      </c>
      <c r="J283" s="4" t="s">
        <v>9</v>
      </c>
      <c r="K283" s="4" t="s">
        <v>14</v>
      </c>
      <c r="L283" s="4" t="s">
        <v>14</v>
      </c>
      <c r="M283" s="4" t="s">
        <v>19</v>
      </c>
    </row>
    <row r="284" spans="1:31">
      <c r="A284" t="n">
        <v>3214</v>
      </c>
      <c r="B284" s="12" t="n">
        <v>5</v>
      </c>
      <c r="C284" s="7" t="n">
        <v>28</v>
      </c>
      <c r="D284" s="35" t="s">
        <v>3</v>
      </c>
      <c r="E284" s="9" t="n">
        <v>162</v>
      </c>
      <c r="F284" s="7" t="n">
        <v>4</v>
      </c>
      <c r="G284" s="7" t="n">
        <v>12459</v>
      </c>
      <c r="H284" s="35" t="s">
        <v>3</v>
      </c>
      <c r="I284" s="7" t="n">
        <v>0</v>
      </c>
      <c r="J284" s="7" t="n">
        <v>1</v>
      </c>
      <c r="K284" s="7" t="n">
        <v>2</v>
      </c>
      <c r="L284" s="7" t="n">
        <v>1</v>
      </c>
      <c r="M284" s="13" t="n">
        <f t="normal" ca="1">A290</f>
        <v>0</v>
      </c>
    </row>
    <row r="285" spans="1:31">
      <c r="A285" t="s">
        <v>4</v>
      </c>
      <c r="B285" s="4" t="s">
        <v>5</v>
      </c>
      <c r="C285" s="4" t="s">
        <v>14</v>
      </c>
      <c r="D285" s="4" t="s">
        <v>6</v>
      </c>
    </row>
    <row r="286" spans="1:31">
      <c r="A286" t="n">
        <v>3231</v>
      </c>
      <c r="B286" s="8" t="n">
        <v>2</v>
      </c>
      <c r="C286" s="7" t="n">
        <v>10</v>
      </c>
      <c r="D286" s="7" t="s">
        <v>59</v>
      </c>
    </row>
    <row r="287" spans="1:31">
      <c r="A287" t="s">
        <v>4</v>
      </c>
      <c r="B287" s="4" t="s">
        <v>5</v>
      </c>
      <c r="C287" s="4" t="s">
        <v>10</v>
      </c>
    </row>
    <row r="288" spans="1:31">
      <c r="A288" t="n">
        <v>3248</v>
      </c>
      <c r="B288" s="22" t="n">
        <v>16</v>
      </c>
      <c r="C288" s="7" t="n">
        <v>0</v>
      </c>
    </row>
    <row r="289" spans="1:13">
      <c r="A289" t="s">
        <v>4</v>
      </c>
      <c r="B289" s="4" t="s">
        <v>5</v>
      </c>
      <c r="C289" s="4" t="s">
        <v>10</v>
      </c>
      <c r="D289" s="4" t="s">
        <v>6</v>
      </c>
      <c r="E289" s="4" t="s">
        <v>6</v>
      </c>
      <c r="F289" s="4" t="s">
        <v>6</v>
      </c>
      <c r="G289" s="4" t="s">
        <v>14</v>
      </c>
      <c r="H289" s="4" t="s">
        <v>9</v>
      </c>
      <c r="I289" s="4" t="s">
        <v>20</v>
      </c>
      <c r="J289" s="4" t="s">
        <v>20</v>
      </c>
      <c r="K289" s="4" t="s">
        <v>20</v>
      </c>
      <c r="L289" s="4" t="s">
        <v>20</v>
      </c>
      <c r="M289" s="4" t="s">
        <v>20</v>
      </c>
      <c r="N289" s="4" t="s">
        <v>20</v>
      </c>
      <c r="O289" s="4" t="s">
        <v>20</v>
      </c>
      <c r="P289" s="4" t="s">
        <v>6</v>
      </c>
      <c r="Q289" s="4" t="s">
        <v>6</v>
      </c>
      <c r="R289" s="4" t="s">
        <v>9</v>
      </c>
      <c r="S289" s="4" t="s">
        <v>14</v>
      </c>
      <c r="T289" s="4" t="s">
        <v>9</v>
      </c>
      <c r="U289" s="4" t="s">
        <v>9</v>
      </c>
      <c r="V289" s="4" t="s">
        <v>10</v>
      </c>
    </row>
    <row r="290" spans="1:13">
      <c r="A290" t="n">
        <v>3251</v>
      </c>
      <c r="B290" s="40" t="n">
        <v>19</v>
      </c>
      <c r="C290" s="7" t="n">
        <v>1570</v>
      </c>
      <c r="D290" s="7" t="s">
        <v>60</v>
      </c>
      <c r="E290" s="7" t="s">
        <v>61</v>
      </c>
      <c r="F290" s="7" t="s">
        <v>13</v>
      </c>
      <c r="G290" s="7" t="n">
        <v>0</v>
      </c>
      <c r="H290" s="7" t="n">
        <v>1</v>
      </c>
      <c r="I290" s="7" t="n">
        <v>0</v>
      </c>
      <c r="J290" s="7" t="n">
        <v>0</v>
      </c>
      <c r="K290" s="7" t="n">
        <v>0</v>
      </c>
      <c r="L290" s="7" t="n">
        <v>0</v>
      </c>
      <c r="M290" s="7" t="n">
        <v>1</v>
      </c>
      <c r="N290" s="7" t="n">
        <v>1.60000002384186</v>
      </c>
      <c r="O290" s="7" t="n">
        <v>0.0900000035762787</v>
      </c>
      <c r="P290" s="7" t="s">
        <v>13</v>
      </c>
      <c r="Q290" s="7" t="s">
        <v>13</v>
      </c>
      <c r="R290" s="7" t="n">
        <v>-1</v>
      </c>
      <c r="S290" s="7" t="n">
        <v>0</v>
      </c>
      <c r="T290" s="7" t="n">
        <v>0</v>
      </c>
      <c r="U290" s="7" t="n">
        <v>0</v>
      </c>
      <c r="V290" s="7" t="n">
        <v>0</v>
      </c>
    </row>
    <row r="291" spans="1:13">
      <c r="A291" t="s">
        <v>4</v>
      </c>
      <c r="B291" s="4" t="s">
        <v>5</v>
      </c>
      <c r="C291" s="4" t="s">
        <v>10</v>
      </c>
      <c r="D291" s="4" t="s">
        <v>6</v>
      </c>
      <c r="E291" s="4" t="s">
        <v>6</v>
      </c>
      <c r="F291" s="4" t="s">
        <v>6</v>
      </c>
      <c r="G291" s="4" t="s">
        <v>14</v>
      </c>
      <c r="H291" s="4" t="s">
        <v>9</v>
      </c>
      <c r="I291" s="4" t="s">
        <v>20</v>
      </c>
      <c r="J291" s="4" t="s">
        <v>20</v>
      </c>
      <c r="K291" s="4" t="s">
        <v>20</v>
      </c>
      <c r="L291" s="4" t="s">
        <v>20</v>
      </c>
      <c r="M291" s="4" t="s">
        <v>20</v>
      </c>
      <c r="N291" s="4" t="s">
        <v>20</v>
      </c>
      <c r="O291" s="4" t="s">
        <v>20</v>
      </c>
      <c r="P291" s="4" t="s">
        <v>6</v>
      </c>
      <c r="Q291" s="4" t="s">
        <v>6</v>
      </c>
      <c r="R291" s="4" t="s">
        <v>9</v>
      </c>
      <c r="S291" s="4" t="s">
        <v>14</v>
      </c>
      <c r="T291" s="4" t="s">
        <v>9</v>
      </c>
      <c r="U291" s="4" t="s">
        <v>9</v>
      </c>
      <c r="V291" s="4" t="s">
        <v>10</v>
      </c>
    </row>
    <row r="292" spans="1:13">
      <c r="A292" t="n">
        <v>3325</v>
      </c>
      <c r="B292" s="40" t="n">
        <v>19</v>
      </c>
      <c r="C292" s="7" t="n">
        <v>1571</v>
      </c>
      <c r="D292" s="7" t="s">
        <v>60</v>
      </c>
      <c r="E292" s="7" t="s">
        <v>61</v>
      </c>
      <c r="F292" s="7" t="s">
        <v>13</v>
      </c>
      <c r="G292" s="7" t="n">
        <v>0</v>
      </c>
      <c r="H292" s="7" t="n">
        <v>1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1</v>
      </c>
      <c r="N292" s="7" t="n">
        <v>1.60000002384186</v>
      </c>
      <c r="O292" s="7" t="n">
        <v>0.0900000035762787</v>
      </c>
      <c r="P292" s="7" t="s">
        <v>13</v>
      </c>
      <c r="Q292" s="7" t="s">
        <v>13</v>
      </c>
      <c r="R292" s="7" t="n">
        <v>-1</v>
      </c>
      <c r="S292" s="7" t="n">
        <v>0</v>
      </c>
      <c r="T292" s="7" t="n">
        <v>0</v>
      </c>
      <c r="U292" s="7" t="n">
        <v>0</v>
      </c>
      <c r="V292" s="7" t="n">
        <v>0</v>
      </c>
    </row>
    <row r="293" spans="1:13">
      <c r="A293" t="s">
        <v>4</v>
      </c>
      <c r="B293" s="4" t="s">
        <v>5</v>
      </c>
      <c r="C293" s="4" t="s">
        <v>10</v>
      </c>
      <c r="D293" s="4" t="s">
        <v>6</v>
      </c>
      <c r="E293" s="4" t="s">
        <v>6</v>
      </c>
      <c r="F293" s="4" t="s">
        <v>6</v>
      </c>
      <c r="G293" s="4" t="s">
        <v>14</v>
      </c>
      <c r="H293" s="4" t="s">
        <v>9</v>
      </c>
      <c r="I293" s="4" t="s">
        <v>20</v>
      </c>
      <c r="J293" s="4" t="s">
        <v>20</v>
      </c>
      <c r="K293" s="4" t="s">
        <v>20</v>
      </c>
      <c r="L293" s="4" t="s">
        <v>20</v>
      </c>
      <c r="M293" s="4" t="s">
        <v>20</v>
      </c>
      <c r="N293" s="4" t="s">
        <v>20</v>
      </c>
      <c r="O293" s="4" t="s">
        <v>20</v>
      </c>
      <c r="P293" s="4" t="s">
        <v>6</v>
      </c>
      <c r="Q293" s="4" t="s">
        <v>6</v>
      </c>
      <c r="R293" s="4" t="s">
        <v>9</v>
      </c>
      <c r="S293" s="4" t="s">
        <v>14</v>
      </c>
      <c r="T293" s="4" t="s">
        <v>9</v>
      </c>
      <c r="U293" s="4" t="s">
        <v>9</v>
      </c>
      <c r="V293" s="4" t="s">
        <v>10</v>
      </c>
    </row>
    <row r="294" spans="1:13">
      <c r="A294" t="n">
        <v>3399</v>
      </c>
      <c r="B294" s="40" t="n">
        <v>19</v>
      </c>
      <c r="C294" s="7" t="n">
        <v>1572</v>
      </c>
      <c r="D294" s="7" t="s">
        <v>62</v>
      </c>
      <c r="E294" s="7" t="s">
        <v>61</v>
      </c>
      <c r="F294" s="7" t="s">
        <v>13</v>
      </c>
      <c r="G294" s="7" t="n">
        <v>0</v>
      </c>
      <c r="H294" s="7" t="n">
        <v>1</v>
      </c>
      <c r="I294" s="7" t="n">
        <v>0</v>
      </c>
      <c r="J294" s="7" t="n">
        <v>0</v>
      </c>
      <c r="K294" s="7" t="n">
        <v>0</v>
      </c>
      <c r="L294" s="7" t="n">
        <v>0</v>
      </c>
      <c r="M294" s="7" t="n">
        <v>1</v>
      </c>
      <c r="N294" s="7" t="n">
        <v>1.60000002384186</v>
      </c>
      <c r="O294" s="7" t="n">
        <v>0.0900000035762787</v>
      </c>
      <c r="P294" s="7" t="s">
        <v>13</v>
      </c>
      <c r="Q294" s="7" t="s">
        <v>13</v>
      </c>
      <c r="R294" s="7" t="n">
        <v>-1</v>
      </c>
      <c r="S294" s="7" t="n">
        <v>0</v>
      </c>
      <c r="T294" s="7" t="n">
        <v>0</v>
      </c>
      <c r="U294" s="7" t="n">
        <v>0</v>
      </c>
      <c r="V294" s="7" t="n">
        <v>0</v>
      </c>
    </row>
    <row r="295" spans="1:13">
      <c r="A295" t="s">
        <v>4</v>
      </c>
      <c r="B295" s="4" t="s">
        <v>5</v>
      </c>
      <c r="C295" s="4" t="s">
        <v>10</v>
      </c>
      <c r="D295" s="4" t="s">
        <v>6</v>
      </c>
      <c r="E295" s="4" t="s">
        <v>6</v>
      </c>
      <c r="F295" s="4" t="s">
        <v>6</v>
      </c>
      <c r="G295" s="4" t="s">
        <v>14</v>
      </c>
      <c r="H295" s="4" t="s">
        <v>9</v>
      </c>
      <c r="I295" s="4" t="s">
        <v>20</v>
      </c>
      <c r="J295" s="4" t="s">
        <v>20</v>
      </c>
      <c r="K295" s="4" t="s">
        <v>20</v>
      </c>
      <c r="L295" s="4" t="s">
        <v>20</v>
      </c>
      <c r="M295" s="4" t="s">
        <v>20</v>
      </c>
      <c r="N295" s="4" t="s">
        <v>20</v>
      </c>
      <c r="O295" s="4" t="s">
        <v>20</v>
      </c>
      <c r="P295" s="4" t="s">
        <v>6</v>
      </c>
      <c r="Q295" s="4" t="s">
        <v>6</v>
      </c>
      <c r="R295" s="4" t="s">
        <v>9</v>
      </c>
      <c r="S295" s="4" t="s">
        <v>14</v>
      </c>
      <c r="T295" s="4" t="s">
        <v>9</v>
      </c>
      <c r="U295" s="4" t="s">
        <v>9</v>
      </c>
      <c r="V295" s="4" t="s">
        <v>10</v>
      </c>
    </row>
    <row r="296" spans="1:13">
      <c r="A296" t="n">
        <v>3469</v>
      </c>
      <c r="B296" s="40" t="n">
        <v>19</v>
      </c>
      <c r="C296" s="7" t="n">
        <v>1573</v>
      </c>
      <c r="D296" s="7" t="s">
        <v>62</v>
      </c>
      <c r="E296" s="7" t="s">
        <v>61</v>
      </c>
      <c r="F296" s="7" t="s">
        <v>13</v>
      </c>
      <c r="G296" s="7" t="n">
        <v>0</v>
      </c>
      <c r="H296" s="7" t="n">
        <v>1</v>
      </c>
      <c r="I296" s="7" t="n">
        <v>0</v>
      </c>
      <c r="J296" s="7" t="n">
        <v>0</v>
      </c>
      <c r="K296" s="7" t="n">
        <v>0</v>
      </c>
      <c r="L296" s="7" t="n">
        <v>0</v>
      </c>
      <c r="M296" s="7" t="n">
        <v>1</v>
      </c>
      <c r="N296" s="7" t="n">
        <v>1.60000002384186</v>
      </c>
      <c r="O296" s="7" t="n">
        <v>0.0900000035762787</v>
      </c>
      <c r="P296" s="7" t="s">
        <v>13</v>
      </c>
      <c r="Q296" s="7" t="s">
        <v>13</v>
      </c>
      <c r="R296" s="7" t="n">
        <v>-1</v>
      </c>
      <c r="S296" s="7" t="n">
        <v>0</v>
      </c>
      <c r="T296" s="7" t="n">
        <v>0</v>
      </c>
      <c r="U296" s="7" t="n">
        <v>0</v>
      </c>
      <c r="V296" s="7" t="n">
        <v>0</v>
      </c>
    </row>
    <row r="297" spans="1:13">
      <c r="A297" t="s">
        <v>4</v>
      </c>
      <c r="B297" s="4" t="s">
        <v>5</v>
      </c>
      <c r="C297" s="4" t="s">
        <v>10</v>
      </c>
      <c r="D297" s="4" t="s">
        <v>6</v>
      </c>
      <c r="E297" s="4" t="s">
        <v>6</v>
      </c>
      <c r="F297" s="4" t="s">
        <v>6</v>
      </c>
      <c r="G297" s="4" t="s">
        <v>14</v>
      </c>
      <c r="H297" s="4" t="s">
        <v>9</v>
      </c>
      <c r="I297" s="4" t="s">
        <v>20</v>
      </c>
      <c r="J297" s="4" t="s">
        <v>20</v>
      </c>
      <c r="K297" s="4" t="s">
        <v>20</v>
      </c>
      <c r="L297" s="4" t="s">
        <v>20</v>
      </c>
      <c r="M297" s="4" t="s">
        <v>20</v>
      </c>
      <c r="N297" s="4" t="s">
        <v>20</v>
      </c>
      <c r="O297" s="4" t="s">
        <v>20</v>
      </c>
      <c r="P297" s="4" t="s">
        <v>6</v>
      </c>
      <c r="Q297" s="4" t="s">
        <v>6</v>
      </c>
      <c r="R297" s="4" t="s">
        <v>9</v>
      </c>
      <c r="S297" s="4" t="s">
        <v>14</v>
      </c>
      <c r="T297" s="4" t="s">
        <v>9</v>
      </c>
      <c r="U297" s="4" t="s">
        <v>9</v>
      </c>
      <c r="V297" s="4" t="s">
        <v>10</v>
      </c>
    </row>
    <row r="298" spans="1:13">
      <c r="A298" t="n">
        <v>3539</v>
      </c>
      <c r="B298" s="40" t="n">
        <v>19</v>
      </c>
      <c r="C298" s="7" t="n">
        <v>1630</v>
      </c>
      <c r="D298" s="7" t="s">
        <v>63</v>
      </c>
      <c r="E298" s="7" t="s">
        <v>64</v>
      </c>
      <c r="F298" s="7" t="s">
        <v>13</v>
      </c>
      <c r="G298" s="7" t="n">
        <v>0</v>
      </c>
      <c r="H298" s="7" t="n">
        <v>1</v>
      </c>
      <c r="I298" s="7" t="n">
        <v>0</v>
      </c>
      <c r="J298" s="7" t="n">
        <v>0</v>
      </c>
      <c r="K298" s="7" t="n">
        <v>0</v>
      </c>
      <c r="L298" s="7" t="n">
        <v>0</v>
      </c>
      <c r="M298" s="7" t="n">
        <v>1</v>
      </c>
      <c r="N298" s="7" t="n">
        <v>1.60000002384186</v>
      </c>
      <c r="O298" s="7" t="n">
        <v>0.0900000035762787</v>
      </c>
      <c r="P298" s="7" t="s">
        <v>13</v>
      </c>
      <c r="Q298" s="7" t="s">
        <v>13</v>
      </c>
      <c r="R298" s="7" t="n">
        <v>-1</v>
      </c>
      <c r="S298" s="7" t="n">
        <v>0</v>
      </c>
      <c r="T298" s="7" t="n">
        <v>0</v>
      </c>
      <c r="U298" s="7" t="n">
        <v>0</v>
      </c>
      <c r="V298" s="7" t="n">
        <v>0</v>
      </c>
    </row>
    <row r="299" spans="1:13">
      <c r="A299" t="s">
        <v>4</v>
      </c>
      <c r="B299" s="4" t="s">
        <v>5</v>
      </c>
      <c r="C299" s="4" t="s">
        <v>10</v>
      </c>
      <c r="D299" s="4" t="s">
        <v>14</v>
      </c>
      <c r="E299" s="4" t="s">
        <v>14</v>
      </c>
      <c r="F299" s="4" t="s">
        <v>6</v>
      </c>
    </row>
    <row r="300" spans="1:13">
      <c r="A300" t="n">
        <v>3611</v>
      </c>
      <c r="B300" s="32" t="n">
        <v>20</v>
      </c>
      <c r="C300" s="7" t="n">
        <v>0</v>
      </c>
      <c r="D300" s="7" t="n">
        <v>3</v>
      </c>
      <c r="E300" s="7" t="n">
        <v>10</v>
      </c>
      <c r="F300" s="7" t="s">
        <v>65</v>
      </c>
    </row>
    <row r="301" spans="1:13">
      <c r="A301" t="s">
        <v>4</v>
      </c>
      <c r="B301" s="4" t="s">
        <v>5</v>
      </c>
      <c r="C301" s="4" t="s">
        <v>10</v>
      </c>
    </row>
    <row r="302" spans="1:13">
      <c r="A302" t="n">
        <v>3629</v>
      </c>
      <c r="B302" s="22" t="n">
        <v>16</v>
      </c>
      <c r="C302" s="7" t="n">
        <v>0</v>
      </c>
    </row>
    <row r="303" spans="1:13">
      <c r="A303" t="s">
        <v>4</v>
      </c>
      <c r="B303" s="4" t="s">
        <v>5</v>
      </c>
      <c r="C303" s="4" t="s">
        <v>10</v>
      </c>
      <c r="D303" s="4" t="s">
        <v>14</v>
      </c>
      <c r="E303" s="4" t="s">
        <v>14</v>
      </c>
      <c r="F303" s="4" t="s">
        <v>6</v>
      </c>
    </row>
    <row r="304" spans="1:13">
      <c r="A304" t="n">
        <v>3632</v>
      </c>
      <c r="B304" s="32" t="n">
        <v>20</v>
      </c>
      <c r="C304" s="7" t="n">
        <v>1</v>
      </c>
      <c r="D304" s="7" t="n">
        <v>3</v>
      </c>
      <c r="E304" s="7" t="n">
        <v>10</v>
      </c>
      <c r="F304" s="7" t="s">
        <v>65</v>
      </c>
    </row>
    <row r="305" spans="1:22">
      <c r="A305" t="s">
        <v>4</v>
      </c>
      <c r="B305" s="4" t="s">
        <v>5</v>
      </c>
      <c r="C305" s="4" t="s">
        <v>10</v>
      </c>
    </row>
    <row r="306" spans="1:22">
      <c r="A306" t="n">
        <v>3650</v>
      </c>
      <c r="B306" s="22" t="n">
        <v>16</v>
      </c>
      <c r="C306" s="7" t="n">
        <v>0</v>
      </c>
    </row>
    <row r="307" spans="1:22">
      <c r="A307" t="s">
        <v>4</v>
      </c>
      <c r="B307" s="4" t="s">
        <v>5</v>
      </c>
      <c r="C307" s="4" t="s">
        <v>10</v>
      </c>
      <c r="D307" s="4" t="s">
        <v>14</v>
      </c>
      <c r="E307" s="4" t="s">
        <v>14</v>
      </c>
      <c r="F307" s="4" t="s">
        <v>6</v>
      </c>
    </row>
    <row r="308" spans="1:22">
      <c r="A308" t="n">
        <v>3653</v>
      </c>
      <c r="B308" s="32" t="n">
        <v>20</v>
      </c>
      <c r="C308" s="7" t="n">
        <v>12</v>
      </c>
      <c r="D308" s="7" t="n">
        <v>3</v>
      </c>
      <c r="E308" s="7" t="n">
        <v>10</v>
      </c>
      <c r="F308" s="7" t="s">
        <v>65</v>
      </c>
    </row>
    <row r="309" spans="1:22">
      <c r="A309" t="s">
        <v>4</v>
      </c>
      <c r="B309" s="4" t="s">
        <v>5</v>
      </c>
      <c r="C309" s="4" t="s">
        <v>10</v>
      </c>
    </row>
    <row r="310" spans="1:22">
      <c r="A310" t="n">
        <v>3671</v>
      </c>
      <c r="B310" s="22" t="n">
        <v>16</v>
      </c>
      <c r="C310" s="7" t="n">
        <v>0</v>
      </c>
    </row>
    <row r="311" spans="1:22">
      <c r="A311" t="s">
        <v>4</v>
      </c>
      <c r="B311" s="4" t="s">
        <v>5</v>
      </c>
      <c r="C311" s="4" t="s">
        <v>10</v>
      </c>
      <c r="D311" s="4" t="s">
        <v>14</v>
      </c>
      <c r="E311" s="4" t="s">
        <v>14</v>
      </c>
      <c r="F311" s="4" t="s">
        <v>6</v>
      </c>
    </row>
    <row r="312" spans="1:22">
      <c r="A312" t="n">
        <v>3674</v>
      </c>
      <c r="B312" s="32" t="n">
        <v>20</v>
      </c>
      <c r="C312" s="7" t="n">
        <v>61491</v>
      </c>
      <c r="D312" s="7" t="n">
        <v>3</v>
      </c>
      <c r="E312" s="7" t="n">
        <v>10</v>
      </c>
      <c r="F312" s="7" t="s">
        <v>65</v>
      </c>
    </row>
    <row r="313" spans="1:22">
      <c r="A313" t="s">
        <v>4</v>
      </c>
      <c r="B313" s="4" t="s">
        <v>5</v>
      </c>
      <c r="C313" s="4" t="s">
        <v>10</v>
      </c>
    </row>
    <row r="314" spans="1:22">
      <c r="A314" t="n">
        <v>3692</v>
      </c>
      <c r="B314" s="22" t="n">
        <v>16</v>
      </c>
      <c r="C314" s="7" t="n">
        <v>0</v>
      </c>
    </row>
    <row r="315" spans="1:22">
      <c r="A315" t="s">
        <v>4</v>
      </c>
      <c r="B315" s="4" t="s">
        <v>5</v>
      </c>
      <c r="C315" s="4" t="s">
        <v>10</v>
      </c>
      <c r="D315" s="4" t="s">
        <v>14</v>
      </c>
      <c r="E315" s="4" t="s">
        <v>14</v>
      </c>
      <c r="F315" s="4" t="s">
        <v>6</v>
      </c>
    </row>
    <row r="316" spans="1:22">
      <c r="A316" t="n">
        <v>3695</v>
      </c>
      <c r="B316" s="32" t="n">
        <v>20</v>
      </c>
      <c r="C316" s="7" t="n">
        <v>61492</v>
      </c>
      <c r="D316" s="7" t="n">
        <v>3</v>
      </c>
      <c r="E316" s="7" t="n">
        <v>10</v>
      </c>
      <c r="F316" s="7" t="s">
        <v>65</v>
      </c>
    </row>
    <row r="317" spans="1:22">
      <c r="A317" t="s">
        <v>4</v>
      </c>
      <c r="B317" s="4" t="s">
        <v>5</v>
      </c>
      <c r="C317" s="4" t="s">
        <v>10</v>
      </c>
    </row>
    <row r="318" spans="1:22">
      <c r="A318" t="n">
        <v>3713</v>
      </c>
      <c r="B318" s="22" t="n">
        <v>16</v>
      </c>
      <c r="C318" s="7" t="n">
        <v>0</v>
      </c>
    </row>
    <row r="319" spans="1:22">
      <c r="A319" t="s">
        <v>4</v>
      </c>
      <c r="B319" s="4" t="s">
        <v>5</v>
      </c>
      <c r="C319" s="4" t="s">
        <v>10</v>
      </c>
      <c r="D319" s="4" t="s">
        <v>14</v>
      </c>
      <c r="E319" s="4" t="s">
        <v>14</v>
      </c>
      <c r="F319" s="4" t="s">
        <v>6</v>
      </c>
    </row>
    <row r="320" spans="1:22">
      <c r="A320" t="n">
        <v>3716</v>
      </c>
      <c r="B320" s="32" t="n">
        <v>20</v>
      </c>
      <c r="C320" s="7" t="n">
        <v>61493</v>
      </c>
      <c r="D320" s="7" t="n">
        <v>3</v>
      </c>
      <c r="E320" s="7" t="n">
        <v>10</v>
      </c>
      <c r="F320" s="7" t="s">
        <v>65</v>
      </c>
    </row>
    <row r="321" spans="1:6">
      <c r="A321" t="s">
        <v>4</v>
      </c>
      <c r="B321" s="4" t="s">
        <v>5</v>
      </c>
      <c r="C321" s="4" t="s">
        <v>10</v>
      </c>
    </row>
    <row r="322" spans="1:6">
      <c r="A322" t="n">
        <v>3734</v>
      </c>
      <c r="B322" s="22" t="n">
        <v>16</v>
      </c>
      <c r="C322" s="7" t="n">
        <v>0</v>
      </c>
    </row>
    <row r="323" spans="1:6">
      <c r="A323" t="s">
        <v>4</v>
      </c>
      <c r="B323" s="4" t="s">
        <v>5</v>
      </c>
      <c r="C323" s="4" t="s">
        <v>10</v>
      </c>
      <c r="D323" s="4" t="s">
        <v>14</v>
      </c>
      <c r="E323" s="4" t="s">
        <v>14</v>
      </c>
      <c r="F323" s="4" t="s">
        <v>6</v>
      </c>
    </row>
    <row r="324" spans="1:6">
      <c r="A324" t="n">
        <v>3737</v>
      </c>
      <c r="B324" s="32" t="n">
        <v>20</v>
      </c>
      <c r="C324" s="7" t="n">
        <v>61494</v>
      </c>
      <c r="D324" s="7" t="n">
        <v>3</v>
      </c>
      <c r="E324" s="7" t="n">
        <v>10</v>
      </c>
      <c r="F324" s="7" t="s">
        <v>65</v>
      </c>
    </row>
    <row r="325" spans="1:6">
      <c r="A325" t="s">
        <v>4</v>
      </c>
      <c r="B325" s="4" t="s">
        <v>5</v>
      </c>
      <c r="C325" s="4" t="s">
        <v>10</v>
      </c>
    </row>
    <row r="326" spans="1:6">
      <c r="A326" t="n">
        <v>3755</v>
      </c>
      <c r="B326" s="22" t="n">
        <v>16</v>
      </c>
      <c r="C326" s="7" t="n">
        <v>0</v>
      </c>
    </row>
    <row r="327" spans="1:6">
      <c r="A327" t="s">
        <v>4</v>
      </c>
      <c r="B327" s="4" t="s">
        <v>5</v>
      </c>
      <c r="C327" s="4" t="s">
        <v>10</v>
      </c>
      <c r="D327" s="4" t="s">
        <v>14</v>
      </c>
      <c r="E327" s="4" t="s">
        <v>14</v>
      </c>
      <c r="F327" s="4" t="s">
        <v>6</v>
      </c>
    </row>
    <row r="328" spans="1:6">
      <c r="A328" t="n">
        <v>3758</v>
      </c>
      <c r="B328" s="32" t="n">
        <v>20</v>
      </c>
      <c r="C328" s="7" t="n">
        <v>1570</v>
      </c>
      <c r="D328" s="7" t="n">
        <v>3</v>
      </c>
      <c r="E328" s="7" t="n">
        <v>10</v>
      </c>
      <c r="F328" s="7" t="s">
        <v>65</v>
      </c>
    </row>
    <row r="329" spans="1:6">
      <c r="A329" t="s">
        <v>4</v>
      </c>
      <c r="B329" s="4" t="s">
        <v>5</v>
      </c>
      <c r="C329" s="4" t="s">
        <v>10</v>
      </c>
    </row>
    <row r="330" spans="1:6">
      <c r="A330" t="n">
        <v>3776</v>
      </c>
      <c r="B330" s="22" t="n">
        <v>16</v>
      </c>
      <c r="C330" s="7" t="n">
        <v>0</v>
      </c>
    </row>
    <row r="331" spans="1:6">
      <c r="A331" t="s">
        <v>4</v>
      </c>
      <c r="B331" s="4" t="s">
        <v>5</v>
      </c>
      <c r="C331" s="4" t="s">
        <v>10</v>
      </c>
      <c r="D331" s="4" t="s">
        <v>14</v>
      </c>
      <c r="E331" s="4" t="s">
        <v>14</v>
      </c>
      <c r="F331" s="4" t="s">
        <v>6</v>
      </c>
    </row>
    <row r="332" spans="1:6">
      <c r="A332" t="n">
        <v>3779</v>
      </c>
      <c r="B332" s="32" t="n">
        <v>20</v>
      </c>
      <c r="C332" s="7" t="n">
        <v>1571</v>
      </c>
      <c r="D332" s="7" t="n">
        <v>3</v>
      </c>
      <c r="E332" s="7" t="n">
        <v>10</v>
      </c>
      <c r="F332" s="7" t="s">
        <v>65</v>
      </c>
    </row>
    <row r="333" spans="1:6">
      <c r="A333" t="s">
        <v>4</v>
      </c>
      <c r="B333" s="4" t="s">
        <v>5</v>
      </c>
      <c r="C333" s="4" t="s">
        <v>10</v>
      </c>
    </row>
    <row r="334" spans="1:6">
      <c r="A334" t="n">
        <v>3797</v>
      </c>
      <c r="B334" s="22" t="n">
        <v>16</v>
      </c>
      <c r="C334" s="7" t="n">
        <v>0</v>
      </c>
    </row>
    <row r="335" spans="1:6">
      <c r="A335" t="s">
        <v>4</v>
      </c>
      <c r="B335" s="4" t="s">
        <v>5</v>
      </c>
      <c r="C335" s="4" t="s">
        <v>10</v>
      </c>
      <c r="D335" s="4" t="s">
        <v>14</v>
      </c>
      <c r="E335" s="4" t="s">
        <v>14</v>
      </c>
      <c r="F335" s="4" t="s">
        <v>6</v>
      </c>
    </row>
    <row r="336" spans="1:6">
      <c r="A336" t="n">
        <v>3800</v>
      </c>
      <c r="B336" s="32" t="n">
        <v>20</v>
      </c>
      <c r="C336" s="7" t="n">
        <v>1572</v>
      </c>
      <c r="D336" s="7" t="n">
        <v>3</v>
      </c>
      <c r="E336" s="7" t="n">
        <v>10</v>
      </c>
      <c r="F336" s="7" t="s">
        <v>65</v>
      </c>
    </row>
    <row r="337" spans="1:6">
      <c r="A337" t="s">
        <v>4</v>
      </c>
      <c r="B337" s="4" t="s">
        <v>5</v>
      </c>
      <c r="C337" s="4" t="s">
        <v>10</v>
      </c>
    </row>
    <row r="338" spans="1:6">
      <c r="A338" t="n">
        <v>3818</v>
      </c>
      <c r="B338" s="22" t="n">
        <v>16</v>
      </c>
      <c r="C338" s="7" t="n">
        <v>0</v>
      </c>
    </row>
    <row r="339" spans="1:6">
      <c r="A339" t="s">
        <v>4</v>
      </c>
      <c r="B339" s="4" t="s">
        <v>5</v>
      </c>
      <c r="C339" s="4" t="s">
        <v>10</v>
      </c>
      <c r="D339" s="4" t="s">
        <v>14</v>
      </c>
      <c r="E339" s="4" t="s">
        <v>14</v>
      </c>
      <c r="F339" s="4" t="s">
        <v>6</v>
      </c>
    </row>
    <row r="340" spans="1:6">
      <c r="A340" t="n">
        <v>3821</v>
      </c>
      <c r="B340" s="32" t="n">
        <v>20</v>
      </c>
      <c r="C340" s="7" t="n">
        <v>1573</v>
      </c>
      <c r="D340" s="7" t="n">
        <v>3</v>
      </c>
      <c r="E340" s="7" t="n">
        <v>10</v>
      </c>
      <c r="F340" s="7" t="s">
        <v>65</v>
      </c>
    </row>
    <row r="341" spans="1:6">
      <c r="A341" t="s">
        <v>4</v>
      </c>
      <c r="B341" s="4" t="s">
        <v>5</v>
      </c>
      <c r="C341" s="4" t="s">
        <v>10</v>
      </c>
    </row>
    <row r="342" spans="1:6">
      <c r="A342" t="n">
        <v>3839</v>
      </c>
      <c r="B342" s="22" t="n">
        <v>16</v>
      </c>
      <c r="C342" s="7" t="n">
        <v>0</v>
      </c>
    </row>
    <row r="343" spans="1:6">
      <c r="A343" t="s">
        <v>4</v>
      </c>
      <c r="B343" s="4" t="s">
        <v>5</v>
      </c>
      <c r="C343" s="4" t="s">
        <v>10</v>
      </c>
      <c r="D343" s="4" t="s">
        <v>14</v>
      </c>
      <c r="E343" s="4" t="s">
        <v>14</v>
      </c>
      <c r="F343" s="4" t="s">
        <v>6</v>
      </c>
    </row>
    <row r="344" spans="1:6">
      <c r="A344" t="n">
        <v>3842</v>
      </c>
      <c r="B344" s="32" t="n">
        <v>20</v>
      </c>
      <c r="C344" s="7" t="n">
        <v>1630</v>
      </c>
      <c r="D344" s="7" t="n">
        <v>3</v>
      </c>
      <c r="E344" s="7" t="n">
        <v>10</v>
      </c>
      <c r="F344" s="7" t="s">
        <v>65</v>
      </c>
    </row>
    <row r="345" spans="1:6">
      <c r="A345" t="s">
        <v>4</v>
      </c>
      <c r="B345" s="4" t="s">
        <v>5</v>
      </c>
      <c r="C345" s="4" t="s">
        <v>10</v>
      </c>
    </row>
    <row r="346" spans="1:6">
      <c r="A346" t="n">
        <v>3860</v>
      </c>
      <c r="B346" s="22" t="n">
        <v>16</v>
      </c>
      <c r="C346" s="7" t="n">
        <v>0</v>
      </c>
    </row>
    <row r="347" spans="1:6">
      <c r="A347" t="s">
        <v>4</v>
      </c>
      <c r="B347" s="4" t="s">
        <v>5</v>
      </c>
      <c r="C347" s="4" t="s">
        <v>10</v>
      </c>
      <c r="D347" s="4" t="s">
        <v>9</v>
      </c>
    </row>
    <row r="348" spans="1:6">
      <c r="A348" t="n">
        <v>3863</v>
      </c>
      <c r="B348" s="30" t="n">
        <v>43</v>
      </c>
      <c r="C348" s="7" t="n">
        <v>1630</v>
      </c>
      <c r="D348" s="7" t="n">
        <v>256</v>
      </c>
    </row>
    <row r="349" spans="1:6">
      <c r="A349" t="s">
        <v>4</v>
      </c>
      <c r="B349" s="4" t="s">
        <v>5</v>
      </c>
      <c r="C349" s="4" t="s">
        <v>14</v>
      </c>
      <c r="D349" s="4" t="s">
        <v>14</v>
      </c>
      <c r="E349" s="4" t="s">
        <v>14</v>
      </c>
      <c r="F349" s="4" t="s">
        <v>14</v>
      </c>
    </row>
    <row r="350" spans="1:6">
      <c r="A350" t="n">
        <v>3870</v>
      </c>
      <c r="B350" s="10" t="n">
        <v>14</v>
      </c>
      <c r="C350" s="7" t="n">
        <v>0</v>
      </c>
      <c r="D350" s="7" t="n">
        <v>0</v>
      </c>
      <c r="E350" s="7" t="n">
        <v>32</v>
      </c>
      <c r="F350" s="7" t="n">
        <v>0</v>
      </c>
    </row>
    <row r="351" spans="1:6">
      <c r="A351" t="s">
        <v>4</v>
      </c>
      <c r="B351" s="4" t="s">
        <v>5</v>
      </c>
      <c r="C351" s="4" t="s">
        <v>14</v>
      </c>
      <c r="D351" s="4" t="s">
        <v>10</v>
      </c>
      <c r="E351" s="4" t="s">
        <v>14</v>
      </c>
      <c r="F351" s="4" t="s">
        <v>6</v>
      </c>
      <c r="G351" s="4" t="s">
        <v>6</v>
      </c>
      <c r="H351" s="4" t="s">
        <v>6</v>
      </c>
      <c r="I351" s="4" t="s">
        <v>6</v>
      </c>
      <c r="J351" s="4" t="s">
        <v>6</v>
      </c>
      <c r="K351" s="4" t="s">
        <v>6</v>
      </c>
      <c r="L351" s="4" t="s">
        <v>6</v>
      </c>
      <c r="M351" s="4" t="s">
        <v>6</v>
      </c>
      <c r="N351" s="4" t="s">
        <v>6</v>
      </c>
      <c r="O351" s="4" t="s">
        <v>6</v>
      </c>
      <c r="P351" s="4" t="s">
        <v>6</v>
      </c>
      <c r="Q351" s="4" t="s">
        <v>6</v>
      </c>
      <c r="R351" s="4" t="s">
        <v>6</v>
      </c>
      <c r="S351" s="4" t="s">
        <v>6</v>
      </c>
      <c r="T351" s="4" t="s">
        <v>6</v>
      </c>
      <c r="U351" s="4" t="s">
        <v>6</v>
      </c>
    </row>
    <row r="352" spans="1:6">
      <c r="A352" t="n">
        <v>3875</v>
      </c>
      <c r="B352" s="27" t="n">
        <v>36</v>
      </c>
      <c r="C352" s="7" t="n">
        <v>8</v>
      </c>
      <c r="D352" s="7" t="n">
        <v>12</v>
      </c>
      <c r="E352" s="7" t="n">
        <v>0</v>
      </c>
      <c r="F352" s="7" t="s">
        <v>66</v>
      </c>
      <c r="G352" s="7" t="s">
        <v>13</v>
      </c>
      <c r="H352" s="7" t="s">
        <v>13</v>
      </c>
      <c r="I352" s="7" t="s">
        <v>13</v>
      </c>
      <c r="J352" s="7" t="s">
        <v>13</v>
      </c>
      <c r="K352" s="7" t="s">
        <v>13</v>
      </c>
      <c r="L352" s="7" t="s">
        <v>13</v>
      </c>
      <c r="M352" s="7" t="s">
        <v>13</v>
      </c>
      <c r="N352" s="7" t="s">
        <v>13</v>
      </c>
      <c r="O352" s="7" t="s">
        <v>13</v>
      </c>
      <c r="P352" s="7" t="s">
        <v>13</v>
      </c>
      <c r="Q352" s="7" t="s">
        <v>13</v>
      </c>
      <c r="R352" s="7" t="s">
        <v>13</v>
      </c>
      <c r="S352" s="7" t="s">
        <v>13</v>
      </c>
      <c r="T352" s="7" t="s">
        <v>13</v>
      </c>
      <c r="U352" s="7" t="s">
        <v>13</v>
      </c>
    </row>
    <row r="353" spans="1:21">
      <c r="A353" t="s">
        <v>4</v>
      </c>
      <c r="B353" s="4" t="s">
        <v>5</v>
      </c>
      <c r="C353" s="4" t="s">
        <v>14</v>
      </c>
      <c r="D353" s="4" t="s">
        <v>10</v>
      </c>
      <c r="E353" s="4" t="s">
        <v>14</v>
      </c>
      <c r="F353" s="4" t="s">
        <v>6</v>
      </c>
      <c r="G353" s="4" t="s">
        <v>6</v>
      </c>
      <c r="H353" s="4" t="s">
        <v>6</v>
      </c>
      <c r="I353" s="4" t="s">
        <v>6</v>
      </c>
      <c r="J353" s="4" t="s">
        <v>6</v>
      </c>
      <c r="K353" s="4" t="s">
        <v>6</v>
      </c>
      <c r="L353" s="4" t="s">
        <v>6</v>
      </c>
      <c r="M353" s="4" t="s">
        <v>6</v>
      </c>
      <c r="N353" s="4" t="s">
        <v>6</v>
      </c>
      <c r="O353" s="4" t="s">
        <v>6</v>
      </c>
      <c r="P353" s="4" t="s">
        <v>6</v>
      </c>
      <c r="Q353" s="4" t="s">
        <v>6</v>
      </c>
      <c r="R353" s="4" t="s">
        <v>6</v>
      </c>
      <c r="S353" s="4" t="s">
        <v>6</v>
      </c>
      <c r="T353" s="4" t="s">
        <v>6</v>
      </c>
      <c r="U353" s="4" t="s">
        <v>6</v>
      </c>
    </row>
    <row r="354" spans="1:21">
      <c r="A354" t="n">
        <v>3905</v>
      </c>
      <c r="B354" s="27" t="n">
        <v>36</v>
      </c>
      <c r="C354" s="7" t="n">
        <v>8</v>
      </c>
      <c r="D354" s="7" t="n">
        <v>0</v>
      </c>
      <c r="E354" s="7" t="n">
        <v>0</v>
      </c>
      <c r="F354" s="7" t="s">
        <v>66</v>
      </c>
      <c r="G354" s="7" t="s">
        <v>13</v>
      </c>
      <c r="H354" s="7" t="s">
        <v>13</v>
      </c>
      <c r="I354" s="7" t="s">
        <v>13</v>
      </c>
      <c r="J354" s="7" t="s">
        <v>13</v>
      </c>
      <c r="K354" s="7" t="s">
        <v>13</v>
      </c>
      <c r="L354" s="7" t="s">
        <v>13</v>
      </c>
      <c r="M354" s="7" t="s">
        <v>13</v>
      </c>
      <c r="N354" s="7" t="s">
        <v>13</v>
      </c>
      <c r="O354" s="7" t="s">
        <v>13</v>
      </c>
      <c r="P354" s="7" t="s">
        <v>13</v>
      </c>
      <c r="Q354" s="7" t="s">
        <v>13</v>
      </c>
      <c r="R354" s="7" t="s">
        <v>13</v>
      </c>
      <c r="S354" s="7" t="s">
        <v>13</v>
      </c>
      <c r="T354" s="7" t="s">
        <v>13</v>
      </c>
      <c r="U354" s="7" t="s">
        <v>13</v>
      </c>
    </row>
    <row r="355" spans="1:21">
      <c r="A355" t="s">
        <v>4</v>
      </c>
      <c r="B355" s="4" t="s">
        <v>5</v>
      </c>
      <c r="C355" s="4" t="s">
        <v>14</v>
      </c>
      <c r="D355" s="4" t="s">
        <v>10</v>
      </c>
      <c r="E355" s="4" t="s">
        <v>14</v>
      </c>
      <c r="F355" s="4" t="s">
        <v>6</v>
      </c>
      <c r="G355" s="4" t="s">
        <v>6</v>
      </c>
      <c r="H355" s="4" t="s">
        <v>6</v>
      </c>
      <c r="I355" s="4" t="s">
        <v>6</v>
      </c>
      <c r="J355" s="4" t="s">
        <v>6</v>
      </c>
      <c r="K355" s="4" t="s">
        <v>6</v>
      </c>
      <c r="L355" s="4" t="s">
        <v>6</v>
      </c>
      <c r="M355" s="4" t="s">
        <v>6</v>
      </c>
      <c r="N355" s="4" t="s">
        <v>6</v>
      </c>
      <c r="O355" s="4" t="s">
        <v>6</v>
      </c>
      <c r="P355" s="4" t="s">
        <v>6</v>
      </c>
      <c r="Q355" s="4" t="s">
        <v>6</v>
      </c>
      <c r="R355" s="4" t="s">
        <v>6</v>
      </c>
      <c r="S355" s="4" t="s">
        <v>6</v>
      </c>
      <c r="T355" s="4" t="s">
        <v>6</v>
      </c>
      <c r="U355" s="4" t="s">
        <v>6</v>
      </c>
    </row>
    <row r="356" spans="1:21">
      <c r="A356" t="n">
        <v>3935</v>
      </c>
      <c r="B356" s="27" t="n">
        <v>36</v>
      </c>
      <c r="C356" s="7" t="n">
        <v>8</v>
      </c>
      <c r="D356" s="7" t="n">
        <v>1</v>
      </c>
      <c r="E356" s="7" t="n">
        <v>0</v>
      </c>
      <c r="F356" s="7" t="s">
        <v>67</v>
      </c>
      <c r="G356" s="7" t="s">
        <v>66</v>
      </c>
      <c r="H356" s="7" t="s">
        <v>13</v>
      </c>
      <c r="I356" s="7" t="s">
        <v>13</v>
      </c>
      <c r="J356" s="7" t="s">
        <v>13</v>
      </c>
      <c r="K356" s="7" t="s">
        <v>13</v>
      </c>
      <c r="L356" s="7" t="s">
        <v>13</v>
      </c>
      <c r="M356" s="7" t="s">
        <v>13</v>
      </c>
      <c r="N356" s="7" t="s">
        <v>13</v>
      </c>
      <c r="O356" s="7" t="s">
        <v>13</v>
      </c>
      <c r="P356" s="7" t="s">
        <v>13</v>
      </c>
      <c r="Q356" s="7" t="s">
        <v>13</v>
      </c>
      <c r="R356" s="7" t="s">
        <v>13</v>
      </c>
      <c r="S356" s="7" t="s">
        <v>13</v>
      </c>
      <c r="T356" s="7" t="s">
        <v>13</v>
      </c>
      <c r="U356" s="7" t="s">
        <v>13</v>
      </c>
    </row>
    <row r="357" spans="1:21">
      <c r="A357" t="s">
        <v>4</v>
      </c>
      <c r="B357" s="4" t="s">
        <v>5</v>
      </c>
      <c r="C357" s="4" t="s">
        <v>14</v>
      </c>
      <c r="D357" s="4" t="s">
        <v>10</v>
      </c>
      <c r="E357" s="4" t="s">
        <v>14</v>
      </c>
      <c r="F357" s="4" t="s">
        <v>6</v>
      </c>
      <c r="G357" s="4" t="s">
        <v>6</v>
      </c>
      <c r="H357" s="4" t="s">
        <v>6</v>
      </c>
      <c r="I357" s="4" t="s">
        <v>6</v>
      </c>
      <c r="J357" s="4" t="s">
        <v>6</v>
      </c>
      <c r="K357" s="4" t="s">
        <v>6</v>
      </c>
      <c r="L357" s="4" t="s">
        <v>6</v>
      </c>
      <c r="M357" s="4" t="s">
        <v>6</v>
      </c>
      <c r="N357" s="4" t="s">
        <v>6</v>
      </c>
      <c r="O357" s="4" t="s">
        <v>6</v>
      </c>
      <c r="P357" s="4" t="s">
        <v>6</v>
      </c>
      <c r="Q357" s="4" t="s">
        <v>6</v>
      </c>
      <c r="R357" s="4" t="s">
        <v>6</v>
      </c>
      <c r="S357" s="4" t="s">
        <v>6</v>
      </c>
      <c r="T357" s="4" t="s">
        <v>6</v>
      </c>
      <c r="U357" s="4" t="s">
        <v>6</v>
      </c>
    </row>
    <row r="358" spans="1:21">
      <c r="A358" t="n">
        <v>3976</v>
      </c>
      <c r="B358" s="27" t="n">
        <v>36</v>
      </c>
      <c r="C358" s="7" t="n">
        <v>8</v>
      </c>
      <c r="D358" s="7" t="n">
        <v>61491</v>
      </c>
      <c r="E358" s="7" t="n">
        <v>0</v>
      </c>
      <c r="F358" s="7" t="s">
        <v>66</v>
      </c>
      <c r="G358" s="7" t="s">
        <v>13</v>
      </c>
      <c r="H358" s="7" t="s">
        <v>13</v>
      </c>
      <c r="I358" s="7" t="s">
        <v>13</v>
      </c>
      <c r="J358" s="7" t="s">
        <v>13</v>
      </c>
      <c r="K358" s="7" t="s">
        <v>13</v>
      </c>
      <c r="L358" s="7" t="s">
        <v>13</v>
      </c>
      <c r="M358" s="7" t="s">
        <v>13</v>
      </c>
      <c r="N358" s="7" t="s">
        <v>13</v>
      </c>
      <c r="O358" s="7" t="s">
        <v>13</v>
      </c>
      <c r="P358" s="7" t="s">
        <v>13</v>
      </c>
      <c r="Q358" s="7" t="s">
        <v>13</v>
      </c>
      <c r="R358" s="7" t="s">
        <v>13</v>
      </c>
      <c r="S358" s="7" t="s">
        <v>13</v>
      </c>
      <c r="T358" s="7" t="s">
        <v>13</v>
      </c>
      <c r="U358" s="7" t="s">
        <v>13</v>
      </c>
    </row>
    <row r="359" spans="1:21">
      <c r="A359" t="s">
        <v>4</v>
      </c>
      <c r="B359" s="4" t="s">
        <v>5</v>
      </c>
      <c r="C359" s="4" t="s">
        <v>14</v>
      </c>
      <c r="D359" s="4" t="s">
        <v>10</v>
      </c>
      <c r="E359" s="4" t="s">
        <v>14</v>
      </c>
      <c r="F359" s="4" t="s">
        <v>6</v>
      </c>
      <c r="G359" s="4" t="s">
        <v>6</v>
      </c>
      <c r="H359" s="4" t="s">
        <v>6</v>
      </c>
      <c r="I359" s="4" t="s">
        <v>6</v>
      </c>
      <c r="J359" s="4" t="s">
        <v>6</v>
      </c>
      <c r="K359" s="4" t="s">
        <v>6</v>
      </c>
      <c r="L359" s="4" t="s">
        <v>6</v>
      </c>
      <c r="M359" s="4" t="s">
        <v>6</v>
      </c>
      <c r="N359" s="4" t="s">
        <v>6</v>
      </c>
      <c r="O359" s="4" t="s">
        <v>6</v>
      </c>
      <c r="P359" s="4" t="s">
        <v>6</v>
      </c>
      <c r="Q359" s="4" t="s">
        <v>6</v>
      </c>
      <c r="R359" s="4" t="s">
        <v>6</v>
      </c>
      <c r="S359" s="4" t="s">
        <v>6</v>
      </c>
      <c r="T359" s="4" t="s">
        <v>6</v>
      </c>
      <c r="U359" s="4" t="s">
        <v>6</v>
      </c>
    </row>
    <row r="360" spans="1:21">
      <c r="A360" t="n">
        <v>4006</v>
      </c>
      <c r="B360" s="27" t="n">
        <v>36</v>
      </c>
      <c r="C360" s="7" t="n">
        <v>8</v>
      </c>
      <c r="D360" s="7" t="n">
        <v>61492</v>
      </c>
      <c r="E360" s="7" t="n">
        <v>0</v>
      </c>
      <c r="F360" s="7" t="s">
        <v>66</v>
      </c>
      <c r="G360" s="7" t="s">
        <v>13</v>
      </c>
      <c r="H360" s="7" t="s">
        <v>13</v>
      </c>
      <c r="I360" s="7" t="s">
        <v>13</v>
      </c>
      <c r="J360" s="7" t="s">
        <v>13</v>
      </c>
      <c r="K360" s="7" t="s">
        <v>13</v>
      </c>
      <c r="L360" s="7" t="s">
        <v>13</v>
      </c>
      <c r="M360" s="7" t="s">
        <v>13</v>
      </c>
      <c r="N360" s="7" t="s">
        <v>13</v>
      </c>
      <c r="O360" s="7" t="s">
        <v>13</v>
      </c>
      <c r="P360" s="7" t="s">
        <v>13</v>
      </c>
      <c r="Q360" s="7" t="s">
        <v>13</v>
      </c>
      <c r="R360" s="7" t="s">
        <v>13</v>
      </c>
      <c r="S360" s="7" t="s">
        <v>13</v>
      </c>
      <c r="T360" s="7" t="s">
        <v>13</v>
      </c>
      <c r="U360" s="7" t="s">
        <v>13</v>
      </c>
    </row>
    <row r="361" spans="1:21">
      <c r="A361" t="s">
        <v>4</v>
      </c>
      <c r="B361" s="4" t="s">
        <v>5</v>
      </c>
      <c r="C361" s="4" t="s">
        <v>14</v>
      </c>
      <c r="D361" s="4" t="s">
        <v>10</v>
      </c>
      <c r="E361" s="4" t="s">
        <v>14</v>
      </c>
      <c r="F361" s="4" t="s">
        <v>6</v>
      </c>
      <c r="G361" s="4" t="s">
        <v>6</v>
      </c>
      <c r="H361" s="4" t="s">
        <v>6</v>
      </c>
      <c r="I361" s="4" t="s">
        <v>6</v>
      </c>
      <c r="J361" s="4" t="s">
        <v>6</v>
      </c>
      <c r="K361" s="4" t="s">
        <v>6</v>
      </c>
      <c r="L361" s="4" t="s">
        <v>6</v>
      </c>
      <c r="M361" s="4" t="s">
        <v>6</v>
      </c>
      <c r="N361" s="4" t="s">
        <v>6</v>
      </c>
      <c r="O361" s="4" t="s">
        <v>6</v>
      </c>
      <c r="P361" s="4" t="s">
        <v>6</v>
      </c>
      <c r="Q361" s="4" t="s">
        <v>6</v>
      </c>
      <c r="R361" s="4" t="s">
        <v>6</v>
      </c>
      <c r="S361" s="4" t="s">
        <v>6</v>
      </c>
      <c r="T361" s="4" t="s">
        <v>6</v>
      </c>
      <c r="U361" s="4" t="s">
        <v>6</v>
      </c>
    </row>
    <row r="362" spans="1:21">
      <c r="A362" t="n">
        <v>4036</v>
      </c>
      <c r="B362" s="27" t="n">
        <v>36</v>
      </c>
      <c r="C362" s="7" t="n">
        <v>8</v>
      </c>
      <c r="D362" s="7" t="n">
        <v>61493</v>
      </c>
      <c r="E362" s="7" t="n">
        <v>0</v>
      </c>
      <c r="F362" s="7" t="s">
        <v>66</v>
      </c>
      <c r="G362" s="7" t="s">
        <v>13</v>
      </c>
      <c r="H362" s="7" t="s">
        <v>13</v>
      </c>
      <c r="I362" s="7" t="s">
        <v>13</v>
      </c>
      <c r="J362" s="7" t="s">
        <v>13</v>
      </c>
      <c r="K362" s="7" t="s">
        <v>13</v>
      </c>
      <c r="L362" s="7" t="s">
        <v>13</v>
      </c>
      <c r="M362" s="7" t="s">
        <v>13</v>
      </c>
      <c r="N362" s="7" t="s">
        <v>13</v>
      </c>
      <c r="O362" s="7" t="s">
        <v>13</v>
      </c>
      <c r="P362" s="7" t="s">
        <v>13</v>
      </c>
      <c r="Q362" s="7" t="s">
        <v>13</v>
      </c>
      <c r="R362" s="7" t="s">
        <v>13</v>
      </c>
      <c r="S362" s="7" t="s">
        <v>13</v>
      </c>
      <c r="T362" s="7" t="s">
        <v>13</v>
      </c>
      <c r="U362" s="7" t="s">
        <v>13</v>
      </c>
    </row>
    <row r="363" spans="1:21">
      <c r="A363" t="s">
        <v>4</v>
      </c>
      <c r="B363" s="4" t="s">
        <v>5</v>
      </c>
      <c r="C363" s="4" t="s">
        <v>14</v>
      </c>
      <c r="D363" s="4" t="s">
        <v>10</v>
      </c>
      <c r="E363" s="4" t="s">
        <v>14</v>
      </c>
      <c r="F363" s="4" t="s">
        <v>6</v>
      </c>
      <c r="G363" s="4" t="s">
        <v>6</v>
      </c>
      <c r="H363" s="4" t="s">
        <v>6</v>
      </c>
      <c r="I363" s="4" t="s">
        <v>6</v>
      </c>
      <c r="J363" s="4" t="s">
        <v>6</v>
      </c>
      <c r="K363" s="4" t="s">
        <v>6</v>
      </c>
      <c r="L363" s="4" t="s">
        <v>6</v>
      </c>
      <c r="M363" s="4" t="s">
        <v>6</v>
      </c>
      <c r="N363" s="4" t="s">
        <v>6</v>
      </c>
      <c r="O363" s="4" t="s">
        <v>6</v>
      </c>
      <c r="P363" s="4" t="s">
        <v>6</v>
      </c>
      <c r="Q363" s="4" t="s">
        <v>6</v>
      </c>
      <c r="R363" s="4" t="s">
        <v>6</v>
      </c>
      <c r="S363" s="4" t="s">
        <v>6</v>
      </c>
      <c r="T363" s="4" t="s">
        <v>6</v>
      </c>
      <c r="U363" s="4" t="s">
        <v>6</v>
      </c>
    </row>
    <row r="364" spans="1:21">
      <c r="A364" t="n">
        <v>4066</v>
      </c>
      <c r="B364" s="27" t="n">
        <v>36</v>
      </c>
      <c r="C364" s="7" t="n">
        <v>8</v>
      </c>
      <c r="D364" s="7" t="n">
        <v>61494</v>
      </c>
      <c r="E364" s="7" t="n">
        <v>0</v>
      </c>
      <c r="F364" s="7" t="s">
        <v>66</v>
      </c>
      <c r="G364" s="7" t="s">
        <v>13</v>
      </c>
      <c r="H364" s="7" t="s">
        <v>13</v>
      </c>
      <c r="I364" s="7" t="s">
        <v>13</v>
      </c>
      <c r="J364" s="7" t="s">
        <v>13</v>
      </c>
      <c r="K364" s="7" t="s">
        <v>13</v>
      </c>
      <c r="L364" s="7" t="s">
        <v>13</v>
      </c>
      <c r="M364" s="7" t="s">
        <v>13</v>
      </c>
      <c r="N364" s="7" t="s">
        <v>13</v>
      </c>
      <c r="O364" s="7" t="s">
        <v>13</v>
      </c>
      <c r="P364" s="7" t="s">
        <v>13</v>
      </c>
      <c r="Q364" s="7" t="s">
        <v>13</v>
      </c>
      <c r="R364" s="7" t="s">
        <v>13</v>
      </c>
      <c r="S364" s="7" t="s">
        <v>13</v>
      </c>
      <c r="T364" s="7" t="s">
        <v>13</v>
      </c>
      <c r="U364" s="7" t="s">
        <v>13</v>
      </c>
    </row>
    <row r="365" spans="1:21">
      <c r="A365" t="s">
        <v>4</v>
      </c>
      <c r="B365" s="4" t="s">
        <v>5</v>
      </c>
      <c r="C365" s="4" t="s">
        <v>14</v>
      </c>
      <c r="D365" s="4" t="s">
        <v>10</v>
      </c>
      <c r="E365" s="4" t="s">
        <v>14</v>
      </c>
      <c r="F365" s="4" t="s">
        <v>6</v>
      </c>
      <c r="G365" s="4" t="s">
        <v>6</v>
      </c>
      <c r="H365" s="4" t="s">
        <v>6</v>
      </c>
      <c r="I365" s="4" t="s">
        <v>6</v>
      </c>
      <c r="J365" s="4" t="s">
        <v>6</v>
      </c>
      <c r="K365" s="4" t="s">
        <v>6</v>
      </c>
      <c r="L365" s="4" t="s">
        <v>6</v>
      </c>
      <c r="M365" s="4" t="s">
        <v>6</v>
      </c>
      <c r="N365" s="4" t="s">
        <v>6</v>
      </c>
      <c r="O365" s="4" t="s">
        <v>6</v>
      </c>
      <c r="P365" s="4" t="s">
        <v>6</v>
      </c>
      <c r="Q365" s="4" t="s">
        <v>6</v>
      </c>
      <c r="R365" s="4" t="s">
        <v>6</v>
      </c>
      <c r="S365" s="4" t="s">
        <v>6</v>
      </c>
      <c r="T365" s="4" t="s">
        <v>6</v>
      </c>
      <c r="U365" s="4" t="s">
        <v>6</v>
      </c>
    </row>
    <row r="366" spans="1:21">
      <c r="A366" t="n">
        <v>4096</v>
      </c>
      <c r="B366" s="27" t="n">
        <v>36</v>
      </c>
      <c r="C366" s="7" t="n">
        <v>8</v>
      </c>
      <c r="D366" s="7" t="n">
        <v>1570</v>
      </c>
      <c r="E366" s="7" t="n">
        <v>0</v>
      </c>
      <c r="F366" s="7" t="s">
        <v>68</v>
      </c>
      <c r="G366" s="7" t="s">
        <v>69</v>
      </c>
      <c r="H366" s="7" t="s">
        <v>13</v>
      </c>
      <c r="I366" s="7" t="s">
        <v>13</v>
      </c>
      <c r="J366" s="7" t="s">
        <v>13</v>
      </c>
      <c r="K366" s="7" t="s">
        <v>13</v>
      </c>
      <c r="L366" s="7" t="s">
        <v>13</v>
      </c>
      <c r="M366" s="7" t="s">
        <v>13</v>
      </c>
      <c r="N366" s="7" t="s">
        <v>13</v>
      </c>
      <c r="O366" s="7" t="s">
        <v>13</v>
      </c>
      <c r="P366" s="7" t="s">
        <v>13</v>
      </c>
      <c r="Q366" s="7" t="s">
        <v>13</v>
      </c>
      <c r="R366" s="7" t="s">
        <v>13</v>
      </c>
      <c r="S366" s="7" t="s">
        <v>13</v>
      </c>
      <c r="T366" s="7" t="s">
        <v>13</v>
      </c>
      <c r="U366" s="7" t="s">
        <v>13</v>
      </c>
    </row>
    <row r="367" spans="1:21">
      <c r="A367" t="s">
        <v>4</v>
      </c>
      <c r="B367" s="4" t="s">
        <v>5</v>
      </c>
      <c r="C367" s="4" t="s">
        <v>14</v>
      </c>
      <c r="D367" s="4" t="s">
        <v>10</v>
      </c>
      <c r="E367" s="4" t="s">
        <v>14</v>
      </c>
      <c r="F367" s="4" t="s">
        <v>6</v>
      </c>
      <c r="G367" s="4" t="s">
        <v>6</v>
      </c>
      <c r="H367" s="4" t="s">
        <v>6</v>
      </c>
      <c r="I367" s="4" t="s">
        <v>6</v>
      </c>
      <c r="J367" s="4" t="s">
        <v>6</v>
      </c>
      <c r="K367" s="4" t="s">
        <v>6</v>
      </c>
      <c r="L367" s="4" t="s">
        <v>6</v>
      </c>
      <c r="M367" s="4" t="s">
        <v>6</v>
      </c>
      <c r="N367" s="4" t="s">
        <v>6</v>
      </c>
      <c r="O367" s="4" t="s">
        <v>6</v>
      </c>
      <c r="P367" s="4" t="s">
        <v>6</v>
      </c>
      <c r="Q367" s="4" t="s">
        <v>6</v>
      </c>
      <c r="R367" s="4" t="s">
        <v>6</v>
      </c>
      <c r="S367" s="4" t="s">
        <v>6</v>
      </c>
      <c r="T367" s="4" t="s">
        <v>6</v>
      </c>
      <c r="U367" s="4" t="s">
        <v>6</v>
      </c>
    </row>
    <row r="368" spans="1:21">
      <c r="A368" t="n">
        <v>4141</v>
      </c>
      <c r="B368" s="27" t="n">
        <v>36</v>
      </c>
      <c r="C368" s="7" t="n">
        <v>8</v>
      </c>
      <c r="D368" s="7" t="n">
        <v>1571</v>
      </c>
      <c r="E368" s="7" t="n">
        <v>0</v>
      </c>
      <c r="F368" s="7" t="s">
        <v>68</v>
      </c>
      <c r="G368" s="7" t="s">
        <v>69</v>
      </c>
      <c r="H368" s="7" t="s">
        <v>13</v>
      </c>
      <c r="I368" s="7" t="s">
        <v>13</v>
      </c>
      <c r="J368" s="7" t="s">
        <v>13</v>
      </c>
      <c r="K368" s="7" t="s">
        <v>13</v>
      </c>
      <c r="L368" s="7" t="s">
        <v>13</v>
      </c>
      <c r="M368" s="7" t="s">
        <v>13</v>
      </c>
      <c r="N368" s="7" t="s">
        <v>13</v>
      </c>
      <c r="O368" s="7" t="s">
        <v>13</v>
      </c>
      <c r="P368" s="7" t="s">
        <v>13</v>
      </c>
      <c r="Q368" s="7" t="s">
        <v>13</v>
      </c>
      <c r="R368" s="7" t="s">
        <v>13</v>
      </c>
      <c r="S368" s="7" t="s">
        <v>13</v>
      </c>
      <c r="T368" s="7" t="s">
        <v>13</v>
      </c>
      <c r="U368" s="7" t="s">
        <v>13</v>
      </c>
    </row>
    <row r="369" spans="1:21">
      <c r="A369" t="s">
        <v>4</v>
      </c>
      <c r="B369" s="4" t="s">
        <v>5</v>
      </c>
      <c r="C369" s="4" t="s">
        <v>14</v>
      </c>
      <c r="D369" s="4" t="s">
        <v>10</v>
      </c>
      <c r="E369" s="4" t="s">
        <v>14</v>
      </c>
      <c r="F369" s="4" t="s">
        <v>6</v>
      </c>
      <c r="G369" s="4" t="s">
        <v>6</v>
      </c>
      <c r="H369" s="4" t="s">
        <v>6</v>
      </c>
      <c r="I369" s="4" t="s">
        <v>6</v>
      </c>
      <c r="J369" s="4" t="s">
        <v>6</v>
      </c>
      <c r="K369" s="4" t="s">
        <v>6</v>
      </c>
      <c r="L369" s="4" t="s">
        <v>6</v>
      </c>
      <c r="M369" s="4" t="s">
        <v>6</v>
      </c>
      <c r="N369" s="4" t="s">
        <v>6</v>
      </c>
      <c r="O369" s="4" t="s">
        <v>6</v>
      </c>
      <c r="P369" s="4" t="s">
        <v>6</v>
      </c>
      <c r="Q369" s="4" t="s">
        <v>6</v>
      </c>
      <c r="R369" s="4" t="s">
        <v>6</v>
      </c>
      <c r="S369" s="4" t="s">
        <v>6</v>
      </c>
      <c r="T369" s="4" t="s">
        <v>6</v>
      </c>
      <c r="U369" s="4" t="s">
        <v>6</v>
      </c>
    </row>
    <row r="370" spans="1:21">
      <c r="A370" t="n">
        <v>4186</v>
      </c>
      <c r="B370" s="27" t="n">
        <v>36</v>
      </c>
      <c r="C370" s="7" t="n">
        <v>8</v>
      </c>
      <c r="D370" s="7" t="n">
        <v>1572</v>
      </c>
      <c r="E370" s="7" t="n">
        <v>0</v>
      </c>
      <c r="F370" s="7" t="s">
        <v>68</v>
      </c>
      <c r="G370" s="7" t="s">
        <v>69</v>
      </c>
      <c r="H370" s="7" t="s">
        <v>13</v>
      </c>
      <c r="I370" s="7" t="s">
        <v>13</v>
      </c>
      <c r="J370" s="7" t="s">
        <v>13</v>
      </c>
      <c r="K370" s="7" t="s">
        <v>13</v>
      </c>
      <c r="L370" s="7" t="s">
        <v>13</v>
      </c>
      <c r="M370" s="7" t="s">
        <v>13</v>
      </c>
      <c r="N370" s="7" t="s">
        <v>13</v>
      </c>
      <c r="O370" s="7" t="s">
        <v>13</v>
      </c>
      <c r="P370" s="7" t="s">
        <v>13</v>
      </c>
      <c r="Q370" s="7" t="s">
        <v>13</v>
      </c>
      <c r="R370" s="7" t="s">
        <v>13</v>
      </c>
      <c r="S370" s="7" t="s">
        <v>13</v>
      </c>
      <c r="T370" s="7" t="s">
        <v>13</v>
      </c>
      <c r="U370" s="7" t="s">
        <v>13</v>
      </c>
    </row>
    <row r="371" spans="1:21">
      <c r="A371" t="s">
        <v>4</v>
      </c>
      <c r="B371" s="4" t="s">
        <v>5</v>
      </c>
      <c r="C371" s="4" t="s">
        <v>14</v>
      </c>
      <c r="D371" s="4" t="s">
        <v>10</v>
      </c>
      <c r="E371" s="4" t="s">
        <v>14</v>
      </c>
      <c r="F371" s="4" t="s">
        <v>6</v>
      </c>
      <c r="G371" s="4" t="s">
        <v>6</v>
      </c>
      <c r="H371" s="4" t="s">
        <v>6</v>
      </c>
      <c r="I371" s="4" t="s">
        <v>6</v>
      </c>
      <c r="J371" s="4" t="s">
        <v>6</v>
      </c>
      <c r="K371" s="4" t="s">
        <v>6</v>
      </c>
      <c r="L371" s="4" t="s">
        <v>6</v>
      </c>
      <c r="M371" s="4" t="s">
        <v>6</v>
      </c>
      <c r="N371" s="4" t="s">
        <v>6</v>
      </c>
      <c r="O371" s="4" t="s">
        <v>6</v>
      </c>
      <c r="P371" s="4" t="s">
        <v>6</v>
      </c>
      <c r="Q371" s="4" t="s">
        <v>6</v>
      </c>
      <c r="R371" s="4" t="s">
        <v>6</v>
      </c>
      <c r="S371" s="4" t="s">
        <v>6</v>
      </c>
      <c r="T371" s="4" t="s">
        <v>6</v>
      </c>
      <c r="U371" s="4" t="s">
        <v>6</v>
      </c>
    </row>
    <row r="372" spans="1:21">
      <c r="A372" t="n">
        <v>4231</v>
      </c>
      <c r="B372" s="27" t="n">
        <v>36</v>
      </c>
      <c r="C372" s="7" t="n">
        <v>8</v>
      </c>
      <c r="D372" s="7" t="n">
        <v>1573</v>
      </c>
      <c r="E372" s="7" t="n">
        <v>0</v>
      </c>
      <c r="F372" s="7" t="s">
        <v>68</v>
      </c>
      <c r="G372" s="7" t="s">
        <v>69</v>
      </c>
      <c r="H372" s="7" t="s">
        <v>13</v>
      </c>
      <c r="I372" s="7" t="s">
        <v>13</v>
      </c>
      <c r="J372" s="7" t="s">
        <v>13</v>
      </c>
      <c r="K372" s="7" t="s">
        <v>13</v>
      </c>
      <c r="L372" s="7" t="s">
        <v>13</v>
      </c>
      <c r="M372" s="7" t="s">
        <v>13</v>
      </c>
      <c r="N372" s="7" t="s">
        <v>13</v>
      </c>
      <c r="O372" s="7" t="s">
        <v>13</v>
      </c>
      <c r="P372" s="7" t="s">
        <v>13</v>
      </c>
      <c r="Q372" s="7" t="s">
        <v>13</v>
      </c>
      <c r="R372" s="7" t="s">
        <v>13</v>
      </c>
      <c r="S372" s="7" t="s">
        <v>13</v>
      </c>
      <c r="T372" s="7" t="s">
        <v>13</v>
      </c>
      <c r="U372" s="7" t="s">
        <v>13</v>
      </c>
    </row>
    <row r="373" spans="1:21">
      <c r="A373" t="s">
        <v>4</v>
      </c>
      <c r="B373" s="4" t="s">
        <v>5</v>
      </c>
      <c r="C373" s="4" t="s">
        <v>10</v>
      </c>
      <c r="D373" s="4" t="s">
        <v>14</v>
      </c>
      <c r="E373" s="4" t="s">
        <v>6</v>
      </c>
      <c r="F373" s="4" t="s">
        <v>20</v>
      </c>
      <c r="G373" s="4" t="s">
        <v>20</v>
      </c>
      <c r="H373" s="4" t="s">
        <v>20</v>
      </c>
    </row>
    <row r="374" spans="1:21">
      <c r="A374" t="n">
        <v>4276</v>
      </c>
      <c r="B374" s="29" t="n">
        <v>48</v>
      </c>
      <c r="C374" s="7" t="n">
        <v>1570</v>
      </c>
      <c r="D374" s="7" t="n">
        <v>0</v>
      </c>
      <c r="E374" s="7" t="s">
        <v>70</v>
      </c>
      <c r="F374" s="7" t="n">
        <v>0</v>
      </c>
      <c r="G374" s="7" t="n">
        <v>1</v>
      </c>
      <c r="H374" s="7" t="n">
        <v>0</v>
      </c>
    </row>
    <row r="375" spans="1:21">
      <c r="A375" t="s">
        <v>4</v>
      </c>
      <c r="B375" s="4" t="s">
        <v>5</v>
      </c>
      <c r="C375" s="4" t="s">
        <v>10</v>
      </c>
      <c r="D375" s="4" t="s">
        <v>14</v>
      </c>
      <c r="E375" s="4" t="s">
        <v>6</v>
      </c>
      <c r="F375" s="4" t="s">
        <v>20</v>
      </c>
      <c r="G375" s="4" t="s">
        <v>20</v>
      </c>
      <c r="H375" s="4" t="s">
        <v>20</v>
      </c>
    </row>
    <row r="376" spans="1:21">
      <c r="A376" t="n">
        <v>4309</v>
      </c>
      <c r="B376" s="29" t="n">
        <v>48</v>
      </c>
      <c r="C376" s="7" t="n">
        <v>1570</v>
      </c>
      <c r="D376" s="7" t="n">
        <v>0</v>
      </c>
      <c r="E376" s="7" t="s">
        <v>68</v>
      </c>
      <c r="F376" s="7" t="n">
        <v>0</v>
      </c>
      <c r="G376" s="7" t="n">
        <v>1</v>
      </c>
      <c r="H376" s="7" t="n">
        <v>0</v>
      </c>
    </row>
    <row r="377" spans="1:21">
      <c r="A377" t="s">
        <v>4</v>
      </c>
      <c r="B377" s="4" t="s">
        <v>5</v>
      </c>
      <c r="C377" s="4" t="s">
        <v>10</v>
      </c>
      <c r="D377" s="4" t="s">
        <v>14</v>
      </c>
      <c r="E377" s="4" t="s">
        <v>6</v>
      </c>
      <c r="F377" s="4" t="s">
        <v>20</v>
      </c>
      <c r="G377" s="4" t="s">
        <v>20</v>
      </c>
      <c r="H377" s="4" t="s">
        <v>20</v>
      </c>
    </row>
    <row r="378" spans="1:21">
      <c r="A378" t="n">
        <v>4338</v>
      </c>
      <c r="B378" s="29" t="n">
        <v>48</v>
      </c>
      <c r="C378" s="7" t="n">
        <v>1571</v>
      </c>
      <c r="D378" s="7" t="n">
        <v>0</v>
      </c>
      <c r="E378" s="7" t="s">
        <v>70</v>
      </c>
      <c r="F378" s="7" t="n">
        <v>0</v>
      </c>
      <c r="G378" s="7" t="n">
        <v>1</v>
      </c>
      <c r="H378" s="7" t="n">
        <v>0</v>
      </c>
    </row>
    <row r="379" spans="1:21">
      <c r="A379" t="s">
        <v>4</v>
      </c>
      <c r="B379" s="4" t="s">
        <v>5</v>
      </c>
      <c r="C379" s="4" t="s">
        <v>10</v>
      </c>
      <c r="D379" s="4" t="s">
        <v>14</v>
      </c>
      <c r="E379" s="4" t="s">
        <v>6</v>
      </c>
      <c r="F379" s="4" t="s">
        <v>20</v>
      </c>
      <c r="G379" s="4" t="s">
        <v>20</v>
      </c>
      <c r="H379" s="4" t="s">
        <v>20</v>
      </c>
    </row>
    <row r="380" spans="1:21">
      <c r="A380" t="n">
        <v>4371</v>
      </c>
      <c r="B380" s="29" t="n">
        <v>48</v>
      </c>
      <c r="C380" s="7" t="n">
        <v>1571</v>
      </c>
      <c r="D380" s="7" t="n">
        <v>0</v>
      </c>
      <c r="E380" s="7" t="s">
        <v>68</v>
      </c>
      <c r="F380" s="7" t="n">
        <v>0</v>
      </c>
      <c r="G380" s="7" t="n">
        <v>1</v>
      </c>
      <c r="H380" s="7" t="n">
        <v>0</v>
      </c>
    </row>
    <row r="381" spans="1:21">
      <c r="A381" t="s">
        <v>4</v>
      </c>
      <c r="B381" s="4" t="s">
        <v>5</v>
      </c>
      <c r="C381" s="4" t="s">
        <v>10</v>
      </c>
      <c r="D381" s="4" t="s">
        <v>14</v>
      </c>
      <c r="E381" s="4" t="s">
        <v>6</v>
      </c>
      <c r="F381" s="4" t="s">
        <v>20</v>
      </c>
      <c r="G381" s="4" t="s">
        <v>20</v>
      </c>
      <c r="H381" s="4" t="s">
        <v>20</v>
      </c>
    </row>
    <row r="382" spans="1:21">
      <c r="A382" t="n">
        <v>4400</v>
      </c>
      <c r="B382" s="29" t="n">
        <v>48</v>
      </c>
      <c r="C382" s="7" t="n">
        <v>1572</v>
      </c>
      <c r="D382" s="7" t="n">
        <v>0</v>
      </c>
      <c r="E382" s="7" t="s">
        <v>70</v>
      </c>
      <c r="F382" s="7" t="n">
        <v>0</v>
      </c>
      <c r="G382" s="7" t="n">
        <v>1</v>
      </c>
      <c r="H382" s="7" t="n">
        <v>0</v>
      </c>
    </row>
    <row r="383" spans="1:21">
      <c r="A383" t="s">
        <v>4</v>
      </c>
      <c r="B383" s="4" t="s">
        <v>5</v>
      </c>
      <c r="C383" s="4" t="s">
        <v>10</v>
      </c>
      <c r="D383" s="4" t="s">
        <v>14</v>
      </c>
      <c r="E383" s="4" t="s">
        <v>6</v>
      </c>
      <c r="F383" s="4" t="s">
        <v>20</v>
      </c>
      <c r="G383" s="4" t="s">
        <v>20</v>
      </c>
      <c r="H383" s="4" t="s">
        <v>20</v>
      </c>
    </row>
    <row r="384" spans="1:21">
      <c r="A384" t="n">
        <v>4433</v>
      </c>
      <c r="B384" s="29" t="n">
        <v>48</v>
      </c>
      <c r="C384" s="7" t="n">
        <v>1572</v>
      </c>
      <c r="D384" s="7" t="n">
        <v>0</v>
      </c>
      <c r="E384" s="7" t="s">
        <v>68</v>
      </c>
      <c r="F384" s="7" t="n">
        <v>0</v>
      </c>
      <c r="G384" s="7" t="n">
        <v>1</v>
      </c>
      <c r="H384" s="7" t="n">
        <v>0</v>
      </c>
    </row>
    <row r="385" spans="1:21">
      <c r="A385" t="s">
        <v>4</v>
      </c>
      <c r="B385" s="4" t="s">
        <v>5</v>
      </c>
      <c r="C385" s="4" t="s">
        <v>10</v>
      </c>
      <c r="D385" s="4" t="s">
        <v>14</v>
      </c>
      <c r="E385" s="4" t="s">
        <v>6</v>
      </c>
      <c r="F385" s="4" t="s">
        <v>20</v>
      </c>
      <c r="G385" s="4" t="s">
        <v>20</v>
      </c>
      <c r="H385" s="4" t="s">
        <v>20</v>
      </c>
    </row>
    <row r="386" spans="1:21">
      <c r="A386" t="n">
        <v>4462</v>
      </c>
      <c r="B386" s="29" t="n">
        <v>48</v>
      </c>
      <c r="C386" s="7" t="n">
        <v>1573</v>
      </c>
      <c r="D386" s="7" t="n">
        <v>0</v>
      </c>
      <c r="E386" s="7" t="s">
        <v>70</v>
      </c>
      <c r="F386" s="7" t="n">
        <v>0</v>
      </c>
      <c r="G386" s="7" t="n">
        <v>1</v>
      </c>
      <c r="H386" s="7" t="n">
        <v>0</v>
      </c>
    </row>
    <row r="387" spans="1:21">
      <c r="A387" t="s">
        <v>4</v>
      </c>
      <c r="B387" s="4" t="s">
        <v>5</v>
      </c>
      <c r="C387" s="4" t="s">
        <v>10</v>
      </c>
      <c r="D387" s="4" t="s">
        <v>14</v>
      </c>
      <c r="E387" s="4" t="s">
        <v>6</v>
      </c>
      <c r="F387" s="4" t="s">
        <v>20</v>
      </c>
      <c r="G387" s="4" t="s">
        <v>20</v>
      </c>
      <c r="H387" s="4" t="s">
        <v>20</v>
      </c>
    </row>
    <row r="388" spans="1:21">
      <c r="A388" t="n">
        <v>4495</v>
      </c>
      <c r="B388" s="29" t="n">
        <v>48</v>
      </c>
      <c r="C388" s="7" t="n">
        <v>1573</v>
      </c>
      <c r="D388" s="7" t="n">
        <v>0</v>
      </c>
      <c r="E388" s="7" t="s">
        <v>68</v>
      </c>
      <c r="F388" s="7" t="n">
        <v>0</v>
      </c>
      <c r="G388" s="7" t="n">
        <v>1</v>
      </c>
      <c r="H388" s="7" t="n">
        <v>0</v>
      </c>
    </row>
    <row r="389" spans="1:21">
      <c r="A389" t="s">
        <v>4</v>
      </c>
      <c r="B389" s="4" t="s">
        <v>5</v>
      </c>
      <c r="C389" s="4" t="s">
        <v>10</v>
      </c>
      <c r="D389" s="4" t="s">
        <v>20</v>
      </c>
      <c r="E389" s="4" t="s">
        <v>20</v>
      </c>
      <c r="F389" s="4" t="s">
        <v>20</v>
      </c>
      <c r="G389" s="4" t="s">
        <v>20</v>
      </c>
    </row>
    <row r="390" spans="1:21">
      <c r="A390" t="n">
        <v>4524</v>
      </c>
      <c r="B390" s="26" t="n">
        <v>46</v>
      </c>
      <c r="C390" s="7" t="n">
        <v>0</v>
      </c>
      <c r="D390" s="7" t="n">
        <v>-22.1800003051758</v>
      </c>
      <c r="E390" s="7" t="n">
        <v>8</v>
      </c>
      <c r="F390" s="7" t="n">
        <v>56.7000007629395</v>
      </c>
      <c r="G390" s="7" t="n">
        <v>155</v>
      </c>
    </row>
    <row r="391" spans="1:21">
      <c r="A391" t="s">
        <v>4</v>
      </c>
      <c r="B391" s="4" t="s">
        <v>5</v>
      </c>
      <c r="C391" s="4" t="s">
        <v>10</v>
      </c>
      <c r="D391" s="4" t="s">
        <v>20</v>
      </c>
      <c r="E391" s="4" t="s">
        <v>20</v>
      </c>
      <c r="F391" s="4" t="s">
        <v>20</v>
      </c>
      <c r="G391" s="4" t="s">
        <v>20</v>
      </c>
    </row>
    <row r="392" spans="1:21">
      <c r="A392" t="n">
        <v>4543</v>
      </c>
      <c r="B392" s="26" t="n">
        <v>46</v>
      </c>
      <c r="C392" s="7" t="n">
        <v>1</v>
      </c>
      <c r="D392" s="7" t="n">
        <v>-20.9799995422363</v>
      </c>
      <c r="E392" s="7" t="n">
        <v>8</v>
      </c>
      <c r="F392" s="7" t="n">
        <v>57.6300010681152</v>
      </c>
      <c r="G392" s="7" t="n">
        <v>155</v>
      </c>
    </row>
    <row r="393" spans="1:21">
      <c r="A393" t="s">
        <v>4</v>
      </c>
      <c r="B393" s="4" t="s">
        <v>5</v>
      </c>
      <c r="C393" s="4" t="s">
        <v>10</v>
      </c>
      <c r="D393" s="4" t="s">
        <v>20</v>
      </c>
      <c r="E393" s="4" t="s">
        <v>20</v>
      </c>
      <c r="F393" s="4" t="s">
        <v>20</v>
      </c>
      <c r="G393" s="4" t="s">
        <v>20</v>
      </c>
    </row>
    <row r="394" spans="1:21">
      <c r="A394" t="n">
        <v>4562</v>
      </c>
      <c r="B394" s="26" t="n">
        <v>46</v>
      </c>
      <c r="C394" s="7" t="n">
        <v>12</v>
      </c>
      <c r="D394" s="7" t="n">
        <v>-22.2900009155273</v>
      </c>
      <c r="E394" s="7" t="n">
        <v>8</v>
      </c>
      <c r="F394" s="7" t="n">
        <v>58.7000007629395</v>
      </c>
      <c r="G394" s="7" t="n">
        <v>155</v>
      </c>
    </row>
    <row r="395" spans="1:21">
      <c r="A395" t="s">
        <v>4</v>
      </c>
      <c r="B395" s="4" t="s">
        <v>5</v>
      </c>
      <c r="C395" s="4" t="s">
        <v>10</v>
      </c>
      <c r="D395" s="4" t="s">
        <v>20</v>
      </c>
      <c r="E395" s="4" t="s">
        <v>20</v>
      </c>
      <c r="F395" s="4" t="s">
        <v>20</v>
      </c>
      <c r="G395" s="4" t="s">
        <v>20</v>
      </c>
    </row>
    <row r="396" spans="1:21">
      <c r="A396" t="n">
        <v>4581</v>
      </c>
      <c r="B396" s="26" t="n">
        <v>46</v>
      </c>
      <c r="C396" s="7" t="n">
        <v>61491</v>
      </c>
      <c r="D396" s="7" t="n">
        <v>-23.7900009155273</v>
      </c>
      <c r="E396" s="7" t="n">
        <v>8</v>
      </c>
      <c r="F396" s="7" t="n">
        <v>58.4300003051758</v>
      </c>
      <c r="G396" s="7" t="n">
        <v>155</v>
      </c>
    </row>
    <row r="397" spans="1:21">
      <c r="A397" t="s">
        <v>4</v>
      </c>
      <c r="B397" s="4" t="s">
        <v>5</v>
      </c>
      <c r="C397" s="4" t="s">
        <v>10</v>
      </c>
      <c r="D397" s="4" t="s">
        <v>20</v>
      </c>
      <c r="E397" s="4" t="s">
        <v>20</v>
      </c>
      <c r="F397" s="4" t="s">
        <v>20</v>
      </c>
      <c r="G397" s="4" t="s">
        <v>20</v>
      </c>
    </row>
    <row r="398" spans="1:21">
      <c r="A398" t="n">
        <v>4600</v>
      </c>
      <c r="B398" s="26" t="n">
        <v>46</v>
      </c>
      <c r="C398" s="7" t="n">
        <v>61492</v>
      </c>
      <c r="D398" s="7" t="n">
        <v>-21.25</v>
      </c>
      <c r="E398" s="7" t="n">
        <v>8</v>
      </c>
      <c r="F398" s="7" t="n">
        <v>59.9599990844727</v>
      </c>
      <c r="G398" s="7" t="n">
        <v>155</v>
      </c>
    </row>
    <row r="399" spans="1:21">
      <c r="A399" t="s">
        <v>4</v>
      </c>
      <c r="B399" s="4" t="s">
        <v>5</v>
      </c>
      <c r="C399" s="4" t="s">
        <v>10</v>
      </c>
      <c r="D399" s="4" t="s">
        <v>20</v>
      </c>
      <c r="E399" s="4" t="s">
        <v>20</v>
      </c>
      <c r="F399" s="4" t="s">
        <v>20</v>
      </c>
      <c r="G399" s="4" t="s">
        <v>20</v>
      </c>
    </row>
    <row r="400" spans="1:21">
      <c r="A400" t="n">
        <v>4619</v>
      </c>
      <c r="B400" s="26" t="n">
        <v>46</v>
      </c>
      <c r="C400" s="7" t="n">
        <v>61493</v>
      </c>
      <c r="D400" s="7" t="n">
        <v>-23.7600002288818</v>
      </c>
      <c r="E400" s="7" t="n">
        <v>8</v>
      </c>
      <c r="F400" s="7" t="n">
        <v>60.5299987792969</v>
      </c>
      <c r="G400" s="7" t="n">
        <v>155</v>
      </c>
    </row>
    <row r="401" spans="1:8">
      <c r="A401" t="s">
        <v>4</v>
      </c>
      <c r="B401" s="4" t="s">
        <v>5</v>
      </c>
      <c r="C401" s="4" t="s">
        <v>10</v>
      </c>
      <c r="D401" s="4" t="s">
        <v>20</v>
      </c>
      <c r="E401" s="4" t="s">
        <v>20</v>
      </c>
      <c r="F401" s="4" t="s">
        <v>20</v>
      </c>
      <c r="G401" s="4" t="s">
        <v>20</v>
      </c>
    </row>
    <row r="402" spans="1:8">
      <c r="A402" t="n">
        <v>4638</v>
      </c>
      <c r="B402" s="26" t="n">
        <v>46</v>
      </c>
      <c r="C402" s="7" t="n">
        <v>61494</v>
      </c>
      <c r="D402" s="7" t="n">
        <v>-22.9599990844727</v>
      </c>
      <c r="E402" s="7" t="n">
        <v>8</v>
      </c>
      <c r="F402" s="7" t="n">
        <v>61.3600006103516</v>
      </c>
      <c r="G402" s="7" t="n">
        <v>155</v>
      </c>
    </row>
    <row r="403" spans="1:8">
      <c r="A403" t="s">
        <v>4</v>
      </c>
      <c r="B403" s="4" t="s">
        <v>5</v>
      </c>
      <c r="C403" s="4" t="s">
        <v>10</v>
      </c>
      <c r="D403" s="4" t="s">
        <v>20</v>
      </c>
      <c r="E403" s="4" t="s">
        <v>20</v>
      </c>
      <c r="F403" s="4" t="s">
        <v>20</v>
      </c>
      <c r="G403" s="4" t="s">
        <v>20</v>
      </c>
    </row>
    <row r="404" spans="1:8">
      <c r="A404" t="n">
        <v>4657</v>
      </c>
      <c r="B404" s="26" t="n">
        <v>46</v>
      </c>
      <c r="C404" s="7" t="n">
        <v>1570</v>
      </c>
      <c r="D404" s="7" t="n">
        <v>2.5</v>
      </c>
      <c r="E404" s="7" t="n">
        <v>8</v>
      </c>
      <c r="F404" s="7" t="n">
        <v>52</v>
      </c>
      <c r="G404" s="7" t="n">
        <v>270</v>
      </c>
    </row>
    <row r="405" spans="1:8">
      <c r="A405" t="s">
        <v>4</v>
      </c>
      <c r="B405" s="4" t="s">
        <v>5</v>
      </c>
      <c r="C405" s="4" t="s">
        <v>10</v>
      </c>
      <c r="D405" s="4" t="s">
        <v>20</v>
      </c>
      <c r="E405" s="4" t="s">
        <v>20</v>
      </c>
      <c r="F405" s="4" t="s">
        <v>20</v>
      </c>
      <c r="G405" s="4" t="s">
        <v>20</v>
      </c>
    </row>
    <row r="406" spans="1:8">
      <c r="A406" t="n">
        <v>4676</v>
      </c>
      <c r="B406" s="26" t="n">
        <v>46</v>
      </c>
      <c r="C406" s="7" t="n">
        <v>1571</v>
      </c>
      <c r="D406" s="7" t="n">
        <v>2.75</v>
      </c>
      <c r="E406" s="7" t="n">
        <v>8</v>
      </c>
      <c r="F406" s="7" t="n">
        <v>49.75</v>
      </c>
      <c r="G406" s="7" t="n">
        <v>270</v>
      </c>
    </row>
    <row r="407" spans="1:8">
      <c r="A407" t="s">
        <v>4</v>
      </c>
      <c r="B407" s="4" t="s">
        <v>5</v>
      </c>
      <c r="C407" s="4" t="s">
        <v>10</v>
      </c>
      <c r="D407" s="4" t="s">
        <v>20</v>
      </c>
      <c r="E407" s="4" t="s">
        <v>20</v>
      </c>
      <c r="F407" s="4" t="s">
        <v>20</v>
      </c>
      <c r="G407" s="4" t="s">
        <v>20</v>
      </c>
    </row>
    <row r="408" spans="1:8">
      <c r="A408" t="n">
        <v>4695</v>
      </c>
      <c r="B408" s="26" t="n">
        <v>46</v>
      </c>
      <c r="C408" s="7" t="n">
        <v>1572</v>
      </c>
      <c r="D408" s="7" t="n">
        <v>5</v>
      </c>
      <c r="E408" s="7" t="n">
        <v>8</v>
      </c>
      <c r="F408" s="7" t="n">
        <v>51.5</v>
      </c>
      <c r="G408" s="7" t="n">
        <v>270</v>
      </c>
    </row>
    <row r="409" spans="1:8">
      <c r="A409" t="s">
        <v>4</v>
      </c>
      <c r="B409" s="4" t="s">
        <v>5</v>
      </c>
      <c r="C409" s="4" t="s">
        <v>10</v>
      </c>
      <c r="D409" s="4" t="s">
        <v>20</v>
      </c>
      <c r="E409" s="4" t="s">
        <v>20</v>
      </c>
      <c r="F409" s="4" t="s">
        <v>20</v>
      </c>
      <c r="G409" s="4" t="s">
        <v>20</v>
      </c>
    </row>
    <row r="410" spans="1:8">
      <c r="A410" t="n">
        <v>4714</v>
      </c>
      <c r="B410" s="26" t="n">
        <v>46</v>
      </c>
      <c r="C410" s="7" t="n">
        <v>1573</v>
      </c>
      <c r="D410" s="7" t="n">
        <v>5.25</v>
      </c>
      <c r="E410" s="7" t="n">
        <v>8</v>
      </c>
      <c r="F410" s="7" t="n">
        <v>50.25</v>
      </c>
      <c r="G410" s="7" t="n">
        <v>270</v>
      </c>
    </row>
    <row r="411" spans="1:8">
      <c r="A411" t="s">
        <v>4</v>
      </c>
      <c r="B411" s="4" t="s">
        <v>5</v>
      </c>
      <c r="C411" s="4" t="s">
        <v>10</v>
      </c>
      <c r="D411" s="4" t="s">
        <v>20</v>
      </c>
      <c r="E411" s="4" t="s">
        <v>20</v>
      </c>
      <c r="F411" s="4" t="s">
        <v>20</v>
      </c>
      <c r="G411" s="4" t="s">
        <v>20</v>
      </c>
    </row>
    <row r="412" spans="1:8">
      <c r="A412" t="n">
        <v>4733</v>
      </c>
      <c r="B412" s="26" t="n">
        <v>46</v>
      </c>
      <c r="C412" s="7" t="n">
        <v>1630</v>
      </c>
      <c r="D412" s="7" t="n">
        <v>-4</v>
      </c>
      <c r="E412" s="7" t="n">
        <v>-1.5</v>
      </c>
      <c r="F412" s="7" t="n">
        <v>0</v>
      </c>
      <c r="G412" s="7" t="n">
        <v>180</v>
      </c>
    </row>
    <row r="413" spans="1:8">
      <c r="A413" t="s">
        <v>4</v>
      </c>
      <c r="B413" s="4" t="s">
        <v>5</v>
      </c>
      <c r="C413" s="4" t="s">
        <v>14</v>
      </c>
      <c r="D413" s="35" t="s">
        <v>55</v>
      </c>
      <c r="E413" s="4" t="s">
        <v>5</v>
      </c>
      <c r="F413" s="4" t="s">
        <v>14</v>
      </c>
      <c r="G413" s="4" t="s">
        <v>10</v>
      </c>
      <c r="H413" s="35" t="s">
        <v>56</v>
      </c>
      <c r="I413" s="4" t="s">
        <v>14</v>
      </c>
      <c r="J413" s="4" t="s">
        <v>19</v>
      </c>
    </row>
    <row r="414" spans="1:8">
      <c r="A414" t="n">
        <v>4752</v>
      </c>
      <c r="B414" s="12" t="n">
        <v>5</v>
      </c>
      <c r="C414" s="7" t="n">
        <v>28</v>
      </c>
      <c r="D414" s="35" t="s">
        <v>3</v>
      </c>
      <c r="E414" s="38" t="n">
        <v>64</v>
      </c>
      <c r="F414" s="7" t="n">
        <v>5</v>
      </c>
      <c r="G414" s="7" t="n">
        <v>5</v>
      </c>
      <c r="H414" s="35" t="s">
        <v>3</v>
      </c>
      <c r="I414" s="7" t="n">
        <v>1</v>
      </c>
      <c r="J414" s="13" t="n">
        <f t="normal" ca="1">A418</f>
        <v>0</v>
      </c>
    </row>
    <row r="415" spans="1:8">
      <c r="A415" t="s">
        <v>4</v>
      </c>
      <c r="B415" s="4" t="s">
        <v>5</v>
      </c>
      <c r="C415" s="4" t="s">
        <v>10</v>
      </c>
      <c r="D415" s="4" t="s">
        <v>20</v>
      </c>
      <c r="E415" s="4" t="s">
        <v>20</v>
      </c>
      <c r="F415" s="4" t="s">
        <v>20</v>
      </c>
      <c r="G415" s="4" t="s">
        <v>20</v>
      </c>
    </row>
    <row r="416" spans="1:8">
      <c r="A416" t="n">
        <v>4763</v>
      </c>
      <c r="B416" s="26" t="n">
        <v>46</v>
      </c>
      <c r="C416" s="7" t="n">
        <v>7032</v>
      </c>
      <c r="D416" s="7" t="n">
        <v>-22.6800003051758</v>
      </c>
      <c r="E416" s="7" t="n">
        <v>8</v>
      </c>
      <c r="F416" s="7" t="n">
        <v>56.7999992370605</v>
      </c>
      <c r="G416" s="7" t="n">
        <v>155</v>
      </c>
    </row>
    <row r="417" spans="1:10">
      <c r="A417" t="s">
        <v>4</v>
      </c>
      <c r="B417" s="4" t="s">
        <v>5</v>
      </c>
      <c r="C417" s="4" t="s">
        <v>14</v>
      </c>
      <c r="D417" s="4" t="s">
        <v>14</v>
      </c>
      <c r="E417" s="4" t="s">
        <v>20</v>
      </c>
      <c r="F417" s="4" t="s">
        <v>20</v>
      </c>
      <c r="G417" s="4" t="s">
        <v>20</v>
      </c>
      <c r="H417" s="4" t="s">
        <v>10</v>
      </c>
    </row>
    <row r="418" spans="1:10">
      <c r="A418" t="n">
        <v>4782</v>
      </c>
      <c r="B418" s="41" t="n">
        <v>45</v>
      </c>
      <c r="C418" s="7" t="n">
        <v>2</v>
      </c>
      <c r="D418" s="7" t="n">
        <v>3</v>
      </c>
      <c r="E418" s="7" t="n">
        <v>-28.6700000762939</v>
      </c>
      <c r="F418" s="7" t="n">
        <v>9.75</v>
      </c>
      <c r="G418" s="7" t="n">
        <v>59.3499984741211</v>
      </c>
      <c r="H418" s="7" t="n">
        <v>0</v>
      </c>
    </row>
    <row r="419" spans="1:10">
      <c r="A419" t="s">
        <v>4</v>
      </c>
      <c r="B419" s="4" t="s">
        <v>5</v>
      </c>
      <c r="C419" s="4" t="s">
        <v>14</v>
      </c>
      <c r="D419" s="4" t="s">
        <v>14</v>
      </c>
      <c r="E419" s="4" t="s">
        <v>20</v>
      </c>
      <c r="F419" s="4" t="s">
        <v>20</v>
      </c>
      <c r="G419" s="4" t="s">
        <v>20</v>
      </c>
      <c r="H419" s="4" t="s">
        <v>10</v>
      </c>
      <c r="I419" s="4" t="s">
        <v>14</v>
      </c>
    </row>
    <row r="420" spans="1:10">
      <c r="A420" t="n">
        <v>4799</v>
      </c>
      <c r="B420" s="41" t="n">
        <v>45</v>
      </c>
      <c r="C420" s="7" t="n">
        <v>4</v>
      </c>
      <c r="D420" s="7" t="n">
        <v>3</v>
      </c>
      <c r="E420" s="7" t="n">
        <v>2.54999995231628</v>
      </c>
      <c r="F420" s="7" t="n">
        <v>116.51000213623</v>
      </c>
      <c r="G420" s="7" t="n">
        <v>0</v>
      </c>
      <c r="H420" s="7" t="n">
        <v>0</v>
      </c>
      <c r="I420" s="7" t="n">
        <v>0</v>
      </c>
    </row>
    <row r="421" spans="1:10">
      <c r="A421" t="s">
        <v>4</v>
      </c>
      <c r="B421" s="4" t="s">
        <v>5</v>
      </c>
      <c r="C421" s="4" t="s">
        <v>14</v>
      </c>
      <c r="D421" s="4" t="s">
        <v>14</v>
      </c>
      <c r="E421" s="4" t="s">
        <v>20</v>
      </c>
      <c r="F421" s="4" t="s">
        <v>10</v>
      </c>
    </row>
    <row r="422" spans="1:10">
      <c r="A422" t="n">
        <v>4817</v>
      </c>
      <c r="B422" s="41" t="n">
        <v>45</v>
      </c>
      <c r="C422" s="7" t="n">
        <v>5</v>
      </c>
      <c r="D422" s="7" t="n">
        <v>3</v>
      </c>
      <c r="E422" s="7" t="n">
        <v>10.6999998092651</v>
      </c>
      <c r="F422" s="7" t="n">
        <v>0</v>
      </c>
    </row>
    <row r="423" spans="1:10">
      <c r="A423" t="s">
        <v>4</v>
      </c>
      <c r="B423" s="4" t="s">
        <v>5</v>
      </c>
      <c r="C423" s="4" t="s">
        <v>14</v>
      </c>
      <c r="D423" s="4" t="s">
        <v>14</v>
      </c>
      <c r="E423" s="4" t="s">
        <v>20</v>
      </c>
      <c r="F423" s="4" t="s">
        <v>10</v>
      </c>
    </row>
    <row r="424" spans="1:10">
      <c r="A424" t="n">
        <v>4826</v>
      </c>
      <c r="B424" s="41" t="n">
        <v>45</v>
      </c>
      <c r="C424" s="7" t="n">
        <v>11</v>
      </c>
      <c r="D424" s="7" t="n">
        <v>3</v>
      </c>
      <c r="E424" s="7" t="n">
        <v>38</v>
      </c>
      <c r="F424" s="7" t="n">
        <v>0</v>
      </c>
    </row>
    <row r="425" spans="1:10">
      <c r="A425" t="s">
        <v>4</v>
      </c>
      <c r="B425" s="4" t="s">
        <v>5</v>
      </c>
      <c r="C425" s="4" t="s">
        <v>14</v>
      </c>
      <c r="D425" s="4" t="s">
        <v>14</v>
      </c>
      <c r="E425" s="4" t="s">
        <v>20</v>
      </c>
      <c r="F425" s="4" t="s">
        <v>20</v>
      </c>
      <c r="G425" s="4" t="s">
        <v>20</v>
      </c>
      <c r="H425" s="4" t="s">
        <v>10</v>
      </c>
    </row>
    <row r="426" spans="1:10">
      <c r="A426" t="n">
        <v>4835</v>
      </c>
      <c r="B426" s="41" t="n">
        <v>45</v>
      </c>
      <c r="C426" s="7" t="n">
        <v>2</v>
      </c>
      <c r="D426" s="7" t="n">
        <v>3</v>
      </c>
      <c r="E426" s="7" t="n">
        <v>-19.7199993133545</v>
      </c>
      <c r="F426" s="7" t="n">
        <v>9.75</v>
      </c>
      <c r="G426" s="7" t="n">
        <v>53.1800003051758</v>
      </c>
      <c r="H426" s="7" t="n">
        <v>3500</v>
      </c>
    </row>
    <row r="427" spans="1:10">
      <c r="A427" t="s">
        <v>4</v>
      </c>
      <c r="B427" s="4" t="s">
        <v>5</v>
      </c>
      <c r="C427" s="4" t="s">
        <v>14</v>
      </c>
      <c r="D427" s="4" t="s">
        <v>14</v>
      </c>
      <c r="E427" s="4" t="s">
        <v>20</v>
      </c>
      <c r="F427" s="4" t="s">
        <v>20</v>
      </c>
      <c r="G427" s="4" t="s">
        <v>20</v>
      </c>
      <c r="H427" s="4" t="s">
        <v>10</v>
      </c>
      <c r="I427" s="4" t="s">
        <v>14</v>
      </c>
    </row>
    <row r="428" spans="1:10">
      <c r="A428" t="n">
        <v>4852</v>
      </c>
      <c r="B428" s="41" t="n">
        <v>45</v>
      </c>
      <c r="C428" s="7" t="n">
        <v>4</v>
      </c>
      <c r="D428" s="7" t="n">
        <v>3</v>
      </c>
      <c r="E428" s="7" t="n">
        <v>3.35999989509583</v>
      </c>
      <c r="F428" s="7" t="n">
        <v>153</v>
      </c>
      <c r="G428" s="7" t="n">
        <v>0</v>
      </c>
      <c r="H428" s="7" t="n">
        <v>3500</v>
      </c>
      <c r="I428" s="7" t="n">
        <v>1</v>
      </c>
    </row>
    <row r="429" spans="1:10">
      <c r="A429" t="s">
        <v>4</v>
      </c>
      <c r="B429" s="4" t="s">
        <v>5</v>
      </c>
      <c r="C429" s="4" t="s">
        <v>14</v>
      </c>
      <c r="D429" s="4" t="s">
        <v>14</v>
      </c>
      <c r="E429" s="4" t="s">
        <v>20</v>
      </c>
      <c r="F429" s="4" t="s">
        <v>10</v>
      </c>
    </row>
    <row r="430" spans="1:10">
      <c r="A430" t="n">
        <v>4870</v>
      </c>
      <c r="B430" s="41" t="n">
        <v>45</v>
      </c>
      <c r="C430" s="7" t="n">
        <v>5</v>
      </c>
      <c r="D430" s="7" t="n">
        <v>3</v>
      </c>
      <c r="E430" s="7" t="n">
        <v>10.3999996185303</v>
      </c>
      <c r="F430" s="7" t="n">
        <v>3500</v>
      </c>
    </row>
    <row r="431" spans="1:10">
      <c r="A431" t="s">
        <v>4</v>
      </c>
      <c r="B431" s="4" t="s">
        <v>5</v>
      </c>
      <c r="C431" s="4" t="s">
        <v>14</v>
      </c>
      <c r="D431" s="4" t="s">
        <v>14</v>
      </c>
      <c r="E431" s="4" t="s">
        <v>20</v>
      </c>
      <c r="F431" s="4" t="s">
        <v>10</v>
      </c>
    </row>
    <row r="432" spans="1:10">
      <c r="A432" t="n">
        <v>4879</v>
      </c>
      <c r="B432" s="41" t="n">
        <v>45</v>
      </c>
      <c r="C432" s="7" t="n">
        <v>11</v>
      </c>
      <c r="D432" s="7" t="n">
        <v>3</v>
      </c>
      <c r="E432" s="7" t="n">
        <v>38</v>
      </c>
      <c r="F432" s="7" t="n">
        <v>3500</v>
      </c>
    </row>
    <row r="433" spans="1:9">
      <c r="A433" t="s">
        <v>4</v>
      </c>
      <c r="B433" s="4" t="s">
        <v>5</v>
      </c>
      <c r="C433" s="4" t="s">
        <v>10</v>
      </c>
      <c r="D433" s="4" t="s">
        <v>6</v>
      </c>
      <c r="E433" s="4" t="s">
        <v>14</v>
      </c>
      <c r="F433" s="4" t="s">
        <v>14</v>
      </c>
      <c r="G433" s="4" t="s">
        <v>14</v>
      </c>
      <c r="H433" s="4" t="s">
        <v>14</v>
      </c>
      <c r="I433" s="4" t="s">
        <v>14</v>
      </c>
      <c r="J433" s="4" t="s">
        <v>20</v>
      </c>
      <c r="K433" s="4" t="s">
        <v>20</v>
      </c>
      <c r="L433" s="4" t="s">
        <v>20</v>
      </c>
      <c r="M433" s="4" t="s">
        <v>20</v>
      </c>
      <c r="N433" s="4" t="s">
        <v>14</v>
      </c>
    </row>
    <row r="434" spans="1:9">
      <c r="A434" t="n">
        <v>4888</v>
      </c>
      <c r="B434" s="42" t="n">
        <v>34</v>
      </c>
      <c r="C434" s="7" t="n">
        <v>1630</v>
      </c>
      <c r="D434" s="7" t="s">
        <v>71</v>
      </c>
      <c r="E434" s="7" t="n">
        <v>1</v>
      </c>
      <c r="F434" s="7" t="n">
        <v>0</v>
      </c>
      <c r="G434" s="7" t="n">
        <v>0</v>
      </c>
      <c r="H434" s="7" t="n">
        <v>0</v>
      </c>
      <c r="I434" s="7" t="n">
        <v>0</v>
      </c>
      <c r="J434" s="7" t="n">
        <v>0</v>
      </c>
      <c r="K434" s="7" t="n">
        <v>-1</v>
      </c>
      <c r="L434" s="7" t="n">
        <v>-1</v>
      </c>
      <c r="M434" s="7" t="n">
        <v>-1</v>
      </c>
      <c r="N434" s="7" t="n">
        <v>0</v>
      </c>
    </row>
    <row r="435" spans="1:9">
      <c r="A435" t="s">
        <v>4</v>
      </c>
      <c r="B435" s="4" t="s">
        <v>5</v>
      </c>
      <c r="C435" s="4" t="s">
        <v>10</v>
      </c>
      <c r="D435" s="4" t="s">
        <v>9</v>
      </c>
    </row>
    <row r="436" spans="1:9">
      <c r="A436" t="n">
        <v>4921</v>
      </c>
      <c r="B436" s="30" t="n">
        <v>43</v>
      </c>
      <c r="C436" s="7" t="n">
        <v>1570</v>
      </c>
      <c r="D436" s="7" t="n">
        <v>1</v>
      </c>
    </row>
    <row r="437" spans="1:9">
      <c r="A437" t="s">
        <v>4</v>
      </c>
      <c r="B437" s="4" t="s">
        <v>5</v>
      </c>
      <c r="C437" s="4" t="s">
        <v>10</v>
      </c>
      <c r="D437" s="4" t="s">
        <v>9</v>
      </c>
    </row>
    <row r="438" spans="1:9">
      <c r="A438" t="n">
        <v>4928</v>
      </c>
      <c r="B438" s="30" t="n">
        <v>43</v>
      </c>
      <c r="C438" s="7" t="n">
        <v>1571</v>
      </c>
      <c r="D438" s="7" t="n">
        <v>1</v>
      </c>
    </row>
    <row r="439" spans="1:9">
      <c r="A439" t="s">
        <v>4</v>
      </c>
      <c r="B439" s="4" t="s">
        <v>5</v>
      </c>
      <c r="C439" s="4" t="s">
        <v>10</v>
      </c>
      <c r="D439" s="4" t="s">
        <v>9</v>
      </c>
    </row>
    <row r="440" spans="1:9">
      <c r="A440" t="n">
        <v>4935</v>
      </c>
      <c r="B440" s="30" t="n">
        <v>43</v>
      </c>
      <c r="C440" s="7" t="n">
        <v>1572</v>
      </c>
      <c r="D440" s="7" t="n">
        <v>1</v>
      </c>
    </row>
    <row r="441" spans="1:9">
      <c r="A441" t="s">
        <v>4</v>
      </c>
      <c r="B441" s="4" t="s">
        <v>5</v>
      </c>
      <c r="C441" s="4" t="s">
        <v>10</v>
      </c>
      <c r="D441" s="4" t="s">
        <v>9</v>
      </c>
    </row>
    <row r="442" spans="1:9">
      <c r="A442" t="n">
        <v>4942</v>
      </c>
      <c r="B442" s="30" t="n">
        <v>43</v>
      </c>
      <c r="C442" s="7" t="n">
        <v>1573</v>
      </c>
      <c r="D442" s="7" t="n">
        <v>1</v>
      </c>
    </row>
    <row r="443" spans="1:9">
      <c r="A443" t="s">
        <v>4</v>
      </c>
      <c r="B443" s="4" t="s">
        <v>5</v>
      </c>
      <c r="C443" s="4" t="s">
        <v>10</v>
      </c>
      <c r="D443" s="4" t="s">
        <v>10</v>
      </c>
      <c r="E443" s="4" t="s">
        <v>20</v>
      </c>
      <c r="F443" s="4" t="s">
        <v>20</v>
      </c>
      <c r="G443" s="4" t="s">
        <v>20</v>
      </c>
      <c r="H443" s="4" t="s">
        <v>20</v>
      </c>
      <c r="I443" s="4" t="s">
        <v>14</v>
      </c>
      <c r="J443" s="4" t="s">
        <v>10</v>
      </c>
    </row>
    <row r="444" spans="1:9">
      <c r="A444" t="n">
        <v>4949</v>
      </c>
      <c r="B444" s="43" t="n">
        <v>55</v>
      </c>
      <c r="C444" s="7" t="n">
        <v>0</v>
      </c>
      <c r="D444" s="7" t="n">
        <v>65533</v>
      </c>
      <c r="E444" s="7" t="n">
        <v>-18.7999992370605</v>
      </c>
      <c r="F444" s="7" t="n">
        <v>8</v>
      </c>
      <c r="G444" s="7" t="n">
        <v>49.4500007629395</v>
      </c>
      <c r="H444" s="7" t="n">
        <v>3.29999995231628</v>
      </c>
      <c r="I444" s="7" t="n">
        <v>2</v>
      </c>
      <c r="J444" s="7" t="n">
        <v>0</v>
      </c>
    </row>
    <row r="445" spans="1:9">
      <c r="A445" t="s">
        <v>4</v>
      </c>
      <c r="B445" s="4" t="s">
        <v>5</v>
      </c>
      <c r="C445" s="4" t="s">
        <v>10</v>
      </c>
    </row>
    <row r="446" spans="1:9">
      <c r="A446" t="n">
        <v>4973</v>
      </c>
      <c r="B446" s="22" t="n">
        <v>16</v>
      </c>
      <c r="C446" s="7" t="n">
        <v>30</v>
      </c>
    </row>
    <row r="447" spans="1:9">
      <c r="A447" t="s">
        <v>4</v>
      </c>
      <c r="B447" s="4" t="s">
        <v>5</v>
      </c>
      <c r="C447" s="4" t="s">
        <v>10</v>
      </c>
      <c r="D447" s="4" t="s">
        <v>10</v>
      </c>
      <c r="E447" s="4" t="s">
        <v>20</v>
      </c>
      <c r="F447" s="4" t="s">
        <v>20</v>
      </c>
      <c r="G447" s="4" t="s">
        <v>20</v>
      </c>
      <c r="H447" s="4" t="s">
        <v>20</v>
      </c>
      <c r="I447" s="4" t="s">
        <v>14</v>
      </c>
      <c r="J447" s="4" t="s">
        <v>10</v>
      </c>
    </row>
    <row r="448" spans="1:9">
      <c r="A448" t="n">
        <v>4976</v>
      </c>
      <c r="B448" s="43" t="n">
        <v>55</v>
      </c>
      <c r="C448" s="7" t="n">
        <v>1</v>
      </c>
      <c r="D448" s="7" t="n">
        <v>65533</v>
      </c>
      <c r="E448" s="7" t="n">
        <v>-17.5</v>
      </c>
      <c r="F448" s="7" t="n">
        <v>8</v>
      </c>
      <c r="G448" s="7" t="n">
        <v>50.1500015258789</v>
      </c>
      <c r="H448" s="7" t="n">
        <v>3.29999995231628</v>
      </c>
      <c r="I448" s="7" t="n">
        <v>2</v>
      </c>
      <c r="J448" s="7" t="n">
        <v>0</v>
      </c>
    </row>
    <row r="449" spans="1:14">
      <c r="A449" t="s">
        <v>4</v>
      </c>
      <c r="B449" s="4" t="s">
        <v>5</v>
      </c>
      <c r="C449" s="4" t="s">
        <v>10</v>
      </c>
    </row>
    <row r="450" spans="1:14">
      <c r="A450" t="n">
        <v>5000</v>
      </c>
      <c r="B450" s="22" t="n">
        <v>16</v>
      </c>
      <c r="C450" s="7" t="n">
        <v>30</v>
      </c>
    </row>
    <row r="451" spans="1:14">
      <c r="A451" t="s">
        <v>4</v>
      </c>
      <c r="B451" s="4" t="s">
        <v>5</v>
      </c>
      <c r="C451" s="4" t="s">
        <v>10</v>
      </c>
      <c r="D451" s="4" t="s">
        <v>10</v>
      </c>
      <c r="E451" s="4" t="s">
        <v>20</v>
      </c>
      <c r="F451" s="4" t="s">
        <v>20</v>
      </c>
      <c r="G451" s="4" t="s">
        <v>20</v>
      </c>
      <c r="H451" s="4" t="s">
        <v>20</v>
      </c>
      <c r="I451" s="4" t="s">
        <v>14</v>
      </c>
      <c r="J451" s="4" t="s">
        <v>10</v>
      </c>
    </row>
    <row r="452" spans="1:14">
      <c r="A452" t="n">
        <v>5003</v>
      </c>
      <c r="B452" s="43" t="n">
        <v>55</v>
      </c>
      <c r="C452" s="7" t="n">
        <v>12</v>
      </c>
      <c r="D452" s="7" t="n">
        <v>65533</v>
      </c>
      <c r="E452" s="7" t="n">
        <v>-18.7000007629395</v>
      </c>
      <c r="F452" s="7" t="n">
        <v>8</v>
      </c>
      <c r="G452" s="7" t="n">
        <v>51</v>
      </c>
      <c r="H452" s="7" t="n">
        <v>3.29999995231628</v>
      </c>
      <c r="I452" s="7" t="n">
        <v>2</v>
      </c>
      <c r="J452" s="7" t="n">
        <v>0</v>
      </c>
    </row>
    <row r="453" spans="1:14">
      <c r="A453" t="s">
        <v>4</v>
      </c>
      <c r="B453" s="4" t="s">
        <v>5</v>
      </c>
      <c r="C453" s="4" t="s">
        <v>10</v>
      </c>
    </row>
    <row r="454" spans="1:14">
      <c r="A454" t="n">
        <v>5027</v>
      </c>
      <c r="B454" s="22" t="n">
        <v>16</v>
      </c>
      <c r="C454" s="7" t="n">
        <v>30</v>
      </c>
    </row>
    <row r="455" spans="1:14">
      <c r="A455" t="s">
        <v>4</v>
      </c>
      <c r="B455" s="4" t="s">
        <v>5</v>
      </c>
      <c r="C455" s="4" t="s">
        <v>10</v>
      </c>
      <c r="D455" s="4" t="s">
        <v>10</v>
      </c>
      <c r="E455" s="4" t="s">
        <v>20</v>
      </c>
      <c r="F455" s="4" t="s">
        <v>20</v>
      </c>
      <c r="G455" s="4" t="s">
        <v>20</v>
      </c>
      <c r="H455" s="4" t="s">
        <v>20</v>
      </c>
      <c r="I455" s="4" t="s">
        <v>14</v>
      </c>
      <c r="J455" s="4" t="s">
        <v>10</v>
      </c>
    </row>
    <row r="456" spans="1:14">
      <c r="A456" t="n">
        <v>5030</v>
      </c>
      <c r="B456" s="43" t="n">
        <v>55</v>
      </c>
      <c r="C456" s="7" t="n">
        <v>61491</v>
      </c>
      <c r="D456" s="7" t="n">
        <v>65533</v>
      </c>
      <c r="E456" s="7" t="n">
        <v>-20.1000003814697</v>
      </c>
      <c r="F456" s="7" t="n">
        <v>8</v>
      </c>
      <c r="G456" s="7" t="n">
        <v>50.5</v>
      </c>
      <c r="H456" s="7" t="n">
        <v>3.29999995231628</v>
      </c>
      <c r="I456" s="7" t="n">
        <v>2</v>
      </c>
      <c r="J456" s="7" t="n">
        <v>0</v>
      </c>
    </row>
    <row r="457" spans="1:14">
      <c r="A457" t="s">
        <v>4</v>
      </c>
      <c r="B457" s="4" t="s">
        <v>5</v>
      </c>
      <c r="C457" s="4" t="s">
        <v>10</v>
      </c>
    </row>
    <row r="458" spans="1:14">
      <c r="A458" t="n">
        <v>5054</v>
      </c>
      <c r="B458" s="22" t="n">
        <v>16</v>
      </c>
      <c r="C458" s="7" t="n">
        <v>30</v>
      </c>
    </row>
    <row r="459" spans="1:14">
      <c r="A459" t="s">
        <v>4</v>
      </c>
      <c r="B459" s="4" t="s">
        <v>5</v>
      </c>
      <c r="C459" s="4" t="s">
        <v>10</v>
      </c>
      <c r="D459" s="4" t="s">
        <v>10</v>
      </c>
      <c r="E459" s="4" t="s">
        <v>20</v>
      </c>
      <c r="F459" s="4" t="s">
        <v>20</v>
      </c>
      <c r="G459" s="4" t="s">
        <v>20</v>
      </c>
      <c r="H459" s="4" t="s">
        <v>20</v>
      </c>
      <c r="I459" s="4" t="s">
        <v>14</v>
      </c>
      <c r="J459" s="4" t="s">
        <v>10</v>
      </c>
    </row>
    <row r="460" spans="1:14">
      <c r="A460" t="n">
        <v>5057</v>
      </c>
      <c r="B460" s="43" t="n">
        <v>55</v>
      </c>
      <c r="C460" s="7" t="n">
        <v>61492</v>
      </c>
      <c r="D460" s="7" t="n">
        <v>65533</v>
      </c>
      <c r="E460" s="7" t="n">
        <v>-17.4500007629395</v>
      </c>
      <c r="F460" s="7" t="n">
        <v>8</v>
      </c>
      <c r="G460" s="7" t="n">
        <v>51.7999992370605</v>
      </c>
      <c r="H460" s="7" t="n">
        <v>3.29999995231628</v>
      </c>
      <c r="I460" s="7" t="n">
        <v>2</v>
      </c>
      <c r="J460" s="7" t="n">
        <v>0</v>
      </c>
    </row>
    <row r="461" spans="1:14">
      <c r="A461" t="s">
        <v>4</v>
      </c>
      <c r="B461" s="4" t="s">
        <v>5</v>
      </c>
      <c r="C461" s="4" t="s">
        <v>10</v>
      </c>
    </row>
    <row r="462" spans="1:14">
      <c r="A462" t="n">
        <v>5081</v>
      </c>
      <c r="B462" s="22" t="n">
        <v>16</v>
      </c>
      <c r="C462" s="7" t="n">
        <v>30</v>
      </c>
    </row>
    <row r="463" spans="1:14">
      <c r="A463" t="s">
        <v>4</v>
      </c>
      <c r="B463" s="4" t="s">
        <v>5</v>
      </c>
      <c r="C463" s="4" t="s">
        <v>10</v>
      </c>
      <c r="D463" s="4" t="s">
        <v>10</v>
      </c>
      <c r="E463" s="4" t="s">
        <v>20</v>
      </c>
      <c r="F463" s="4" t="s">
        <v>20</v>
      </c>
      <c r="G463" s="4" t="s">
        <v>20</v>
      </c>
      <c r="H463" s="4" t="s">
        <v>20</v>
      </c>
      <c r="I463" s="4" t="s">
        <v>14</v>
      </c>
      <c r="J463" s="4" t="s">
        <v>10</v>
      </c>
    </row>
    <row r="464" spans="1:14">
      <c r="A464" t="n">
        <v>5084</v>
      </c>
      <c r="B464" s="43" t="n">
        <v>55</v>
      </c>
      <c r="C464" s="7" t="n">
        <v>61493</v>
      </c>
      <c r="D464" s="7" t="n">
        <v>65533</v>
      </c>
      <c r="E464" s="7" t="n">
        <v>-19.8500003814697</v>
      </c>
      <c r="F464" s="7" t="n">
        <v>8</v>
      </c>
      <c r="G464" s="7" t="n">
        <v>52.1500015258789</v>
      </c>
      <c r="H464" s="7" t="n">
        <v>3.29999995231628</v>
      </c>
      <c r="I464" s="7" t="n">
        <v>2</v>
      </c>
      <c r="J464" s="7" t="n">
        <v>0</v>
      </c>
    </row>
    <row r="465" spans="1:10">
      <c r="A465" t="s">
        <v>4</v>
      </c>
      <c r="B465" s="4" t="s">
        <v>5</v>
      </c>
      <c r="C465" s="4" t="s">
        <v>10</v>
      </c>
    </row>
    <row r="466" spans="1:10">
      <c r="A466" t="n">
        <v>5108</v>
      </c>
      <c r="B466" s="22" t="n">
        <v>16</v>
      </c>
      <c r="C466" s="7" t="n">
        <v>30</v>
      </c>
    </row>
    <row r="467" spans="1:10">
      <c r="A467" t="s">
        <v>4</v>
      </c>
      <c r="B467" s="4" t="s">
        <v>5</v>
      </c>
      <c r="C467" s="4" t="s">
        <v>10</v>
      </c>
      <c r="D467" s="4" t="s">
        <v>10</v>
      </c>
      <c r="E467" s="4" t="s">
        <v>20</v>
      </c>
      <c r="F467" s="4" t="s">
        <v>20</v>
      </c>
      <c r="G467" s="4" t="s">
        <v>20</v>
      </c>
      <c r="H467" s="4" t="s">
        <v>20</v>
      </c>
      <c r="I467" s="4" t="s">
        <v>14</v>
      </c>
      <c r="J467" s="4" t="s">
        <v>10</v>
      </c>
    </row>
    <row r="468" spans="1:10">
      <c r="A468" t="n">
        <v>5111</v>
      </c>
      <c r="B468" s="43" t="n">
        <v>55</v>
      </c>
      <c r="C468" s="7" t="n">
        <v>61494</v>
      </c>
      <c r="D468" s="7" t="n">
        <v>65533</v>
      </c>
      <c r="E468" s="7" t="n">
        <v>-18.9500007629395</v>
      </c>
      <c r="F468" s="7" t="n">
        <v>8</v>
      </c>
      <c r="G468" s="7" t="n">
        <v>52.75</v>
      </c>
      <c r="H468" s="7" t="n">
        <v>3.29999995231628</v>
      </c>
      <c r="I468" s="7" t="n">
        <v>2</v>
      </c>
      <c r="J468" s="7" t="n">
        <v>0</v>
      </c>
    </row>
    <row r="469" spans="1:10">
      <c r="A469" t="s">
        <v>4</v>
      </c>
      <c r="B469" s="4" t="s">
        <v>5</v>
      </c>
      <c r="C469" s="4" t="s">
        <v>10</v>
      </c>
    </row>
    <row r="470" spans="1:10">
      <c r="A470" t="n">
        <v>5135</v>
      </c>
      <c r="B470" s="22" t="n">
        <v>16</v>
      </c>
      <c r="C470" s="7" t="n">
        <v>30</v>
      </c>
    </row>
    <row r="471" spans="1:10">
      <c r="A471" t="s">
        <v>4</v>
      </c>
      <c r="B471" s="4" t="s">
        <v>5</v>
      </c>
      <c r="C471" s="4" t="s">
        <v>14</v>
      </c>
      <c r="D471" s="4" t="s">
        <v>10</v>
      </c>
      <c r="E471" s="4" t="s">
        <v>20</v>
      </c>
    </row>
    <row r="472" spans="1:10">
      <c r="A472" t="n">
        <v>5138</v>
      </c>
      <c r="B472" s="36" t="n">
        <v>58</v>
      </c>
      <c r="C472" s="7" t="n">
        <v>100</v>
      </c>
      <c r="D472" s="7" t="n">
        <v>1000</v>
      </c>
      <c r="E472" s="7" t="n">
        <v>1</v>
      </c>
    </row>
    <row r="473" spans="1:10">
      <c r="A473" t="s">
        <v>4</v>
      </c>
      <c r="B473" s="4" t="s">
        <v>5</v>
      </c>
      <c r="C473" s="4" t="s">
        <v>14</v>
      </c>
      <c r="D473" s="4" t="s">
        <v>10</v>
      </c>
    </row>
    <row r="474" spans="1:10">
      <c r="A474" t="n">
        <v>5146</v>
      </c>
      <c r="B474" s="36" t="n">
        <v>58</v>
      </c>
      <c r="C474" s="7" t="n">
        <v>255</v>
      </c>
      <c r="D474" s="7" t="n">
        <v>0</v>
      </c>
    </row>
    <row r="475" spans="1:10">
      <c r="A475" t="s">
        <v>4</v>
      </c>
      <c r="B475" s="4" t="s">
        <v>5</v>
      </c>
      <c r="C475" s="4" t="s">
        <v>10</v>
      </c>
      <c r="D475" s="4" t="s">
        <v>14</v>
      </c>
    </row>
    <row r="476" spans="1:10">
      <c r="A476" t="n">
        <v>5150</v>
      </c>
      <c r="B476" s="44" t="n">
        <v>56</v>
      </c>
      <c r="C476" s="7" t="n">
        <v>0</v>
      </c>
      <c r="D476" s="7" t="n">
        <v>0</v>
      </c>
    </row>
    <row r="477" spans="1:10">
      <c r="A477" t="s">
        <v>4</v>
      </c>
      <c r="B477" s="4" t="s">
        <v>5</v>
      </c>
      <c r="C477" s="4" t="s">
        <v>10</v>
      </c>
      <c r="D477" s="4" t="s">
        <v>14</v>
      </c>
      <c r="E477" s="4" t="s">
        <v>20</v>
      </c>
      <c r="F477" s="4" t="s">
        <v>10</v>
      </c>
    </row>
    <row r="478" spans="1:10">
      <c r="A478" t="n">
        <v>5154</v>
      </c>
      <c r="B478" s="45" t="n">
        <v>59</v>
      </c>
      <c r="C478" s="7" t="n">
        <v>0</v>
      </c>
      <c r="D478" s="7" t="n">
        <v>1</v>
      </c>
      <c r="E478" s="7" t="n">
        <v>0.150000005960464</v>
      </c>
      <c r="F478" s="7" t="n">
        <v>0</v>
      </c>
    </row>
    <row r="479" spans="1:10">
      <c r="A479" t="s">
        <v>4</v>
      </c>
      <c r="B479" s="4" t="s">
        <v>5</v>
      </c>
      <c r="C479" s="4" t="s">
        <v>10</v>
      </c>
    </row>
    <row r="480" spans="1:10">
      <c r="A480" t="n">
        <v>5164</v>
      </c>
      <c r="B480" s="22" t="n">
        <v>16</v>
      </c>
      <c r="C480" s="7" t="n">
        <v>50</v>
      </c>
    </row>
    <row r="481" spans="1:10">
      <c r="A481" t="s">
        <v>4</v>
      </c>
      <c r="B481" s="4" t="s">
        <v>5</v>
      </c>
      <c r="C481" s="4" t="s">
        <v>10</v>
      </c>
      <c r="D481" s="4" t="s">
        <v>14</v>
      </c>
      <c r="E481" s="4" t="s">
        <v>20</v>
      </c>
      <c r="F481" s="4" t="s">
        <v>10</v>
      </c>
    </row>
    <row r="482" spans="1:10">
      <c r="A482" t="n">
        <v>5167</v>
      </c>
      <c r="B482" s="45" t="n">
        <v>59</v>
      </c>
      <c r="C482" s="7" t="n">
        <v>1</v>
      </c>
      <c r="D482" s="7" t="n">
        <v>1</v>
      </c>
      <c r="E482" s="7" t="n">
        <v>0.150000005960464</v>
      </c>
      <c r="F482" s="7" t="n">
        <v>0</v>
      </c>
    </row>
    <row r="483" spans="1:10">
      <c r="A483" t="s">
        <v>4</v>
      </c>
      <c r="B483" s="4" t="s">
        <v>5</v>
      </c>
      <c r="C483" s="4" t="s">
        <v>10</v>
      </c>
      <c r="D483" s="4" t="s">
        <v>14</v>
      </c>
      <c r="E483" s="4" t="s">
        <v>20</v>
      </c>
      <c r="F483" s="4" t="s">
        <v>10</v>
      </c>
    </row>
    <row r="484" spans="1:10">
      <c r="A484" t="n">
        <v>5177</v>
      </c>
      <c r="B484" s="45" t="n">
        <v>59</v>
      </c>
      <c r="C484" s="7" t="n">
        <v>12</v>
      </c>
      <c r="D484" s="7" t="n">
        <v>1</v>
      </c>
      <c r="E484" s="7" t="n">
        <v>0.150000005960464</v>
      </c>
      <c r="F484" s="7" t="n">
        <v>0</v>
      </c>
    </row>
    <row r="485" spans="1:10">
      <c r="A485" t="s">
        <v>4</v>
      </c>
      <c r="B485" s="4" t="s">
        <v>5</v>
      </c>
      <c r="C485" s="4" t="s">
        <v>10</v>
      </c>
    </row>
    <row r="486" spans="1:10">
      <c r="A486" t="n">
        <v>5187</v>
      </c>
      <c r="B486" s="22" t="n">
        <v>16</v>
      </c>
      <c r="C486" s="7" t="n">
        <v>50</v>
      </c>
    </row>
    <row r="487" spans="1:10">
      <c r="A487" t="s">
        <v>4</v>
      </c>
      <c r="B487" s="4" t="s">
        <v>5</v>
      </c>
      <c r="C487" s="4" t="s">
        <v>10</v>
      </c>
      <c r="D487" s="4" t="s">
        <v>14</v>
      </c>
      <c r="E487" s="4" t="s">
        <v>20</v>
      </c>
      <c r="F487" s="4" t="s">
        <v>10</v>
      </c>
    </row>
    <row r="488" spans="1:10">
      <c r="A488" t="n">
        <v>5190</v>
      </c>
      <c r="B488" s="45" t="n">
        <v>59</v>
      </c>
      <c r="C488" s="7" t="n">
        <v>61491</v>
      </c>
      <c r="D488" s="7" t="n">
        <v>1</v>
      </c>
      <c r="E488" s="7" t="n">
        <v>0.150000005960464</v>
      </c>
      <c r="F488" s="7" t="n">
        <v>0</v>
      </c>
    </row>
    <row r="489" spans="1:10">
      <c r="A489" t="s">
        <v>4</v>
      </c>
      <c r="B489" s="4" t="s">
        <v>5</v>
      </c>
      <c r="C489" s="4" t="s">
        <v>10</v>
      </c>
      <c r="D489" s="4" t="s">
        <v>14</v>
      </c>
      <c r="E489" s="4" t="s">
        <v>20</v>
      </c>
      <c r="F489" s="4" t="s">
        <v>10</v>
      </c>
    </row>
    <row r="490" spans="1:10">
      <c r="A490" t="n">
        <v>5200</v>
      </c>
      <c r="B490" s="45" t="n">
        <v>59</v>
      </c>
      <c r="C490" s="7" t="n">
        <v>61492</v>
      </c>
      <c r="D490" s="7" t="n">
        <v>1</v>
      </c>
      <c r="E490" s="7" t="n">
        <v>0.150000005960464</v>
      </c>
      <c r="F490" s="7" t="n">
        <v>0</v>
      </c>
    </row>
    <row r="491" spans="1:10">
      <c r="A491" t="s">
        <v>4</v>
      </c>
      <c r="B491" s="4" t="s">
        <v>5</v>
      </c>
      <c r="C491" s="4" t="s">
        <v>10</v>
      </c>
    </row>
    <row r="492" spans="1:10">
      <c r="A492" t="n">
        <v>5210</v>
      </c>
      <c r="B492" s="22" t="n">
        <v>16</v>
      </c>
      <c r="C492" s="7" t="n">
        <v>50</v>
      </c>
    </row>
    <row r="493" spans="1:10">
      <c r="A493" t="s">
        <v>4</v>
      </c>
      <c r="B493" s="4" t="s">
        <v>5</v>
      </c>
      <c r="C493" s="4" t="s">
        <v>10</v>
      </c>
      <c r="D493" s="4" t="s">
        <v>14</v>
      </c>
      <c r="E493" s="4" t="s">
        <v>20</v>
      </c>
      <c r="F493" s="4" t="s">
        <v>10</v>
      </c>
    </row>
    <row r="494" spans="1:10">
      <c r="A494" t="n">
        <v>5213</v>
      </c>
      <c r="B494" s="45" t="n">
        <v>59</v>
      </c>
      <c r="C494" s="7" t="n">
        <v>61493</v>
      </c>
      <c r="D494" s="7" t="n">
        <v>1</v>
      </c>
      <c r="E494" s="7" t="n">
        <v>0.150000005960464</v>
      </c>
      <c r="F494" s="7" t="n">
        <v>0</v>
      </c>
    </row>
    <row r="495" spans="1:10">
      <c r="A495" t="s">
        <v>4</v>
      </c>
      <c r="B495" s="4" t="s">
        <v>5</v>
      </c>
      <c r="C495" s="4" t="s">
        <v>10</v>
      </c>
      <c r="D495" s="4" t="s">
        <v>14</v>
      </c>
      <c r="E495" s="4" t="s">
        <v>20</v>
      </c>
      <c r="F495" s="4" t="s">
        <v>10</v>
      </c>
    </row>
    <row r="496" spans="1:10">
      <c r="A496" t="n">
        <v>5223</v>
      </c>
      <c r="B496" s="45" t="n">
        <v>59</v>
      </c>
      <c r="C496" s="7" t="n">
        <v>61494</v>
      </c>
      <c r="D496" s="7" t="n">
        <v>1</v>
      </c>
      <c r="E496" s="7" t="n">
        <v>0.150000005960464</v>
      </c>
      <c r="F496" s="7" t="n">
        <v>0</v>
      </c>
    </row>
    <row r="497" spans="1:6">
      <c r="A497" t="s">
        <v>4</v>
      </c>
      <c r="B497" s="4" t="s">
        <v>5</v>
      </c>
      <c r="C497" s="4" t="s">
        <v>10</v>
      </c>
    </row>
    <row r="498" spans="1:6">
      <c r="A498" t="n">
        <v>5233</v>
      </c>
      <c r="B498" s="22" t="n">
        <v>16</v>
      </c>
      <c r="C498" s="7" t="n">
        <v>1000</v>
      </c>
    </row>
    <row r="499" spans="1:6">
      <c r="A499" t="s">
        <v>4</v>
      </c>
      <c r="B499" s="4" t="s">
        <v>5</v>
      </c>
      <c r="C499" s="4" t="s">
        <v>10</v>
      </c>
      <c r="D499" s="4" t="s">
        <v>14</v>
      </c>
    </row>
    <row r="500" spans="1:6">
      <c r="A500" t="n">
        <v>5236</v>
      </c>
      <c r="B500" s="44" t="n">
        <v>56</v>
      </c>
      <c r="C500" s="7" t="n">
        <v>1</v>
      </c>
      <c r="D500" s="7" t="n">
        <v>0</v>
      </c>
    </row>
    <row r="501" spans="1:6">
      <c r="A501" t="s">
        <v>4</v>
      </c>
      <c r="B501" s="4" t="s">
        <v>5</v>
      </c>
      <c r="C501" s="4" t="s">
        <v>10</v>
      </c>
      <c r="D501" s="4" t="s">
        <v>14</v>
      </c>
    </row>
    <row r="502" spans="1:6">
      <c r="A502" t="n">
        <v>5240</v>
      </c>
      <c r="B502" s="44" t="n">
        <v>56</v>
      </c>
      <c r="C502" s="7" t="n">
        <v>12</v>
      </c>
      <c r="D502" s="7" t="n">
        <v>0</v>
      </c>
    </row>
    <row r="503" spans="1:6">
      <c r="A503" t="s">
        <v>4</v>
      </c>
      <c r="B503" s="4" t="s">
        <v>5</v>
      </c>
      <c r="C503" s="4" t="s">
        <v>10</v>
      </c>
      <c r="D503" s="4" t="s">
        <v>14</v>
      </c>
    </row>
    <row r="504" spans="1:6">
      <c r="A504" t="n">
        <v>5244</v>
      </c>
      <c r="B504" s="44" t="n">
        <v>56</v>
      </c>
      <c r="C504" s="7" t="n">
        <v>61491</v>
      </c>
      <c r="D504" s="7" t="n">
        <v>0</v>
      </c>
    </row>
    <row r="505" spans="1:6">
      <c r="A505" t="s">
        <v>4</v>
      </c>
      <c r="B505" s="4" t="s">
        <v>5</v>
      </c>
      <c r="C505" s="4" t="s">
        <v>10</v>
      </c>
      <c r="D505" s="4" t="s">
        <v>14</v>
      </c>
    </row>
    <row r="506" spans="1:6">
      <c r="A506" t="n">
        <v>5248</v>
      </c>
      <c r="B506" s="44" t="n">
        <v>56</v>
      </c>
      <c r="C506" s="7" t="n">
        <v>61492</v>
      </c>
      <c r="D506" s="7" t="n">
        <v>0</v>
      </c>
    </row>
    <row r="507" spans="1:6">
      <c r="A507" t="s">
        <v>4</v>
      </c>
      <c r="B507" s="4" t="s">
        <v>5</v>
      </c>
      <c r="C507" s="4" t="s">
        <v>10</v>
      </c>
      <c r="D507" s="4" t="s">
        <v>14</v>
      </c>
    </row>
    <row r="508" spans="1:6">
      <c r="A508" t="n">
        <v>5252</v>
      </c>
      <c r="B508" s="44" t="n">
        <v>56</v>
      </c>
      <c r="C508" s="7" t="n">
        <v>61493</v>
      </c>
      <c r="D508" s="7" t="n">
        <v>0</v>
      </c>
    </row>
    <row r="509" spans="1:6">
      <c r="A509" t="s">
        <v>4</v>
      </c>
      <c r="B509" s="4" t="s">
        <v>5</v>
      </c>
      <c r="C509" s="4" t="s">
        <v>10</v>
      </c>
      <c r="D509" s="4" t="s">
        <v>14</v>
      </c>
    </row>
    <row r="510" spans="1:6">
      <c r="A510" t="n">
        <v>5256</v>
      </c>
      <c r="B510" s="44" t="n">
        <v>56</v>
      </c>
      <c r="C510" s="7" t="n">
        <v>61494</v>
      </c>
      <c r="D510" s="7" t="n">
        <v>0</v>
      </c>
    </row>
    <row r="511" spans="1:6">
      <c r="A511" t="s">
        <v>4</v>
      </c>
      <c r="B511" s="4" t="s">
        <v>5</v>
      </c>
      <c r="C511" s="4" t="s">
        <v>14</v>
      </c>
      <c r="D511" s="4" t="s">
        <v>10</v>
      </c>
    </row>
    <row r="512" spans="1:6">
      <c r="A512" t="n">
        <v>5260</v>
      </c>
      <c r="B512" s="41" t="n">
        <v>45</v>
      </c>
      <c r="C512" s="7" t="n">
        <v>7</v>
      </c>
      <c r="D512" s="7" t="n">
        <v>255</v>
      </c>
    </row>
    <row r="513" spans="1:4">
      <c r="A513" t="s">
        <v>4</v>
      </c>
      <c r="B513" s="4" t="s">
        <v>5</v>
      </c>
      <c r="C513" s="4" t="s">
        <v>14</v>
      </c>
      <c r="D513" s="4" t="s">
        <v>10</v>
      </c>
      <c r="E513" s="4" t="s">
        <v>20</v>
      </c>
    </row>
    <row r="514" spans="1:4">
      <c r="A514" t="n">
        <v>5264</v>
      </c>
      <c r="B514" s="36" t="n">
        <v>58</v>
      </c>
      <c r="C514" s="7" t="n">
        <v>101</v>
      </c>
      <c r="D514" s="7" t="n">
        <v>300</v>
      </c>
      <c r="E514" s="7" t="n">
        <v>1</v>
      </c>
    </row>
    <row r="515" spans="1:4">
      <c r="A515" t="s">
        <v>4</v>
      </c>
      <c r="B515" s="4" t="s">
        <v>5</v>
      </c>
      <c r="C515" s="4" t="s">
        <v>14</v>
      </c>
      <c r="D515" s="4" t="s">
        <v>10</v>
      </c>
    </row>
    <row r="516" spans="1:4">
      <c r="A516" t="n">
        <v>5272</v>
      </c>
      <c r="B516" s="36" t="n">
        <v>58</v>
      </c>
      <c r="C516" s="7" t="n">
        <v>254</v>
      </c>
      <c r="D516" s="7" t="n">
        <v>0</v>
      </c>
    </row>
    <row r="517" spans="1:4">
      <c r="A517" t="s">
        <v>4</v>
      </c>
      <c r="B517" s="4" t="s">
        <v>5</v>
      </c>
      <c r="C517" s="4" t="s">
        <v>14</v>
      </c>
      <c r="D517" s="4" t="s">
        <v>14</v>
      </c>
      <c r="E517" s="4" t="s">
        <v>20</v>
      </c>
      <c r="F517" s="4" t="s">
        <v>20</v>
      </c>
      <c r="G517" s="4" t="s">
        <v>20</v>
      </c>
      <c r="H517" s="4" t="s">
        <v>10</v>
      </c>
    </row>
    <row r="518" spans="1:4">
      <c r="A518" t="n">
        <v>5276</v>
      </c>
      <c r="B518" s="41" t="n">
        <v>45</v>
      </c>
      <c r="C518" s="7" t="n">
        <v>2</v>
      </c>
      <c r="D518" s="7" t="n">
        <v>3</v>
      </c>
      <c r="E518" s="7" t="n">
        <v>20.6800003051758</v>
      </c>
      <c r="F518" s="7" t="n">
        <v>43.5699996948242</v>
      </c>
      <c r="G518" s="7" t="n">
        <v>1.60000002384186</v>
      </c>
      <c r="H518" s="7" t="n">
        <v>0</v>
      </c>
    </row>
    <row r="519" spans="1:4">
      <c r="A519" t="s">
        <v>4</v>
      </c>
      <c r="B519" s="4" t="s">
        <v>5</v>
      </c>
      <c r="C519" s="4" t="s">
        <v>14</v>
      </c>
      <c r="D519" s="4" t="s">
        <v>14</v>
      </c>
      <c r="E519" s="4" t="s">
        <v>20</v>
      </c>
      <c r="F519" s="4" t="s">
        <v>20</v>
      </c>
      <c r="G519" s="4" t="s">
        <v>20</v>
      </c>
      <c r="H519" s="4" t="s">
        <v>10</v>
      </c>
      <c r="I519" s="4" t="s">
        <v>14</v>
      </c>
    </row>
    <row r="520" spans="1:4">
      <c r="A520" t="n">
        <v>5293</v>
      </c>
      <c r="B520" s="41" t="n">
        <v>45</v>
      </c>
      <c r="C520" s="7" t="n">
        <v>4</v>
      </c>
      <c r="D520" s="7" t="n">
        <v>3</v>
      </c>
      <c r="E520" s="7" t="n">
        <v>343.410003662109</v>
      </c>
      <c r="F520" s="7" t="n">
        <v>205.380004882813</v>
      </c>
      <c r="G520" s="7" t="n">
        <v>0</v>
      </c>
      <c r="H520" s="7" t="n">
        <v>0</v>
      </c>
      <c r="I520" s="7" t="n">
        <v>0</v>
      </c>
    </row>
    <row r="521" spans="1:4">
      <c r="A521" t="s">
        <v>4</v>
      </c>
      <c r="B521" s="4" t="s">
        <v>5</v>
      </c>
      <c r="C521" s="4" t="s">
        <v>14</v>
      </c>
      <c r="D521" s="4" t="s">
        <v>14</v>
      </c>
      <c r="E521" s="4" t="s">
        <v>20</v>
      </c>
      <c r="F521" s="4" t="s">
        <v>10</v>
      </c>
    </row>
    <row r="522" spans="1:4">
      <c r="A522" t="n">
        <v>5311</v>
      </c>
      <c r="B522" s="41" t="n">
        <v>45</v>
      </c>
      <c r="C522" s="7" t="n">
        <v>5</v>
      </c>
      <c r="D522" s="7" t="n">
        <v>3</v>
      </c>
      <c r="E522" s="7" t="n">
        <v>38.5</v>
      </c>
      <c r="F522" s="7" t="n">
        <v>0</v>
      </c>
    </row>
    <row r="523" spans="1:4">
      <c r="A523" t="s">
        <v>4</v>
      </c>
      <c r="B523" s="4" t="s">
        <v>5</v>
      </c>
      <c r="C523" s="4" t="s">
        <v>14</v>
      </c>
      <c r="D523" s="4" t="s">
        <v>14</v>
      </c>
      <c r="E523" s="4" t="s">
        <v>20</v>
      </c>
      <c r="F523" s="4" t="s">
        <v>10</v>
      </c>
    </row>
    <row r="524" spans="1:4">
      <c r="A524" t="n">
        <v>5320</v>
      </c>
      <c r="B524" s="41" t="n">
        <v>45</v>
      </c>
      <c r="C524" s="7" t="n">
        <v>11</v>
      </c>
      <c r="D524" s="7" t="n">
        <v>3</v>
      </c>
      <c r="E524" s="7" t="n">
        <v>38</v>
      </c>
      <c r="F524" s="7" t="n">
        <v>0</v>
      </c>
    </row>
    <row r="525" spans="1:4">
      <c r="A525" t="s">
        <v>4</v>
      </c>
      <c r="B525" s="4" t="s">
        <v>5</v>
      </c>
      <c r="C525" s="4" t="s">
        <v>14</v>
      </c>
      <c r="D525" s="4" t="s">
        <v>14</v>
      </c>
      <c r="E525" s="4" t="s">
        <v>20</v>
      </c>
      <c r="F525" s="4" t="s">
        <v>20</v>
      </c>
      <c r="G525" s="4" t="s">
        <v>20</v>
      </c>
      <c r="H525" s="4" t="s">
        <v>10</v>
      </c>
    </row>
    <row r="526" spans="1:4">
      <c r="A526" t="n">
        <v>5329</v>
      </c>
      <c r="B526" s="41" t="n">
        <v>45</v>
      </c>
      <c r="C526" s="7" t="n">
        <v>2</v>
      </c>
      <c r="D526" s="7" t="n">
        <v>3</v>
      </c>
      <c r="E526" s="7" t="n">
        <v>-1.85000002384186</v>
      </c>
      <c r="F526" s="7" t="n">
        <v>4.65000009536743</v>
      </c>
      <c r="G526" s="7" t="n">
        <v>-1.25</v>
      </c>
      <c r="H526" s="7" t="n">
        <v>8000</v>
      </c>
    </row>
    <row r="527" spans="1:4">
      <c r="A527" t="s">
        <v>4</v>
      </c>
      <c r="B527" s="4" t="s">
        <v>5</v>
      </c>
      <c r="C527" s="4" t="s">
        <v>14</v>
      </c>
      <c r="D527" s="4" t="s">
        <v>14</v>
      </c>
      <c r="E527" s="4" t="s">
        <v>20</v>
      </c>
      <c r="F527" s="4" t="s">
        <v>20</v>
      </c>
      <c r="G527" s="4" t="s">
        <v>20</v>
      </c>
      <c r="H527" s="4" t="s">
        <v>10</v>
      </c>
      <c r="I527" s="4" t="s">
        <v>14</v>
      </c>
    </row>
    <row r="528" spans="1:4">
      <c r="A528" t="n">
        <v>5346</v>
      </c>
      <c r="B528" s="41" t="n">
        <v>45</v>
      </c>
      <c r="C528" s="7" t="n">
        <v>4</v>
      </c>
      <c r="D528" s="7" t="n">
        <v>3</v>
      </c>
      <c r="E528" s="7" t="n">
        <v>355.25</v>
      </c>
      <c r="F528" s="7" t="n">
        <v>166.539993286133</v>
      </c>
      <c r="G528" s="7" t="n">
        <v>0</v>
      </c>
      <c r="H528" s="7" t="n">
        <v>8000</v>
      </c>
      <c r="I528" s="7" t="n">
        <v>1</v>
      </c>
    </row>
    <row r="529" spans="1:9">
      <c r="A529" t="s">
        <v>4</v>
      </c>
      <c r="B529" s="4" t="s">
        <v>5</v>
      </c>
      <c r="C529" s="4" t="s">
        <v>14</v>
      </c>
      <c r="D529" s="4" t="s">
        <v>14</v>
      </c>
      <c r="E529" s="4" t="s">
        <v>20</v>
      </c>
      <c r="F529" s="4" t="s">
        <v>10</v>
      </c>
    </row>
    <row r="530" spans="1:9">
      <c r="A530" t="n">
        <v>5364</v>
      </c>
      <c r="B530" s="41" t="n">
        <v>45</v>
      </c>
      <c r="C530" s="7" t="n">
        <v>5</v>
      </c>
      <c r="D530" s="7" t="n">
        <v>3</v>
      </c>
      <c r="E530" s="7" t="n">
        <v>41.5</v>
      </c>
      <c r="F530" s="7" t="n">
        <v>8000</v>
      </c>
    </row>
    <row r="531" spans="1:9">
      <c r="A531" t="s">
        <v>4</v>
      </c>
      <c r="B531" s="4" t="s">
        <v>5</v>
      </c>
      <c r="C531" s="4" t="s">
        <v>14</v>
      </c>
      <c r="D531" s="4" t="s">
        <v>14</v>
      </c>
      <c r="E531" s="4" t="s">
        <v>20</v>
      </c>
      <c r="F531" s="4" t="s">
        <v>10</v>
      </c>
    </row>
    <row r="532" spans="1:9">
      <c r="A532" t="n">
        <v>5373</v>
      </c>
      <c r="B532" s="41" t="n">
        <v>45</v>
      </c>
      <c r="C532" s="7" t="n">
        <v>11</v>
      </c>
      <c r="D532" s="7" t="n">
        <v>3</v>
      </c>
      <c r="E532" s="7" t="n">
        <v>38</v>
      </c>
      <c r="F532" s="7" t="n">
        <v>8000</v>
      </c>
    </row>
    <row r="533" spans="1:9">
      <c r="A533" t="s">
        <v>4</v>
      </c>
      <c r="B533" s="4" t="s">
        <v>5</v>
      </c>
      <c r="C533" s="4" t="s">
        <v>14</v>
      </c>
      <c r="D533" s="4" t="s">
        <v>10</v>
      </c>
      <c r="E533" s="4" t="s">
        <v>10</v>
      </c>
      <c r="F533" s="4" t="s">
        <v>9</v>
      </c>
    </row>
    <row r="534" spans="1:9">
      <c r="A534" t="n">
        <v>5382</v>
      </c>
      <c r="B534" s="46" t="n">
        <v>84</v>
      </c>
      <c r="C534" s="7" t="n">
        <v>0</v>
      </c>
      <c r="D534" s="7" t="n">
        <v>0</v>
      </c>
      <c r="E534" s="7" t="n">
        <v>0</v>
      </c>
      <c r="F534" s="7" t="n">
        <v>1045220557</v>
      </c>
    </row>
    <row r="535" spans="1:9">
      <c r="A535" t="s">
        <v>4</v>
      </c>
      <c r="B535" s="4" t="s">
        <v>5</v>
      </c>
      <c r="C535" s="4" t="s">
        <v>14</v>
      </c>
      <c r="D535" s="4" t="s">
        <v>10</v>
      </c>
    </row>
    <row r="536" spans="1:9">
      <c r="A536" t="n">
        <v>5392</v>
      </c>
      <c r="B536" s="36" t="n">
        <v>58</v>
      </c>
      <c r="C536" s="7" t="n">
        <v>255</v>
      </c>
      <c r="D536" s="7" t="n">
        <v>0</v>
      </c>
    </row>
    <row r="537" spans="1:9">
      <c r="A537" t="s">
        <v>4</v>
      </c>
      <c r="B537" s="4" t="s">
        <v>5</v>
      </c>
      <c r="C537" s="4" t="s">
        <v>14</v>
      </c>
      <c r="D537" s="4" t="s">
        <v>10</v>
      </c>
    </row>
    <row r="538" spans="1:9">
      <c r="A538" t="n">
        <v>5396</v>
      </c>
      <c r="B538" s="41" t="n">
        <v>45</v>
      </c>
      <c r="C538" s="7" t="n">
        <v>7</v>
      </c>
      <c r="D538" s="7" t="n">
        <v>255</v>
      </c>
    </row>
    <row r="539" spans="1:9">
      <c r="A539" t="s">
        <v>4</v>
      </c>
      <c r="B539" s="4" t="s">
        <v>5</v>
      </c>
      <c r="C539" s="4" t="s">
        <v>14</v>
      </c>
      <c r="D539" s="4" t="s">
        <v>10</v>
      </c>
      <c r="E539" s="4" t="s">
        <v>20</v>
      </c>
    </row>
    <row r="540" spans="1:9">
      <c r="A540" t="n">
        <v>5400</v>
      </c>
      <c r="B540" s="36" t="n">
        <v>58</v>
      </c>
      <c r="C540" s="7" t="n">
        <v>101</v>
      </c>
      <c r="D540" s="7" t="n">
        <v>300</v>
      </c>
      <c r="E540" s="7" t="n">
        <v>1</v>
      </c>
    </row>
    <row r="541" spans="1:9">
      <c r="A541" t="s">
        <v>4</v>
      </c>
      <c r="B541" s="4" t="s">
        <v>5</v>
      </c>
      <c r="C541" s="4" t="s">
        <v>14</v>
      </c>
      <c r="D541" s="4" t="s">
        <v>10</v>
      </c>
    </row>
    <row r="542" spans="1:9">
      <c r="A542" t="n">
        <v>5408</v>
      </c>
      <c r="B542" s="36" t="n">
        <v>58</v>
      </c>
      <c r="C542" s="7" t="n">
        <v>254</v>
      </c>
      <c r="D542" s="7" t="n">
        <v>0</v>
      </c>
    </row>
    <row r="543" spans="1:9">
      <c r="A543" t="s">
        <v>4</v>
      </c>
      <c r="B543" s="4" t="s">
        <v>5</v>
      </c>
      <c r="C543" s="4" t="s">
        <v>14</v>
      </c>
      <c r="D543" s="4" t="s">
        <v>10</v>
      </c>
      <c r="E543" s="4" t="s">
        <v>10</v>
      </c>
      <c r="F543" s="4" t="s">
        <v>9</v>
      </c>
    </row>
    <row r="544" spans="1:9">
      <c r="A544" t="n">
        <v>5412</v>
      </c>
      <c r="B544" s="46" t="n">
        <v>84</v>
      </c>
      <c r="C544" s="7" t="n">
        <v>1</v>
      </c>
      <c r="D544" s="7" t="n">
        <v>0</v>
      </c>
      <c r="E544" s="7" t="n">
        <v>0</v>
      </c>
      <c r="F544" s="7" t="n">
        <v>0</v>
      </c>
    </row>
    <row r="545" spans="1:6">
      <c r="A545" t="s">
        <v>4</v>
      </c>
      <c r="B545" s="4" t="s">
        <v>5</v>
      </c>
      <c r="C545" s="4" t="s">
        <v>14</v>
      </c>
    </row>
    <row r="546" spans="1:6">
      <c r="A546" t="n">
        <v>5422</v>
      </c>
      <c r="B546" s="47" t="n">
        <v>116</v>
      </c>
      <c r="C546" s="7" t="n">
        <v>0</v>
      </c>
    </row>
    <row r="547" spans="1:6">
      <c r="A547" t="s">
        <v>4</v>
      </c>
      <c r="B547" s="4" t="s">
        <v>5</v>
      </c>
      <c r="C547" s="4" t="s">
        <v>14</v>
      </c>
      <c r="D547" s="4" t="s">
        <v>10</v>
      </c>
    </row>
    <row r="548" spans="1:6">
      <c r="A548" t="n">
        <v>5424</v>
      </c>
      <c r="B548" s="47" t="n">
        <v>116</v>
      </c>
      <c r="C548" s="7" t="n">
        <v>2</v>
      </c>
      <c r="D548" s="7" t="n">
        <v>1</v>
      </c>
    </row>
    <row r="549" spans="1:6">
      <c r="A549" t="s">
        <v>4</v>
      </c>
      <c r="B549" s="4" t="s">
        <v>5</v>
      </c>
      <c r="C549" s="4" t="s">
        <v>14</v>
      </c>
      <c r="D549" s="4" t="s">
        <v>9</v>
      </c>
    </row>
    <row r="550" spans="1:6">
      <c r="A550" t="n">
        <v>5428</v>
      </c>
      <c r="B550" s="47" t="n">
        <v>116</v>
      </c>
      <c r="C550" s="7" t="n">
        <v>5</v>
      </c>
      <c r="D550" s="7" t="n">
        <v>1125515264</v>
      </c>
    </row>
    <row r="551" spans="1:6">
      <c r="A551" t="s">
        <v>4</v>
      </c>
      <c r="B551" s="4" t="s">
        <v>5</v>
      </c>
      <c r="C551" s="4" t="s">
        <v>14</v>
      </c>
      <c r="D551" s="4" t="s">
        <v>10</v>
      </c>
    </row>
    <row r="552" spans="1:6">
      <c r="A552" t="n">
        <v>5434</v>
      </c>
      <c r="B552" s="47" t="n">
        <v>116</v>
      </c>
      <c r="C552" s="7" t="n">
        <v>6</v>
      </c>
      <c r="D552" s="7" t="n">
        <v>1</v>
      </c>
    </row>
    <row r="553" spans="1:6">
      <c r="A553" t="s">
        <v>4</v>
      </c>
      <c r="B553" s="4" t="s">
        <v>5</v>
      </c>
      <c r="C553" s="4" t="s">
        <v>14</v>
      </c>
      <c r="D553" s="4" t="s">
        <v>14</v>
      </c>
      <c r="E553" s="4" t="s">
        <v>20</v>
      </c>
      <c r="F553" s="4" t="s">
        <v>20</v>
      </c>
      <c r="G553" s="4" t="s">
        <v>20</v>
      </c>
      <c r="H553" s="4" t="s">
        <v>10</v>
      </c>
    </row>
    <row r="554" spans="1:6">
      <c r="A554" t="n">
        <v>5438</v>
      </c>
      <c r="B554" s="41" t="n">
        <v>45</v>
      </c>
      <c r="C554" s="7" t="n">
        <v>2</v>
      </c>
      <c r="D554" s="7" t="n">
        <v>3</v>
      </c>
      <c r="E554" s="7" t="n">
        <v>-3.38000011444092</v>
      </c>
      <c r="F554" s="7" t="n">
        <v>2.25</v>
      </c>
      <c r="G554" s="7" t="n">
        <v>-4.92999982833862</v>
      </c>
      <c r="H554" s="7" t="n">
        <v>0</v>
      </c>
    </row>
    <row r="555" spans="1:6">
      <c r="A555" t="s">
        <v>4</v>
      </c>
      <c r="B555" s="4" t="s">
        <v>5</v>
      </c>
      <c r="C555" s="4" t="s">
        <v>14</v>
      </c>
      <c r="D555" s="4" t="s">
        <v>14</v>
      </c>
      <c r="E555" s="4" t="s">
        <v>20</v>
      </c>
      <c r="F555" s="4" t="s">
        <v>20</v>
      </c>
      <c r="G555" s="4" t="s">
        <v>20</v>
      </c>
      <c r="H555" s="4" t="s">
        <v>10</v>
      </c>
      <c r="I555" s="4" t="s">
        <v>14</v>
      </c>
    </row>
    <row r="556" spans="1:6">
      <c r="A556" t="n">
        <v>5455</v>
      </c>
      <c r="B556" s="41" t="n">
        <v>45</v>
      </c>
      <c r="C556" s="7" t="n">
        <v>4</v>
      </c>
      <c r="D556" s="7" t="n">
        <v>3</v>
      </c>
      <c r="E556" s="7" t="n">
        <v>2.27999997138977</v>
      </c>
      <c r="F556" s="7" t="n">
        <v>173.720001220703</v>
      </c>
      <c r="G556" s="7" t="n">
        <v>0</v>
      </c>
      <c r="H556" s="7" t="n">
        <v>0</v>
      </c>
      <c r="I556" s="7" t="n">
        <v>0</v>
      </c>
    </row>
    <row r="557" spans="1:6">
      <c r="A557" t="s">
        <v>4</v>
      </c>
      <c r="B557" s="4" t="s">
        <v>5</v>
      </c>
      <c r="C557" s="4" t="s">
        <v>14</v>
      </c>
      <c r="D557" s="4" t="s">
        <v>14</v>
      </c>
      <c r="E557" s="4" t="s">
        <v>20</v>
      </c>
      <c r="F557" s="4" t="s">
        <v>10</v>
      </c>
    </row>
    <row r="558" spans="1:6">
      <c r="A558" t="n">
        <v>5473</v>
      </c>
      <c r="B558" s="41" t="n">
        <v>45</v>
      </c>
      <c r="C558" s="7" t="n">
        <v>5</v>
      </c>
      <c r="D558" s="7" t="n">
        <v>3</v>
      </c>
      <c r="E558" s="7" t="n">
        <v>12.6999998092651</v>
      </c>
      <c r="F558" s="7" t="n">
        <v>0</v>
      </c>
    </row>
    <row r="559" spans="1:6">
      <c r="A559" t="s">
        <v>4</v>
      </c>
      <c r="B559" s="4" t="s">
        <v>5</v>
      </c>
      <c r="C559" s="4" t="s">
        <v>14</v>
      </c>
      <c r="D559" s="4" t="s">
        <v>14</v>
      </c>
      <c r="E559" s="4" t="s">
        <v>20</v>
      </c>
      <c r="F559" s="4" t="s">
        <v>10</v>
      </c>
    </row>
    <row r="560" spans="1:6">
      <c r="A560" t="n">
        <v>5482</v>
      </c>
      <c r="B560" s="41" t="n">
        <v>45</v>
      </c>
      <c r="C560" s="7" t="n">
        <v>11</v>
      </c>
      <c r="D560" s="7" t="n">
        <v>3</v>
      </c>
      <c r="E560" s="7" t="n">
        <v>38</v>
      </c>
      <c r="F560" s="7" t="n">
        <v>0</v>
      </c>
    </row>
    <row r="561" spans="1:9">
      <c r="A561" t="s">
        <v>4</v>
      </c>
      <c r="B561" s="4" t="s">
        <v>5</v>
      </c>
      <c r="C561" s="4" t="s">
        <v>14</v>
      </c>
      <c r="D561" s="4" t="s">
        <v>14</v>
      </c>
      <c r="E561" s="4" t="s">
        <v>20</v>
      </c>
      <c r="F561" s="4" t="s">
        <v>20</v>
      </c>
      <c r="G561" s="4" t="s">
        <v>20</v>
      </c>
      <c r="H561" s="4" t="s">
        <v>10</v>
      </c>
    </row>
    <row r="562" spans="1:9">
      <c r="A562" t="n">
        <v>5491</v>
      </c>
      <c r="B562" s="41" t="n">
        <v>45</v>
      </c>
      <c r="C562" s="7" t="n">
        <v>2</v>
      </c>
      <c r="D562" s="7" t="n">
        <v>3</v>
      </c>
      <c r="E562" s="7" t="n">
        <v>-3.38000011444092</v>
      </c>
      <c r="F562" s="7" t="n">
        <v>2.25</v>
      </c>
      <c r="G562" s="7" t="n">
        <v>-4.92999982833862</v>
      </c>
      <c r="H562" s="7" t="n">
        <v>6000</v>
      </c>
    </row>
    <row r="563" spans="1:9">
      <c r="A563" t="s">
        <v>4</v>
      </c>
      <c r="B563" s="4" t="s">
        <v>5</v>
      </c>
      <c r="C563" s="4" t="s">
        <v>14</v>
      </c>
      <c r="D563" s="4" t="s">
        <v>14</v>
      </c>
      <c r="E563" s="4" t="s">
        <v>20</v>
      </c>
      <c r="F563" s="4" t="s">
        <v>20</v>
      </c>
      <c r="G563" s="4" t="s">
        <v>20</v>
      </c>
      <c r="H563" s="4" t="s">
        <v>10</v>
      </c>
      <c r="I563" s="4" t="s">
        <v>14</v>
      </c>
    </row>
    <row r="564" spans="1:9">
      <c r="A564" t="n">
        <v>5508</v>
      </c>
      <c r="B564" s="41" t="n">
        <v>45</v>
      </c>
      <c r="C564" s="7" t="n">
        <v>4</v>
      </c>
      <c r="D564" s="7" t="n">
        <v>3</v>
      </c>
      <c r="E564" s="7" t="n">
        <v>347.730010986328</v>
      </c>
      <c r="F564" s="7" t="n">
        <v>157.660003662109</v>
      </c>
      <c r="G564" s="7" t="n">
        <v>0</v>
      </c>
      <c r="H564" s="7" t="n">
        <v>6000</v>
      </c>
      <c r="I564" s="7" t="n">
        <v>1</v>
      </c>
    </row>
    <row r="565" spans="1:9">
      <c r="A565" t="s">
        <v>4</v>
      </c>
      <c r="B565" s="4" t="s">
        <v>5</v>
      </c>
      <c r="C565" s="4" t="s">
        <v>14</v>
      </c>
      <c r="D565" s="4" t="s">
        <v>14</v>
      </c>
      <c r="E565" s="4" t="s">
        <v>20</v>
      </c>
      <c r="F565" s="4" t="s">
        <v>10</v>
      </c>
    </row>
    <row r="566" spans="1:9">
      <c r="A566" t="n">
        <v>5526</v>
      </c>
      <c r="B566" s="41" t="n">
        <v>45</v>
      </c>
      <c r="C566" s="7" t="n">
        <v>5</v>
      </c>
      <c r="D566" s="7" t="n">
        <v>3</v>
      </c>
      <c r="E566" s="7" t="n">
        <v>14.1999998092651</v>
      </c>
      <c r="F566" s="7" t="n">
        <v>6000</v>
      </c>
    </row>
    <row r="567" spans="1:9">
      <c r="A567" t="s">
        <v>4</v>
      </c>
      <c r="B567" s="4" t="s">
        <v>5</v>
      </c>
      <c r="C567" s="4" t="s">
        <v>14</v>
      </c>
      <c r="D567" s="4" t="s">
        <v>10</v>
      </c>
    </row>
    <row r="568" spans="1:9">
      <c r="A568" t="n">
        <v>5535</v>
      </c>
      <c r="B568" s="36" t="n">
        <v>58</v>
      </c>
      <c r="C568" s="7" t="n">
        <v>255</v>
      </c>
      <c r="D568" s="7" t="n">
        <v>0</v>
      </c>
    </row>
    <row r="569" spans="1:9">
      <c r="A569" t="s">
        <v>4</v>
      </c>
      <c r="B569" s="4" t="s">
        <v>5</v>
      </c>
      <c r="C569" s="4" t="s">
        <v>10</v>
      </c>
    </row>
    <row r="570" spans="1:9">
      <c r="A570" t="n">
        <v>5539</v>
      </c>
      <c r="B570" s="22" t="n">
        <v>16</v>
      </c>
      <c r="C570" s="7" t="n">
        <v>3000</v>
      </c>
    </row>
    <row r="571" spans="1:9">
      <c r="A571" t="s">
        <v>4</v>
      </c>
      <c r="B571" s="4" t="s">
        <v>5</v>
      </c>
      <c r="C571" s="4" t="s">
        <v>14</v>
      </c>
      <c r="D571" s="4" t="s">
        <v>10</v>
      </c>
      <c r="E571" s="4" t="s">
        <v>10</v>
      </c>
      <c r="F571" s="4" t="s">
        <v>14</v>
      </c>
    </row>
    <row r="572" spans="1:9">
      <c r="A572" t="n">
        <v>5542</v>
      </c>
      <c r="B572" s="18" t="n">
        <v>25</v>
      </c>
      <c r="C572" s="7" t="n">
        <v>1</v>
      </c>
      <c r="D572" s="7" t="n">
        <v>100</v>
      </c>
      <c r="E572" s="7" t="n">
        <v>100</v>
      </c>
      <c r="F572" s="7" t="n">
        <v>5</v>
      </c>
    </row>
    <row r="573" spans="1:9">
      <c r="A573" t="s">
        <v>4</v>
      </c>
      <c r="B573" s="4" t="s">
        <v>5</v>
      </c>
      <c r="C573" s="4" t="s">
        <v>14</v>
      </c>
      <c r="D573" s="4" t="s">
        <v>10</v>
      </c>
      <c r="E573" s="4" t="s">
        <v>6</v>
      </c>
    </row>
    <row r="574" spans="1:9">
      <c r="A574" t="n">
        <v>5549</v>
      </c>
      <c r="B574" s="33" t="n">
        <v>51</v>
      </c>
      <c r="C574" s="7" t="n">
        <v>4</v>
      </c>
      <c r="D574" s="7" t="n">
        <v>0</v>
      </c>
      <c r="E574" s="7" t="s">
        <v>72</v>
      </c>
    </row>
    <row r="575" spans="1:9">
      <c r="A575" t="s">
        <v>4</v>
      </c>
      <c r="B575" s="4" t="s">
        <v>5</v>
      </c>
      <c r="C575" s="4" t="s">
        <v>10</v>
      </c>
    </row>
    <row r="576" spans="1:9">
      <c r="A576" t="n">
        <v>5562</v>
      </c>
      <c r="B576" s="22" t="n">
        <v>16</v>
      </c>
      <c r="C576" s="7" t="n">
        <v>0</v>
      </c>
    </row>
    <row r="577" spans="1:9">
      <c r="A577" t="s">
        <v>4</v>
      </c>
      <c r="B577" s="4" t="s">
        <v>5</v>
      </c>
      <c r="C577" s="4" t="s">
        <v>10</v>
      </c>
      <c r="D577" s="4" t="s">
        <v>26</v>
      </c>
      <c r="E577" s="4" t="s">
        <v>14</v>
      </c>
      <c r="F577" s="4" t="s">
        <v>14</v>
      </c>
    </row>
    <row r="578" spans="1:9">
      <c r="A578" t="n">
        <v>5565</v>
      </c>
      <c r="B578" s="34" t="n">
        <v>26</v>
      </c>
      <c r="C578" s="7" t="n">
        <v>0</v>
      </c>
      <c r="D578" s="7" t="s">
        <v>73</v>
      </c>
      <c r="E578" s="7" t="n">
        <v>2</v>
      </c>
      <c r="F578" s="7" t="n">
        <v>0</v>
      </c>
    </row>
    <row r="579" spans="1:9">
      <c r="A579" t="s">
        <v>4</v>
      </c>
      <c r="B579" s="4" t="s">
        <v>5</v>
      </c>
    </row>
    <row r="580" spans="1:9">
      <c r="A580" t="n">
        <v>5604</v>
      </c>
      <c r="B580" s="20" t="n">
        <v>28</v>
      </c>
    </row>
    <row r="581" spans="1:9">
      <c r="A581" t="s">
        <v>4</v>
      </c>
      <c r="B581" s="4" t="s">
        <v>5</v>
      </c>
      <c r="C581" s="4" t="s">
        <v>14</v>
      </c>
      <c r="D581" s="4" t="s">
        <v>10</v>
      </c>
      <c r="E581" s="4" t="s">
        <v>10</v>
      </c>
      <c r="F581" s="4" t="s">
        <v>14</v>
      </c>
    </row>
    <row r="582" spans="1:9">
      <c r="A582" t="n">
        <v>5605</v>
      </c>
      <c r="B582" s="18" t="n">
        <v>25</v>
      </c>
      <c r="C582" s="7" t="n">
        <v>1</v>
      </c>
      <c r="D582" s="7" t="n">
        <v>65535</v>
      </c>
      <c r="E582" s="7" t="n">
        <v>65535</v>
      </c>
      <c r="F582" s="7" t="n">
        <v>0</v>
      </c>
    </row>
    <row r="583" spans="1:9">
      <c r="A583" t="s">
        <v>4</v>
      </c>
      <c r="B583" s="4" t="s">
        <v>5</v>
      </c>
      <c r="C583" s="4" t="s">
        <v>14</v>
      </c>
      <c r="D583" s="35" t="s">
        <v>55</v>
      </c>
      <c r="E583" s="4" t="s">
        <v>5</v>
      </c>
      <c r="F583" s="4" t="s">
        <v>14</v>
      </c>
      <c r="G583" s="4" t="s">
        <v>10</v>
      </c>
      <c r="H583" s="35" t="s">
        <v>56</v>
      </c>
      <c r="I583" s="4" t="s">
        <v>14</v>
      </c>
      <c r="J583" s="4" t="s">
        <v>19</v>
      </c>
    </row>
    <row r="584" spans="1:9">
      <c r="A584" t="n">
        <v>5612</v>
      </c>
      <c r="B584" s="12" t="n">
        <v>5</v>
      </c>
      <c r="C584" s="7" t="n">
        <v>28</v>
      </c>
      <c r="D584" s="35" t="s">
        <v>3</v>
      </c>
      <c r="E584" s="38" t="n">
        <v>64</v>
      </c>
      <c r="F584" s="7" t="n">
        <v>5</v>
      </c>
      <c r="G584" s="7" t="n">
        <v>3</v>
      </c>
      <c r="H584" s="35" t="s">
        <v>3</v>
      </c>
      <c r="I584" s="7" t="n">
        <v>1</v>
      </c>
      <c r="J584" s="13" t="n">
        <f t="normal" ca="1">A600</f>
        <v>0</v>
      </c>
    </row>
    <row r="585" spans="1:9">
      <c r="A585" t="s">
        <v>4</v>
      </c>
      <c r="B585" s="4" t="s">
        <v>5</v>
      </c>
      <c r="C585" s="4" t="s">
        <v>14</v>
      </c>
      <c r="D585" s="4" t="s">
        <v>10</v>
      </c>
      <c r="E585" s="4" t="s">
        <v>10</v>
      </c>
      <c r="F585" s="4" t="s">
        <v>14</v>
      </c>
    </row>
    <row r="586" spans="1:9">
      <c r="A586" t="n">
        <v>5623</v>
      </c>
      <c r="B586" s="18" t="n">
        <v>25</v>
      </c>
      <c r="C586" s="7" t="n">
        <v>1</v>
      </c>
      <c r="D586" s="7" t="n">
        <v>60</v>
      </c>
      <c r="E586" s="7" t="n">
        <v>280</v>
      </c>
      <c r="F586" s="7" t="n">
        <v>1</v>
      </c>
    </row>
    <row r="587" spans="1:9">
      <c r="A587" t="s">
        <v>4</v>
      </c>
      <c r="B587" s="4" t="s">
        <v>5</v>
      </c>
      <c r="C587" s="4" t="s">
        <v>14</v>
      </c>
      <c r="D587" s="4" t="s">
        <v>10</v>
      </c>
      <c r="E587" s="4" t="s">
        <v>6</v>
      </c>
    </row>
    <row r="588" spans="1:9">
      <c r="A588" t="n">
        <v>5630</v>
      </c>
      <c r="B588" s="33" t="n">
        <v>51</v>
      </c>
      <c r="C588" s="7" t="n">
        <v>4</v>
      </c>
      <c r="D588" s="7" t="n">
        <v>3</v>
      </c>
      <c r="E588" s="7" t="s">
        <v>37</v>
      </c>
    </row>
    <row r="589" spans="1:9">
      <c r="A589" t="s">
        <v>4</v>
      </c>
      <c r="B589" s="4" t="s">
        <v>5</v>
      </c>
      <c r="C589" s="4" t="s">
        <v>10</v>
      </c>
    </row>
    <row r="590" spans="1:9">
      <c r="A590" t="n">
        <v>5643</v>
      </c>
      <c r="B590" s="22" t="n">
        <v>16</v>
      </c>
      <c r="C590" s="7" t="n">
        <v>0</v>
      </c>
    </row>
    <row r="591" spans="1:9">
      <c r="A591" t="s">
        <v>4</v>
      </c>
      <c r="B591" s="4" t="s">
        <v>5</v>
      </c>
      <c r="C591" s="4" t="s">
        <v>10</v>
      </c>
      <c r="D591" s="4" t="s">
        <v>26</v>
      </c>
      <c r="E591" s="4" t="s">
        <v>14</v>
      </c>
      <c r="F591" s="4" t="s">
        <v>14</v>
      </c>
    </row>
    <row r="592" spans="1:9">
      <c r="A592" t="n">
        <v>5646</v>
      </c>
      <c r="B592" s="34" t="n">
        <v>26</v>
      </c>
      <c r="C592" s="7" t="n">
        <v>3</v>
      </c>
      <c r="D592" s="7" t="s">
        <v>74</v>
      </c>
      <c r="E592" s="7" t="n">
        <v>2</v>
      </c>
      <c r="F592" s="7" t="n">
        <v>0</v>
      </c>
    </row>
    <row r="593" spans="1:10">
      <c r="A593" t="s">
        <v>4</v>
      </c>
      <c r="B593" s="4" t="s">
        <v>5</v>
      </c>
    </row>
    <row r="594" spans="1:10">
      <c r="A594" t="n">
        <v>5749</v>
      </c>
      <c r="B594" s="20" t="n">
        <v>28</v>
      </c>
    </row>
    <row r="595" spans="1:10">
      <c r="A595" t="s">
        <v>4</v>
      </c>
      <c r="B595" s="4" t="s">
        <v>5</v>
      </c>
      <c r="C595" s="4" t="s">
        <v>14</v>
      </c>
      <c r="D595" s="4" t="s">
        <v>10</v>
      </c>
      <c r="E595" s="4" t="s">
        <v>10</v>
      </c>
      <c r="F595" s="4" t="s">
        <v>14</v>
      </c>
    </row>
    <row r="596" spans="1:10">
      <c r="A596" t="n">
        <v>5750</v>
      </c>
      <c r="B596" s="18" t="n">
        <v>25</v>
      </c>
      <c r="C596" s="7" t="n">
        <v>1</v>
      </c>
      <c r="D596" s="7" t="n">
        <v>65535</v>
      </c>
      <c r="E596" s="7" t="n">
        <v>65535</v>
      </c>
      <c r="F596" s="7" t="n">
        <v>0</v>
      </c>
    </row>
    <row r="597" spans="1:10">
      <c r="A597" t="s">
        <v>4</v>
      </c>
      <c r="B597" s="4" t="s">
        <v>5</v>
      </c>
      <c r="C597" s="4" t="s">
        <v>19</v>
      </c>
    </row>
    <row r="598" spans="1:10">
      <c r="A598" t="n">
        <v>5757</v>
      </c>
      <c r="B598" s="16" t="n">
        <v>3</v>
      </c>
      <c r="C598" s="13" t="n">
        <f t="normal" ca="1">A614</f>
        <v>0</v>
      </c>
    </row>
    <row r="599" spans="1:10">
      <c r="A599" t="s">
        <v>4</v>
      </c>
      <c r="B599" s="4" t="s">
        <v>5</v>
      </c>
      <c r="C599" s="4" t="s">
        <v>14</v>
      </c>
      <c r="D599" s="35" t="s">
        <v>55</v>
      </c>
      <c r="E599" s="4" t="s">
        <v>5</v>
      </c>
      <c r="F599" s="4" t="s">
        <v>14</v>
      </c>
      <c r="G599" s="4" t="s">
        <v>10</v>
      </c>
      <c r="H599" s="35" t="s">
        <v>56</v>
      </c>
      <c r="I599" s="4" t="s">
        <v>14</v>
      </c>
      <c r="J599" s="4" t="s">
        <v>19</v>
      </c>
    </row>
    <row r="600" spans="1:10">
      <c r="A600" t="n">
        <v>5762</v>
      </c>
      <c r="B600" s="12" t="n">
        <v>5</v>
      </c>
      <c r="C600" s="7" t="n">
        <v>28</v>
      </c>
      <c r="D600" s="35" t="s">
        <v>3</v>
      </c>
      <c r="E600" s="38" t="n">
        <v>64</v>
      </c>
      <c r="F600" s="7" t="n">
        <v>5</v>
      </c>
      <c r="G600" s="7" t="n">
        <v>6</v>
      </c>
      <c r="H600" s="35" t="s">
        <v>3</v>
      </c>
      <c r="I600" s="7" t="n">
        <v>1</v>
      </c>
      <c r="J600" s="13" t="n">
        <f t="normal" ca="1">A614</f>
        <v>0</v>
      </c>
    </row>
    <row r="601" spans="1:10">
      <c r="A601" t="s">
        <v>4</v>
      </c>
      <c r="B601" s="4" t="s">
        <v>5</v>
      </c>
      <c r="C601" s="4" t="s">
        <v>14</v>
      </c>
      <c r="D601" s="4" t="s">
        <v>10</v>
      </c>
      <c r="E601" s="4" t="s">
        <v>10</v>
      </c>
      <c r="F601" s="4" t="s">
        <v>14</v>
      </c>
    </row>
    <row r="602" spans="1:10">
      <c r="A602" t="n">
        <v>5773</v>
      </c>
      <c r="B602" s="18" t="n">
        <v>25</v>
      </c>
      <c r="C602" s="7" t="n">
        <v>1</v>
      </c>
      <c r="D602" s="7" t="n">
        <v>60</v>
      </c>
      <c r="E602" s="7" t="n">
        <v>280</v>
      </c>
      <c r="F602" s="7" t="n">
        <v>1</v>
      </c>
    </row>
    <row r="603" spans="1:10">
      <c r="A603" t="s">
        <v>4</v>
      </c>
      <c r="B603" s="4" t="s">
        <v>5</v>
      </c>
      <c r="C603" s="4" t="s">
        <v>14</v>
      </c>
      <c r="D603" s="4" t="s">
        <v>10</v>
      </c>
      <c r="E603" s="4" t="s">
        <v>6</v>
      </c>
    </row>
    <row r="604" spans="1:10">
      <c r="A604" t="n">
        <v>5780</v>
      </c>
      <c r="B604" s="33" t="n">
        <v>51</v>
      </c>
      <c r="C604" s="7" t="n">
        <v>4</v>
      </c>
      <c r="D604" s="7" t="n">
        <v>6</v>
      </c>
      <c r="E604" s="7" t="s">
        <v>37</v>
      </c>
    </row>
    <row r="605" spans="1:10">
      <c r="A605" t="s">
        <v>4</v>
      </c>
      <c r="B605" s="4" t="s">
        <v>5</v>
      </c>
      <c r="C605" s="4" t="s">
        <v>10</v>
      </c>
    </row>
    <row r="606" spans="1:10">
      <c r="A606" t="n">
        <v>5793</v>
      </c>
      <c r="B606" s="22" t="n">
        <v>16</v>
      </c>
      <c r="C606" s="7" t="n">
        <v>0</v>
      </c>
    </row>
    <row r="607" spans="1:10">
      <c r="A607" t="s">
        <v>4</v>
      </c>
      <c r="B607" s="4" t="s">
        <v>5</v>
      </c>
      <c r="C607" s="4" t="s">
        <v>10</v>
      </c>
      <c r="D607" s="4" t="s">
        <v>26</v>
      </c>
      <c r="E607" s="4" t="s">
        <v>14</v>
      </c>
      <c r="F607" s="4" t="s">
        <v>14</v>
      </c>
    </row>
    <row r="608" spans="1:10">
      <c r="A608" t="n">
        <v>5796</v>
      </c>
      <c r="B608" s="34" t="n">
        <v>26</v>
      </c>
      <c r="C608" s="7" t="n">
        <v>6</v>
      </c>
      <c r="D608" s="7" t="s">
        <v>74</v>
      </c>
      <c r="E608" s="7" t="n">
        <v>2</v>
      </c>
      <c r="F608" s="7" t="n">
        <v>0</v>
      </c>
    </row>
    <row r="609" spans="1:10">
      <c r="A609" t="s">
        <v>4</v>
      </c>
      <c r="B609" s="4" t="s">
        <v>5</v>
      </c>
    </row>
    <row r="610" spans="1:10">
      <c r="A610" t="n">
        <v>5899</v>
      </c>
      <c r="B610" s="20" t="n">
        <v>28</v>
      </c>
    </row>
    <row r="611" spans="1:10">
      <c r="A611" t="s">
        <v>4</v>
      </c>
      <c r="B611" s="4" t="s">
        <v>5</v>
      </c>
      <c r="C611" s="4" t="s">
        <v>14</v>
      </c>
      <c r="D611" s="4" t="s">
        <v>10</v>
      </c>
      <c r="E611" s="4" t="s">
        <v>10</v>
      </c>
      <c r="F611" s="4" t="s">
        <v>14</v>
      </c>
    </row>
    <row r="612" spans="1:10">
      <c r="A612" t="n">
        <v>5900</v>
      </c>
      <c r="B612" s="18" t="n">
        <v>25</v>
      </c>
      <c r="C612" s="7" t="n">
        <v>1</v>
      </c>
      <c r="D612" s="7" t="n">
        <v>65535</v>
      </c>
      <c r="E612" s="7" t="n">
        <v>65535</v>
      </c>
      <c r="F612" s="7" t="n">
        <v>0</v>
      </c>
    </row>
    <row r="613" spans="1:10">
      <c r="A613" t="s">
        <v>4</v>
      </c>
      <c r="B613" s="4" t="s">
        <v>5</v>
      </c>
      <c r="C613" s="4" t="s">
        <v>14</v>
      </c>
      <c r="D613" s="35" t="s">
        <v>55</v>
      </c>
      <c r="E613" s="4" t="s">
        <v>5</v>
      </c>
      <c r="F613" s="4" t="s">
        <v>14</v>
      </c>
      <c r="G613" s="4" t="s">
        <v>10</v>
      </c>
      <c r="H613" s="35" t="s">
        <v>56</v>
      </c>
      <c r="I613" s="4" t="s">
        <v>14</v>
      </c>
      <c r="J613" s="4" t="s">
        <v>19</v>
      </c>
    </row>
    <row r="614" spans="1:10">
      <c r="A614" t="n">
        <v>5907</v>
      </c>
      <c r="B614" s="12" t="n">
        <v>5</v>
      </c>
      <c r="C614" s="7" t="n">
        <v>28</v>
      </c>
      <c r="D614" s="35" t="s">
        <v>3</v>
      </c>
      <c r="E614" s="38" t="n">
        <v>64</v>
      </c>
      <c r="F614" s="7" t="n">
        <v>5</v>
      </c>
      <c r="G614" s="7" t="n">
        <v>9</v>
      </c>
      <c r="H614" s="35" t="s">
        <v>3</v>
      </c>
      <c r="I614" s="7" t="n">
        <v>1</v>
      </c>
      <c r="J614" s="13" t="n">
        <f t="normal" ca="1">A628</f>
        <v>0</v>
      </c>
    </row>
    <row r="615" spans="1:10">
      <c r="A615" t="s">
        <v>4</v>
      </c>
      <c r="B615" s="4" t="s">
        <v>5</v>
      </c>
      <c r="C615" s="4" t="s">
        <v>14</v>
      </c>
      <c r="D615" s="4" t="s">
        <v>10</v>
      </c>
      <c r="E615" s="4" t="s">
        <v>10</v>
      </c>
      <c r="F615" s="4" t="s">
        <v>14</v>
      </c>
    </row>
    <row r="616" spans="1:10">
      <c r="A616" t="n">
        <v>5918</v>
      </c>
      <c r="B616" s="18" t="n">
        <v>25</v>
      </c>
      <c r="C616" s="7" t="n">
        <v>1</v>
      </c>
      <c r="D616" s="7" t="n">
        <v>60</v>
      </c>
      <c r="E616" s="7" t="n">
        <v>420</v>
      </c>
      <c r="F616" s="7" t="n">
        <v>1</v>
      </c>
    </row>
    <row r="617" spans="1:10">
      <c r="A617" t="s">
        <v>4</v>
      </c>
      <c r="B617" s="4" t="s">
        <v>5</v>
      </c>
      <c r="C617" s="4" t="s">
        <v>14</v>
      </c>
      <c r="D617" s="4" t="s">
        <v>10</v>
      </c>
      <c r="E617" s="4" t="s">
        <v>6</v>
      </c>
    </row>
    <row r="618" spans="1:10">
      <c r="A618" t="n">
        <v>5925</v>
      </c>
      <c r="B618" s="33" t="n">
        <v>51</v>
      </c>
      <c r="C618" s="7" t="n">
        <v>4</v>
      </c>
      <c r="D618" s="7" t="n">
        <v>9</v>
      </c>
      <c r="E618" s="7" t="s">
        <v>75</v>
      </c>
    </row>
    <row r="619" spans="1:10">
      <c r="A619" t="s">
        <v>4</v>
      </c>
      <c r="B619" s="4" t="s">
        <v>5</v>
      </c>
      <c r="C619" s="4" t="s">
        <v>10</v>
      </c>
    </row>
    <row r="620" spans="1:10">
      <c r="A620" t="n">
        <v>5938</v>
      </c>
      <c r="B620" s="22" t="n">
        <v>16</v>
      </c>
      <c r="C620" s="7" t="n">
        <v>0</v>
      </c>
    </row>
    <row r="621" spans="1:10">
      <c r="A621" t="s">
        <v>4</v>
      </c>
      <c r="B621" s="4" t="s">
        <v>5</v>
      </c>
      <c r="C621" s="4" t="s">
        <v>10</v>
      </c>
      <c r="D621" s="4" t="s">
        <v>26</v>
      </c>
      <c r="E621" s="4" t="s">
        <v>14</v>
      </c>
      <c r="F621" s="4" t="s">
        <v>14</v>
      </c>
    </row>
    <row r="622" spans="1:10">
      <c r="A622" t="n">
        <v>5941</v>
      </c>
      <c r="B622" s="34" t="n">
        <v>26</v>
      </c>
      <c r="C622" s="7" t="n">
        <v>9</v>
      </c>
      <c r="D622" s="7" t="s">
        <v>76</v>
      </c>
      <c r="E622" s="7" t="n">
        <v>2</v>
      </c>
      <c r="F622" s="7" t="n">
        <v>0</v>
      </c>
    </row>
    <row r="623" spans="1:10">
      <c r="A623" t="s">
        <v>4</v>
      </c>
      <c r="B623" s="4" t="s">
        <v>5</v>
      </c>
    </row>
    <row r="624" spans="1:10">
      <c r="A624" t="n">
        <v>5979</v>
      </c>
      <c r="B624" s="20" t="n">
        <v>28</v>
      </c>
    </row>
    <row r="625" spans="1:10">
      <c r="A625" t="s">
        <v>4</v>
      </c>
      <c r="B625" s="4" t="s">
        <v>5</v>
      </c>
      <c r="C625" s="4" t="s">
        <v>14</v>
      </c>
      <c r="D625" s="4" t="s">
        <v>10</v>
      </c>
      <c r="E625" s="4" t="s">
        <v>10</v>
      </c>
      <c r="F625" s="4" t="s">
        <v>14</v>
      </c>
    </row>
    <row r="626" spans="1:10">
      <c r="A626" t="n">
        <v>5980</v>
      </c>
      <c r="B626" s="18" t="n">
        <v>25</v>
      </c>
      <c r="C626" s="7" t="n">
        <v>1</v>
      </c>
      <c r="D626" s="7" t="n">
        <v>65535</v>
      </c>
      <c r="E626" s="7" t="n">
        <v>65535</v>
      </c>
      <c r="F626" s="7" t="n">
        <v>0</v>
      </c>
    </row>
    <row r="627" spans="1:10">
      <c r="A627" t="s">
        <v>4</v>
      </c>
      <c r="B627" s="4" t="s">
        <v>5</v>
      </c>
      <c r="C627" s="4" t="s">
        <v>10</v>
      </c>
      <c r="D627" s="4" t="s">
        <v>14</v>
      </c>
    </row>
    <row r="628" spans="1:10">
      <c r="A628" t="n">
        <v>5987</v>
      </c>
      <c r="B628" s="48" t="n">
        <v>89</v>
      </c>
      <c r="C628" s="7" t="n">
        <v>65533</v>
      </c>
      <c r="D628" s="7" t="n">
        <v>1</v>
      </c>
    </row>
    <row r="629" spans="1:10">
      <c r="A629" t="s">
        <v>4</v>
      </c>
      <c r="B629" s="4" t="s">
        <v>5</v>
      </c>
      <c r="C629" s="4" t="s">
        <v>14</v>
      </c>
      <c r="D629" s="4" t="s">
        <v>10</v>
      </c>
    </row>
    <row r="630" spans="1:10">
      <c r="A630" t="n">
        <v>5991</v>
      </c>
      <c r="B630" s="41" t="n">
        <v>45</v>
      </c>
      <c r="C630" s="7" t="n">
        <v>7</v>
      </c>
      <c r="D630" s="7" t="n">
        <v>255</v>
      </c>
    </row>
    <row r="631" spans="1:10">
      <c r="A631" t="s">
        <v>4</v>
      </c>
      <c r="B631" s="4" t="s">
        <v>5</v>
      </c>
      <c r="C631" s="4" t="s">
        <v>14</v>
      </c>
      <c r="D631" s="4" t="s">
        <v>10</v>
      </c>
      <c r="E631" s="4" t="s">
        <v>20</v>
      </c>
    </row>
    <row r="632" spans="1:10">
      <c r="A632" t="n">
        <v>5995</v>
      </c>
      <c r="B632" s="36" t="n">
        <v>58</v>
      </c>
      <c r="C632" s="7" t="n">
        <v>101</v>
      </c>
      <c r="D632" s="7" t="n">
        <v>300</v>
      </c>
      <c r="E632" s="7" t="n">
        <v>1</v>
      </c>
    </row>
    <row r="633" spans="1:10">
      <c r="A633" t="s">
        <v>4</v>
      </c>
      <c r="B633" s="4" t="s">
        <v>5</v>
      </c>
      <c r="C633" s="4" t="s">
        <v>14</v>
      </c>
      <c r="D633" s="4" t="s">
        <v>10</v>
      </c>
    </row>
    <row r="634" spans="1:10">
      <c r="A634" t="n">
        <v>6003</v>
      </c>
      <c r="B634" s="36" t="n">
        <v>58</v>
      </c>
      <c r="C634" s="7" t="n">
        <v>254</v>
      </c>
      <c r="D634" s="7" t="n">
        <v>0</v>
      </c>
    </row>
    <row r="635" spans="1:10">
      <c r="A635" t="s">
        <v>4</v>
      </c>
      <c r="B635" s="4" t="s">
        <v>5</v>
      </c>
      <c r="C635" s="4" t="s">
        <v>14</v>
      </c>
      <c r="D635" s="4" t="s">
        <v>14</v>
      </c>
      <c r="E635" s="4" t="s">
        <v>20</v>
      </c>
      <c r="F635" s="4" t="s">
        <v>20</v>
      </c>
      <c r="G635" s="4" t="s">
        <v>20</v>
      </c>
      <c r="H635" s="4" t="s">
        <v>10</v>
      </c>
    </row>
    <row r="636" spans="1:10">
      <c r="A636" t="n">
        <v>6007</v>
      </c>
      <c r="B636" s="41" t="n">
        <v>45</v>
      </c>
      <c r="C636" s="7" t="n">
        <v>2</v>
      </c>
      <c r="D636" s="7" t="n">
        <v>3</v>
      </c>
      <c r="E636" s="7" t="n">
        <v>-18.0400009155273</v>
      </c>
      <c r="F636" s="7" t="n">
        <v>9.21000003814697</v>
      </c>
      <c r="G636" s="7" t="n">
        <v>48.5299987792969</v>
      </c>
      <c r="H636" s="7" t="n">
        <v>0</v>
      </c>
    </row>
    <row r="637" spans="1:10">
      <c r="A637" t="s">
        <v>4</v>
      </c>
      <c r="B637" s="4" t="s">
        <v>5</v>
      </c>
      <c r="C637" s="4" t="s">
        <v>14</v>
      </c>
      <c r="D637" s="4" t="s">
        <v>14</v>
      </c>
      <c r="E637" s="4" t="s">
        <v>20</v>
      </c>
      <c r="F637" s="4" t="s">
        <v>20</v>
      </c>
      <c r="G637" s="4" t="s">
        <v>20</v>
      </c>
      <c r="H637" s="4" t="s">
        <v>10</v>
      </c>
      <c r="I637" s="4" t="s">
        <v>14</v>
      </c>
    </row>
    <row r="638" spans="1:10">
      <c r="A638" t="n">
        <v>6024</v>
      </c>
      <c r="B638" s="41" t="n">
        <v>45</v>
      </c>
      <c r="C638" s="7" t="n">
        <v>4</v>
      </c>
      <c r="D638" s="7" t="n">
        <v>3</v>
      </c>
      <c r="E638" s="7" t="n">
        <v>10.6000003814697</v>
      </c>
      <c r="F638" s="7" t="n">
        <v>333.850006103516</v>
      </c>
      <c r="G638" s="7" t="n">
        <v>0</v>
      </c>
      <c r="H638" s="7" t="n">
        <v>0</v>
      </c>
      <c r="I638" s="7" t="n">
        <v>0</v>
      </c>
    </row>
    <row r="639" spans="1:10">
      <c r="A639" t="s">
        <v>4</v>
      </c>
      <c r="B639" s="4" t="s">
        <v>5</v>
      </c>
      <c r="C639" s="4" t="s">
        <v>14</v>
      </c>
      <c r="D639" s="4" t="s">
        <v>14</v>
      </c>
      <c r="E639" s="4" t="s">
        <v>20</v>
      </c>
      <c r="F639" s="4" t="s">
        <v>10</v>
      </c>
    </row>
    <row r="640" spans="1:10">
      <c r="A640" t="n">
        <v>6042</v>
      </c>
      <c r="B640" s="41" t="n">
        <v>45</v>
      </c>
      <c r="C640" s="7" t="n">
        <v>5</v>
      </c>
      <c r="D640" s="7" t="n">
        <v>3</v>
      </c>
      <c r="E640" s="7" t="n">
        <v>7</v>
      </c>
      <c r="F640" s="7" t="n">
        <v>0</v>
      </c>
    </row>
    <row r="641" spans="1:9">
      <c r="A641" t="s">
        <v>4</v>
      </c>
      <c r="B641" s="4" t="s">
        <v>5</v>
      </c>
      <c r="C641" s="4" t="s">
        <v>14</v>
      </c>
      <c r="D641" s="4" t="s">
        <v>14</v>
      </c>
      <c r="E641" s="4" t="s">
        <v>20</v>
      </c>
      <c r="F641" s="4" t="s">
        <v>10</v>
      </c>
    </row>
    <row r="642" spans="1:9">
      <c r="A642" t="n">
        <v>6051</v>
      </c>
      <c r="B642" s="41" t="n">
        <v>45</v>
      </c>
      <c r="C642" s="7" t="n">
        <v>11</v>
      </c>
      <c r="D642" s="7" t="n">
        <v>3</v>
      </c>
      <c r="E642" s="7" t="n">
        <v>38</v>
      </c>
      <c r="F642" s="7" t="n">
        <v>0</v>
      </c>
    </row>
    <row r="643" spans="1:9">
      <c r="A643" t="s">
        <v>4</v>
      </c>
      <c r="B643" s="4" t="s">
        <v>5</v>
      </c>
      <c r="C643" s="4" t="s">
        <v>14</v>
      </c>
      <c r="D643" s="4" t="s">
        <v>14</v>
      </c>
      <c r="E643" s="4" t="s">
        <v>20</v>
      </c>
      <c r="F643" s="4" t="s">
        <v>10</v>
      </c>
    </row>
    <row r="644" spans="1:9">
      <c r="A644" t="n">
        <v>6060</v>
      </c>
      <c r="B644" s="41" t="n">
        <v>45</v>
      </c>
      <c r="C644" s="7" t="n">
        <v>5</v>
      </c>
      <c r="D644" s="7" t="n">
        <v>3</v>
      </c>
      <c r="E644" s="7" t="n">
        <v>6.59999990463257</v>
      </c>
      <c r="F644" s="7" t="n">
        <v>5000</v>
      </c>
    </row>
    <row r="645" spans="1:9">
      <c r="A645" t="s">
        <v>4</v>
      </c>
      <c r="B645" s="4" t="s">
        <v>5</v>
      </c>
      <c r="C645" s="4" t="s">
        <v>14</v>
      </c>
      <c r="D645" s="4" t="s">
        <v>10</v>
      </c>
    </row>
    <row r="646" spans="1:9">
      <c r="A646" t="n">
        <v>6069</v>
      </c>
      <c r="B646" s="36" t="n">
        <v>58</v>
      </c>
      <c r="C646" s="7" t="n">
        <v>255</v>
      </c>
      <c r="D646" s="7" t="n">
        <v>0</v>
      </c>
    </row>
    <row r="647" spans="1:9">
      <c r="A647" t="s">
        <v>4</v>
      </c>
      <c r="B647" s="4" t="s">
        <v>5</v>
      </c>
      <c r="C647" s="4" t="s">
        <v>10</v>
      </c>
      <c r="D647" s="4" t="s">
        <v>14</v>
      </c>
      <c r="E647" s="4" t="s">
        <v>6</v>
      </c>
      <c r="F647" s="4" t="s">
        <v>20</v>
      </c>
      <c r="G647" s="4" t="s">
        <v>20</v>
      </c>
      <c r="H647" s="4" t="s">
        <v>20</v>
      </c>
    </row>
    <row r="648" spans="1:9">
      <c r="A648" t="n">
        <v>6073</v>
      </c>
      <c r="B648" s="29" t="n">
        <v>48</v>
      </c>
      <c r="C648" s="7" t="n">
        <v>1</v>
      </c>
      <c r="D648" s="7" t="n">
        <v>0</v>
      </c>
      <c r="E648" s="7" t="s">
        <v>67</v>
      </c>
      <c r="F648" s="7" t="n">
        <v>-1</v>
      </c>
      <c r="G648" s="7" t="n">
        <v>1</v>
      </c>
      <c r="H648" s="7" t="n">
        <v>0</v>
      </c>
    </row>
    <row r="649" spans="1:9">
      <c r="A649" t="s">
        <v>4</v>
      </c>
      <c r="B649" s="4" t="s">
        <v>5</v>
      </c>
      <c r="C649" s="4" t="s">
        <v>14</v>
      </c>
      <c r="D649" s="4" t="s">
        <v>10</v>
      </c>
      <c r="E649" s="4" t="s">
        <v>6</v>
      </c>
    </row>
    <row r="650" spans="1:9">
      <c r="A650" t="n">
        <v>6101</v>
      </c>
      <c r="B650" s="33" t="n">
        <v>51</v>
      </c>
      <c r="C650" s="7" t="n">
        <v>4</v>
      </c>
      <c r="D650" s="7" t="n">
        <v>1</v>
      </c>
      <c r="E650" s="7" t="s">
        <v>77</v>
      </c>
    </row>
    <row r="651" spans="1:9">
      <c r="A651" t="s">
        <v>4</v>
      </c>
      <c r="B651" s="4" t="s">
        <v>5</v>
      </c>
      <c r="C651" s="4" t="s">
        <v>10</v>
      </c>
    </row>
    <row r="652" spans="1:9">
      <c r="A652" t="n">
        <v>6114</v>
      </c>
      <c r="B652" s="22" t="n">
        <v>16</v>
      </c>
      <c r="C652" s="7" t="n">
        <v>0</v>
      </c>
    </row>
    <row r="653" spans="1:9">
      <c r="A653" t="s">
        <v>4</v>
      </c>
      <c r="B653" s="4" t="s">
        <v>5</v>
      </c>
      <c r="C653" s="4" t="s">
        <v>10</v>
      </c>
      <c r="D653" s="4" t="s">
        <v>26</v>
      </c>
      <c r="E653" s="4" t="s">
        <v>14</v>
      </c>
      <c r="F653" s="4" t="s">
        <v>14</v>
      </c>
    </row>
    <row r="654" spans="1:9">
      <c r="A654" t="n">
        <v>6117</v>
      </c>
      <c r="B654" s="34" t="n">
        <v>26</v>
      </c>
      <c r="C654" s="7" t="n">
        <v>1</v>
      </c>
      <c r="D654" s="7" t="s">
        <v>78</v>
      </c>
      <c r="E654" s="7" t="n">
        <v>2</v>
      </c>
      <c r="F654" s="7" t="n">
        <v>0</v>
      </c>
    </row>
    <row r="655" spans="1:9">
      <c r="A655" t="s">
        <v>4</v>
      </c>
      <c r="B655" s="4" t="s">
        <v>5</v>
      </c>
    </row>
    <row r="656" spans="1:9">
      <c r="A656" t="n">
        <v>6165</v>
      </c>
      <c r="B656" s="20" t="n">
        <v>28</v>
      </c>
    </row>
    <row r="657" spans="1:8">
      <c r="A657" t="s">
        <v>4</v>
      </c>
      <c r="B657" s="4" t="s">
        <v>5</v>
      </c>
      <c r="C657" s="4" t="s">
        <v>10</v>
      </c>
      <c r="D657" s="4" t="s">
        <v>14</v>
      </c>
      <c r="E657" s="4" t="s">
        <v>14</v>
      </c>
      <c r="F657" s="4" t="s">
        <v>6</v>
      </c>
    </row>
    <row r="658" spans="1:8">
      <c r="A658" t="n">
        <v>6166</v>
      </c>
      <c r="B658" s="32" t="n">
        <v>20</v>
      </c>
      <c r="C658" s="7" t="n">
        <v>12</v>
      </c>
      <c r="D658" s="7" t="n">
        <v>2</v>
      </c>
      <c r="E658" s="7" t="n">
        <v>10</v>
      </c>
      <c r="F658" s="7" t="s">
        <v>79</v>
      </c>
    </row>
    <row r="659" spans="1:8">
      <c r="A659" t="s">
        <v>4</v>
      </c>
      <c r="B659" s="4" t="s">
        <v>5</v>
      </c>
      <c r="C659" s="4" t="s">
        <v>14</v>
      </c>
      <c r="D659" s="4" t="s">
        <v>10</v>
      </c>
      <c r="E659" s="4" t="s">
        <v>6</v>
      </c>
    </row>
    <row r="660" spans="1:8">
      <c r="A660" t="n">
        <v>6187</v>
      </c>
      <c r="B660" s="33" t="n">
        <v>51</v>
      </c>
      <c r="C660" s="7" t="n">
        <v>4</v>
      </c>
      <c r="D660" s="7" t="n">
        <v>12</v>
      </c>
      <c r="E660" s="7" t="s">
        <v>72</v>
      </c>
    </row>
    <row r="661" spans="1:8">
      <c r="A661" t="s">
        <v>4</v>
      </c>
      <c r="B661" s="4" t="s">
        <v>5</v>
      </c>
      <c r="C661" s="4" t="s">
        <v>10</v>
      </c>
    </row>
    <row r="662" spans="1:8">
      <c r="A662" t="n">
        <v>6200</v>
      </c>
      <c r="B662" s="22" t="n">
        <v>16</v>
      </c>
      <c r="C662" s="7" t="n">
        <v>0</v>
      </c>
    </row>
    <row r="663" spans="1:8">
      <c r="A663" t="s">
        <v>4</v>
      </c>
      <c r="B663" s="4" t="s">
        <v>5</v>
      </c>
      <c r="C663" s="4" t="s">
        <v>10</v>
      </c>
      <c r="D663" s="4" t="s">
        <v>26</v>
      </c>
      <c r="E663" s="4" t="s">
        <v>14</v>
      </c>
      <c r="F663" s="4" t="s">
        <v>14</v>
      </c>
    </row>
    <row r="664" spans="1:8">
      <c r="A664" t="n">
        <v>6203</v>
      </c>
      <c r="B664" s="34" t="n">
        <v>26</v>
      </c>
      <c r="C664" s="7" t="n">
        <v>12</v>
      </c>
      <c r="D664" s="7" t="s">
        <v>80</v>
      </c>
      <c r="E664" s="7" t="n">
        <v>2</v>
      </c>
      <c r="F664" s="7" t="n">
        <v>0</v>
      </c>
    </row>
    <row r="665" spans="1:8">
      <c r="A665" t="s">
        <v>4</v>
      </c>
      <c r="B665" s="4" t="s">
        <v>5</v>
      </c>
    </row>
    <row r="666" spans="1:8">
      <c r="A666" t="n">
        <v>6283</v>
      </c>
      <c r="B666" s="20" t="n">
        <v>28</v>
      </c>
    </row>
    <row r="667" spans="1:8">
      <c r="A667" t="s">
        <v>4</v>
      </c>
      <c r="B667" s="4" t="s">
        <v>5</v>
      </c>
      <c r="C667" s="4" t="s">
        <v>14</v>
      </c>
      <c r="D667" s="4" t="s">
        <v>10</v>
      </c>
      <c r="E667" s="4" t="s">
        <v>10</v>
      </c>
      <c r="F667" s="4" t="s">
        <v>14</v>
      </c>
    </row>
    <row r="668" spans="1:8">
      <c r="A668" t="n">
        <v>6284</v>
      </c>
      <c r="B668" s="18" t="n">
        <v>25</v>
      </c>
      <c r="C668" s="7" t="n">
        <v>1</v>
      </c>
      <c r="D668" s="7" t="n">
        <v>60</v>
      </c>
      <c r="E668" s="7" t="n">
        <v>280</v>
      </c>
      <c r="F668" s="7" t="n">
        <v>2</v>
      </c>
    </row>
    <row r="669" spans="1:8">
      <c r="A669" t="s">
        <v>4</v>
      </c>
      <c r="B669" s="4" t="s">
        <v>5</v>
      </c>
      <c r="C669" s="4" t="s">
        <v>6</v>
      </c>
      <c r="D669" s="4" t="s">
        <v>10</v>
      </c>
    </row>
    <row r="670" spans="1:8">
      <c r="A670" t="n">
        <v>6291</v>
      </c>
      <c r="B670" s="49" t="n">
        <v>29</v>
      </c>
      <c r="C670" s="7" t="s">
        <v>81</v>
      </c>
      <c r="D670" s="7" t="n">
        <v>65533</v>
      </c>
    </row>
    <row r="671" spans="1:8">
      <c r="A671" t="s">
        <v>4</v>
      </c>
      <c r="B671" s="4" t="s">
        <v>5</v>
      </c>
      <c r="C671" s="4" t="s">
        <v>14</v>
      </c>
      <c r="D671" s="4" t="s">
        <v>10</v>
      </c>
      <c r="E671" s="4" t="s">
        <v>6</v>
      </c>
    </row>
    <row r="672" spans="1:8">
      <c r="A672" t="n">
        <v>6309</v>
      </c>
      <c r="B672" s="33" t="n">
        <v>51</v>
      </c>
      <c r="C672" s="7" t="n">
        <v>4</v>
      </c>
      <c r="D672" s="7" t="n">
        <v>1570</v>
      </c>
      <c r="E672" s="7" t="s">
        <v>77</v>
      </c>
    </row>
    <row r="673" spans="1:6">
      <c r="A673" t="s">
        <v>4</v>
      </c>
      <c r="B673" s="4" t="s">
        <v>5</v>
      </c>
      <c r="C673" s="4" t="s">
        <v>10</v>
      </c>
    </row>
    <row r="674" spans="1:6">
      <c r="A674" t="n">
        <v>6322</v>
      </c>
      <c r="B674" s="22" t="n">
        <v>16</v>
      </c>
      <c r="C674" s="7" t="n">
        <v>0</v>
      </c>
    </row>
    <row r="675" spans="1:6">
      <c r="A675" t="s">
        <v>4</v>
      </c>
      <c r="B675" s="4" t="s">
        <v>5</v>
      </c>
      <c r="C675" s="4" t="s">
        <v>10</v>
      </c>
      <c r="D675" s="4" t="s">
        <v>26</v>
      </c>
      <c r="E675" s="4" t="s">
        <v>14</v>
      </c>
      <c r="F675" s="4" t="s">
        <v>14</v>
      </c>
    </row>
    <row r="676" spans="1:6">
      <c r="A676" t="n">
        <v>6325</v>
      </c>
      <c r="B676" s="34" t="n">
        <v>26</v>
      </c>
      <c r="C676" s="7" t="n">
        <v>1570</v>
      </c>
      <c r="D676" s="7" t="s">
        <v>82</v>
      </c>
      <c r="E676" s="7" t="n">
        <v>2</v>
      </c>
      <c r="F676" s="7" t="n">
        <v>0</v>
      </c>
    </row>
    <row r="677" spans="1:6">
      <c r="A677" t="s">
        <v>4</v>
      </c>
      <c r="B677" s="4" t="s">
        <v>5</v>
      </c>
    </row>
    <row r="678" spans="1:6">
      <c r="A678" t="n">
        <v>6369</v>
      </c>
      <c r="B678" s="20" t="n">
        <v>28</v>
      </c>
    </row>
    <row r="679" spans="1:6">
      <c r="A679" t="s">
        <v>4</v>
      </c>
      <c r="B679" s="4" t="s">
        <v>5</v>
      </c>
      <c r="C679" s="4" t="s">
        <v>6</v>
      </c>
      <c r="D679" s="4" t="s">
        <v>10</v>
      </c>
    </row>
    <row r="680" spans="1:6">
      <c r="A680" t="n">
        <v>6370</v>
      </c>
      <c r="B680" s="49" t="n">
        <v>29</v>
      </c>
      <c r="C680" s="7" t="s">
        <v>13</v>
      </c>
      <c r="D680" s="7" t="n">
        <v>65533</v>
      </c>
    </row>
    <row r="681" spans="1:6">
      <c r="A681" t="s">
        <v>4</v>
      </c>
      <c r="B681" s="4" t="s">
        <v>5</v>
      </c>
      <c r="C681" s="4" t="s">
        <v>14</v>
      </c>
      <c r="D681" s="4" t="s">
        <v>10</v>
      </c>
      <c r="E681" s="4" t="s">
        <v>10</v>
      </c>
      <c r="F681" s="4" t="s">
        <v>14</v>
      </c>
    </row>
    <row r="682" spans="1:6">
      <c r="A682" t="n">
        <v>6374</v>
      </c>
      <c r="B682" s="18" t="n">
        <v>25</v>
      </c>
      <c r="C682" s="7" t="n">
        <v>1</v>
      </c>
      <c r="D682" s="7" t="n">
        <v>65535</v>
      </c>
      <c r="E682" s="7" t="n">
        <v>65535</v>
      </c>
      <c r="F682" s="7" t="n">
        <v>0</v>
      </c>
    </row>
    <row r="683" spans="1:6">
      <c r="A683" t="s">
        <v>4</v>
      </c>
      <c r="B683" s="4" t="s">
        <v>5</v>
      </c>
      <c r="C683" s="4" t="s">
        <v>10</v>
      </c>
      <c r="D683" s="4" t="s">
        <v>14</v>
      </c>
    </row>
    <row r="684" spans="1:6">
      <c r="A684" t="n">
        <v>6381</v>
      </c>
      <c r="B684" s="48" t="n">
        <v>89</v>
      </c>
      <c r="C684" s="7" t="n">
        <v>65533</v>
      </c>
      <c r="D684" s="7" t="n">
        <v>1</v>
      </c>
    </row>
    <row r="685" spans="1:6">
      <c r="A685" t="s">
        <v>4</v>
      </c>
      <c r="B685" s="4" t="s">
        <v>5</v>
      </c>
      <c r="C685" s="4" t="s">
        <v>10</v>
      </c>
      <c r="D685" s="4" t="s">
        <v>14</v>
      </c>
      <c r="E685" s="4" t="s">
        <v>20</v>
      </c>
      <c r="F685" s="4" t="s">
        <v>10</v>
      </c>
    </row>
    <row r="686" spans="1:6">
      <c r="A686" t="n">
        <v>6385</v>
      </c>
      <c r="B686" s="45" t="n">
        <v>59</v>
      </c>
      <c r="C686" s="7" t="n">
        <v>0</v>
      </c>
      <c r="D686" s="7" t="n">
        <v>1</v>
      </c>
      <c r="E686" s="7" t="n">
        <v>0.150000005960464</v>
      </c>
      <c r="F686" s="7" t="n">
        <v>0</v>
      </c>
    </row>
    <row r="687" spans="1:6">
      <c r="A687" t="s">
        <v>4</v>
      </c>
      <c r="B687" s="4" t="s">
        <v>5</v>
      </c>
      <c r="C687" s="4" t="s">
        <v>10</v>
      </c>
    </row>
    <row r="688" spans="1:6">
      <c r="A688" t="n">
        <v>6395</v>
      </c>
      <c r="B688" s="22" t="n">
        <v>16</v>
      </c>
      <c r="C688" s="7" t="n">
        <v>50</v>
      </c>
    </row>
    <row r="689" spans="1:6">
      <c r="A689" t="s">
        <v>4</v>
      </c>
      <c r="B689" s="4" t="s">
        <v>5</v>
      </c>
      <c r="C689" s="4" t="s">
        <v>10</v>
      </c>
      <c r="D689" s="4" t="s">
        <v>14</v>
      </c>
      <c r="E689" s="4" t="s">
        <v>20</v>
      </c>
      <c r="F689" s="4" t="s">
        <v>10</v>
      </c>
    </row>
    <row r="690" spans="1:6">
      <c r="A690" t="n">
        <v>6398</v>
      </c>
      <c r="B690" s="45" t="n">
        <v>59</v>
      </c>
      <c r="C690" s="7" t="n">
        <v>1</v>
      </c>
      <c r="D690" s="7" t="n">
        <v>1</v>
      </c>
      <c r="E690" s="7" t="n">
        <v>0.150000005960464</v>
      </c>
      <c r="F690" s="7" t="n">
        <v>0</v>
      </c>
    </row>
    <row r="691" spans="1:6">
      <c r="A691" t="s">
        <v>4</v>
      </c>
      <c r="B691" s="4" t="s">
        <v>5</v>
      </c>
      <c r="C691" s="4" t="s">
        <v>10</v>
      </c>
      <c r="D691" s="4" t="s">
        <v>14</v>
      </c>
      <c r="E691" s="4" t="s">
        <v>20</v>
      </c>
      <c r="F691" s="4" t="s">
        <v>10</v>
      </c>
    </row>
    <row r="692" spans="1:6">
      <c r="A692" t="n">
        <v>6408</v>
      </c>
      <c r="B692" s="45" t="n">
        <v>59</v>
      </c>
      <c r="C692" s="7" t="n">
        <v>12</v>
      </c>
      <c r="D692" s="7" t="n">
        <v>1</v>
      </c>
      <c r="E692" s="7" t="n">
        <v>0.150000005960464</v>
      </c>
      <c r="F692" s="7" t="n">
        <v>0</v>
      </c>
    </row>
    <row r="693" spans="1:6">
      <c r="A693" t="s">
        <v>4</v>
      </c>
      <c r="B693" s="4" t="s">
        <v>5</v>
      </c>
      <c r="C693" s="4" t="s">
        <v>10</v>
      </c>
    </row>
    <row r="694" spans="1:6">
      <c r="A694" t="n">
        <v>6418</v>
      </c>
      <c r="B694" s="22" t="n">
        <v>16</v>
      </c>
      <c r="C694" s="7" t="n">
        <v>50</v>
      </c>
    </row>
    <row r="695" spans="1:6">
      <c r="A695" t="s">
        <v>4</v>
      </c>
      <c r="B695" s="4" t="s">
        <v>5</v>
      </c>
      <c r="C695" s="4" t="s">
        <v>10</v>
      </c>
      <c r="D695" s="4" t="s">
        <v>14</v>
      </c>
      <c r="E695" s="4" t="s">
        <v>20</v>
      </c>
      <c r="F695" s="4" t="s">
        <v>10</v>
      </c>
    </row>
    <row r="696" spans="1:6">
      <c r="A696" t="n">
        <v>6421</v>
      </c>
      <c r="B696" s="45" t="n">
        <v>59</v>
      </c>
      <c r="C696" s="7" t="n">
        <v>61491</v>
      </c>
      <c r="D696" s="7" t="n">
        <v>1</v>
      </c>
      <c r="E696" s="7" t="n">
        <v>0.150000005960464</v>
      </c>
      <c r="F696" s="7" t="n">
        <v>0</v>
      </c>
    </row>
    <row r="697" spans="1:6">
      <c r="A697" t="s">
        <v>4</v>
      </c>
      <c r="B697" s="4" t="s">
        <v>5</v>
      </c>
      <c r="C697" s="4" t="s">
        <v>10</v>
      </c>
      <c r="D697" s="4" t="s">
        <v>14</v>
      </c>
      <c r="E697" s="4" t="s">
        <v>20</v>
      </c>
      <c r="F697" s="4" t="s">
        <v>10</v>
      </c>
    </row>
    <row r="698" spans="1:6">
      <c r="A698" t="n">
        <v>6431</v>
      </c>
      <c r="B698" s="45" t="n">
        <v>59</v>
      </c>
      <c r="C698" s="7" t="n">
        <v>61492</v>
      </c>
      <c r="D698" s="7" t="n">
        <v>1</v>
      </c>
      <c r="E698" s="7" t="n">
        <v>0.150000005960464</v>
      </c>
      <c r="F698" s="7" t="n">
        <v>0</v>
      </c>
    </row>
    <row r="699" spans="1:6">
      <c r="A699" t="s">
        <v>4</v>
      </c>
      <c r="B699" s="4" t="s">
        <v>5</v>
      </c>
      <c r="C699" s="4" t="s">
        <v>10</v>
      </c>
    </row>
    <row r="700" spans="1:6">
      <c r="A700" t="n">
        <v>6441</v>
      </c>
      <c r="B700" s="22" t="n">
        <v>16</v>
      </c>
      <c r="C700" s="7" t="n">
        <v>50</v>
      </c>
    </row>
    <row r="701" spans="1:6">
      <c r="A701" t="s">
        <v>4</v>
      </c>
      <c r="B701" s="4" t="s">
        <v>5</v>
      </c>
      <c r="C701" s="4" t="s">
        <v>10</v>
      </c>
      <c r="D701" s="4" t="s">
        <v>14</v>
      </c>
      <c r="E701" s="4" t="s">
        <v>20</v>
      </c>
      <c r="F701" s="4" t="s">
        <v>10</v>
      </c>
    </row>
    <row r="702" spans="1:6">
      <c r="A702" t="n">
        <v>6444</v>
      </c>
      <c r="B702" s="45" t="n">
        <v>59</v>
      </c>
      <c r="C702" s="7" t="n">
        <v>61493</v>
      </c>
      <c r="D702" s="7" t="n">
        <v>1</v>
      </c>
      <c r="E702" s="7" t="n">
        <v>0.150000005960464</v>
      </c>
      <c r="F702" s="7" t="n">
        <v>0</v>
      </c>
    </row>
    <row r="703" spans="1:6">
      <c r="A703" t="s">
        <v>4</v>
      </c>
      <c r="B703" s="4" t="s">
        <v>5</v>
      </c>
      <c r="C703" s="4" t="s">
        <v>10</v>
      </c>
      <c r="D703" s="4" t="s">
        <v>14</v>
      </c>
      <c r="E703" s="4" t="s">
        <v>20</v>
      </c>
      <c r="F703" s="4" t="s">
        <v>10</v>
      </c>
    </row>
    <row r="704" spans="1:6">
      <c r="A704" t="n">
        <v>6454</v>
      </c>
      <c r="B704" s="45" t="n">
        <v>59</v>
      </c>
      <c r="C704" s="7" t="n">
        <v>61494</v>
      </c>
      <c r="D704" s="7" t="n">
        <v>1</v>
      </c>
      <c r="E704" s="7" t="n">
        <v>0.150000005960464</v>
      </c>
      <c r="F704" s="7" t="n">
        <v>0</v>
      </c>
    </row>
    <row r="705" spans="1:6">
      <c r="A705" t="s">
        <v>4</v>
      </c>
      <c r="B705" s="4" t="s">
        <v>5</v>
      </c>
      <c r="C705" s="4" t="s">
        <v>10</v>
      </c>
    </row>
    <row r="706" spans="1:6">
      <c r="A706" t="n">
        <v>6464</v>
      </c>
      <c r="B706" s="22" t="n">
        <v>16</v>
      </c>
      <c r="C706" s="7" t="n">
        <v>1000</v>
      </c>
    </row>
    <row r="707" spans="1:6">
      <c r="A707" t="s">
        <v>4</v>
      </c>
      <c r="B707" s="4" t="s">
        <v>5</v>
      </c>
      <c r="C707" s="4" t="s">
        <v>14</v>
      </c>
      <c r="D707" s="4" t="s">
        <v>10</v>
      </c>
      <c r="E707" s="4" t="s">
        <v>20</v>
      </c>
    </row>
    <row r="708" spans="1:6">
      <c r="A708" t="n">
        <v>6467</v>
      </c>
      <c r="B708" s="36" t="n">
        <v>58</v>
      </c>
      <c r="C708" s="7" t="n">
        <v>101</v>
      </c>
      <c r="D708" s="7" t="n">
        <v>300</v>
      </c>
      <c r="E708" s="7" t="n">
        <v>1</v>
      </c>
    </row>
    <row r="709" spans="1:6">
      <c r="A709" t="s">
        <v>4</v>
      </c>
      <c r="B709" s="4" t="s">
        <v>5</v>
      </c>
      <c r="C709" s="4" t="s">
        <v>14</v>
      </c>
      <c r="D709" s="4" t="s">
        <v>10</v>
      </c>
    </row>
    <row r="710" spans="1:6">
      <c r="A710" t="n">
        <v>6475</v>
      </c>
      <c r="B710" s="36" t="n">
        <v>58</v>
      </c>
      <c r="C710" s="7" t="n">
        <v>254</v>
      </c>
      <c r="D710" s="7" t="n">
        <v>0</v>
      </c>
    </row>
    <row r="711" spans="1:6">
      <c r="A711" t="s">
        <v>4</v>
      </c>
      <c r="B711" s="4" t="s">
        <v>5</v>
      </c>
      <c r="C711" s="4" t="s">
        <v>14</v>
      </c>
      <c r="D711" s="4" t="s">
        <v>10</v>
      </c>
      <c r="E711" s="4" t="s">
        <v>10</v>
      </c>
      <c r="F711" s="4" t="s">
        <v>9</v>
      </c>
    </row>
    <row r="712" spans="1:6">
      <c r="A712" t="n">
        <v>6479</v>
      </c>
      <c r="B712" s="46" t="n">
        <v>84</v>
      </c>
      <c r="C712" s="7" t="n">
        <v>0</v>
      </c>
      <c r="D712" s="7" t="n">
        <v>0</v>
      </c>
      <c r="E712" s="7" t="n">
        <v>0</v>
      </c>
      <c r="F712" s="7" t="n">
        <v>1045220557</v>
      </c>
    </row>
    <row r="713" spans="1:6">
      <c r="A713" t="s">
        <v>4</v>
      </c>
      <c r="B713" s="4" t="s">
        <v>5</v>
      </c>
      <c r="C713" s="4" t="s">
        <v>10</v>
      </c>
      <c r="D713" s="4" t="s">
        <v>9</v>
      </c>
    </row>
    <row r="714" spans="1:6">
      <c r="A714" t="n">
        <v>6489</v>
      </c>
      <c r="B714" s="50" t="n">
        <v>44</v>
      </c>
      <c r="C714" s="7" t="n">
        <v>1570</v>
      </c>
      <c r="D714" s="7" t="n">
        <v>1</v>
      </c>
    </row>
    <row r="715" spans="1:6">
      <c r="A715" t="s">
        <v>4</v>
      </c>
      <c r="B715" s="4" t="s">
        <v>5</v>
      </c>
      <c r="C715" s="4" t="s">
        <v>10</v>
      </c>
      <c r="D715" s="4" t="s">
        <v>9</v>
      </c>
    </row>
    <row r="716" spans="1:6">
      <c r="A716" t="n">
        <v>6496</v>
      </c>
      <c r="B716" s="50" t="n">
        <v>44</v>
      </c>
      <c r="C716" s="7" t="n">
        <v>1571</v>
      </c>
      <c r="D716" s="7" t="n">
        <v>1</v>
      </c>
    </row>
    <row r="717" spans="1:6">
      <c r="A717" t="s">
        <v>4</v>
      </c>
      <c r="B717" s="4" t="s">
        <v>5</v>
      </c>
      <c r="C717" s="4" t="s">
        <v>10</v>
      </c>
      <c r="D717" s="4" t="s">
        <v>9</v>
      </c>
    </row>
    <row r="718" spans="1:6">
      <c r="A718" t="n">
        <v>6503</v>
      </c>
      <c r="B718" s="50" t="n">
        <v>44</v>
      </c>
      <c r="C718" s="7" t="n">
        <v>1572</v>
      </c>
      <c r="D718" s="7" t="n">
        <v>1</v>
      </c>
    </row>
    <row r="719" spans="1:6">
      <c r="A719" t="s">
        <v>4</v>
      </c>
      <c r="B719" s="4" t="s">
        <v>5</v>
      </c>
      <c r="C719" s="4" t="s">
        <v>10</v>
      </c>
      <c r="D719" s="4" t="s">
        <v>9</v>
      </c>
    </row>
    <row r="720" spans="1:6">
      <c r="A720" t="n">
        <v>6510</v>
      </c>
      <c r="B720" s="50" t="n">
        <v>44</v>
      </c>
      <c r="C720" s="7" t="n">
        <v>1573</v>
      </c>
      <c r="D720" s="7" t="n">
        <v>1</v>
      </c>
    </row>
    <row r="721" spans="1:6">
      <c r="A721" t="s">
        <v>4</v>
      </c>
      <c r="B721" s="4" t="s">
        <v>5</v>
      </c>
      <c r="C721" s="4" t="s">
        <v>14</v>
      </c>
      <c r="D721" s="4" t="s">
        <v>14</v>
      </c>
      <c r="E721" s="4" t="s">
        <v>20</v>
      </c>
      <c r="F721" s="4" t="s">
        <v>20</v>
      </c>
      <c r="G721" s="4" t="s">
        <v>20</v>
      </c>
      <c r="H721" s="4" t="s">
        <v>10</v>
      </c>
    </row>
    <row r="722" spans="1:6">
      <c r="A722" t="n">
        <v>6517</v>
      </c>
      <c r="B722" s="41" t="n">
        <v>45</v>
      </c>
      <c r="C722" s="7" t="n">
        <v>2</v>
      </c>
      <c r="D722" s="7" t="n">
        <v>3</v>
      </c>
      <c r="E722" s="7" t="n">
        <v>0</v>
      </c>
      <c r="F722" s="7" t="n">
        <v>9.25</v>
      </c>
      <c r="G722" s="7" t="n">
        <v>50.8499984741211</v>
      </c>
      <c r="H722" s="7" t="n">
        <v>0</v>
      </c>
    </row>
    <row r="723" spans="1:6">
      <c r="A723" t="s">
        <v>4</v>
      </c>
      <c r="B723" s="4" t="s">
        <v>5</v>
      </c>
      <c r="C723" s="4" t="s">
        <v>14</v>
      </c>
      <c r="D723" s="4" t="s">
        <v>14</v>
      </c>
      <c r="E723" s="4" t="s">
        <v>20</v>
      </c>
      <c r="F723" s="4" t="s">
        <v>20</v>
      </c>
      <c r="G723" s="4" t="s">
        <v>20</v>
      </c>
      <c r="H723" s="4" t="s">
        <v>10</v>
      </c>
      <c r="I723" s="4" t="s">
        <v>14</v>
      </c>
    </row>
    <row r="724" spans="1:6">
      <c r="A724" t="n">
        <v>6534</v>
      </c>
      <c r="B724" s="41" t="n">
        <v>45</v>
      </c>
      <c r="C724" s="7" t="n">
        <v>4</v>
      </c>
      <c r="D724" s="7" t="n">
        <v>3</v>
      </c>
      <c r="E724" s="7" t="n">
        <v>12</v>
      </c>
      <c r="F724" s="7" t="n">
        <v>240</v>
      </c>
      <c r="G724" s="7" t="n">
        <v>0</v>
      </c>
      <c r="H724" s="7" t="n">
        <v>0</v>
      </c>
      <c r="I724" s="7" t="n">
        <v>0</v>
      </c>
    </row>
    <row r="725" spans="1:6">
      <c r="A725" t="s">
        <v>4</v>
      </c>
      <c r="B725" s="4" t="s">
        <v>5</v>
      </c>
      <c r="C725" s="4" t="s">
        <v>14</v>
      </c>
      <c r="D725" s="4" t="s">
        <v>14</v>
      </c>
      <c r="E725" s="4" t="s">
        <v>20</v>
      </c>
      <c r="F725" s="4" t="s">
        <v>10</v>
      </c>
    </row>
    <row r="726" spans="1:6">
      <c r="A726" t="n">
        <v>6552</v>
      </c>
      <c r="B726" s="41" t="n">
        <v>45</v>
      </c>
      <c r="C726" s="7" t="n">
        <v>5</v>
      </c>
      <c r="D726" s="7" t="n">
        <v>3</v>
      </c>
      <c r="E726" s="7" t="n">
        <v>8</v>
      </c>
      <c r="F726" s="7" t="n">
        <v>0</v>
      </c>
    </row>
    <row r="727" spans="1:6">
      <c r="A727" t="s">
        <v>4</v>
      </c>
      <c r="B727" s="4" t="s">
        <v>5</v>
      </c>
      <c r="C727" s="4" t="s">
        <v>14</v>
      </c>
      <c r="D727" s="4" t="s">
        <v>14</v>
      </c>
      <c r="E727" s="4" t="s">
        <v>20</v>
      </c>
      <c r="F727" s="4" t="s">
        <v>10</v>
      </c>
    </row>
    <row r="728" spans="1:6">
      <c r="A728" t="n">
        <v>6561</v>
      </c>
      <c r="B728" s="41" t="n">
        <v>45</v>
      </c>
      <c r="C728" s="7" t="n">
        <v>11</v>
      </c>
      <c r="D728" s="7" t="n">
        <v>3</v>
      </c>
      <c r="E728" s="7" t="n">
        <v>38</v>
      </c>
      <c r="F728" s="7" t="n">
        <v>0</v>
      </c>
    </row>
    <row r="729" spans="1:6">
      <c r="A729" t="s">
        <v>4</v>
      </c>
      <c r="B729" s="4" t="s">
        <v>5</v>
      </c>
      <c r="C729" s="4" t="s">
        <v>14</v>
      </c>
      <c r="D729" s="4" t="s">
        <v>14</v>
      </c>
      <c r="E729" s="4" t="s">
        <v>20</v>
      </c>
      <c r="F729" s="4" t="s">
        <v>20</v>
      </c>
      <c r="G729" s="4" t="s">
        <v>20</v>
      </c>
      <c r="H729" s="4" t="s">
        <v>10</v>
      </c>
    </row>
    <row r="730" spans="1:6">
      <c r="A730" t="n">
        <v>6570</v>
      </c>
      <c r="B730" s="41" t="n">
        <v>45</v>
      </c>
      <c r="C730" s="7" t="n">
        <v>2</v>
      </c>
      <c r="D730" s="7" t="n">
        <v>3</v>
      </c>
      <c r="E730" s="7" t="n">
        <v>-5</v>
      </c>
      <c r="F730" s="7" t="n">
        <v>9.01000022888184</v>
      </c>
      <c r="G730" s="7" t="n">
        <v>50.8499984741211</v>
      </c>
      <c r="H730" s="7" t="n">
        <v>3000</v>
      </c>
    </row>
    <row r="731" spans="1:6">
      <c r="A731" t="s">
        <v>4</v>
      </c>
      <c r="B731" s="4" t="s">
        <v>5</v>
      </c>
      <c r="C731" s="4" t="s">
        <v>14</v>
      </c>
      <c r="D731" s="4" t="s">
        <v>14</v>
      </c>
      <c r="E731" s="4" t="s">
        <v>20</v>
      </c>
      <c r="F731" s="4" t="s">
        <v>20</v>
      </c>
      <c r="G731" s="4" t="s">
        <v>20</v>
      </c>
      <c r="H731" s="4" t="s">
        <v>10</v>
      </c>
      <c r="I731" s="4" t="s">
        <v>14</v>
      </c>
    </row>
    <row r="732" spans="1:6">
      <c r="A732" t="n">
        <v>6587</v>
      </c>
      <c r="B732" s="41" t="n">
        <v>45</v>
      </c>
      <c r="C732" s="7" t="n">
        <v>4</v>
      </c>
      <c r="D732" s="7" t="n">
        <v>3</v>
      </c>
      <c r="E732" s="7" t="n">
        <v>1.30999994277954</v>
      </c>
      <c r="F732" s="7" t="n">
        <v>265.049987792969</v>
      </c>
      <c r="G732" s="7" t="n">
        <v>0</v>
      </c>
      <c r="H732" s="7" t="n">
        <v>3000</v>
      </c>
      <c r="I732" s="7" t="n">
        <v>1</v>
      </c>
    </row>
    <row r="733" spans="1:6">
      <c r="A733" t="s">
        <v>4</v>
      </c>
      <c r="B733" s="4" t="s">
        <v>5</v>
      </c>
      <c r="C733" s="4" t="s">
        <v>14</v>
      </c>
      <c r="D733" s="4" t="s">
        <v>14</v>
      </c>
      <c r="E733" s="4" t="s">
        <v>20</v>
      </c>
      <c r="F733" s="4" t="s">
        <v>10</v>
      </c>
    </row>
    <row r="734" spans="1:6">
      <c r="A734" t="n">
        <v>6605</v>
      </c>
      <c r="B734" s="41" t="n">
        <v>45</v>
      </c>
      <c r="C734" s="7" t="n">
        <v>5</v>
      </c>
      <c r="D734" s="7" t="n">
        <v>3</v>
      </c>
      <c r="E734" s="7" t="n">
        <v>6.5</v>
      </c>
      <c r="F734" s="7" t="n">
        <v>3000</v>
      </c>
    </row>
    <row r="735" spans="1:6">
      <c r="A735" t="s">
        <v>4</v>
      </c>
      <c r="B735" s="4" t="s">
        <v>5</v>
      </c>
      <c r="C735" s="4" t="s">
        <v>14</v>
      </c>
      <c r="D735" s="4" t="s">
        <v>14</v>
      </c>
      <c r="E735" s="4" t="s">
        <v>20</v>
      </c>
      <c r="F735" s="4" t="s">
        <v>10</v>
      </c>
    </row>
    <row r="736" spans="1:6">
      <c r="A736" t="n">
        <v>6614</v>
      </c>
      <c r="B736" s="41" t="n">
        <v>45</v>
      </c>
      <c r="C736" s="7" t="n">
        <v>11</v>
      </c>
      <c r="D736" s="7" t="n">
        <v>3</v>
      </c>
      <c r="E736" s="7" t="n">
        <v>38</v>
      </c>
      <c r="F736" s="7" t="n">
        <v>3000</v>
      </c>
    </row>
    <row r="737" spans="1:9">
      <c r="A737" t="s">
        <v>4</v>
      </c>
      <c r="B737" s="4" t="s">
        <v>5</v>
      </c>
      <c r="C737" s="4" t="s">
        <v>10</v>
      </c>
      <c r="D737" s="4" t="s">
        <v>10</v>
      </c>
      <c r="E737" s="4" t="s">
        <v>20</v>
      </c>
      <c r="F737" s="4" t="s">
        <v>20</v>
      </c>
      <c r="G737" s="4" t="s">
        <v>20</v>
      </c>
      <c r="H737" s="4" t="s">
        <v>20</v>
      </c>
      <c r="I737" s="4" t="s">
        <v>14</v>
      </c>
      <c r="J737" s="4" t="s">
        <v>10</v>
      </c>
    </row>
    <row r="738" spans="1:9">
      <c r="A738" t="n">
        <v>6623</v>
      </c>
      <c r="B738" s="43" t="n">
        <v>55</v>
      </c>
      <c r="C738" s="7" t="n">
        <v>1570</v>
      </c>
      <c r="D738" s="7" t="n">
        <v>65024</v>
      </c>
      <c r="E738" s="7" t="n">
        <v>0</v>
      </c>
      <c r="F738" s="7" t="n">
        <v>0</v>
      </c>
      <c r="G738" s="7" t="n">
        <v>15</v>
      </c>
      <c r="H738" s="7" t="n">
        <v>4.5</v>
      </c>
      <c r="I738" s="7" t="n">
        <v>1</v>
      </c>
      <c r="J738" s="7" t="n">
        <v>0</v>
      </c>
    </row>
    <row r="739" spans="1:9">
      <c r="A739" t="s">
        <v>4</v>
      </c>
      <c r="B739" s="4" t="s">
        <v>5</v>
      </c>
      <c r="C739" s="4" t="s">
        <v>10</v>
      </c>
      <c r="D739" s="4" t="s">
        <v>14</v>
      </c>
      <c r="E739" s="4" t="s">
        <v>14</v>
      </c>
      <c r="F739" s="4" t="s">
        <v>6</v>
      </c>
    </row>
    <row r="740" spans="1:9">
      <c r="A740" t="n">
        <v>6647</v>
      </c>
      <c r="B740" s="32" t="n">
        <v>20</v>
      </c>
      <c r="C740" s="7" t="n">
        <v>1570</v>
      </c>
      <c r="D740" s="7" t="n">
        <v>3</v>
      </c>
      <c r="E740" s="7" t="n">
        <v>11</v>
      </c>
      <c r="F740" s="7" t="s">
        <v>83</v>
      </c>
    </row>
    <row r="741" spans="1:9">
      <c r="A741" t="s">
        <v>4</v>
      </c>
      <c r="B741" s="4" t="s">
        <v>5</v>
      </c>
      <c r="C741" s="4" t="s">
        <v>10</v>
      </c>
    </row>
    <row r="742" spans="1:9">
      <c r="A742" t="n">
        <v>6681</v>
      </c>
      <c r="B742" s="22" t="n">
        <v>16</v>
      </c>
      <c r="C742" s="7" t="n">
        <v>30</v>
      </c>
    </row>
    <row r="743" spans="1:9">
      <c r="A743" t="s">
        <v>4</v>
      </c>
      <c r="B743" s="4" t="s">
        <v>5</v>
      </c>
      <c r="C743" s="4" t="s">
        <v>10</v>
      </c>
      <c r="D743" s="4" t="s">
        <v>10</v>
      </c>
      <c r="E743" s="4" t="s">
        <v>20</v>
      </c>
      <c r="F743" s="4" t="s">
        <v>20</v>
      </c>
      <c r="G743" s="4" t="s">
        <v>20</v>
      </c>
      <c r="H743" s="4" t="s">
        <v>20</v>
      </c>
      <c r="I743" s="4" t="s">
        <v>14</v>
      </c>
      <c r="J743" s="4" t="s">
        <v>10</v>
      </c>
    </row>
    <row r="744" spans="1:9">
      <c r="A744" t="n">
        <v>6684</v>
      </c>
      <c r="B744" s="43" t="n">
        <v>55</v>
      </c>
      <c r="C744" s="7" t="n">
        <v>1571</v>
      </c>
      <c r="D744" s="7" t="n">
        <v>65024</v>
      </c>
      <c r="E744" s="7" t="n">
        <v>0</v>
      </c>
      <c r="F744" s="7" t="n">
        <v>0</v>
      </c>
      <c r="G744" s="7" t="n">
        <v>15</v>
      </c>
      <c r="H744" s="7" t="n">
        <v>4.5</v>
      </c>
      <c r="I744" s="7" t="n">
        <v>1</v>
      </c>
      <c r="J744" s="7" t="n">
        <v>0</v>
      </c>
    </row>
    <row r="745" spans="1:9">
      <c r="A745" t="s">
        <v>4</v>
      </c>
      <c r="B745" s="4" t="s">
        <v>5</v>
      </c>
      <c r="C745" s="4" t="s">
        <v>10</v>
      </c>
      <c r="D745" s="4" t="s">
        <v>14</v>
      </c>
      <c r="E745" s="4" t="s">
        <v>14</v>
      </c>
      <c r="F745" s="4" t="s">
        <v>6</v>
      </c>
    </row>
    <row r="746" spans="1:9">
      <c r="A746" t="n">
        <v>6708</v>
      </c>
      <c r="B746" s="32" t="n">
        <v>20</v>
      </c>
      <c r="C746" s="7" t="n">
        <v>1571</v>
      </c>
      <c r="D746" s="7" t="n">
        <v>3</v>
      </c>
      <c r="E746" s="7" t="n">
        <v>11</v>
      </c>
      <c r="F746" s="7" t="s">
        <v>83</v>
      </c>
    </row>
    <row r="747" spans="1:9">
      <c r="A747" t="s">
        <v>4</v>
      </c>
      <c r="B747" s="4" t="s">
        <v>5</v>
      </c>
      <c r="C747" s="4" t="s">
        <v>10</v>
      </c>
    </row>
    <row r="748" spans="1:9">
      <c r="A748" t="n">
        <v>6742</v>
      </c>
      <c r="B748" s="22" t="n">
        <v>16</v>
      </c>
      <c r="C748" s="7" t="n">
        <v>30</v>
      </c>
    </row>
    <row r="749" spans="1:9">
      <c r="A749" t="s">
        <v>4</v>
      </c>
      <c r="B749" s="4" t="s">
        <v>5</v>
      </c>
      <c r="C749" s="4" t="s">
        <v>10</v>
      </c>
      <c r="D749" s="4" t="s">
        <v>10</v>
      </c>
      <c r="E749" s="4" t="s">
        <v>20</v>
      </c>
      <c r="F749" s="4" t="s">
        <v>20</v>
      </c>
      <c r="G749" s="4" t="s">
        <v>20</v>
      </c>
      <c r="H749" s="4" t="s">
        <v>20</v>
      </c>
      <c r="I749" s="4" t="s">
        <v>14</v>
      </c>
      <c r="J749" s="4" t="s">
        <v>10</v>
      </c>
    </row>
    <row r="750" spans="1:9">
      <c r="A750" t="n">
        <v>6745</v>
      </c>
      <c r="B750" s="43" t="n">
        <v>55</v>
      </c>
      <c r="C750" s="7" t="n">
        <v>1572</v>
      </c>
      <c r="D750" s="7" t="n">
        <v>65024</v>
      </c>
      <c r="E750" s="7" t="n">
        <v>0</v>
      </c>
      <c r="F750" s="7" t="n">
        <v>0</v>
      </c>
      <c r="G750" s="7" t="n">
        <v>15</v>
      </c>
      <c r="H750" s="7" t="n">
        <v>4.5</v>
      </c>
      <c r="I750" s="7" t="n">
        <v>1</v>
      </c>
      <c r="J750" s="7" t="n">
        <v>0</v>
      </c>
    </row>
    <row r="751" spans="1:9">
      <c r="A751" t="s">
        <v>4</v>
      </c>
      <c r="B751" s="4" t="s">
        <v>5</v>
      </c>
      <c r="C751" s="4" t="s">
        <v>10</v>
      </c>
      <c r="D751" s="4" t="s">
        <v>14</v>
      </c>
      <c r="E751" s="4" t="s">
        <v>14</v>
      </c>
      <c r="F751" s="4" t="s">
        <v>6</v>
      </c>
    </row>
    <row r="752" spans="1:9">
      <c r="A752" t="n">
        <v>6769</v>
      </c>
      <c r="B752" s="32" t="n">
        <v>20</v>
      </c>
      <c r="C752" s="7" t="n">
        <v>1572</v>
      </c>
      <c r="D752" s="7" t="n">
        <v>3</v>
      </c>
      <c r="E752" s="7" t="n">
        <v>11</v>
      </c>
      <c r="F752" s="7" t="s">
        <v>83</v>
      </c>
    </row>
    <row r="753" spans="1:10">
      <c r="A753" t="s">
        <v>4</v>
      </c>
      <c r="B753" s="4" t="s">
        <v>5</v>
      </c>
      <c r="C753" s="4" t="s">
        <v>10</v>
      </c>
    </row>
    <row r="754" spans="1:10">
      <c r="A754" t="n">
        <v>6803</v>
      </c>
      <c r="B754" s="22" t="n">
        <v>16</v>
      </c>
      <c r="C754" s="7" t="n">
        <v>30</v>
      </c>
    </row>
    <row r="755" spans="1:10">
      <c r="A755" t="s">
        <v>4</v>
      </c>
      <c r="B755" s="4" t="s">
        <v>5</v>
      </c>
      <c r="C755" s="4" t="s">
        <v>10</v>
      </c>
      <c r="D755" s="4" t="s">
        <v>10</v>
      </c>
      <c r="E755" s="4" t="s">
        <v>20</v>
      </c>
      <c r="F755" s="4" t="s">
        <v>20</v>
      </c>
      <c r="G755" s="4" t="s">
        <v>20</v>
      </c>
      <c r="H755" s="4" t="s">
        <v>20</v>
      </c>
      <c r="I755" s="4" t="s">
        <v>14</v>
      </c>
      <c r="J755" s="4" t="s">
        <v>10</v>
      </c>
    </row>
    <row r="756" spans="1:10">
      <c r="A756" t="n">
        <v>6806</v>
      </c>
      <c r="B756" s="43" t="n">
        <v>55</v>
      </c>
      <c r="C756" s="7" t="n">
        <v>1573</v>
      </c>
      <c r="D756" s="7" t="n">
        <v>65024</v>
      </c>
      <c r="E756" s="7" t="n">
        <v>0</v>
      </c>
      <c r="F756" s="7" t="n">
        <v>0</v>
      </c>
      <c r="G756" s="7" t="n">
        <v>15</v>
      </c>
      <c r="H756" s="7" t="n">
        <v>4.5</v>
      </c>
      <c r="I756" s="7" t="n">
        <v>1</v>
      </c>
      <c r="J756" s="7" t="n">
        <v>0</v>
      </c>
    </row>
    <row r="757" spans="1:10">
      <c r="A757" t="s">
        <v>4</v>
      </c>
      <c r="B757" s="4" t="s">
        <v>5</v>
      </c>
      <c r="C757" s="4" t="s">
        <v>10</v>
      </c>
      <c r="D757" s="4" t="s">
        <v>14</v>
      </c>
      <c r="E757" s="4" t="s">
        <v>14</v>
      </c>
      <c r="F757" s="4" t="s">
        <v>6</v>
      </c>
    </row>
    <row r="758" spans="1:10">
      <c r="A758" t="n">
        <v>6830</v>
      </c>
      <c r="B758" s="32" t="n">
        <v>20</v>
      </c>
      <c r="C758" s="7" t="n">
        <v>1573</v>
      </c>
      <c r="D758" s="7" t="n">
        <v>3</v>
      </c>
      <c r="E758" s="7" t="n">
        <v>11</v>
      </c>
      <c r="F758" s="7" t="s">
        <v>83</v>
      </c>
    </row>
    <row r="759" spans="1:10">
      <c r="A759" t="s">
        <v>4</v>
      </c>
      <c r="B759" s="4" t="s">
        <v>5</v>
      </c>
      <c r="C759" s="4" t="s">
        <v>14</v>
      </c>
      <c r="D759" s="4" t="s">
        <v>10</v>
      </c>
    </row>
    <row r="760" spans="1:10">
      <c r="A760" t="n">
        <v>6864</v>
      </c>
      <c r="B760" s="36" t="n">
        <v>58</v>
      </c>
      <c r="C760" s="7" t="n">
        <v>255</v>
      </c>
      <c r="D760" s="7" t="n">
        <v>0</v>
      </c>
    </row>
    <row r="761" spans="1:10">
      <c r="A761" t="s">
        <v>4</v>
      </c>
      <c r="B761" s="4" t="s">
        <v>5</v>
      </c>
      <c r="C761" s="4" t="s">
        <v>10</v>
      </c>
    </row>
    <row r="762" spans="1:10">
      <c r="A762" t="n">
        <v>6868</v>
      </c>
      <c r="B762" s="22" t="n">
        <v>16</v>
      </c>
      <c r="C762" s="7" t="n">
        <v>2500</v>
      </c>
    </row>
    <row r="763" spans="1:10">
      <c r="A763" t="s">
        <v>4</v>
      </c>
      <c r="B763" s="4" t="s">
        <v>5</v>
      </c>
      <c r="C763" s="4" t="s">
        <v>14</v>
      </c>
      <c r="D763" s="4" t="s">
        <v>10</v>
      </c>
      <c r="E763" s="4" t="s">
        <v>20</v>
      </c>
    </row>
    <row r="764" spans="1:10">
      <c r="A764" t="n">
        <v>6871</v>
      </c>
      <c r="B764" s="36" t="n">
        <v>58</v>
      </c>
      <c r="C764" s="7" t="n">
        <v>101</v>
      </c>
      <c r="D764" s="7" t="n">
        <v>300</v>
      </c>
      <c r="E764" s="7" t="n">
        <v>1</v>
      </c>
    </row>
    <row r="765" spans="1:10">
      <c r="A765" t="s">
        <v>4</v>
      </c>
      <c r="B765" s="4" t="s">
        <v>5</v>
      </c>
      <c r="C765" s="4" t="s">
        <v>14</v>
      </c>
      <c r="D765" s="4" t="s">
        <v>10</v>
      </c>
    </row>
    <row r="766" spans="1:10">
      <c r="A766" t="n">
        <v>6879</v>
      </c>
      <c r="B766" s="36" t="n">
        <v>58</v>
      </c>
      <c r="C766" s="7" t="n">
        <v>254</v>
      </c>
      <c r="D766" s="7" t="n">
        <v>0</v>
      </c>
    </row>
    <row r="767" spans="1:10">
      <c r="A767" t="s">
        <v>4</v>
      </c>
      <c r="B767" s="4" t="s">
        <v>5</v>
      </c>
      <c r="C767" s="4" t="s">
        <v>14</v>
      </c>
    </row>
    <row r="768" spans="1:10">
      <c r="A768" t="n">
        <v>6883</v>
      </c>
      <c r="B768" s="41" t="n">
        <v>45</v>
      </c>
      <c r="C768" s="7" t="n">
        <v>0</v>
      </c>
    </row>
    <row r="769" spans="1:10">
      <c r="A769" t="s">
        <v>4</v>
      </c>
      <c r="B769" s="4" t="s">
        <v>5</v>
      </c>
      <c r="C769" s="4" t="s">
        <v>10</v>
      </c>
      <c r="D769" s="4" t="s">
        <v>14</v>
      </c>
    </row>
    <row r="770" spans="1:10">
      <c r="A770" t="n">
        <v>6885</v>
      </c>
      <c r="B770" s="44" t="n">
        <v>56</v>
      </c>
      <c r="C770" s="7" t="n">
        <v>1570</v>
      </c>
      <c r="D770" s="7" t="n">
        <v>1</v>
      </c>
    </row>
    <row r="771" spans="1:10">
      <c r="A771" t="s">
        <v>4</v>
      </c>
      <c r="B771" s="4" t="s">
        <v>5</v>
      </c>
      <c r="C771" s="4" t="s">
        <v>10</v>
      </c>
      <c r="D771" s="4" t="s">
        <v>14</v>
      </c>
    </row>
    <row r="772" spans="1:10">
      <c r="A772" t="n">
        <v>6889</v>
      </c>
      <c r="B772" s="44" t="n">
        <v>56</v>
      </c>
      <c r="C772" s="7" t="n">
        <v>1571</v>
      </c>
      <c r="D772" s="7" t="n">
        <v>1</v>
      </c>
    </row>
    <row r="773" spans="1:10">
      <c r="A773" t="s">
        <v>4</v>
      </c>
      <c r="B773" s="4" t="s">
        <v>5</v>
      </c>
      <c r="C773" s="4" t="s">
        <v>10</v>
      </c>
      <c r="D773" s="4" t="s">
        <v>14</v>
      </c>
    </row>
    <row r="774" spans="1:10">
      <c r="A774" t="n">
        <v>6893</v>
      </c>
      <c r="B774" s="44" t="n">
        <v>56</v>
      </c>
      <c r="C774" s="7" t="n">
        <v>1572</v>
      </c>
      <c r="D774" s="7" t="n">
        <v>1</v>
      </c>
    </row>
    <row r="775" spans="1:10">
      <c r="A775" t="s">
        <v>4</v>
      </c>
      <c r="B775" s="4" t="s">
        <v>5</v>
      </c>
      <c r="C775" s="4" t="s">
        <v>10</v>
      </c>
      <c r="D775" s="4" t="s">
        <v>14</v>
      </c>
    </row>
    <row r="776" spans="1:10">
      <c r="A776" t="n">
        <v>6897</v>
      </c>
      <c r="B776" s="44" t="n">
        <v>56</v>
      </c>
      <c r="C776" s="7" t="n">
        <v>1573</v>
      </c>
      <c r="D776" s="7" t="n">
        <v>1</v>
      </c>
    </row>
    <row r="777" spans="1:10">
      <c r="A777" t="s">
        <v>4</v>
      </c>
      <c r="B777" s="4" t="s">
        <v>5</v>
      </c>
      <c r="C777" s="4" t="s">
        <v>10</v>
      </c>
      <c r="D777" s="4" t="s">
        <v>14</v>
      </c>
    </row>
    <row r="778" spans="1:10">
      <c r="A778" t="n">
        <v>6901</v>
      </c>
      <c r="B778" s="51" t="n">
        <v>21</v>
      </c>
      <c r="C778" s="7" t="n">
        <v>1570</v>
      </c>
      <c r="D778" s="7" t="n">
        <v>3</v>
      </c>
    </row>
    <row r="779" spans="1:10">
      <c r="A779" t="s">
        <v>4</v>
      </c>
      <c r="B779" s="4" t="s">
        <v>5</v>
      </c>
      <c r="C779" s="4" t="s">
        <v>10</v>
      </c>
      <c r="D779" s="4" t="s">
        <v>14</v>
      </c>
    </row>
    <row r="780" spans="1:10">
      <c r="A780" t="n">
        <v>6905</v>
      </c>
      <c r="B780" s="51" t="n">
        <v>21</v>
      </c>
      <c r="C780" s="7" t="n">
        <v>1571</v>
      </c>
      <c r="D780" s="7" t="n">
        <v>3</v>
      </c>
    </row>
    <row r="781" spans="1:10">
      <c r="A781" t="s">
        <v>4</v>
      </c>
      <c r="B781" s="4" t="s">
        <v>5</v>
      </c>
      <c r="C781" s="4" t="s">
        <v>10</v>
      </c>
      <c r="D781" s="4" t="s">
        <v>14</v>
      </c>
    </row>
    <row r="782" spans="1:10">
      <c r="A782" t="n">
        <v>6909</v>
      </c>
      <c r="B782" s="51" t="n">
        <v>21</v>
      </c>
      <c r="C782" s="7" t="n">
        <v>1572</v>
      </c>
      <c r="D782" s="7" t="n">
        <v>3</v>
      </c>
    </row>
    <row r="783" spans="1:10">
      <c r="A783" t="s">
        <v>4</v>
      </c>
      <c r="B783" s="4" t="s">
        <v>5</v>
      </c>
      <c r="C783" s="4" t="s">
        <v>10</v>
      </c>
      <c r="D783" s="4" t="s">
        <v>14</v>
      </c>
    </row>
    <row r="784" spans="1:10">
      <c r="A784" t="n">
        <v>6913</v>
      </c>
      <c r="B784" s="51" t="n">
        <v>21</v>
      </c>
      <c r="C784" s="7" t="n">
        <v>1573</v>
      </c>
      <c r="D784" s="7" t="n">
        <v>3</v>
      </c>
    </row>
    <row r="785" spans="1:4">
      <c r="A785" t="s">
        <v>4</v>
      </c>
      <c r="B785" s="4" t="s">
        <v>5</v>
      </c>
      <c r="C785" s="4" t="s">
        <v>10</v>
      </c>
      <c r="D785" s="4" t="s">
        <v>20</v>
      </c>
      <c r="E785" s="4" t="s">
        <v>20</v>
      </c>
      <c r="F785" s="4" t="s">
        <v>20</v>
      </c>
      <c r="G785" s="4" t="s">
        <v>20</v>
      </c>
    </row>
    <row r="786" spans="1:4">
      <c r="A786" t="n">
        <v>6917</v>
      </c>
      <c r="B786" s="26" t="n">
        <v>46</v>
      </c>
      <c r="C786" s="7" t="n">
        <v>0</v>
      </c>
      <c r="D786" s="7" t="n">
        <v>-18</v>
      </c>
      <c r="E786" s="7" t="n">
        <v>8</v>
      </c>
      <c r="F786" s="7" t="n">
        <v>49.9500007629395</v>
      </c>
      <c r="G786" s="7" t="n">
        <v>90</v>
      </c>
    </row>
    <row r="787" spans="1:4">
      <c r="A787" t="s">
        <v>4</v>
      </c>
      <c r="B787" s="4" t="s">
        <v>5</v>
      </c>
      <c r="C787" s="4" t="s">
        <v>10</v>
      </c>
      <c r="D787" s="4" t="s">
        <v>20</v>
      </c>
      <c r="E787" s="4" t="s">
        <v>20</v>
      </c>
      <c r="F787" s="4" t="s">
        <v>20</v>
      </c>
      <c r="G787" s="4" t="s">
        <v>20</v>
      </c>
    </row>
    <row r="788" spans="1:4">
      <c r="A788" t="n">
        <v>6936</v>
      </c>
      <c r="B788" s="26" t="n">
        <v>46</v>
      </c>
      <c r="C788" s="7" t="n">
        <v>1</v>
      </c>
      <c r="D788" s="7" t="n">
        <v>-19.25</v>
      </c>
      <c r="E788" s="7" t="n">
        <v>8</v>
      </c>
      <c r="F788" s="7" t="n">
        <v>49.25</v>
      </c>
      <c r="G788" s="7" t="n">
        <v>90</v>
      </c>
    </row>
    <row r="789" spans="1:4">
      <c r="A789" t="s">
        <v>4</v>
      </c>
      <c r="B789" s="4" t="s">
        <v>5</v>
      </c>
      <c r="C789" s="4" t="s">
        <v>10</v>
      </c>
      <c r="D789" s="4" t="s">
        <v>20</v>
      </c>
      <c r="E789" s="4" t="s">
        <v>20</v>
      </c>
      <c r="F789" s="4" t="s">
        <v>20</v>
      </c>
      <c r="G789" s="4" t="s">
        <v>20</v>
      </c>
    </row>
    <row r="790" spans="1:4">
      <c r="A790" t="n">
        <v>6955</v>
      </c>
      <c r="B790" s="26" t="n">
        <v>46</v>
      </c>
      <c r="C790" s="7" t="n">
        <v>12</v>
      </c>
      <c r="D790" s="7" t="n">
        <v>-19</v>
      </c>
      <c r="E790" s="7" t="n">
        <v>8</v>
      </c>
      <c r="F790" s="7" t="n">
        <v>51.0999984741211</v>
      </c>
      <c r="G790" s="7" t="n">
        <v>90</v>
      </c>
    </row>
    <row r="791" spans="1:4">
      <c r="A791" t="s">
        <v>4</v>
      </c>
      <c r="B791" s="4" t="s">
        <v>5</v>
      </c>
      <c r="C791" s="4" t="s">
        <v>10</v>
      </c>
      <c r="D791" s="4" t="s">
        <v>20</v>
      </c>
      <c r="E791" s="4" t="s">
        <v>20</v>
      </c>
      <c r="F791" s="4" t="s">
        <v>20</v>
      </c>
      <c r="G791" s="4" t="s">
        <v>20</v>
      </c>
    </row>
    <row r="792" spans="1:4">
      <c r="A792" t="n">
        <v>6974</v>
      </c>
      <c r="B792" s="26" t="n">
        <v>46</v>
      </c>
      <c r="C792" s="7" t="n">
        <v>61491</v>
      </c>
      <c r="D792" s="7" t="n">
        <v>-20.2000007629395</v>
      </c>
      <c r="E792" s="7" t="n">
        <v>8</v>
      </c>
      <c r="F792" s="7" t="n">
        <v>49.75</v>
      </c>
      <c r="G792" s="7" t="n">
        <v>90</v>
      </c>
    </row>
    <row r="793" spans="1:4">
      <c r="A793" t="s">
        <v>4</v>
      </c>
      <c r="B793" s="4" t="s">
        <v>5</v>
      </c>
      <c r="C793" s="4" t="s">
        <v>10</v>
      </c>
      <c r="D793" s="4" t="s">
        <v>20</v>
      </c>
      <c r="E793" s="4" t="s">
        <v>20</v>
      </c>
      <c r="F793" s="4" t="s">
        <v>20</v>
      </c>
      <c r="G793" s="4" t="s">
        <v>20</v>
      </c>
    </row>
    <row r="794" spans="1:4">
      <c r="A794" t="n">
        <v>6993</v>
      </c>
      <c r="B794" s="26" t="n">
        <v>46</v>
      </c>
      <c r="C794" s="7" t="n">
        <v>61492</v>
      </c>
      <c r="D794" s="7" t="n">
        <v>-18.25</v>
      </c>
      <c r="E794" s="7" t="n">
        <v>8</v>
      </c>
      <c r="F794" s="7" t="n">
        <v>52</v>
      </c>
      <c r="G794" s="7" t="n">
        <v>90</v>
      </c>
    </row>
    <row r="795" spans="1:4">
      <c r="A795" t="s">
        <v>4</v>
      </c>
      <c r="B795" s="4" t="s">
        <v>5</v>
      </c>
      <c r="C795" s="4" t="s">
        <v>10</v>
      </c>
      <c r="D795" s="4" t="s">
        <v>20</v>
      </c>
      <c r="E795" s="4" t="s">
        <v>20</v>
      </c>
      <c r="F795" s="4" t="s">
        <v>20</v>
      </c>
      <c r="G795" s="4" t="s">
        <v>20</v>
      </c>
    </row>
    <row r="796" spans="1:4">
      <c r="A796" t="n">
        <v>7012</v>
      </c>
      <c r="B796" s="26" t="n">
        <v>46</v>
      </c>
      <c r="C796" s="7" t="n">
        <v>61493</v>
      </c>
      <c r="D796" s="7" t="n">
        <v>-20.5499992370605</v>
      </c>
      <c r="E796" s="7" t="n">
        <v>8</v>
      </c>
      <c r="F796" s="7" t="n">
        <v>51</v>
      </c>
      <c r="G796" s="7" t="n">
        <v>90</v>
      </c>
    </row>
    <row r="797" spans="1:4">
      <c r="A797" t="s">
        <v>4</v>
      </c>
      <c r="B797" s="4" t="s">
        <v>5</v>
      </c>
      <c r="C797" s="4" t="s">
        <v>10</v>
      </c>
      <c r="D797" s="4" t="s">
        <v>20</v>
      </c>
      <c r="E797" s="4" t="s">
        <v>20</v>
      </c>
      <c r="F797" s="4" t="s">
        <v>20</v>
      </c>
      <c r="G797" s="4" t="s">
        <v>20</v>
      </c>
    </row>
    <row r="798" spans="1:4">
      <c r="A798" t="n">
        <v>7031</v>
      </c>
      <c r="B798" s="26" t="n">
        <v>46</v>
      </c>
      <c r="C798" s="7" t="n">
        <v>61494</v>
      </c>
      <c r="D798" s="7" t="n">
        <v>-19.25</v>
      </c>
      <c r="E798" s="7" t="n">
        <v>8</v>
      </c>
      <c r="F798" s="7" t="n">
        <v>52.5999984741211</v>
      </c>
      <c r="G798" s="7" t="n">
        <v>90</v>
      </c>
    </row>
    <row r="799" spans="1:4">
      <c r="A799" t="s">
        <v>4</v>
      </c>
      <c r="B799" s="4" t="s">
        <v>5</v>
      </c>
      <c r="C799" s="4" t="s">
        <v>10</v>
      </c>
      <c r="D799" s="4" t="s">
        <v>20</v>
      </c>
      <c r="E799" s="4" t="s">
        <v>20</v>
      </c>
      <c r="F799" s="4" t="s">
        <v>20</v>
      </c>
      <c r="G799" s="4" t="s">
        <v>20</v>
      </c>
    </row>
    <row r="800" spans="1:4">
      <c r="A800" t="n">
        <v>7050</v>
      </c>
      <c r="B800" s="26" t="n">
        <v>46</v>
      </c>
      <c r="C800" s="7" t="n">
        <v>1570</v>
      </c>
      <c r="D800" s="7" t="n">
        <v>-11.3000001907349</v>
      </c>
      <c r="E800" s="7" t="n">
        <v>8</v>
      </c>
      <c r="F800" s="7" t="n">
        <v>52</v>
      </c>
      <c r="G800" s="7" t="n">
        <v>270</v>
      </c>
    </row>
    <row r="801" spans="1:7">
      <c r="A801" t="s">
        <v>4</v>
      </c>
      <c r="B801" s="4" t="s">
        <v>5</v>
      </c>
      <c r="C801" s="4" t="s">
        <v>10</v>
      </c>
      <c r="D801" s="4" t="s">
        <v>20</v>
      </c>
      <c r="E801" s="4" t="s">
        <v>20</v>
      </c>
      <c r="F801" s="4" t="s">
        <v>20</v>
      </c>
      <c r="G801" s="4" t="s">
        <v>20</v>
      </c>
    </row>
    <row r="802" spans="1:7">
      <c r="A802" t="n">
        <v>7069</v>
      </c>
      <c r="B802" s="26" t="n">
        <v>46</v>
      </c>
      <c r="C802" s="7" t="n">
        <v>1571</v>
      </c>
      <c r="D802" s="7" t="n">
        <v>-10.8999996185303</v>
      </c>
      <c r="E802" s="7" t="n">
        <v>8</v>
      </c>
      <c r="F802" s="7" t="n">
        <v>49.75</v>
      </c>
      <c r="G802" s="7" t="n">
        <v>270</v>
      </c>
    </row>
    <row r="803" spans="1:7">
      <c r="A803" t="s">
        <v>4</v>
      </c>
      <c r="B803" s="4" t="s">
        <v>5</v>
      </c>
      <c r="C803" s="4" t="s">
        <v>10</v>
      </c>
      <c r="D803" s="4" t="s">
        <v>20</v>
      </c>
      <c r="E803" s="4" t="s">
        <v>20</v>
      </c>
      <c r="F803" s="4" t="s">
        <v>20</v>
      </c>
      <c r="G803" s="4" t="s">
        <v>20</v>
      </c>
    </row>
    <row r="804" spans="1:7">
      <c r="A804" t="n">
        <v>7088</v>
      </c>
      <c r="B804" s="26" t="n">
        <v>46</v>
      </c>
      <c r="C804" s="7" t="n">
        <v>1572</v>
      </c>
      <c r="D804" s="7" t="n">
        <v>-8.5</v>
      </c>
      <c r="E804" s="7" t="n">
        <v>8</v>
      </c>
      <c r="F804" s="7" t="n">
        <v>51.75</v>
      </c>
      <c r="G804" s="7" t="n">
        <v>270</v>
      </c>
    </row>
    <row r="805" spans="1:7">
      <c r="A805" t="s">
        <v>4</v>
      </c>
      <c r="B805" s="4" t="s">
        <v>5</v>
      </c>
      <c r="C805" s="4" t="s">
        <v>10</v>
      </c>
      <c r="D805" s="4" t="s">
        <v>20</v>
      </c>
      <c r="E805" s="4" t="s">
        <v>20</v>
      </c>
      <c r="F805" s="4" t="s">
        <v>20</v>
      </c>
      <c r="G805" s="4" t="s">
        <v>20</v>
      </c>
    </row>
    <row r="806" spans="1:7">
      <c r="A806" t="n">
        <v>7107</v>
      </c>
      <c r="B806" s="26" t="n">
        <v>46</v>
      </c>
      <c r="C806" s="7" t="n">
        <v>1573</v>
      </c>
      <c r="D806" s="7" t="n">
        <v>-8.10000038146973</v>
      </c>
      <c r="E806" s="7" t="n">
        <v>8</v>
      </c>
      <c r="F806" s="7" t="n">
        <v>50.5</v>
      </c>
      <c r="G806" s="7" t="n">
        <v>270</v>
      </c>
    </row>
    <row r="807" spans="1:7">
      <c r="A807" t="s">
        <v>4</v>
      </c>
      <c r="B807" s="4" t="s">
        <v>5</v>
      </c>
      <c r="C807" s="4" t="s">
        <v>10</v>
      </c>
      <c r="D807" s="4" t="s">
        <v>20</v>
      </c>
      <c r="E807" s="4" t="s">
        <v>9</v>
      </c>
      <c r="F807" s="4" t="s">
        <v>20</v>
      </c>
      <c r="G807" s="4" t="s">
        <v>20</v>
      </c>
      <c r="H807" s="4" t="s">
        <v>14</v>
      </c>
    </row>
    <row r="808" spans="1:7">
      <c r="A808" t="n">
        <v>7126</v>
      </c>
      <c r="B808" s="52" t="n">
        <v>100</v>
      </c>
      <c r="C808" s="7" t="n">
        <v>0</v>
      </c>
      <c r="D808" s="7" t="n">
        <v>-10</v>
      </c>
      <c r="E808" s="7" t="n">
        <v>1090519040</v>
      </c>
      <c r="F808" s="7" t="n">
        <v>51</v>
      </c>
      <c r="G808" s="7" t="n">
        <v>0</v>
      </c>
      <c r="H808" s="7" t="n">
        <v>0</v>
      </c>
    </row>
    <row r="809" spans="1:7">
      <c r="A809" t="s">
        <v>4</v>
      </c>
      <c r="B809" s="4" t="s">
        <v>5</v>
      </c>
      <c r="C809" s="4" t="s">
        <v>10</v>
      </c>
      <c r="D809" s="4" t="s">
        <v>20</v>
      </c>
      <c r="E809" s="4" t="s">
        <v>9</v>
      </c>
      <c r="F809" s="4" t="s">
        <v>20</v>
      </c>
      <c r="G809" s="4" t="s">
        <v>20</v>
      </c>
      <c r="H809" s="4" t="s">
        <v>14</v>
      </c>
    </row>
    <row r="810" spans="1:7">
      <c r="A810" t="n">
        <v>7146</v>
      </c>
      <c r="B810" s="52" t="n">
        <v>100</v>
      </c>
      <c r="C810" s="7" t="n">
        <v>1</v>
      </c>
      <c r="D810" s="7" t="n">
        <v>-10</v>
      </c>
      <c r="E810" s="7" t="n">
        <v>1090519040</v>
      </c>
      <c r="F810" s="7" t="n">
        <v>51</v>
      </c>
      <c r="G810" s="7" t="n">
        <v>0</v>
      </c>
      <c r="H810" s="7" t="n">
        <v>0</v>
      </c>
    </row>
    <row r="811" spans="1:7">
      <c r="A811" t="s">
        <v>4</v>
      </c>
      <c r="B811" s="4" t="s">
        <v>5</v>
      </c>
      <c r="C811" s="4" t="s">
        <v>10</v>
      </c>
      <c r="D811" s="4" t="s">
        <v>20</v>
      </c>
      <c r="E811" s="4" t="s">
        <v>9</v>
      </c>
      <c r="F811" s="4" t="s">
        <v>20</v>
      </c>
      <c r="G811" s="4" t="s">
        <v>20</v>
      </c>
      <c r="H811" s="4" t="s">
        <v>14</v>
      </c>
    </row>
    <row r="812" spans="1:7">
      <c r="A812" t="n">
        <v>7166</v>
      </c>
      <c r="B812" s="52" t="n">
        <v>100</v>
      </c>
      <c r="C812" s="7" t="n">
        <v>12</v>
      </c>
      <c r="D812" s="7" t="n">
        <v>-10</v>
      </c>
      <c r="E812" s="7" t="n">
        <v>1090519040</v>
      </c>
      <c r="F812" s="7" t="n">
        <v>51</v>
      </c>
      <c r="G812" s="7" t="n">
        <v>0</v>
      </c>
      <c r="H812" s="7" t="n">
        <v>0</v>
      </c>
    </row>
    <row r="813" spans="1:7">
      <c r="A813" t="s">
        <v>4</v>
      </c>
      <c r="B813" s="4" t="s">
        <v>5</v>
      </c>
      <c r="C813" s="4" t="s">
        <v>10</v>
      </c>
      <c r="D813" s="4" t="s">
        <v>20</v>
      </c>
      <c r="E813" s="4" t="s">
        <v>9</v>
      </c>
      <c r="F813" s="4" t="s">
        <v>20</v>
      </c>
      <c r="G813" s="4" t="s">
        <v>20</v>
      </c>
      <c r="H813" s="4" t="s">
        <v>14</v>
      </c>
    </row>
    <row r="814" spans="1:7">
      <c r="A814" t="n">
        <v>7186</v>
      </c>
      <c r="B814" s="52" t="n">
        <v>100</v>
      </c>
      <c r="C814" s="7" t="n">
        <v>61491</v>
      </c>
      <c r="D814" s="7" t="n">
        <v>-10</v>
      </c>
      <c r="E814" s="7" t="n">
        <v>1090519040</v>
      </c>
      <c r="F814" s="7" t="n">
        <v>51</v>
      </c>
      <c r="G814" s="7" t="n">
        <v>0</v>
      </c>
      <c r="H814" s="7" t="n">
        <v>0</v>
      </c>
    </row>
    <row r="815" spans="1:7">
      <c r="A815" t="s">
        <v>4</v>
      </c>
      <c r="B815" s="4" t="s">
        <v>5</v>
      </c>
      <c r="C815" s="4" t="s">
        <v>10</v>
      </c>
      <c r="D815" s="4" t="s">
        <v>20</v>
      </c>
      <c r="E815" s="4" t="s">
        <v>9</v>
      </c>
      <c r="F815" s="4" t="s">
        <v>20</v>
      </c>
      <c r="G815" s="4" t="s">
        <v>20</v>
      </c>
      <c r="H815" s="4" t="s">
        <v>14</v>
      </c>
    </row>
    <row r="816" spans="1:7">
      <c r="A816" t="n">
        <v>7206</v>
      </c>
      <c r="B816" s="52" t="n">
        <v>100</v>
      </c>
      <c r="C816" s="7" t="n">
        <v>61492</v>
      </c>
      <c r="D816" s="7" t="n">
        <v>-10</v>
      </c>
      <c r="E816" s="7" t="n">
        <v>1090519040</v>
      </c>
      <c r="F816" s="7" t="n">
        <v>51</v>
      </c>
      <c r="G816" s="7" t="n">
        <v>0</v>
      </c>
      <c r="H816" s="7" t="n">
        <v>0</v>
      </c>
    </row>
    <row r="817" spans="1:8">
      <c r="A817" t="s">
        <v>4</v>
      </c>
      <c r="B817" s="4" t="s">
        <v>5</v>
      </c>
      <c r="C817" s="4" t="s">
        <v>10</v>
      </c>
      <c r="D817" s="4" t="s">
        <v>20</v>
      </c>
      <c r="E817" s="4" t="s">
        <v>9</v>
      </c>
      <c r="F817" s="4" t="s">
        <v>20</v>
      </c>
      <c r="G817" s="4" t="s">
        <v>20</v>
      </c>
      <c r="H817" s="4" t="s">
        <v>14</v>
      </c>
    </row>
    <row r="818" spans="1:8">
      <c r="A818" t="n">
        <v>7226</v>
      </c>
      <c r="B818" s="52" t="n">
        <v>100</v>
      </c>
      <c r="C818" s="7" t="n">
        <v>61493</v>
      </c>
      <c r="D818" s="7" t="n">
        <v>-10</v>
      </c>
      <c r="E818" s="7" t="n">
        <v>1090519040</v>
      </c>
      <c r="F818" s="7" t="n">
        <v>51</v>
      </c>
      <c r="G818" s="7" t="n">
        <v>0</v>
      </c>
      <c r="H818" s="7" t="n">
        <v>0</v>
      </c>
    </row>
    <row r="819" spans="1:8">
      <c r="A819" t="s">
        <v>4</v>
      </c>
      <c r="B819" s="4" t="s">
        <v>5</v>
      </c>
      <c r="C819" s="4" t="s">
        <v>10</v>
      </c>
      <c r="D819" s="4" t="s">
        <v>20</v>
      </c>
      <c r="E819" s="4" t="s">
        <v>9</v>
      </c>
      <c r="F819" s="4" t="s">
        <v>20</v>
      </c>
      <c r="G819" s="4" t="s">
        <v>20</v>
      </c>
      <c r="H819" s="4" t="s">
        <v>14</v>
      </c>
    </row>
    <row r="820" spans="1:8">
      <c r="A820" t="n">
        <v>7246</v>
      </c>
      <c r="B820" s="52" t="n">
        <v>100</v>
      </c>
      <c r="C820" s="7" t="n">
        <v>61494</v>
      </c>
      <c r="D820" s="7" t="n">
        <v>-10</v>
      </c>
      <c r="E820" s="7" t="n">
        <v>1090519040</v>
      </c>
      <c r="F820" s="7" t="n">
        <v>51</v>
      </c>
      <c r="G820" s="7" t="n">
        <v>0</v>
      </c>
      <c r="H820" s="7" t="n">
        <v>0</v>
      </c>
    </row>
    <row r="821" spans="1:8">
      <c r="A821" t="s">
        <v>4</v>
      </c>
      <c r="B821" s="4" t="s">
        <v>5</v>
      </c>
      <c r="C821" s="4" t="s">
        <v>14</v>
      </c>
      <c r="D821" s="4" t="s">
        <v>14</v>
      </c>
      <c r="E821" s="4" t="s">
        <v>20</v>
      </c>
      <c r="F821" s="4" t="s">
        <v>20</v>
      </c>
      <c r="G821" s="4" t="s">
        <v>20</v>
      </c>
      <c r="H821" s="4" t="s">
        <v>10</v>
      </c>
    </row>
    <row r="822" spans="1:8">
      <c r="A822" t="n">
        <v>7266</v>
      </c>
      <c r="B822" s="41" t="n">
        <v>45</v>
      </c>
      <c r="C822" s="7" t="n">
        <v>2</v>
      </c>
      <c r="D822" s="7" t="n">
        <v>3</v>
      </c>
      <c r="E822" s="7" t="n">
        <v>-17.9699993133545</v>
      </c>
      <c r="F822" s="7" t="n">
        <v>8.72999954223633</v>
      </c>
      <c r="G822" s="7" t="n">
        <v>50.7999992370605</v>
      </c>
      <c r="H822" s="7" t="n">
        <v>0</v>
      </c>
    </row>
    <row r="823" spans="1:8">
      <c r="A823" t="s">
        <v>4</v>
      </c>
      <c r="B823" s="4" t="s">
        <v>5</v>
      </c>
      <c r="C823" s="4" t="s">
        <v>14</v>
      </c>
      <c r="D823" s="4" t="s">
        <v>14</v>
      </c>
      <c r="E823" s="4" t="s">
        <v>20</v>
      </c>
      <c r="F823" s="4" t="s">
        <v>20</v>
      </c>
      <c r="G823" s="4" t="s">
        <v>20</v>
      </c>
      <c r="H823" s="4" t="s">
        <v>10</v>
      </c>
      <c r="I823" s="4" t="s">
        <v>14</v>
      </c>
    </row>
    <row r="824" spans="1:8">
      <c r="A824" t="n">
        <v>7283</v>
      </c>
      <c r="B824" s="41" t="n">
        <v>45</v>
      </c>
      <c r="C824" s="7" t="n">
        <v>4</v>
      </c>
      <c r="D824" s="7" t="n">
        <v>3</v>
      </c>
      <c r="E824" s="7" t="n">
        <v>17.3299999237061</v>
      </c>
      <c r="F824" s="7" t="n">
        <v>288.070007324219</v>
      </c>
      <c r="G824" s="7" t="n">
        <v>8</v>
      </c>
      <c r="H824" s="7" t="n">
        <v>0</v>
      </c>
      <c r="I824" s="7" t="n">
        <v>0</v>
      </c>
    </row>
    <row r="825" spans="1:8">
      <c r="A825" t="s">
        <v>4</v>
      </c>
      <c r="B825" s="4" t="s">
        <v>5</v>
      </c>
      <c r="C825" s="4" t="s">
        <v>14</v>
      </c>
      <c r="D825" s="4" t="s">
        <v>14</v>
      </c>
      <c r="E825" s="4" t="s">
        <v>20</v>
      </c>
      <c r="F825" s="4" t="s">
        <v>10</v>
      </c>
    </row>
    <row r="826" spans="1:8">
      <c r="A826" t="n">
        <v>7301</v>
      </c>
      <c r="B826" s="41" t="n">
        <v>45</v>
      </c>
      <c r="C826" s="7" t="n">
        <v>5</v>
      </c>
      <c r="D826" s="7" t="n">
        <v>3</v>
      </c>
      <c r="E826" s="7" t="n">
        <v>5.59999990463257</v>
      </c>
      <c r="F826" s="7" t="n">
        <v>0</v>
      </c>
    </row>
    <row r="827" spans="1:8">
      <c r="A827" t="s">
        <v>4</v>
      </c>
      <c r="B827" s="4" t="s">
        <v>5</v>
      </c>
      <c r="C827" s="4" t="s">
        <v>14</v>
      </c>
      <c r="D827" s="4" t="s">
        <v>14</v>
      </c>
      <c r="E827" s="4" t="s">
        <v>20</v>
      </c>
      <c r="F827" s="4" t="s">
        <v>10</v>
      </c>
    </row>
    <row r="828" spans="1:8">
      <c r="A828" t="n">
        <v>7310</v>
      </c>
      <c r="B828" s="41" t="n">
        <v>45</v>
      </c>
      <c r="C828" s="7" t="n">
        <v>11</v>
      </c>
      <c r="D828" s="7" t="n">
        <v>3</v>
      </c>
      <c r="E828" s="7" t="n">
        <v>38</v>
      </c>
      <c r="F828" s="7" t="n">
        <v>0</v>
      </c>
    </row>
    <row r="829" spans="1:8">
      <c r="A829" t="s">
        <v>4</v>
      </c>
      <c r="B829" s="4" t="s">
        <v>5</v>
      </c>
      <c r="C829" s="4" t="s">
        <v>14</v>
      </c>
      <c r="D829" s="4" t="s">
        <v>14</v>
      </c>
      <c r="E829" s="4" t="s">
        <v>20</v>
      </c>
      <c r="F829" s="4" t="s">
        <v>10</v>
      </c>
    </row>
    <row r="830" spans="1:8">
      <c r="A830" t="n">
        <v>7319</v>
      </c>
      <c r="B830" s="41" t="n">
        <v>45</v>
      </c>
      <c r="C830" s="7" t="n">
        <v>5</v>
      </c>
      <c r="D830" s="7" t="n">
        <v>3</v>
      </c>
      <c r="E830" s="7" t="n">
        <v>4.80000019073486</v>
      </c>
      <c r="F830" s="7" t="n">
        <v>2000</v>
      </c>
    </row>
    <row r="831" spans="1:8">
      <c r="A831" t="s">
        <v>4</v>
      </c>
      <c r="B831" s="4" t="s">
        <v>5</v>
      </c>
      <c r="C831" s="4" t="s">
        <v>10</v>
      </c>
      <c r="D831" s="4" t="s">
        <v>10</v>
      </c>
      <c r="E831" s="4" t="s">
        <v>20</v>
      </c>
      <c r="F831" s="4" t="s">
        <v>20</v>
      </c>
      <c r="G831" s="4" t="s">
        <v>20</v>
      </c>
      <c r="H831" s="4" t="s">
        <v>20</v>
      </c>
      <c r="I831" s="4" t="s">
        <v>14</v>
      </c>
      <c r="J831" s="4" t="s">
        <v>10</v>
      </c>
    </row>
    <row r="832" spans="1:8">
      <c r="A832" t="n">
        <v>7328</v>
      </c>
      <c r="B832" s="43" t="n">
        <v>55</v>
      </c>
      <c r="C832" s="7" t="n">
        <v>1570</v>
      </c>
      <c r="D832" s="7" t="n">
        <v>65533</v>
      </c>
      <c r="E832" s="7" t="n">
        <v>-14</v>
      </c>
      <c r="F832" s="7" t="n">
        <v>8</v>
      </c>
      <c r="G832" s="7" t="n">
        <v>52</v>
      </c>
      <c r="H832" s="7" t="n">
        <v>4.5</v>
      </c>
      <c r="I832" s="7" t="n">
        <v>1</v>
      </c>
      <c r="J832" s="7" t="n">
        <v>0</v>
      </c>
    </row>
    <row r="833" spans="1:10">
      <c r="A833" t="s">
        <v>4</v>
      </c>
      <c r="B833" s="4" t="s">
        <v>5</v>
      </c>
      <c r="C833" s="4" t="s">
        <v>10</v>
      </c>
      <c r="D833" s="4" t="s">
        <v>14</v>
      </c>
      <c r="E833" s="4" t="s">
        <v>14</v>
      </c>
      <c r="F833" s="4" t="s">
        <v>6</v>
      </c>
    </row>
    <row r="834" spans="1:10">
      <c r="A834" t="n">
        <v>7352</v>
      </c>
      <c r="B834" s="32" t="n">
        <v>20</v>
      </c>
      <c r="C834" s="7" t="n">
        <v>1570</v>
      </c>
      <c r="D834" s="7" t="n">
        <v>3</v>
      </c>
      <c r="E834" s="7" t="n">
        <v>11</v>
      </c>
      <c r="F834" s="7" t="s">
        <v>83</v>
      </c>
    </row>
    <row r="835" spans="1:10">
      <c r="A835" t="s">
        <v>4</v>
      </c>
      <c r="B835" s="4" t="s">
        <v>5</v>
      </c>
      <c r="C835" s="4" t="s">
        <v>10</v>
      </c>
    </row>
    <row r="836" spans="1:10">
      <c r="A836" t="n">
        <v>7386</v>
      </c>
      <c r="B836" s="22" t="n">
        <v>16</v>
      </c>
      <c r="C836" s="7" t="n">
        <v>30</v>
      </c>
    </row>
    <row r="837" spans="1:10">
      <c r="A837" t="s">
        <v>4</v>
      </c>
      <c r="B837" s="4" t="s">
        <v>5</v>
      </c>
      <c r="C837" s="4" t="s">
        <v>10</v>
      </c>
      <c r="D837" s="4" t="s">
        <v>10</v>
      </c>
      <c r="E837" s="4" t="s">
        <v>20</v>
      </c>
      <c r="F837" s="4" t="s">
        <v>20</v>
      </c>
      <c r="G837" s="4" t="s">
        <v>20</v>
      </c>
      <c r="H837" s="4" t="s">
        <v>20</v>
      </c>
      <c r="I837" s="4" t="s">
        <v>14</v>
      </c>
      <c r="J837" s="4" t="s">
        <v>10</v>
      </c>
    </row>
    <row r="838" spans="1:10">
      <c r="A838" t="n">
        <v>7389</v>
      </c>
      <c r="B838" s="43" t="n">
        <v>55</v>
      </c>
      <c r="C838" s="7" t="n">
        <v>1571</v>
      </c>
      <c r="D838" s="7" t="n">
        <v>65533</v>
      </c>
      <c r="E838" s="7" t="n">
        <v>-13.75</v>
      </c>
      <c r="F838" s="7" t="n">
        <v>8</v>
      </c>
      <c r="G838" s="7" t="n">
        <v>49.75</v>
      </c>
      <c r="H838" s="7" t="n">
        <v>4.5</v>
      </c>
      <c r="I838" s="7" t="n">
        <v>1</v>
      </c>
      <c r="J838" s="7" t="n">
        <v>0</v>
      </c>
    </row>
    <row r="839" spans="1:10">
      <c r="A839" t="s">
        <v>4</v>
      </c>
      <c r="B839" s="4" t="s">
        <v>5</v>
      </c>
      <c r="C839" s="4" t="s">
        <v>10</v>
      </c>
      <c r="D839" s="4" t="s">
        <v>14</v>
      </c>
      <c r="E839" s="4" t="s">
        <v>14</v>
      </c>
      <c r="F839" s="4" t="s">
        <v>6</v>
      </c>
    </row>
    <row r="840" spans="1:10">
      <c r="A840" t="n">
        <v>7413</v>
      </c>
      <c r="B840" s="32" t="n">
        <v>20</v>
      </c>
      <c r="C840" s="7" t="n">
        <v>1571</v>
      </c>
      <c r="D840" s="7" t="n">
        <v>3</v>
      </c>
      <c r="E840" s="7" t="n">
        <v>11</v>
      </c>
      <c r="F840" s="7" t="s">
        <v>83</v>
      </c>
    </row>
    <row r="841" spans="1:10">
      <c r="A841" t="s">
        <v>4</v>
      </c>
      <c r="B841" s="4" t="s">
        <v>5</v>
      </c>
      <c r="C841" s="4" t="s">
        <v>10</v>
      </c>
    </row>
    <row r="842" spans="1:10">
      <c r="A842" t="n">
        <v>7447</v>
      </c>
      <c r="B842" s="22" t="n">
        <v>16</v>
      </c>
      <c r="C842" s="7" t="n">
        <v>30</v>
      </c>
    </row>
    <row r="843" spans="1:10">
      <c r="A843" t="s">
        <v>4</v>
      </c>
      <c r="B843" s="4" t="s">
        <v>5</v>
      </c>
      <c r="C843" s="4" t="s">
        <v>10</v>
      </c>
      <c r="D843" s="4" t="s">
        <v>10</v>
      </c>
      <c r="E843" s="4" t="s">
        <v>20</v>
      </c>
      <c r="F843" s="4" t="s">
        <v>20</v>
      </c>
      <c r="G843" s="4" t="s">
        <v>20</v>
      </c>
      <c r="H843" s="4" t="s">
        <v>20</v>
      </c>
      <c r="I843" s="4" t="s">
        <v>14</v>
      </c>
      <c r="J843" s="4" t="s">
        <v>10</v>
      </c>
    </row>
    <row r="844" spans="1:10">
      <c r="A844" t="n">
        <v>7450</v>
      </c>
      <c r="B844" s="43" t="n">
        <v>55</v>
      </c>
      <c r="C844" s="7" t="n">
        <v>1572</v>
      </c>
      <c r="D844" s="7" t="n">
        <v>65533</v>
      </c>
      <c r="E844" s="7" t="n">
        <v>-11.5</v>
      </c>
      <c r="F844" s="7" t="n">
        <v>8</v>
      </c>
      <c r="G844" s="7" t="n">
        <v>51.75</v>
      </c>
      <c r="H844" s="7" t="n">
        <v>4.5</v>
      </c>
      <c r="I844" s="7" t="n">
        <v>1</v>
      </c>
      <c r="J844" s="7" t="n">
        <v>0</v>
      </c>
    </row>
    <row r="845" spans="1:10">
      <c r="A845" t="s">
        <v>4</v>
      </c>
      <c r="B845" s="4" t="s">
        <v>5</v>
      </c>
      <c r="C845" s="4" t="s">
        <v>10</v>
      </c>
      <c r="D845" s="4" t="s">
        <v>14</v>
      </c>
      <c r="E845" s="4" t="s">
        <v>14</v>
      </c>
      <c r="F845" s="4" t="s">
        <v>6</v>
      </c>
    </row>
    <row r="846" spans="1:10">
      <c r="A846" t="n">
        <v>7474</v>
      </c>
      <c r="B846" s="32" t="n">
        <v>20</v>
      </c>
      <c r="C846" s="7" t="n">
        <v>1572</v>
      </c>
      <c r="D846" s="7" t="n">
        <v>3</v>
      </c>
      <c r="E846" s="7" t="n">
        <v>11</v>
      </c>
      <c r="F846" s="7" t="s">
        <v>83</v>
      </c>
    </row>
    <row r="847" spans="1:10">
      <c r="A847" t="s">
        <v>4</v>
      </c>
      <c r="B847" s="4" t="s">
        <v>5</v>
      </c>
      <c r="C847" s="4" t="s">
        <v>10</v>
      </c>
    </row>
    <row r="848" spans="1:10">
      <c r="A848" t="n">
        <v>7508</v>
      </c>
      <c r="B848" s="22" t="n">
        <v>16</v>
      </c>
      <c r="C848" s="7" t="n">
        <v>30</v>
      </c>
    </row>
    <row r="849" spans="1:10">
      <c r="A849" t="s">
        <v>4</v>
      </c>
      <c r="B849" s="4" t="s">
        <v>5</v>
      </c>
      <c r="C849" s="4" t="s">
        <v>10</v>
      </c>
      <c r="D849" s="4" t="s">
        <v>10</v>
      </c>
      <c r="E849" s="4" t="s">
        <v>20</v>
      </c>
      <c r="F849" s="4" t="s">
        <v>20</v>
      </c>
      <c r="G849" s="4" t="s">
        <v>20</v>
      </c>
      <c r="H849" s="4" t="s">
        <v>20</v>
      </c>
      <c r="I849" s="4" t="s">
        <v>14</v>
      </c>
      <c r="J849" s="4" t="s">
        <v>10</v>
      </c>
    </row>
    <row r="850" spans="1:10">
      <c r="A850" t="n">
        <v>7511</v>
      </c>
      <c r="B850" s="43" t="n">
        <v>55</v>
      </c>
      <c r="C850" s="7" t="n">
        <v>1573</v>
      </c>
      <c r="D850" s="7" t="n">
        <v>65533</v>
      </c>
      <c r="E850" s="7" t="n">
        <v>-11.25</v>
      </c>
      <c r="F850" s="7" t="n">
        <v>8</v>
      </c>
      <c r="G850" s="7" t="n">
        <v>50.5</v>
      </c>
      <c r="H850" s="7" t="n">
        <v>4.5</v>
      </c>
      <c r="I850" s="7" t="n">
        <v>1</v>
      </c>
      <c r="J850" s="7" t="n">
        <v>0</v>
      </c>
    </row>
    <row r="851" spans="1:10">
      <c r="A851" t="s">
        <v>4</v>
      </c>
      <c r="B851" s="4" t="s">
        <v>5</v>
      </c>
      <c r="C851" s="4" t="s">
        <v>10</v>
      </c>
      <c r="D851" s="4" t="s">
        <v>14</v>
      </c>
      <c r="E851" s="4" t="s">
        <v>14</v>
      </c>
      <c r="F851" s="4" t="s">
        <v>6</v>
      </c>
    </row>
    <row r="852" spans="1:10">
      <c r="A852" t="n">
        <v>7535</v>
      </c>
      <c r="B852" s="32" t="n">
        <v>20</v>
      </c>
      <c r="C852" s="7" t="n">
        <v>1573</v>
      </c>
      <c r="D852" s="7" t="n">
        <v>3</v>
      </c>
      <c r="E852" s="7" t="n">
        <v>11</v>
      </c>
      <c r="F852" s="7" t="s">
        <v>83</v>
      </c>
    </row>
    <row r="853" spans="1:10">
      <c r="A853" t="s">
        <v>4</v>
      </c>
      <c r="B853" s="4" t="s">
        <v>5</v>
      </c>
      <c r="C853" s="4" t="s">
        <v>10</v>
      </c>
    </row>
    <row r="854" spans="1:10">
      <c r="A854" t="n">
        <v>7569</v>
      </c>
      <c r="B854" s="22" t="n">
        <v>16</v>
      </c>
      <c r="C854" s="7" t="n">
        <v>400</v>
      </c>
    </row>
    <row r="855" spans="1:10">
      <c r="A855" t="s">
        <v>4</v>
      </c>
      <c r="B855" s="4" t="s">
        <v>5</v>
      </c>
      <c r="C855" s="4" t="s">
        <v>14</v>
      </c>
      <c r="D855" s="4" t="s">
        <v>10</v>
      </c>
      <c r="E855" s="4" t="s">
        <v>20</v>
      </c>
      <c r="F855" s="4" t="s">
        <v>10</v>
      </c>
      <c r="G855" s="4" t="s">
        <v>9</v>
      </c>
      <c r="H855" s="4" t="s">
        <v>9</v>
      </c>
      <c r="I855" s="4" t="s">
        <v>10</v>
      </c>
      <c r="J855" s="4" t="s">
        <v>10</v>
      </c>
      <c r="K855" s="4" t="s">
        <v>9</v>
      </c>
      <c r="L855" s="4" t="s">
        <v>9</v>
      </c>
      <c r="M855" s="4" t="s">
        <v>9</v>
      </c>
      <c r="N855" s="4" t="s">
        <v>9</v>
      </c>
      <c r="O855" s="4" t="s">
        <v>6</v>
      </c>
    </row>
    <row r="856" spans="1:10">
      <c r="A856" t="n">
        <v>7572</v>
      </c>
      <c r="B856" s="14" t="n">
        <v>50</v>
      </c>
      <c r="C856" s="7" t="n">
        <v>0</v>
      </c>
      <c r="D856" s="7" t="n">
        <v>1901</v>
      </c>
      <c r="E856" s="7" t="n">
        <v>0.800000011920929</v>
      </c>
      <c r="F856" s="7" t="n">
        <v>0</v>
      </c>
      <c r="G856" s="7" t="n">
        <v>0</v>
      </c>
      <c r="H856" s="7" t="n">
        <v>0</v>
      </c>
      <c r="I856" s="7" t="n">
        <v>0</v>
      </c>
      <c r="J856" s="7" t="n">
        <v>65533</v>
      </c>
      <c r="K856" s="7" t="n">
        <v>0</v>
      </c>
      <c r="L856" s="7" t="n">
        <v>0</v>
      </c>
      <c r="M856" s="7" t="n">
        <v>0</v>
      </c>
      <c r="N856" s="7" t="n">
        <v>0</v>
      </c>
      <c r="O856" s="7" t="s">
        <v>13</v>
      </c>
    </row>
    <row r="857" spans="1:10">
      <c r="A857" t="s">
        <v>4</v>
      </c>
      <c r="B857" s="4" t="s">
        <v>5</v>
      </c>
      <c r="C857" s="4" t="s">
        <v>10</v>
      </c>
    </row>
    <row r="858" spans="1:10">
      <c r="A858" t="n">
        <v>7611</v>
      </c>
      <c r="B858" s="22" t="n">
        <v>16</v>
      </c>
      <c r="C858" s="7" t="n">
        <v>200</v>
      </c>
    </row>
    <row r="859" spans="1:10">
      <c r="A859" t="s">
        <v>4</v>
      </c>
      <c r="B859" s="4" t="s">
        <v>5</v>
      </c>
      <c r="C859" s="4" t="s">
        <v>14</v>
      </c>
      <c r="D859" s="4" t="s">
        <v>10</v>
      </c>
      <c r="E859" s="4" t="s">
        <v>20</v>
      </c>
      <c r="F859" s="4" t="s">
        <v>10</v>
      </c>
      <c r="G859" s="4" t="s">
        <v>9</v>
      </c>
      <c r="H859" s="4" t="s">
        <v>9</v>
      </c>
      <c r="I859" s="4" t="s">
        <v>10</v>
      </c>
      <c r="J859" s="4" t="s">
        <v>10</v>
      </c>
      <c r="K859" s="4" t="s">
        <v>9</v>
      </c>
      <c r="L859" s="4" t="s">
        <v>9</v>
      </c>
      <c r="M859" s="4" t="s">
        <v>9</v>
      </c>
      <c r="N859" s="4" t="s">
        <v>9</v>
      </c>
      <c r="O859" s="4" t="s">
        <v>6</v>
      </c>
    </row>
    <row r="860" spans="1:10">
      <c r="A860" t="n">
        <v>7614</v>
      </c>
      <c r="B860" s="14" t="n">
        <v>50</v>
      </c>
      <c r="C860" s="7" t="n">
        <v>0</v>
      </c>
      <c r="D860" s="7" t="n">
        <v>1906</v>
      </c>
      <c r="E860" s="7" t="n">
        <v>0.800000011920929</v>
      </c>
      <c r="F860" s="7" t="n">
        <v>0</v>
      </c>
      <c r="G860" s="7" t="n">
        <v>0</v>
      </c>
      <c r="H860" s="7" t="n">
        <v>0</v>
      </c>
      <c r="I860" s="7" t="n">
        <v>0</v>
      </c>
      <c r="J860" s="7" t="n">
        <v>65533</v>
      </c>
      <c r="K860" s="7" t="n">
        <v>0</v>
      </c>
      <c r="L860" s="7" t="n">
        <v>0</v>
      </c>
      <c r="M860" s="7" t="n">
        <v>0</v>
      </c>
      <c r="N860" s="7" t="n">
        <v>0</v>
      </c>
      <c r="O860" s="7" t="s">
        <v>13</v>
      </c>
    </row>
    <row r="861" spans="1:10">
      <c r="A861" t="s">
        <v>4</v>
      </c>
      <c r="B861" s="4" t="s">
        <v>5</v>
      </c>
      <c r="C861" s="4" t="s">
        <v>14</v>
      </c>
      <c r="D861" s="4" t="s">
        <v>10</v>
      </c>
    </row>
    <row r="862" spans="1:10">
      <c r="A862" t="n">
        <v>7653</v>
      </c>
      <c r="B862" s="36" t="n">
        <v>58</v>
      </c>
      <c r="C862" s="7" t="n">
        <v>255</v>
      </c>
      <c r="D862" s="7" t="n">
        <v>0</v>
      </c>
    </row>
    <row r="863" spans="1:10">
      <c r="A863" t="s">
        <v>4</v>
      </c>
      <c r="B863" s="4" t="s">
        <v>5</v>
      </c>
      <c r="C863" s="4" t="s">
        <v>10</v>
      </c>
      <c r="D863" s="4" t="s">
        <v>14</v>
      </c>
      <c r="E863" s="4" t="s">
        <v>6</v>
      </c>
      <c r="F863" s="4" t="s">
        <v>20</v>
      </c>
      <c r="G863" s="4" t="s">
        <v>20</v>
      </c>
      <c r="H863" s="4" t="s">
        <v>20</v>
      </c>
    </row>
    <row r="864" spans="1:10">
      <c r="A864" t="n">
        <v>7657</v>
      </c>
      <c r="B864" s="29" t="n">
        <v>48</v>
      </c>
      <c r="C864" s="7" t="n">
        <v>0</v>
      </c>
      <c r="D864" s="7" t="n">
        <v>0</v>
      </c>
      <c r="E864" s="7" t="s">
        <v>66</v>
      </c>
      <c r="F864" s="7" t="n">
        <v>-1</v>
      </c>
      <c r="G864" s="7" t="n">
        <v>1</v>
      </c>
      <c r="H864" s="7" t="n">
        <v>0</v>
      </c>
    </row>
    <row r="865" spans="1:15">
      <c r="A865" t="s">
        <v>4</v>
      </c>
      <c r="B865" s="4" t="s">
        <v>5</v>
      </c>
      <c r="C865" s="4" t="s">
        <v>10</v>
      </c>
    </row>
    <row r="866" spans="1:15">
      <c r="A866" t="n">
        <v>7683</v>
      </c>
      <c r="B866" s="22" t="n">
        <v>16</v>
      </c>
      <c r="C866" s="7" t="n">
        <v>50</v>
      </c>
    </row>
    <row r="867" spans="1:15">
      <c r="A867" t="s">
        <v>4</v>
      </c>
      <c r="B867" s="4" t="s">
        <v>5</v>
      </c>
      <c r="C867" s="4" t="s">
        <v>10</v>
      </c>
      <c r="D867" s="4" t="s">
        <v>14</v>
      </c>
      <c r="E867" s="4" t="s">
        <v>6</v>
      </c>
      <c r="F867" s="4" t="s">
        <v>20</v>
      </c>
      <c r="G867" s="4" t="s">
        <v>20</v>
      </c>
      <c r="H867" s="4" t="s">
        <v>20</v>
      </c>
    </row>
    <row r="868" spans="1:15">
      <c r="A868" t="n">
        <v>7686</v>
      </c>
      <c r="B868" s="29" t="n">
        <v>48</v>
      </c>
      <c r="C868" s="7" t="n">
        <v>1</v>
      </c>
      <c r="D868" s="7" t="n">
        <v>0</v>
      </c>
      <c r="E868" s="7" t="s">
        <v>66</v>
      </c>
      <c r="F868" s="7" t="n">
        <v>-1</v>
      </c>
      <c r="G868" s="7" t="n">
        <v>1</v>
      </c>
      <c r="H868" s="7" t="n">
        <v>0</v>
      </c>
    </row>
    <row r="869" spans="1:15">
      <c r="A869" t="s">
        <v>4</v>
      </c>
      <c r="B869" s="4" t="s">
        <v>5</v>
      </c>
      <c r="C869" s="4" t="s">
        <v>10</v>
      </c>
      <c r="D869" s="4" t="s">
        <v>14</v>
      </c>
      <c r="E869" s="4" t="s">
        <v>6</v>
      </c>
      <c r="F869" s="4" t="s">
        <v>20</v>
      </c>
      <c r="G869" s="4" t="s">
        <v>20</v>
      </c>
      <c r="H869" s="4" t="s">
        <v>20</v>
      </c>
    </row>
    <row r="870" spans="1:15">
      <c r="A870" t="n">
        <v>7712</v>
      </c>
      <c r="B870" s="29" t="n">
        <v>48</v>
      </c>
      <c r="C870" s="7" t="n">
        <v>12</v>
      </c>
      <c r="D870" s="7" t="n">
        <v>0</v>
      </c>
      <c r="E870" s="7" t="s">
        <v>66</v>
      </c>
      <c r="F870" s="7" t="n">
        <v>-1</v>
      </c>
      <c r="G870" s="7" t="n">
        <v>1</v>
      </c>
      <c r="H870" s="7" t="n">
        <v>0</v>
      </c>
    </row>
    <row r="871" spans="1:15">
      <c r="A871" t="s">
        <v>4</v>
      </c>
      <c r="B871" s="4" t="s">
        <v>5</v>
      </c>
      <c r="C871" s="4" t="s">
        <v>10</v>
      </c>
    </row>
    <row r="872" spans="1:15">
      <c r="A872" t="n">
        <v>7738</v>
      </c>
      <c r="B872" s="22" t="n">
        <v>16</v>
      </c>
      <c r="C872" s="7" t="n">
        <v>50</v>
      </c>
    </row>
    <row r="873" spans="1:15">
      <c r="A873" t="s">
        <v>4</v>
      </c>
      <c r="B873" s="4" t="s">
        <v>5</v>
      </c>
      <c r="C873" s="4" t="s">
        <v>10</v>
      </c>
      <c r="D873" s="4" t="s">
        <v>14</v>
      </c>
      <c r="E873" s="4" t="s">
        <v>6</v>
      </c>
      <c r="F873" s="4" t="s">
        <v>20</v>
      </c>
      <c r="G873" s="4" t="s">
        <v>20</v>
      </c>
      <c r="H873" s="4" t="s">
        <v>20</v>
      </c>
    </row>
    <row r="874" spans="1:15">
      <c r="A874" t="n">
        <v>7741</v>
      </c>
      <c r="B874" s="29" t="n">
        <v>48</v>
      </c>
      <c r="C874" s="7" t="n">
        <v>61491</v>
      </c>
      <c r="D874" s="7" t="n">
        <v>0</v>
      </c>
      <c r="E874" s="7" t="s">
        <v>66</v>
      </c>
      <c r="F874" s="7" t="n">
        <v>-1</v>
      </c>
      <c r="G874" s="7" t="n">
        <v>1</v>
      </c>
      <c r="H874" s="7" t="n">
        <v>0</v>
      </c>
    </row>
    <row r="875" spans="1:15">
      <c r="A875" t="s">
        <v>4</v>
      </c>
      <c r="B875" s="4" t="s">
        <v>5</v>
      </c>
      <c r="C875" s="4" t="s">
        <v>10</v>
      </c>
      <c r="D875" s="4" t="s">
        <v>14</v>
      </c>
      <c r="E875" s="4" t="s">
        <v>6</v>
      </c>
      <c r="F875" s="4" t="s">
        <v>20</v>
      </c>
      <c r="G875" s="4" t="s">
        <v>20</v>
      </c>
      <c r="H875" s="4" t="s">
        <v>20</v>
      </c>
    </row>
    <row r="876" spans="1:15">
      <c r="A876" t="n">
        <v>7767</v>
      </c>
      <c r="B876" s="29" t="n">
        <v>48</v>
      </c>
      <c r="C876" s="7" t="n">
        <v>61492</v>
      </c>
      <c r="D876" s="7" t="n">
        <v>0</v>
      </c>
      <c r="E876" s="7" t="s">
        <v>66</v>
      </c>
      <c r="F876" s="7" t="n">
        <v>-1</v>
      </c>
      <c r="G876" s="7" t="n">
        <v>1</v>
      </c>
      <c r="H876" s="7" t="n">
        <v>0</v>
      </c>
    </row>
    <row r="877" spans="1:15">
      <c r="A877" t="s">
        <v>4</v>
      </c>
      <c r="B877" s="4" t="s">
        <v>5</v>
      </c>
      <c r="C877" s="4" t="s">
        <v>10</v>
      </c>
    </row>
    <row r="878" spans="1:15">
      <c r="A878" t="n">
        <v>7793</v>
      </c>
      <c r="B878" s="22" t="n">
        <v>16</v>
      </c>
      <c r="C878" s="7" t="n">
        <v>50</v>
      </c>
    </row>
    <row r="879" spans="1:15">
      <c r="A879" t="s">
        <v>4</v>
      </c>
      <c r="B879" s="4" t="s">
        <v>5</v>
      </c>
      <c r="C879" s="4" t="s">
        <v>10</v>
      </c>
      <c r="D879" s="4" t="s">
        <v>14</v>
      </c>
      <c r="E879" s="4" t="s">
        <v>6</v>
      </c>
      <c r="F879" s="4" t="s">
        <v>20</v>
      </c>
      <c r="G879" s="4" t="s">
        <v>20</v>
      </c>
      <c r="H879" s="4" t="s">
        <v>20</v>
      </c>
    </row>
    <row r="880" spans="1:15">
      <c r="A880" t="n">
        <v>7796</v>
      </c>
      <c r="B880" s="29" t="n">
        <v>48</v>
      </c>
      <c r="C880" s="7" t="n">
        <v>61493</v>
      </c>
      <c r="D880" s="7" t="n">
        <v>0</v>
      </c>
      <c r="E880" s="7" t="s">
        <v>66</v>
      </c>
      <c r="F880" s="7" t="n">
        <v>-1</v>
      </c>
      <c r="G880" s="7" t="n">
        <v>1</v>
      </c>
      <c r="H880" s="7" t="n">
        <v>0</v>
      </c>
    </row>
    <row r="881" spans="1:8">
      <c r="A881" t="s">
        <v>4</v>
      </c>
      <c r="B881" s="4" t="s">
        <v>5</v>
      </c>
      <c r="C881" s="4" t="s">
        <v>10</v>
      </c>
      <c r="D881" s="4" t="s">
        <v>14</v>
      </c>
      <c r="E881" s="4" t="s">
        <v>6</v>
      </c>
      <c r="F881" s="4" t="s">
        <v>20</v>
      </c>
      <c r="G881" s="4" t="s">
        <v>20</v>
      </c>
      <c r="H881" s="4" t="s">
        <v>20</v>
      </c>
    </row>
    <row r="882" spans="1:8">
      <c r="A882" t="n">
        <v>7822</v>
      </c>
      <c r="B882" s="29" t="n">
        <v>48</v>
      </c>
      <c r="C882" s="7" t="n">
        <v>61494</v>
      </c>
      <c r="D882" s="7" t="n">
        <v>0</v>
      </c>
      <c r="E882" s="7" t="s">
        <v>66</v>
      </c>
      <c r="F882" s="7" t="n">
        <v>-1</v>
      </c>
      <c r="G882" s="7" t="n">
        <v>1</v>
      </c>
      <c r="H882" s="7" t="n">
        <v>0</v>
      </c>
    </row>
    <row r="883" spans="1:8">
      <c r="A883" t="s">
        <v>4</v>
      </c>
      <c r="B883" s="4" t="s">
        <v>5</v>
      </c>
      <c r="C883" s="4" t="s">
        <v>14</v>
      </c>
      <c r="D883" s="4" t="s">
        <v>10</v>
      </c>
      <c r="E883" s="4" t="s">
        <v>10</v>
      </c>
      <c r="F883" s="4" t="s">
        <v>9</v>
      </c>
    </row>
    <row r="884" spans="1:8">
      <c r="A884" t="n">
        <v>7848</v>
      </c>
      <c r="B884" s="46" t="n">
        <v>84</v>
      </c>
      <c r="C884" s="7" t="n">
        <v>1</v>
      </c>
      <c r="D884" s="7" t="n">
        <v>0</v>
      </c>
      <c r="E884" s="7" t="n">
        <v>2000</v>
      </c>
      <c r="F884" s="7" t="n">
        <v>0</v>
      </c>
    </row>
    <row r="885" spans="1:8">
      <c r="A885" t="s">
        <v>4</v>
      </c>
      <c r="B885" s="4" t="s">
        <v>5</v>
      </c>
      <c r="C885" s="4" t="s">
        <v>10</v>
      </c>
    </row>
    <row r="886" spans="1:8">
      <c r="A886" t="n">
        <v>7858</v>
      </c>
      <c r="B886" s="22" t="n">
        <v>16</v>
      </c>
      <c r="C886" s="7" t="n">
        <v>1500</v>
      </c>
    </row>
    <row r="887" spans="1:8">
      <c r="A887" t="s">
        <v>4</v>
      </c>
      <c r="B887" s="4" t="s">
        <v>5</v>
      </c>
      <c r="C887" s="4" t="s">
        <v>14</v>
      </c>
      <c r="D887" s="35" t="s">
        <v>55</v>
      </c>
      <c r="E887" s="4" t="s">
        <v>5</v>
      </c>
      <c r="F887" s="4" t="s">
        <v>14</v>
      </c>
      <c r="G887" s="4" t="s">
        <v>10</v>
      </c>
      <c r="H887" s="35" t="s">
        <v>56</v>
      </c>
      <c r="I887" s="4" t="s">
        <v>14</v>
      </c>
      <c r="J887" s="4" t="s">
        <v>19</v>
      </c>
    </row>
    <row r="888" spans="1:8">
      <c r="A888" t="n">
        <v>7861</v>
      </c>
      <c r="B888" s="12" t="n">
        <v>5</v>
      </c>
      <c r="C888" s="7" t="n">
        <v>28</v>
      </c>
      <c r="D888" s="35" t="s">
        <v>3</v>
      </c>
      <c r="E888" s="38" t="n">
        <v>64</v>
      </c>
      <c r="F888" s="7" t="n">
        <v>5</v>
      </c>
      <c r="G888" s="7" t="n">
        <v>11</v>
      </c>
      <c r="H888" s="35" t="s">
        <v>3</v>
      </c>
      <c r="I888" s="7" t="n">
        <v>1</v>
      </c>
      <c r="J888" s="13" t="n">
        <f t="normal" ca="1">A900</f>
        <v>0</v>
      </c>
    </row>
    <row r="889" spans="1:8">
      <c r="A889" t="s">
        <v>4</v>
      </c>
      <c r="B889" s="4" t="s">
        <v>5</v>
      </c>
      <c r="C889" s="4" t="s">
        <v>14</v>
      </c>
      <c r="D889" s="4" t="s">
        <v>10</v>
      </c>
      <c r="E889" s="4" t="s">
        <v>6</v>
      </c>
    </row>
    <row r="890" spans="1:8">
      <c r="A890" t="n">
        <v>7872</v>
      </c>
      <c r="B890" s="33" t="n">
        <v>51</v>
      </c>
      <c r="C890" s="7" t="n">
        <v>4</v>
      </c>
      <c r="D890" s="7" t="n">
        <v>11</v>
      </c>
      <c r="E890" s="7" t="s">
        <v>84</v>
      </c>
    </row>
    <row r="891" spans="1:8">
      <c r="A891" t="s">
        <v>4</v>
      </c>
      <c r="B891" s="4" t="s">
        <v>5</v>
      </c>
      <c r="C891" s="4" t="s">
        <v>10</v>
      </c>
    </row>
    <row r="892" spans="1:8">
      <c r="A892" t="n">
        <v>7885</v>
      </c>
      <c r="B892" s="22" t="n">
        <v>16</v>
      </c>
      <c r="C892" s="7" t="n">
        <v>0</v>
      </c>
    </row>
    <row r="893" spans="1:8">
      <c r="A893" t="s">
        <v>4</v>
      </c>
      <c r="B893" s="4" t="s">
        <v>5</v>
      </c>
      <c r="C893" s="4" t="s">
        <v>10</v>
      </c>
      <c r="D893" s="4" t="s">
        <v>26</v>
      </c>
      <c r="E893" s="4" t="s">
        <v>14</v>
      </c>
      <c r="F893" s="4" t="s">
        <v>14</v>
      </c>
    </row>
    <row r="894" spans="1:8">
      <c r="A894" t="n">
        <v>7888</v>
      </c>
      <c r="B894" s="34" t="n">
        <v>26</v>
      </c>
      <c r="C894" s="7" t="n">
        <v>11</v>
      </c>
      <c r="D894" s="7" t="s">
        <v>85</v>
      </c>
      <c r="E894" s="7" t="n">
        <v>2</v>
      </c>
      <c r="F894" s="7" t="n">
        <v>0</v>
      </c>
    </row>
    <row r="895" spans="1:8">
      <c r="A895" t="s">
        <v>4</v>
      </c>
      <c r="B895" s="4" t="s">
        <v>5</v>
      </c>
    </row>
    <row r="896" spans="1:8">
      <c r="A896" t="n">
        <v>7925</v>
      </c>
      <c r="B896" s="20" t="n">
        <v>28</v>
      </c>
    </row>
    <row r="897" spans="1:10">
      <c r="A897" t="s">
        <v>4</v>
      </c>
      <c r="B897" s="4" t="s">
        <v>5</v>
      </c>
      <c r="C897" s="4" t="s">
        <v>19</v>
      </c>
    </row>
    <row r="898" spans="1:10">
      <c r="A898" t="n">
        <v>7926</v>
      </c>
      <c r="B898" s="16" t="n">
        <v>3</v>
      </c>
      <c r="C898" s="13" t="n">
        <f t="normal" ca="1">A910</f>
        <v>0</v>
      </c>
    </row>
    <row r="899" spans="1:10">
      <c r="A899" t="s">
        <v>4</v>
      </c>
      <c r="B899" s="4" t="s">
        <v>5</v>
      </c>
      <c r="C899" s="4" t="s">
        <v>14</v>
      </c>
      <c r="D899" s="35" t="s">
        <v>55</v>
      </c>
      <c r="E899" s="4" t="s">
        <v>5</v>
      </c>
      <c r="F899" s="4" t="s">
        <v>14</v>
      </c>
      <c r="G899" s="4" t="s">
        <v>10</v>
      </c>
      <c r="H899" s="35" t="s">
        <v>56</v>
      </c>
      <c r="I899" s="4" t="s">
        <v>14</v>
      </c>
      <c r="J899" s="4" t="s">
        <v>19</v>
      </c>
    </row>
    <row r="900" spans="1:10">
      <c r="A900" t="n">
        <v>7931</v>
      </c>
      <c r="B900" s="12" t="n">
        <v>5</v>
      </c>
      <c r="C900" s="7" t="n">
        <v>28</v>
      </c>
      <c r="D900" s="35" t="s">
        <v>3</v>
      </c>
      <c r="E900" s="38" t="n">
        <v>64</v>
      </c>
      <c r="F900" s="7" t="n">
        <v>5</v>
      </c>
      <c r="G900" s="7" t="n">
        <v>7</v>
      </c>
      <c r="H900" s="35" t="s">
        <v>3</v>
      </c>
      <c r="I900" s="7" t="n">
        <v>1</v>
      </c>
      <c r="J900" s="13" t="n">
        <f t="normal" ca="1">A910</f>
        <v>0</v>
      </c>
    </row>
    <row r="901" spans="1:10">
      <c r="A901" t="s">
        <v>4</v>
      </c>
      <c r="B901" s="4" t="s">
        <v>5</v>
      </c>
      <c r="C901" s="4" t="s">
        <v>14</v>
      </c>
      <c r="D901" s="4" t="s">
        <v>10</v>
      </c>
      <c r="E901" s="4" t="s">
        <v>6</v>
      </c>
    </row>
    <row r="902" spans="1:10">
      <c r="A902" t="n">
        <v>7942</v>
      </c>
      <c r="B902" s="33" t="n">
        <v>51</v>
      </c>
      <c r="C902" s="7" t="n">
        <v>4</v>
      </c>
      <c r="D902" s="7" t="n">
        <v>7</v>
      </c>
      <c r="E902" s="7" t="s">
        <v>84</v>
      </c>
    </row>
    <row r="903" spans="1:10">
      <c r="A903" t="s">
        <v>4</v>
      </c>
      <c r="B903" s="4" t="s">
        <v>5</v>
      </c>
      <c r="C903" s="4" t="s">
        <v>10</v>
      </c>
    </row>
    <row r="904" spans="1:10">
      <c r="A904" t="n">
        <v>7955</v>
      </c>
      <c r="B904" s="22" t="n">
        <v>16</v>
      </c>
      <c r="C904" s="7" t="n">
        <v>0</v>
      </c>
    </row>
    <row r="905" spans="1:10">
      <c r="A905" t="s">
        <v>4</v>
      </c>
      <c r="B905" s="4" t="s">
        <v>5</v>
      </c>
      <c r="C905" s="4" t="s">
        <v>10</v>
      </c>
      <c r="D905" s="4" t="s">
        <v>26</v>
      </c>
      <c r="E905" s="4" t="s">
        <v>14</v>
      </c>
      <c r="F905" s="4" t="s">
        <v>14</v>
      </c>
    </row>
    <row r="906" spans="1:10">
      <c r="A906" t="n">
        <v>7958</v>
      </c>
      <c r="B906" s="34" t="n">
        <v>26</v>
      </c>
      <c r="C906" s="7" t="n">
        <v>7</v>
      </c>
      <c r="D906" s="7" t="s">
        <v>86</v>
      </c>
      <c r="E906" s="7" t="n">
        <v>2</v>
      </c>
      <c r="F906" s="7" t="n">
        <v>0</v>
      </c>
    </row>
    <row r="907" spans="1:10">
      <c r="A907" t="s">
        <v>4</v>
      </c>
      <c r="B907" s="4" t="s">
        <v>5</v>
      </c>
    </row>
    <row r="908" spans="1:10">
      <c r="A908" t="n">
        <v>7997</v>
      </c>
      <c r="B908" s="20" t="n">
        <v>28</v>
      </c>
    </row>
    <row r="909" spans="1:10">
      <c r="A909" t="s">
        <v>4</v>
      </c>
      <c r="B909" s="4" t="s">
        <v>5</v>
      </c>
      <c r="C909" s="4" t="s">
        <v>14</v>
      </c>
      <c r="D909" s="4" t="s">
        <v>10</v>
      </c>
      <c r="E909" s="4" t="s">
        <v>6</v>
      </c>
    </row>
    <row r="910" spans="1:10">
      <c r="A910" t="n">
        <v>7998</v>
      </c>
      <c r="B910" s="33" t="n">
        <v>51</v>
      </c>
      <c r="C910" s="7" t="n">
        <v>4</v>
      </c>
      <c r="D910" s="7" t="n">
        <v>12</v>
      </c>
      <c r="E910" s="7" t="s">
        <v>87</v>
      </c>
    </row>
    <row r="911" spans="1:10">
      <c r="A911" t="s">
        <v>4</v>
      </c>
      <c r="B911" s="4" t="s">
        <v>5</v>
      </c>
      <c r="C911" s="4" t="s">
        <v>10</v>
      </c>
    </row>
    <row r="912" spans="1:10">
      <c r="A912" t="n">
        <v>8012</v>
      </c>
      <c r="B912" s="22" t="n">
        <v>16</v>
      </c>
      <c r="C912" s="7" t="n">
        <v>0</v>
      </c>
    </row>
    <row r="913" spans="1:10">
      <c r="A913" t="s">
        <v>4</v>
      </c>
      <c r="B913" s="4" t="s">
        <v>5</v>
      </c>
      <c r="C913" s="4" t="s">
        <v>10</v>
      </c>
      <c r="D913" s="4" t="s">
        <v>26</v>
      </c>
      <c r="E913" s="4" t="s">
        <v>14</v>
      </c>
      <c r="F913" s="4" t="s">
        <v>14</v>
      </c>
      <c r="G913" s="4" t="s">
        <v>26</v>
      </c>
      <c r="H913" s="4" t="s">
        <v>14</v>
      </c>
      <c r="I913" s="4" t="s">
        <v>14</v>
      </c>
    </row>
    <row r="914" spans="1:10">
      <c r="A914" t="n">
        <v>8015</v>
      </c>
      <c r="B914" s="34" t="n">
        <v>26</v>
      </c>
      <c r="C914" s="7" t="n">
        <v>12</v>
      </c>
      <c r="D914" s="7" t="s">
        <v>88</v>
      </c>
      <c r="E914" s="7" t="n">
        <v>2</v>
      </c>
      <c r="F914" s="7" t="n">
        <v>3</v>
      </c>
      <c r="G914" s="7" t="s">
        <v>89</v>
      </c>
      <c r="H914" s="7" t="n">
        <v>2</v>
      </c>
      <c r="I914" s="7" t="n">
        <v>0</v>
      </c>
    </row>
    <row r="915" spans="1:10">
      <c r="A915" t="s">
        <v>4</v>
      </c>
      <c r="B915" s="4" t="s">
        <v>5</v>
      </c>
    </row>
    <row r="916" spans="1:10">
      <c r="A916" t="n">
        <v>8135</v>
      </c>
      <c r="B916" s="20" t="n">
        <v>28</v>
      </c>
    </row>
    <row r="917" spans="1:10">
      <c r="A917" t="s">
        <v>4</v>
      </c>
      <c r="B917" s="4" t="s">
        <v>5</v>
      </c>
      <c r="C917" s="4" t="s">
        <v>14</v>
      </c>
      <c r="D917" s="4" t="s">
        <v>10</v>
      </c>
      <c r="E917" s="4" t="s">
        <v>6</v>
      </c>
    </row>
    <row r="918" spans="1:10">
      <c r="A918" t="n">
        <v>8136</v>
      </c>
      <c r="B918" s="33" t="n">
        <v>51</v>
      </c>
      <c r="C918" s="7" t="n">
        <v>4</v>
      </c>
      <c r="D918" s="7" t="n">
        <v>1</v>
      </c>
      <c r="E918" s="7" t="s">
        <v>72</v>
      </c>
    </row>
    <row r="919" spans="1:10">
      <c r="A919" t="s">
        <v>4</v>
      </c>
      <c r="B919" s="4" t="s">
        <v>5</v>
      </c>
      <c r="C919" s="4" t="s">
        <v>10</v>
      </c>
    </row>
    <row r="920" spans="1:10">
      <c r="A920" t="n">
        <v>8149</v>
      </c>
      <c r="B920" s="22" t="n">
        <v>16</v>
      </c>
      <c r="C920" s="7" t="n">
        <v>0</v>
      </c>
    </row>
    <row r="921" spans="1:10">
      <c r="A921" t="s">
        <v>4</v>
      </c>
      <c r="B921" s="4" t="s">
        <v>5</v>
      </c>
      <c r="C921" s="4" t="s">
        <v>10</v>
      </c>
      <c r="D921" s="4" t="s">
        <v>26</v>
      </c>
      <c r="E921" s="4" t="s">
        <v>14</v>
      </c>
      <c r="F921" s="4" t="s">
        <v>14</v>
      </c>
    </row>
    <row r="922" spans="1:10">
      <c r="A922" t="n">
        <v>8152</v>
      </c>
      <c r="B922" s="34" t="n">
        <v>26</v>
      </c>
      <c r="C922" s="7" t="n">
        <v>1</v>
      </c>
      <c r="D922" s="7" t="s">
        <v>90</v>
      </c>
      <c r="E922" s="7" t="n">
        <v>2</v>
      </c>
      <c r="F922" s="7" t="n">
        <v>0</v>
      </c>
    </row>
    <row r="923" spans="1:10">
      <c r="A923" t="s">
        <v>4</v>
      </c>
      <c r="B923" s="4" t="s">
        <v>5</v>
      </c>
    </row>
    <row r="924" spans="1:10">
      <c r="A924" t="n">
        <v>8166</v>
      </c>
      <c r="B924" s="20" t="n">
        <v>28</v>
      </c>
    </row>
    <row r="925" spans="1:10">
      <c r="A925" t="s">
        <v>4</v>
      </c>
      <c r="B925" s="4" t="s">
        <v>5</v>
      </c>
      <c r="C925" s="4" t="s">
        <v>14</v>
      </c>
      <c r="D925" s="4" t="s">
        <v>10</v>
      </c>
      <c r="E925" s="4" t="s">
        <v>6</v>
      </c>
    </row>
    <row r="926" spans="1:10">
      <c r="A926" t="n">
        <v>8167</v>
      </c>
      <c r="B926" s="33" t="n">
        <v>51</v>
      </c>
      <c r="C926" s="7" t="n">
        <v>4</v>
      </c>
      <c r="D926" s="7" t="n">
        <v>1570</v>
      </c>
      <c r="E926" s="7" t="s">
        <v>77</v>
      </c>
    </row>
    <row r="927" spans="1:10">
      <c r="A927" t="s">
        <v>4</v>
      </c>
      <c r="B927" s="4" t="s">
        <v>5</v>
      </c>
      <c r="C927" s="4" t="s">
        <v>10</v>
      </c>
    </row>
    <row r="928" spans="1:10">
      <c r="A928" t="n">
        <v>8180</v>
      </c>
      <c r="B928" s="22" t="n">
        <v>16</v>
      </c>
      <c r="C928" s="7" t="n">
        <v>0</v>
      </c>
    </row>
    <row r="929" spans="1:9">
      <c r="A929" t="s">
        <v>4</v>
      </c>
      <c r="B929" s="4" t="s">
        <v>5</v>
      </c>
      <c r="C929" s="4" t="s">
        <v>10</v>
      </c>
      <c r="D929" s="4" t="s">
        <v>26</v>
      </c>
      <c r="E929" s="4" t="s">
        <v>14</v>
      </c>
      <c r="F929" s="4" t="s">
        <v>14</v>
      </c>
    </row>
    <row r="930" spans="1:9">
      <c r="A930" t="n">
        <v>8183</v>
      </c>
      <c r="B930" s="34" t="n">
        <v>26</v>
      </c>
      <c r="C930" s="7" t="n">
        <v>1570</v>
      </c>
      <c r="D930" s="7" t="s">
        <v>91</v>
      </c>
      <c r="E930" s="7" t="n">
        <v>2</v>
      </c>
      <c r="F930" s="7" t="n">
        <v>0</v>
      </c>
    </row>
    <row r="931" spans="1:9">
      <c r="A931" t="s">
        <v>4</v>
      </c>
      <c r="B931" s="4" t="s">
        <v>5</v>
      </c>
    </row>
    <row r="932" spans="1:9">
      <c r="A932" t="n">
        <v>8204</v>
      </c>
      <c r="B932" s="20" t="n">
        <v>28</v>
      </c>
    </row>
    <row r="933" spans="1:9">
      <c r="A933" t="s">
        <v>4</v>
      </c>
      <c r="B933" s="4" t="s">
        <v>5</v>
      </c>
      <c r="C933" s="4" t="s">
        <v>14</v>
      </c>
      <c r="D933" s="4" t="s">
        <v>20</v>
      </c>
      <c r="E933" s="4" t="s">
        <v>20</v>
      </c>
      <c r="F933" s="4" t="s">
        <v>20</v>
      </c>
    </row>
    <row r="934" spans="1:9">
      <c r="A934" t="n">
        <v>8205</v>
      </c>
      <c r="B934" s="41" t="n">
        <v>45</v>
      </c>
      <c r="C934" s="7" t="n">
        <v>9</v>
      </c>
      <c r="D934" s="7" t="n">
        <v>0.0199999995529652</v>
      </c>
      <c r="E934" s="7" t="n">
        <v>0.0199999995529652</v>
      </c>
      <c r="F934" s="7" t="n">
        <v>0.5</v>
      </c>
    </row>
    <row r="935" spans="1:9">
      <c r="A935" t="s">
        <v>4</v>
      </c>
      <c r="B935" s="4" t="s">
        <v>5</v>
      </c>
      <c r="C935" s="4" t="s">
        <v>14</v>
      </c>
      <c r="D935" s="4" t="s">
        <v>10</v>
      </c>
      <c r="E935" s="4" t="s">
        <v>6</v>
      </c>
    </row>
    <row r="936" spans="1:9">
      <c r="A936" t="n">
        <v>8219</v>
      </c>
      <c r="B936" s="33" t="n">
        <v>51</v>
      </c>
      <c r="C936" s="7" t="n">
        <v>4</v>
      </c>
      <c r="D936" s="7" t="n">
        <v>1573</v>
      </c>
      <c r="E936" s="7" t="s">
        <v>77</v>
      </c>
    </row>
    <row r="937" spans="1:9">
      <c r="A937" t="s">
        <v>4</v>
      </c>
      <c r="B937" s="4" t="s">
        <v>5</v>
      </c>
      <c r="C937" s="4" t="s">
        <v>10</v>
      </c>
    </row>
    <row r="938" spans="1:9">
      <c r="A938" t="n">
        <v>8232</v>
      </c>
      <c r="B938" s="22" t="n">
        <v>16</v>
      </c>
      <c r="C938" s="7" t="n">
        <v>0</v>
      </c>
    </row>
    <row r="939" spans="1:9">
      <c r="A939" t="s">
        <v>4</v>
      </c>
      <c r="B939" s="4" t="s">
        <v>5</v>
      </c>
      <c r="C939" s="4" t="s">
        <v>10</v>
      </c>
      <c r="D939" s="4" t="s">
        <v>26</v>
      </c>
      <c r="E939" s="4" t="s">
        <v>14</v>
      </c>
      <c r="F939" s="4" t="s">
        <v>14</v>
      </c>
    </row>
    <row r="940" spans="1:9">
      <c r="A940" t="n">
        <v>8235</v>
      </c>
      <c r="B940" s="34" t="n">
        <v>26</v>
      </c>
      <c r="C940" s="7" t="n">
        <v>1573</v>
      </c>
      <c r="D940" s="7" t="s">
        <v>92</v>
      </c>
      <c r="E940" s="7" t="n">
        <v>2</v>
      </c>
      <c r="F940" s="7" t="n">
        <v>0</v>
      </c>
    </row>
    <row r="941" spans="1:9">
      <c r="A941" t="s">
        <v>4</v>
      </c>
      <c r="B941" s="4" t="s">
        <v>5</v>
      </c>
    </row>
    <row r="942" spans="1:9">
      <c r="A942" t="n">
        <v>8292</v>
      </c>
      <c r="B942" s="20" t="n">
        <v>28</v>
      </c>
    </row>
    <row r="943" spans="1:9">
      <c r="A943" t="s">
        <v>4</v>
      </c>
      <c r="B943" s="4" t="s">
        <v>5</v>
      </c>
      <c r="C943" s="4" t="s">
        <v>10</v>
      </c>
      <c r="D943" s="4" t="s">
        <v>14</v>
      </c>
    </row>
    <row r="944" spans="1:9">
      <c r="A944" t="n">
        <v>8293</v>
      </c>
      <c r="B944" s="48" t="n">
        <v>89</v>
      </c>
      <c r="C944" s="7" t="n">
        <v>65533</v>
      </c>
      <c r="D944" s="7" t="n">
        <v>1</v>
      </c>
    </row>
    <row r="945" spans="1:6">
      <c r="A945" t="s">
        <v>4</v>
      </c>
      <c r="B945" s="4" t="s">
        <v>5</v>
      </c>
      <c r="C945" s="4" t="s">
        <v>9</v>
      </c>
    </row>
    <row r="946" spans="1:6">
      <c r="A946" t="n">
        <v>8297</v>
      </c>
      <c r="B946" s="53" t="n">
        <v>15</v>
      </c>
      <c r="C946" s="7" t="n">
        <v>2097152</v>
      </c>
    </row>
    <row r="947" spans="1:6">
      <c r="A947" t="s">
        <v>4</v>
      </c>
      <c r="B947" s="4" t="s">
        <v>5</v>
      </c>
      <c r="C947" s="4" t="s">
        <v>10</v>
      </c>
    </row>
    <row r="948" spans="1:6">
      <c r="A948" t="n">
        <v>8302</v>
      </c>
      <c r="B948" s="11" t="n">
        <v>12</v>
      </c>
      <c r="C948" s="7" t="n">
        <v>6465</v>
      </c>
    </row>
    <row r="949" spans="1:6">
      <c r="A949" t="s">
        <v>4</v>
      </c>
      <c r="B949" s="4" t="s">
        <v>5</v>
      </c>
      <c r="C949" s="4" t="s">
        <v>14</v>
      </c>
      <c r="D949" s="4" t="s">
        <v>9</v>
      </c>
      <c r="E949" s="4" t="s">
        <v>14</v>
      </c>
      <c r="F949" s="4" t="s">
        <v>14</v>
      </c>
      <c r="G949" s="4" t="s">
        <v>9</v>
      </c>
      <c r="H949" s="4" t="s">
        <v>14</v>
      </c>
      <c r="I949" s="4" t="s">
        <v>9</v>
      </c>
      <c r="J949" s="4" t="s">
        <v>14</v>
      </c>
    </row>
    <row r="950" spans="1:6">
      <c r="A950" t="n">
        <v>8305</v>
      </c>
      <c r="B950" s="54" t="n">
        <v>33</v>
      </c>
      <c r="C950" s="7" t="n">
        <v>0</v>
      </c>
      <c r="D950" s="7" t="n">
        <v>1</v>
      </c>
      <c r="E950" s="7" t="n">
        <v>0</v>
      </c>
      <c r="F950" s="7" t="n">
        <v>0</v>
      </c>
      <c r="G950" s="7" t="n">
        <v>-1</v>
      </c>
      <c r="H950" s="7" t="n">
        <v>0</v>
      </c>
      <c r="I950" s="7" t="n">
        <v>-1</v>
      </c>
      <c r="J950" s="7" t="n">
        <v>0</v>
      </c>
    </row>
    <row r="951" spans="1:6">
      <c r="A951" t="s">
        <v>4</v>
      </c>
      <c r="B951" s="4" t="s">
        <v>5</v>
      </c>
    </row>
    <row r="952" spans="1:6">
      <c r="A952" t="n">
        <v>8323</v>
      </c>
      <c r="B952" s="5" t="n">
        <v>1</v>
      </c>
    </row>
    <row r="953" spans="1:6" s="3" customFormat="1" customHeight="0">
      <c r="A953" s="3" t="s">
        <v>2</v>
      </c>
      <c r="B953" s="3" t="s">
        <v>93</v>
      </c>
    </row>
    <row r="954" spans="1:6">
      <c r="A954" t="s">
        <v>4</v>
      </c>
      <c r="B954" s="4" t="s">
        <v>5</v>
      </c>
      <c r="C954" s="4" t="s">
        <v>10</v>
      </c>
      <c r="D954" s="4" t="s">
        <v>14</v>
      </c>
      <c r="E954" s="4" t="s">
        <v>6</v>
      </c>
      <c r="F954" s="4" t="s">
        <v>20</v>
      </c>
      <c r="G954" s="4" t="s">
        <v>20</v>
      </c>
      <c r="H954" s="4" t="s">
        <v>20</v>
      </c>
    </row>
    <row r="955" spans="1:6">
      <c r="A955" t="n">
        <v>8324</v>
      </c>
      <c r="B955" s="29" t="n">
        <v>48</v>
      </c>
      <c r="C955" s="7" t="n">
        <v>65534</v>
      </c>
      <c r="D955" s="7" t="n">
        <v>0</v>
      </c>
      <c r="E955" s="7" t="s">
        <v>69</v>
      </c>
      <c r="F955" s="7" t="n">
        <v>-1</v>
      </c>
      <c r="G955" s="7" t="n">
        <v>1</v>
      </c>
      <c r="H955" s="7" t="n">
        <v>0</v>
      </c>
    </row>
    <row r="956" spans="1:6">
      <c r="A956" t="s">
        <v>4</v>
      </c>
      <c r="B956" s="4" t="s">
        <v>5</v>
      </c>
      <c r="C956" s="4" t="s">
        <v>10</v>
      </c>
      <c r="D956" s="4" t="s">
        <v>14</v>
      </c>
    </row>
    <row r="957" spans="1:6">
      <c r="A957" t="n">
        <v>8353</v>
      </c>
      <c r="B957" s="44" t="n">
        <v>56</v>
      </c>
      <c r="C957" s="7" t="n">
        <v>65534</v>
      </c>
      <c r="D957" s="7" t="n">
        <v>0</v>
      </c>
    </row>
    <row r="958" spans="1:6">
      <c r="A958" t="s">
        <v>4</v>
      </c>
      <c r="B958" s="4" t="s">
        <v>5</v>
      </c>
      <c r="C958" s="4" t="s">
        <v>10</v>
      </c>
      <c r="D958" s="4" t="s">
        <v>14</v>
      </c>
      <c r="E958" s="4" t="s">
        <v>6</v>
      </c>
      <c r="F958" s="4" t="s">
        <v>20</v>
      </c>
      <c r="G958" s="4" t="s">
        <v>20</v>
      </c>
      <c r="H958" s="4" t="s">
        <v>20</v>
      </c>
    </row>
    <row r="959" spans="1:6">
      <c r="A959" t="n">
        <v>8357</v>
      </c>
      <c r="B959" s="29" t="n">
        <v>48</v>
      </c>
      <c r="C959" s="7" t="n">
        <v>65534</v>
      </c>
      <c r="D959" s="7" t="n">
        <v>0</v>
      </c>
      <c r="E959" s="7" t="s">
        <v>68</v>
      </c>
      <c r="F959" s="7" t="n">
        <v>-1</v>
      </c>
      <c r="G959" s="7" t="n">
        <v>1</v>
      </c>
      <c r="H959" s="7" t="n">
        <v>0</v>
      </c>
    </row>
    <row r="960" spans="1:6">
      <c r="A960" t="s">
        <v>4</v>
      </c>
      <c r="B960" s="4" t="s">
        <v>5</v>
      </c>
    </row>
    <row r="961" spans="1:10">
      <c r="A961" t="n">
        <v>8386</v>
      </c>
      <c r="B961" s="5" t="n">
        <v>1</v>
      </c>
    </row>
    <row r="962" spans="1:10" s="3" customFormat="1" customHeight="0">
      <c r="A962" s="3" t="s">
        <v>2</v>
      </c>
      <c r="B962" s="3" t="s">
        <v>94</v>
      </c>
    </row>
    <row r="963" spans="1:10">
      <c r="A963" t="s">
        <v>4</v>
      </c>
      <c r="B963" s="4" t="s">
        <v>5</v>
      </c>
      <c r="C963" s="4" t="s">
        <v>14</v>
      </c>
      <c r="D963" s="4" t="s">
        <v>14</v>
      </c>
      <c r="E963" s="4" t="s">
        <v>14</v>
      </c>
      <c r="F963" s="4" t="s">
        <v>14</v>
      </c>
    </row>
    <row r="964" spans="1:10">
      <c r="A964" t="n">
        <v>8388</v>
      </c>
      <c r="B964" s="10" t="n">
        <v>14</v>
      </c>
      <c r="C964" s="7" t="n">
        <v>2</v>
      </c>
      <c r="D964" s="7" t="n">
        <v>0</v>
      </c>
      <c r="E964" s="7" t="n">
        <v>0</v>
      </c>
      <c r="F964" s="7" t="n">
        <v>0</v>
      </c>
    </row>
    <row r="965" spans="1:10">
      <c r="A965" t="s">
        <v>4</v>
      </c>
      <c r="B965" s="4" t="s">
        <v>5</v>
      </c>
      <c r="C965" s="4" t="s">
        <v>14</v>
      </c>
      <c r="D965" s="35" t="s">
        <v>55</v>
      </c>
      <c r="E965" s="4" t="s">
        <v>5</v>
      </c>
      <c r="F965" s="4" t="s">
        <v>14</v>
      </c>
      <c r="G965" s="4" t="s">
        <v>10</v>
      </c>
      <c r="H965" s="35" t="s">
        <v>56</v>
      </c>
      <c r="I965" s="4" t="s">
        <v>14</v>
      </c>
      <c r="J965" s="4" t="s">
        <v>9</v>
      </c>
      <c r="K965" s="4" t="s">
        <v>14</v>
      </c>
      <c r="L965" s="4" t="s">
        <v>14</v>
      </c>
      <c r="M965" s="35" t="s">
        <v>55</v>
      </c>
      <c r="N965" s="4" t="s">
        <v>5</v>
      </c>
      <c r="O965" s="4" t="s">
        <v>14</v>
      </c>
      <c r="P965" s="4" t="s">
        <v>10</v>
      </c>
      <c r="Q965" s="35" t="s">
        <v>56</v>
      </c>
      <c r="R965" s="4" t="s">
        <v>14</v>
      </c>
      <c r="S965" s="4" t="s">
        <v>9</v>
      </c>
      <c r="T965" s="4" t="s">
        <v>14</v>
      </c>
      <c r="U965" s="4" t="s">
        <v>14</v>
      </c>
      <c r="V965" s="4" t="s">
        <v>14</v>
      </c>
      <c r="W965" s="4" t="s">
        <v>19</v>
      </c>
    </row>
    <row r="966" spans="1:10">
      <c r="A966" t="n">
        <v>8393</v>
      </c>
      <c r="B966" s="12" t="n">
        <v>5</v>
      </c>
      <c r="C966" s="7" t="n">
        <v>28</v>
      </c>
      <c r="D966" s="35" t="s">
        <v>3</v>
      </c>
      <c r="E966" s="9" t="n">
        <v>162</v>
      </c>
      <c r="F966" s="7" t="n">
        <v>3</v>
      </c>
      <c r="G966" s="7" t="n">
        <v>12460</v>
      </c>
      <c r="H966" s="35" t="s">
        <v>3</v>
      </c>
      <c r="I966" s="7" t="n">
        <v>0</v>
      </c>
      <c r="J966" s="7" t="n">
        <v>1</v>
      </c>
      <c r="K966" s="7" t="n">
        <v>2</v>
      </c>
      <c r="L966" s="7" t="n">
        <v>28</v>
      </c>
      <c r="M966" s="35" t="s">
        <v>3</v>
      </c>
      <c r="N966" s="9" t="n">
        <v>162</v>
      </c>
      <c r="O966" s="7" t="n">
        <v>3</v>
      </c>
      <c r="P966" s="7" t="n">
        <v>12460</v>
      </c>
      <c r="Q966" s="35" t="s">
        <v>3</v>
      </c>
      <c r="R966" s="7" t="n">
        <v>0</v>
      </c>
      <c r="S966" s="7" t="n">
        <v>2</v>
      </c>
      <c r="T966" s="7" t="n">
        <v>2</v>
      </c>
      <c r="U966" s="7" t="n">
        <v>11</v>
      </c>
      <c r="V966" s="7" t="n">
        <v>1</v>
      </c>
      <c r="W966" s="13" t="n">
        <f t="normal" ca="1">A970</f>
        <v>0</v>
      </c>
    </row>
    <row r="967" spans="1:10">
      <c r="A967" t="s">
        <v>4</v>
      </c>
      <c r="B967" s="4" t="s">
        <v>5</v>
      </c>
      <c r="C967" s="4" t="s">
        <v>14</v>
      </c>
      <c r="D967" s="4" t="s">
        <v>10</v>
      </c>
      <c r="E967" s="4" t="s">
        <v>20</v>
      </c>
    </row>
    <row r="968" spans="1:10">
      <c r="A968" t="n">
        <v>8422</v>
      </c>
      <c r="B968" s="36" t="n">
        <v>58</v>
      </c>
      <c r="C968" s="7" t="n">
        <v>0</v>
      </c>
      <c r="D968" s="7" t="n">
        <v>0</v>
      </c>
      <c r="E968" s="7" t="n">
        <v>1</v>
      </c>
    </row>
    <row r="969" spans="1:10">
      <c r="A969" t="s">
        <v>4</v>
      </c>
      <c r="B969" s="4" t="s">
        <v>5</v>
      </c>
      <c r="C969" s="4" t="s">
        <v>14</v>
      </c>
      <c r="D969" s="35" t="s">
        <v>55</v>
      </c>
      <c r="E969" s="4" t="s">
        <v>5</v>
      </c>
      <c r="F969" s="4" t="s">
        <v>14</v>
      </c>
      <c r="G969" s="4" t="s">
        <v>10</v>
      </c>
      <c r="H969" s="35" t="s">
        <v>56</v>
      </c>
      <c r="I969" s="4" t="s">
        <v>14</v>
      </c>
      <c r="J969" s="4" t="s">
        <v>9</v>
      </c>
      <c r="K969" s="4" t="s">
        <v>14</v>
      </c>
      <c r="L969" s="4" t="s">
        <v>14</v>
      </c>
      <c r="M969" s="35" t="s">
        <v>55</v>
      </c>
      <c r="N969" s="4" t="s">
        <v>5</v>
      </c>
      <c r="O969" s="4" t="s">
        <v>14</v>
      </c>
      <c r="P969" s="4" t="s">
        <v>10</v>
      </c>
      <c r="Q969" s="35" t="s">
        <v>56</v>
      </c>
      <c r="R969" s="4" t="s">
        <v>14</v>
      </c>
      <c r="S969" s="4" t="s">
        <v>9</v>
      </c>
      <c r="T969" s="4" t="s">
        <v>14</v>
      </c>
      <c r="U969" s="4" t="s">
        <v>14</v>
      </c>
      <c r="V969" s="4" t="s">
        <v>14</v>
      </c>
      <c r="W969" s="4" t="s">
        <v>19</v>
      </c>
    </row>
    <row r="970" spans="1:10">
      <c r="A970" t="n">
        <v>8430</v>
      </c>
      <c r="B970" s="12" t="n">
        <v>5</v>
      </c>
      <c r="C970" s="7" t="n">
        <v>28</v>
      </c>
      <c r="D970" s="35" t="s">
        <v>3</v>
      </c>
      <c r="E970" s="9" t="n">
        <v>162</v>
      </c>
      <c r="F970" s="7" t="n">
        <v>3</v>
      </c>
      <c r="G970" s="7" t="n">
        <v>12460</v>
      </c>
      <c r="H970" s="35" t="s">
        <v>3</v>
      </c>
      <c r="I970" s="7" t="n">
        <v>0</v>
      </c>
      <c r="J970" s="7" t="n">
        <v>1</v>
      </c>
      <c r="K970" s="7" t="n">
        <v>3</v>
      </c>
      <c r="L970" s="7" t="n">
        <v>28</v>
      </c>
      <c r="M970" s="35" t="s">
        <v>3</v>
      </c>
      <c r="N970" s="9" t="n">
        <v>162</v>
      </c>
      <c r="O970" s="7" t="n">
        <v>3</v>
      </c>
      <c r="P970" s="7" t="n">
        <v>12460</v>
      </c>
      <c r="Q970" s="35" t="s">
        <v>3</v>
      </c>
      <c r="R970" s="7" t="n">
        <v>0</v>
      </c>
      <c r="S970" s="7" t="n">
        <v>2</v>
      </c>
      <c r="T970" s="7" t="n">
        <v>3</v>
      </c>
      <c r="U970" s="7" t="n">
        <v>9</v>
      </c>
      <c r="V970" s="7" t="n">
        <v>1</v>
      </c>
      <c r="W970" s="13" t="n">
        <f t="normal" ca="1">A980</f>
        <v>0</v>
      </c>
    </row>
    <row r="971" spans="1:10">
      <c r="A971" t="s">
        <v>4</v>
      </c>
      <c r="B971" s="4" t="s">
        <v>5</v>
      </c>
      <c r="C971" s="4" t="s">
        <v>14</v>
      </c>
      <c r="D971" s="35" t="s">
        <v>55</v>
      </c>
      <c r="E971" s="4" t="s">
        <v>5</v>
      </c>
      <c r="F971" s="4" t="s">
        <v>10</v>
      </c>
      <c r="G971" s="4" t="s">
        <v>14</v>
      </c>
      <c r="H971" s="4" t="s">
        <v>14</v>
      </c>
      <c r="I971" s="4" t="s">
        <v>6</v>
      </c>
      <c r="J971" s="35" t="s">
        <v>56</v>
      </c>
      <c r="K971" s="4" t="s">
        <v>14</v>
      </c>
      <c r="L971" s="4" t="s">
        <v>14</v>
      </c>
      <c r="M971" s="35" t="s">
        <v>55</v>
      </c>
      <c r="N971" s="4" t="s">
        <v>5</v>
      </c>
      <c r="O971" s="4" t="s">
        <v>14</v>
      </c>
      <c r="P971" s="35" t="s">
        <v>56</v>
      </c>
      <c r="Q971" s="4" t="s">
        <v>14</v>
      </c>
      <c r="R971" s="4" t="s">
        <v>9</v>
      </c>
      <c r="S971" s="4" t="s">
        <v>14</v>
      </c>
      <c r="T971" s="4" t="s">
        <v>14</v>
      </c>
      <c r="U971" s="4" t="s">
        <v>14</v>
      </c>
      <c r="V971" s="35" t="s">
        <v>55</v>
      </c>
      <c r="W971" s="4" t="s">
        <v>5</v>
      </c>
      <c r="X971" s="4" t="s">
        <v>14</v>
      </c>
      <c r="Y971" s="35" t="s">
        <v>56</v>
      </c>
      <c r="Z971" s="4" t="s">
        <v>14</v>
      </c>
      <c r="AA971" s="4" t="s">
        <v>9</v>
      </c>
      <c r="AB971" s="4" t="s">
        <v>14</v>
      </c>
      <c r="AC971" s="4" t="s">
        <v>14</v>
      </c>
      <c r="AD971" s="4" t="s">
        <v>14</v>
      </c>
      <c r="AE971" s="4" t="s">
        <v>19</v>
      </c>
    </row>
    <row r="972" spans="1:10">
      <c r="A972" t="n">
        <v>8459</v>
      </c>
      <c r="B972" s="12" t="n">
        <v>5</v>
      </c>
      <c r="C972" s="7" t="n">
        <v>28</v>
      </c>
      <c r="D972" s="35" t="s">
        <v>3</v>
      </c>
      <c r="E972" s="28" t="n">
        <v>47</v>
      </c>
      <c r="F972" s="7" t="n">
        <v>61456</v>
      </c>
      <c r="G972" s="7" t="n">
        <v>2</v>
      </c>
      <c r="H972" s="7" t="n">
        <v>0</v>
      </c>
      <c r="I972" s="7" t="s">
        <v>57</v>
      </c>
      <c r="J972" s="35" t="s">
        <v>3</v>
      </c>
      <c r="K972" s="7" t="n">
        <v>8</v>
      </c>
      <c r="L972" s="7" t="n">
        <v>28</v>
      </c>
      <c r="M972" s="35" t="s">
        <v>3</v>
      </c>
      <c r="N972" s="31" t="n">
        <v>74</v>
      </c>
      <c r="O972" s="7" t="n">
        <v>65</v>
      </c>
      <c r="P972" s="35" t="s">
        <v>3</v>
      </c>
      <c r="Q972" s="7" t="n">
        <v>0</v>
      </c>
      <c r="R972" s="7" t="n">
        <v>1</v>
      </c>
      <c r="S972" s="7" t="n">
        <v>3</v>
      </c>
      <c r="T972" s="7" t="n">
        <v>9</v>
      </c>
      <c r="U972" s="7" t="n">
        <v>28</v>
      </c>
      <c r="V972" s="35" t="s">
        <v>3</v>
      </c>
      <c r="W972" s="31" t="n">
        <v>74</v>
      </c>
      <c r="X972" s="7" t="n">
        <v>65</v>
      </c>
      <c r="Y972" s="35" t="s">
        <v>3</v>
      </c>
      <c r="Z972" s="7" t="n">
        <v>0</v>
      </c>
      <c r="AA972" s="7" t="n">
        <v>2</v>
      </c>
      <c r="AB972" s="7" t="n">
        <v>3</v>
      </c>
      <c r="AC972" s="7" t="n">
        <v>9</v>
      </c>
      <c r="AD972" s="7" t="n">
        <v>1</v>
      </c>
      <c r="AE972" s="13" t="n">
        <f t="normal" ca="1">A976</f>
        <v>0</v>
      </c>
    </row>
    <row r="973" spans="1:10">
      <c r="A973" t="s">
        <v>4</v>
      </c>
      <c r="B973" s="4" t="s">
        <v>5</v>
      </c>
      <c r="C973" s="4" t="s">
        <v>10</v>
      </c>
      <c r="D973" s="4" t="s">
        <v>14</v>
      </c>
      <c r="E973" s="4" t="s">
        <v>14</v>
      </c>
      <c r="F973" s="4" t="s">
        <v>6</v>
      </c>
    </row>
    <row r="974" spans="1:10">
      <c r="A974" t="n">
        <v>8507</v>
      </c>
      <c r="B974" s="28" t="n">
        <v>47</v>
      </c>
      <c r="C974" s="7" t="n">
        <v>61456</v>
      </c>
      <c r="D974" s="7" t="n">
        <v>0</v>
      </c>
      <c r="E974" s="7" t="n">
        <v>0</v>
      </c>
      <c r="F974" s="7" t="s">
        <v>58</v>
      </c>
    </row>
    <row r="975" spans="1:10">
      <c r="A975" t="s">
        <v>4</v>
      </c>
      <c r="B975" s="4" t="s">
        <v>5</v>
      </c>
      <c r="C975" s="4" t="s">
        <v>14</v>
      </c>
      <c r="D975" s="4" t="s">
        <v>10</v>
      </c>
      <c r="E975" s="4" t="s">
        <v>20</v>
      </c>
    </row>
    <row r="976" spans="1:10">
      <c r="A976" t="n">
        <v>8520</v>
      </c>
      <c r="B976" s="36" t="n">
        <v>58</v>
      </c>
      <c r="C976" s="7" t="n">
        <v>0</v>
      </c>
      <c r="D976" s="7" t="n">
        <v>300</v>
      </c>
      <c r="E976" s="7" t="n">
        <v>1</v>
      </c>
    </row>
    <row r="977" spans="1:31">
      <c r="A977" t="s">
        <v>4</v>
      </c>
      <c r="B977" s="4" t="s">
        <v>5</v>
      </c>
      <c r="C977" s="4" t="s">
        <v>14</v>
      </c>
      <c r="D977" s="4" t="s">
        <v>10</v>
      </c>
    </row>
    <row r="978" spans="1:31">
      <c r="A978" t="n">
        <v>8528</v>
      </c>
      <c r="B978" s="36" t="n">
        <v>58</v>
      </c>
      <c r="C978" s="7" t="n">
        <v>255</v>
      </c>
      <c r="D978" s="7" t="n">
        <v>0</v>
      </c>
    </row>
    <row r="979" spans="1:31">
      <c r="A979" t="s">
        <v>4</v>
      </c>
      <c r="B979" s="4" t="s">
        <v>5</v>
      </c>
      <c r="C979" s="4" t="s">
        <v>14</v>
      </c>
      <c r="D979" s="4" t="s">
        <v>14</v>
      </c>
      <c r="E979" s="4" t="s">
        <v>14</v>
      </c>
      <c r="F979" s="4" t="s">
        <v>14</v>
      </c>
    </row>
    <row r="980" spans="1:31">
      <c r="A980" t="n">
        <v>8532</v>
      </c>
      <c r="B980" s="10" t="n">
        <v>14</v>
      </c>
      <c r="C980" s="7" t="n">
        <v>0</v>
      </c>
      <c r="D980" s="7" t="n">
        <v>0</v>
      </c>
      <c r="E980" s="7" t="n">
        <v>0</v>
      </c>
      <c r="F980" s="7" t="n">
        <v>64</v>
      </c>
    </row>
    <row r="981" spans="1:31">
      <c r="A981" t="s">
        <v>4</v>
      </c>
      <c r="B981" s="4" t="s">
        <v>5</v>
      </c>
      <c r="C981" s="4" t="s">
        <v>14</v>
      </c>
      <c r="D981" s="4" t="s">
        <v>10</v>
      </c>
    </row>
    <row r="982" spans="1:31">
      <c r="A982" t="n">
        <v>8537</v>
      </c>
      <c r="B982" s="17" t="n">
        <v>22</v>
      </c>
      <c r="C982" s="7" t="n">
        <v>0</v>
      </c>
      <c r="D982" s="7" t="n">
        <v>12460</v>
      </c>
    </row>
    <row r="983" spans="1:31">
      <c r="A983" t="s">
        <v>4</v>
      </c>
      <c r="B983" s="4" t="s">
        <v>5</v>
      </c>
      <c r="C983" s="4" t="s">
        <v>14</v>
      </c>
      <c r="D983" s="4" t="s">
        <v>10</v>
      </c>
    </row>
    <row r="984" spans="1:31">
      <c r="A984" t="n">
        <v>8541</v>
      </c>
      <c r="B984" s="36" t="n">
        <v>58</v>
      </c>
      <c r="C984" s="7" t="n">
        <v>5</v>
      </c>
      <c r="D984" s="7" t="n">
        <v>300</v>
      </c>
    </row>
    <row r="985" spans="1:31">
      <c r="A985" t="s">
        <v>4</v>
      </c>
      <c r="B985" s="4" t="s">
        <v>5</v>
      </c>
      <c r="C985" s="4" t="s">
        <v>20</v>
      </c>
      <c r="D985" s="4" t="s">
        <v>10</v>
      </c>
    </row>
    <row r="986" spans="1:31">
      <c r="A986" t="n">
        <v>8545</v>
      </c>
      <c r="B986" s="37" t="n">
        <v>103</v>
      </c>
      <c r="C986" s="7" t="n">
        <v>0</v>
      </c>
      <c r="D986" s="7" t="n">
        <v>300</v>
      </c>
    </row>
    <row r="987" spans="1:31">
      <c r="A987" t="s">
        <v>4</v>
      </c>
      <c r="B987" s="4" t="s">
        <v>5</v>
      </c>
      <c r="C987" s="4" t="s">
        <v>14</v>
      </c>
    </row>
    <row r="988" spans="1:31">
      <c r="A988" t="n">
        <v>8552</v>
      </c>
      <c r="B988" s="38" t="n">
        <v>64</v>
      </c>
      <c r="C988" s="7" t="n">
        <v>7</v>
      </c>
    </row>
    <row r="989" spans="1:31">
      <c r="A989" t="s">
        <v>4</v>
      </c>
      <c r="B989" s="4" t="s">
        <v>5</v>
      </c>
      <c r="C989" s="4" t="s">
        <v>14</v>
      </c>
      <c r="D989" s="4" t="s">
        <v>10</v>
      </c>
    </row>
    <row r="990" spans="1:31">
      <c r="A990" t="n">
        <v>8554</v>
      </c>
      <c r="B990" s="39" t="n">
        <v>72</v>
      </c>
      <c r="C990" s="7" t="n">
        <v>5</v>
      </c>
      <c r="D990" s="7" t="n">
        <v>0</v>
      </c>
    </row>
    <row r="991" spans="1:31">
      <c r="A991" t="s">
        <v>4</v>
      </c>
      <c r="B991" s="4" t="s">
        <v>5</v>
      </c>
      <c r="C991" s="4" t="s">
        <v>14</v>
      </c>
      <c r="D991" s="35" t="s">
        <v>55</v>
      </c>
      <c r="E991" s="4" t="s">
        <v>5</v>
      </c>
      <c r="F991" s="4" t="s">
        <v>14</v>
      </c>
      <c r="G991" s="4" t="s">
        <v>10</v>
      </c>
      <c r="H991" s="35" t="s">
        <v>56</v>
      </c>
      <c r="I991" s="4" t="s">
        <v>14</v>
      </c>
      <c r="J991" s="4" t="s">
        <v>9</v>
      </c>
      <c r="K991" s="4" t="s">
        <v>14</v>
      </c>
      <c r="L991" s="4" t="s">
        <v>14</v>
      </c>
      <c r="M991" s="4" t="s">
        <v>19</v>
      </c>
    </row>
    <row r="992" spans="1:31">
      <c r="A992" t="n">
        <v>8558</v>
      </c>
      <c r="B992" s="12" t="n">
        <v>5</v>
      </c>
      <c r="C992" s="7" t="n">
        <v>28</v>
      </c>
      <c r="D992" s="35" t="s">
        <v>3</v>
      </c>
      <c r="E992" s="9" t="n">
        <v>162</v>
      </c>
      <c r="F992" s="7" t="n">
        <v>4</v>
      </c>
      <c r="G992" s="7" t="n">
        <v>12460</v>
      </c>
      <c r="H992" s="35" t="s">
        <v>3</v>
      </c>
      <c r="I992" s="7" t="n">
        <v>0</v>
      </c>
      <c r="J992" s="7" t="n">
        <v>1</v>
      </c>
      <c r="K992" s="7" t="n">
        <v>2</v>
      </c>
      <c r="L992" s="7" t="n">
        <v>1</v>
      </c>
      <c r="M992" s="13" t="n">
        <f t="normal" ca="1">A998</f>
        <v>0</v>
      </c>
    </row>
    <row r="993" spans="1:13">
      <c r="A993" t="s">
        <v>4</v>
      </c>
      <c r="B993" s="4" t="s">
        <v>5</v>
      </c>
      <c r="C993" s="4" t="s">
        <v>14</v>
      </c>
      <c r="D993" s="4" t="s">
        <v>6</v>
      </c>
    </row>
    <row r="994" spans="1:13">
      <c r="A994" t="n">
        <v>8575</v>
      </c>
      <c r="B994" s="8" t="n">
        <v>2</v>
      </c>
      <c r="C994" s="7" t="n">
        <v>10</v>
      </c>
      <c r="D994" s="7" t="s">
        <v>59</v>
      </c>
    </row>
    <row r="995" spans="1:13">
      <c r="A995" t="s">
        <v>4</v>
      </c>
      <c r="B995" s="4" t="s">
        <v>5</v>
      </c>
      <c r="C995" s="4" t="s">
        <v>10</v>
      </c>
    </row>
    <row r="996" spans="1:13">
      <c r="A996" t="n">
        <v>8592</v>
      </c>
      <c r="B996" s="22" t="n">
        <v>16</v>
      </c>
      <c r="C996" s="7" t="n">
        <v>0</v>
      </c>
    </row>
    <row r="997" spans="1:13">
      <c r="A997" t="s">
        <v>4</v>
      </c>
      <c r="B997" s="4" t="s">
        <v>5</v>
      </c>
      <c r="C997" s="4" t="s">
        <v>10</v>
      </c>
      <c r="D997" s="4" t="s">
        <v>6</v>
      </c>
      <c r="E997" s="4" t="s">
        <v>6</v>
      </c>
      <c r="F997" s="4" t="s">
        <v>6</v>
      </c>
      <c r="G997" s="4" t="s">
        <v>14</v>
      </c>
      <c r="H997" s="4" t="s">
        <v>9</v>
      </c>
      <c r="I997" s="4" t="s">
        <v>20</v>
      </c>
      <c r="J997" s="4" t="s">
        <v>20</v>
      </c>
      <c r="K997" s="4" t="s">
        <v>20</v>
      </c>
      <c r="L997" s="4" t="s">
        <v>20</v>
      </c>
      <c r="M997" s="4" t="s">
        <v>20</v>
      </c>
      <c r="N997" s="4" t="s">
        <v>20</v>
      </c>
      <c r="O997" s="4" t="s">
        <v>20</v>
      </c>
      <c r="P997" s="4" t="s">
        <v>6</v>
      </c>
      <c r="Q997" s="4" t="s">
        <v>6</v>
      </c>
      <c r="R997" s="4" t="s">
        <v>9</v>
      </c>
      <c r="S997" s="4" t="s">
        <v>14</v>
      </c>
      <c r="T997" s="4" t="s">
        <v>9</v>
      </c>
      <c r="U997" s="4" t="s">
        <v>9</v>
      </c>
      <c r="V997" s="4" t="s">
        <v>10</v>
      </c>
    </row>
    <row r="998" spans="1:13">
      <c r="A998" t="n">
        <v>8595</v>
      </c>
      <c r="B998" s="40" t="n">
        <v>19</v>
      </c>
      <c r="C998" s="7" t="n">
        <v>1570</v>
      </c>
      <c r="D998" s="7" t="s">
        <v>62</v>
      </c>
      <c r="E998" s="7" t="s">
        <v>61</v>
      </c>
      <c r="F998" s="7" t="s">
        <v>13</v>
      </c>
      <c r="G998" s="7" t="n">
        <v>0</v>
      </c>
      <c r="H998" s="7" t="n">
        <v>1</v>
      </c>
      <c r="I998" s="7" t="n">
        <v>0</v>
      </c>
      <c r="J998" s="7" t="n">
        <v>0</v>
      </c>
      <c r="K998" s="7" t="n">
        <v>0</v>
      </c>
      <c r="L998" s="7" t="n">
        <v>0</v>
      </c>
      <c r="M998" s="7" t="n">
        <v>1</v>
      </c>
      <c r="N998" s="7" t="n">
        <v>1.60000002384186</v>
      </c>
      <c r="O998" s="7" t="n">
        <v>0.0900000035762787</v>
      </c>
      <c r="P998" s="7" t="s">
        <v>13</v>
      </c>
      <c r="Q998" s="7" t="s">
        <v>13</v>
      </c>
      <c r="R998" s="7" t="n">
        <v>-1</v>
      </c>
      <c r="S998" s="7" t="n">
        <v>0</v>
      </c>
      <c r="T998" s="7" t="n">
        <v>0</v>
      </c>
      <c r="U998" s="7" t="n">
        <v>0</v>
      </c>
      <c r="V998" s="7" t="n">
        <v>0</v>
      </c>
    </row>
    <row r="999" spans="1:13">
      <c r="A999" t="s">
        <v>4</v>
      </c>
      <c r="B999" s="4" t="s">
        <v>5</v>
      </c>
      <c r="C999" s="4" t="s">
        <v>10</v>
      </c>
      <c r="D999" s="4" t="s">
        <v>6</v>
      </c>
      <c r="E999" s="4" t="s">
        <v>6</v>
      </c>
      <c r="F999" s="4" t="s">
        <v>6</v>
      </c>
      <c r="G999" s="4" t="s">
        <v>14</v>
      </c>
      <c r="H999" s="4" t="s">
        <v>9</v>
      </c>
      <c r="I999" s="4" t="s">
        <v>20</v>
      </c>
      <c r="J999" s="4" t="s">
        <v>20</v>
      </c>
      <c r="K999" s="4" t="s">
        <v>20</v>
      </c>
      <c r="L999" s="4" t="s">
        <v>20</v>
      </c>
      <c r="M999" s="4" t="s">
        <v>20</v>
      </c>
      <c r="N999" s="4" t="s">
        <v>20</v>
      </c>
      <c r="O999" s="4" t="s">
        <v>20</v>
      </c>
      <c r="P999" s="4" t="s">
        <v>6</v>
      </c>
      <c r="Q999" s="4" t="s">
        <v>6</v>
      </c>
      <c r="R999" s="4" t="s">
        <v>9</v>
      </c>
      <c r="S999" s="4" t="s">
        <v>14</v>
      </c>
      <c r="T999" s="4" t="s">
        <v>9</v>
      </c>
      <c r="U999" s="4" t="s">
        <v>9</v>
      </c>
      <c r="V999" s="4" t="s">
        <v>10</v>
      </c>
    </row>
    <row r="1000" spans="1:13">
      <c r="A1000" t="n">
        <v>8665</v>
      </c>
      <c r="B1000" s="40" t="n">
        <v>19</v>
      </c>
      <c r="C1000" s="7" t="n">
        <v>1571</v>
      </c>
      <c r="D1000" s="7" t="s">
        <v>62</v>
      </c>
      <c r="E1000" s="7" t="s">
        <v>61</v>
      </c>
      <c r="F1000" s="7" t="s">
        <v>13</v>
      </c>
      <c r="G1000" s="7" t="n">
        <v>0</v>
      </c>
      <c r="H1000" s="7" t="n">
        <v>1</v>
      </c>
      <c r="I1000" s="7" t="n">
        <v>0</v>
      </c>
      <c r="J1000" s="7" t="n">
        <v>0</v>
      </c>
      <c r="K1000" s="7" t="n">
        <v>0</v>
      </c>
      <c r="L1000" s="7" t="n">
        <v>0</v>
      </c>
      <c r="M1000" s="7" t="n">
        <v>1</v>
      </c>
      <c r="N1000" s="7" t="n">
        <v>1.60000002384186</v>
      </c>
      <c r="O1000" s="7" t="n">
        <v>0.0900000035762787</v>
      </c>
      <c r="P1000" s="7" t="s">
        <v>13</v>
      </c>
      <c r="Q1000" s="7" t="s">
        <v>13</v>
      </c>
      <c r="R1000" s="7" t="n">
        <v>-1</v>
      </c>
      <c r="S1000" s="7" t="n">
        <v>0</v>
      </c>
      <c r="T1000" s="7" t="n">
        <v>0</v>
      </c>
      <c r="U1000" s="7" t="n">
        <v>0</v>
      </c>
      <c r="V1000" s="7" t="n">
        <v>0</v>
      </c>
    </row>
    <row r="1001" spans="1:13">
      <c r="A1001" t="s">
        <v>4</v>
      </c>
      <c r="B1001" s="4" t="s">
        <v>5</v>
      </c>
      <c r="C1001" s="4" t="s">
        <v>10</v>
      </c>
      <c r="D1001" s="4" t="s">
        <v>6</v>
      </c>
      <c r="E1001" s="4" t="s">
        <v>6</v>
      </c>
      <c r="F1001" s="4" t="s">
        <v>6</v>
      </c>
      <c r="G1001" s="4" t="s">
        <v>14</v>
      </c>
      <c r="H1001" s="4" t="s">
        <v>9</v>
      </c>
      <c r="I1001" s="4" t="s">
        <v>20</v>
      </c>
      <c r="J1001" s="4" t="s">
        <v>20</v>
      </c>
      <c r="K1001" s="4" t="s">
        <v>20</v>
      </c>
      <c r="L1001" s="4" t="s">
        <v>20</v>
      </c>
      <c r="M1001" s="4" t="s">
        <v>20</v>
      </c>
      <c r="N1001" s="4" t="s">
        <v>20</v>
      </c>
      <c r="O1001" s="4" t="s">
        <v>20</v>
      </c>
      <c r="P1001" s="4" t="s">
        <v>6</v>
      </c>
      <c r="Q1001" s="4" t="s">
        <v>6</v>
      </c>
      <c r="R1001" s="4" t="s">
        <v>9</v>
      </c>
      <c r="S1001" s="4" t="s">
        <v>14</v>
      </c>
      <c r="T1001" s="4" t="s">
        <v>9</v>
      </c>
      <c r="U1001" s="4" t="s">
        <v>9</v>
      </c>
      <c r="V1001" s="4" t="s">
        <v>10</v>
      </c>
    </row>
    <row r="1002" spans="1:13">
      <c r="A1002" t="n">
        <v>8735</v>
      </c>
      <c r="B1002" s="40" t="n">
        <v>19</v>
      </c>
      <c r="C1002" s="7" t="n">
        <v>1572</v>
      </c>
      <c r="D1002" s="7" t="s">
        <v>60</v>
      </c>
      <c r="E1002" s="7" t="s">
        <v>61</v>
      </c>
      <c r="F1002" s="7" t="s">
        <v>13</v>
      </c>
      <c r="G1002" s="7" t="n">
        <v>0</v>
      </c>
      <c r="H1002" s="7" t="n">
        <v>1</v>
      </c>
      <c r="I1002" s="7" t="n">
        <v>0</v>
      </c>
      <c r="J1002" s="7" t="n">
        <v>0</v>
      </c>
      <c r="K1002" s="7" t="n">
        <v>0</v>
      </c>
      <c r="L1002" s="7" t="n">
        <v>0</v>
      </c>
      <c r="M1002" s="7" t="n">
        <v>1</v>
      </c>
      <c r="N1002" s="7" t="n">
        <v>1.60000002384186</v>
      </c>
      <c r="O1002" s="7" t="n">
        <v>0.0900000035762787</v>
      </c>
      <c r="P1002" s="7" t="s">
        <v>13</v>
      </c>
      <c r="Q1002" s="7" t="s">
        <v>13</v>
      </c>
      <c r="R1002" s="7" t="n">
        <v>-1</v>
      </c>
      <c r="S1002" s="7" t="n">
        <v>0</v>
      </c>
      <c r="T1002" s="7" t="n">
        <v>0</v>
      </c>
      <c r="U1002" s="7" t="n">
        <v>0</v>
      </c>
      <c r="V1002" s="7" t="n">
        <v>0</v>
      </c>
    </row>
    <row r="1003" spans="1:13">
      <c r="A1003" t="s">
        <v>4</v>
      </c>
      <c r="B1003" s="4" t="s">
        <v>5</v>
      </c>
      <c r="C1003" s="4" t="s">
        <v>10</v>
      </c>
      <c r="D1003" s="4" t="s">
        <v>6</v>
      </c>
      <c r="E1003" s="4" t="s">
        <v>6</v>
      </c>
      <c r="F1003" s="4" t="s">
        <v>6</v>
      </c>
      <c r="G1003" s="4" t="s">
        <v>14</v>
      </c>
      <c r="H1003" s="4" t="s">
        <v>9</v>
      </c>
      <c r="I1003" s="4" t="s">
        <v>20</v>
      </c>
      <c r="J1003" s="4" t="s">
        <v>20</v>
      </c>
      <c r="K1003" s="4" t="s">
        <v>20</v>
      </c>
      <c r="L1003" s="4" t="s">
        <v>20</v>
      </c>
      <c r="M1003" s="4" t="s">
        <v>20</v>
      </c>
      <c r="N1003" s="4" t="s">
        <v>20</v>
      </c>
      <c r="O1003" s="4" t="s">
        <v>20</v>
      </c>
      <c r="P1003" s="4" t="s">
        <v>6</v>
      </c>
      <c r="Q1003" s="4" t="s">
        <v>6</v>
      </c>
      <c r="R1003" s="4" t="s">
        <v>9</v>
      </c>
      <c r="S1003" s="4" t="s">
        <v>14</v>
      </c>
      <c r="T1003" s="4" t="s">
        <v>9</v>
      </c>
      <c r="U1003" s="4" t="s">
        <v>9</v>
      </c>
      <c r="V1003" s="4" t="s">
        <v>10</v>
      </c>
    </row>
    <row r="1004" spans="1:13">
      <c r="A1004" t="n">
        <v>8809</v>
      </c>
      <c r="B1004" s="40" t="n">
        <v>19</v>
      </c>
      <c r="C1004" s="7" t="n">
        <v>1573</v>
      </c>
      <c r="D1004" s="7" t="s">
        <v>60</v>
      </c>
      <c r="E1004" s="7" t="s">
        <v>61</v>
      </c>
      <c r="F1004" s="7" t="s">
        <v>13</v>
      </c>
      <c r="G1004" s="7" t="n">
        <v>0</v>
      </c>
      <c r="H1004" s="7" t="n">
        <v>1</v>
      </c>
      <c r="I1004" s="7" t="n">
        <v>0</v>
      </c>
      <c r="J1004" s="7" t="n">
        <v>0</v>
      </c>
      <c r="K1004" s="7" t="n">
        <v>0</v>
      </c>
      <c r="L1004" s="7" t="n">
        <v>0</v>
      </c>
      <c r="M1004" s="7" t="n">
        <v>1</v>
      </c>
      <c r="N1004" s="7" t="n">
        <v>1.60000002384186</v>
      </c>
      <c r="O1004" s="7" t="n">
        <v>0.0900000035762787</v>
      </c>
      <c r="P1004" s="7" t="s">
        <v>13</v>
      </c>
      <c r="Q1004" s="7" t="s">
        <v>13</v>
      </c>
      <c r="R1004" s="7" t="n">
        <v>-1</v>
      </c>
      <c r="S1004" s="7" t="n">
        <v>0</v>
      </c>
      <c r="T1004" s="7" t="n">
        <v>0</v>
      </c>
      <c r="U1004" s="7" t="n">
        <v>0</v>
      </c>
      <c r="V1004" s="7" t="n">
        <v>0</v>
      </c>
    </row>
    <row r="1005" spans="1:13">
      <c r="A1005" t="s">
        <v>4</v>
      </c>
      <c r="B1005" s="4" t="s">
        <v>5</v>
      </c>
      <c r="C1005" s="4" t="s">
        <v>10</v>
      </c>
      <c r="D1005" s="4" t="s">
        <v>6</v>
      </c>
      <c r="E1005" s="4" t="s">
        <v>6</v>
      </c>
      <c r="F1005" s="4" t="s">
        <v>6</v>
      </c>
      <c r="G1005" s="4" t="s">
        <v>14</v>
      </c>
      <c r="H1005" s="4" t="s">
        <v>9</v>
      </c>
      <c r="I1005" s="4" t="s">
        <v>20</v>
      </c>
      <c r="J1005" s="4" t="s">
        <v>20</v>
      </c>
      <c r="K1005" s="4" t="s">
        <v>20</v>
      </c>
      <c r="L1005" s="4" t="s">
        <v>20</v>
      </c>
      <c r="M1005" s="4" t="s">
        <v>20</v>
      </c>
      <c r="N1005" s="4" t="s">
        <v>20</v>
      </c>
      <c r="O1005" s="4" t="s">
        <v>20</v>
      </c>
      <c r="P1005" s="4" t="s">
        <v>6</v>
      </c>
      <c r="Q1005" s="4" t="s">
        <v>6</v>
      </c>
      <c r="R1005" s="4" t="s">
        <v>9</v>
      </c>
      <c r="S1005" s="4" t="s">
        <v>14</v>
      </c>
      <c r="T1005" s="4" t="s">
        <v>9</v>
      </c>
      <c r="U1005" s="4" t="s">
        <v>9</v>
      </c>
      <c r="V1005" s="4" t="s">
        <v>10</v>
      </c>
    </row>
    <row r="1006" spans="1:13">
      <c r="A1006" t="n">
        <v>8883</v>
      </c>
      <c r="B1006" s="40" t="n">
        <v>19</v>
      </c>
      <c r="C1006" s="7" t="n">
        <v>1630</v>
      </c>
      <c r="D1006" s="7" t="s">
        <v>63</v>
      </c>
      <c r="E1006" s="7" t="s">
        <v>64</v>
      </c>
      <c r="F1006" s="7" t="s">
        <v>13</v>
      </c>
      <c r="G1006" s="7" t="n">
        <v>0</v>
      </c>
      <c r="H1006" s="7" t="n">
        <v>1</v>
      </c>
      <c r="I1006" s="7" t="n">
        <v>0</v>
      </c>
      <c r="J1006" s="7" t="n">
        <v>0</v>
      </c>
      <c r="K1006" s="7" t="n">
        <v>0</v>
      </c>
      <c r="L1006" s="7" t="n">
        <v>0</v>
      </c>
      <c r="M1006" s="7" t="n">
        <v>1</v>
      </c>
      <c r="N1006" s="7" t="n">
        <v>1.60000002384186</v>
      </c>
      <c r="O1006" s="7" t="n">
        <v>0.0900000035762787</v>
      </c>
      <c r="P1006" s="7" t="s">
        <v>95</v>
      </c>
      <c r="Q1006" s="7" t="s">
        <v>13</v>
      </c>
      <c r="R1006" s="7" t="n">
        <v>-1</v>
      </c>
      <c r="S1006" s="7" t="n">
        <v>0</v>
      </c>
      <c r="T1006" s="7" t="n">
        <v>0</v>
      </c>
      <c r="U1006" s="7" t="n">
        <v>0</v>
      </c>
      <c r="V1006" s="7" t="n">
        <v>0</v>
      </c>
    </row>
    <row r="1007" spans="1:13">
      <c r="A1007" t="s">
        <v>4</v>
      </c>
      <c r="B1007" s="4" t="s">
        <v>5</v>
      </c>
      <c r="C1007" s="4" t="s">
        <v>10</v>
      </c>
      <c r="D1007" s="4" t="s">
        <v>14</v>
      </c>
      <c r="E1007" s="4" t="s">
        <v>14</v>
      </c>
      <c r="F1007" s="4" t="s">
        <v>6</v>
      </c>
    </row>
    <row r="1008" spans="1:13">
      <c r="A1008" t="n">
        <v>8961</v>
      </c>
      <c r="B1008" s="32" t="n">
        <v>20</v>
      </c>
      <c r="C1008" s="7" t="n">
        <v>0</v>
      </c>
      <c r="D1008" s="7" t="n">
        <v>3</v>
      </c>
      <c r="E1008" s="7" t="n">
        <v>10</v>
      </c>
      <c r="F1008" s="7" t="s">
        <v>65</v>
      </c>
    </row>
    <row r="1009" spans="1:22">
      <c r="A1009" t="s">
        <v>4</v>
      </c>
      <c r="B1009" s="4" t="s">
        <v>5</v>
      </c>
      <c r="C1009" s="4" t="s">
        <v>10</v>
      </c>
    </row>
    <row r="1010" spans="1:22">
      <c r="A1010" t="n">
        <v>8979</v>
      </c>
      <c r="B1010" s="22" t="n">
        <v>16</v>
      </c>
      <c r="C1010" s="7" t="n">
        <v>0</v>
      </c>
    </row>
    <row r="1011" spans="1:22">
      <c r="A1011" t="s">
        <v>4</v>
      </c>
      <c r="B1011" s="4" t="s">
        <v>5</v>
      </c>
      <c r="C1011" s="4" t="s">
        <v>10</v>
      </c>
      <c r="D1011" s="4" t="s">
        <v>14</v>
      </c>
      <c r="E1011" s="4" t="s">
        <v>14</v>
      </c>
      <c r="F1011" s="4" t="s">
        <v>6</v>
      </c>
    </row>
    <row r="1012" spans="1:22">
      <c r="A1012" t="n">
        <v>8982</v>
      </c>
      <c r="B1012" s="32" t="n">
        <v>20</v>
      </c>
      <c r="C1012" s="7" t="n">
        <v>1</v>
      </c>
      <c r="D1012" s="7" t="n">
        <v>3</v>
      </c>
      <c r="E1012" s="7" t="n">
        <v>10</v>
      </c>
      <c r="F1012" s="7" t="s">
        <v>65</v>
      </c>
    </row>
    <row r="1013" spans="1:22">
      <c r="A1013" t="s">
        <v>4</v>
      </c>
      <c r="B1013" s="4" t="s">
        <v>5</v>
      </c>
      <c r="C1013" s="4" t="s">
        <v>10</v>
      </c>
    </row>
    <row r="1014" spans="1:22">
      <c r="A1014" t="n">
        <v>9000</v>
      </c>
      <c r="B1014" s="22" t="n">
        <v>16</v>
      </c>
      <c r="C1014" s="7" t="n">
        <v>0</v>
      </c>
    </row>
    <row r="1015" spans="1:22">
      <c r="A1015" t="s">
        <v>4</v>
      </c>
      <c r="B1015" s="4" t="s">
        <v>5</v>
      </c>
      <c r="C1015" s="4" t="s">
        <v>10</v>
      </c>
      <c r="D1015" s="4" t="s">
        <v>14</v>
      </c>
      <c r="E1015" s="4" t="s">
        <v>14</v>
      </c>
      <c r="F1015" s="4" t="s">
        <v>6</v>
      </c>
    </row>
    <row r="1016" spans="1:22">
      <c r="A1016" t="n">
        <v>9003</v>
      </c>
      <c r="B1016" s="32" t="n">
        <v>20</v>
      </c>
      <c r="C1016" s="7" t="n">
        <v>12</v>
      </c>
      <c r="D1016" s="7" t="n">
        <v>3</v>
      </c>
      <c r="E1016" s="7" t="n">
        <v>10</v>
      </c>
      <c r="F1016" s="7" t="s">
        <v>65</v>
      </c>
    </row>
    <row r="1017" spans="1:22">
      <c r="A1017" t="s">
        <v>4</v>
      </c>
      <c r="B1017" s="4" t="s">
        <v>5</v>
      </c>
      <c r="C1017" s="4" t="s">
        <v>10</v>
      </c>
    </row>
    <row r="1018" spans="1:22">
      <c r="A1018" t="n">
        <v>9021</v>
      </c>
      <c r="B1018" s="22" t="n">
        <v>16</v>
      </c>
      <c r="C1018" s="7" t="n">
        <v>0</v>
      </c>
    </row>
    <row r="1019" spans="1:22">
      <c r="A1019" t="s">
        <v>4</v>
      </c>
      <c r="B1019" s="4" t="s">
        <v>5</v>
      </c>
      <c r="C1019" s="4" t="s">
        <v>10</v>
      </c>
      <c r="D1019" s="4" t="s">
        <v>14</v>
      </c>
      <c r="E1019" s="4" t="s">
        <v>14</v>
      </c>
      <c r="F1019" s="4" t="s">
        <v>6</v>
      </c>
    </row>
    <row r="1020" spans="1:22">
      <c r="A1020" t="n">
        <v>9024</v>
      </c>
      <c r="B1020" s="32" t="n">
        <v>20</v>
      </c>
      <c r="C1020" s="7" t="n">
        <v>61491</v>
      </c>
      <c r="D1020" s="7" t="n">
        <v>3</v>
      </c>
      <c r="E1020" s="7" t="n">
        <v>10</v>
      </c>
      <c r="F1020" s="7" t="s">
        <v>65</v>
      </c>
    </row>
    <row r="1021" spans="1:22">
      <c r="A1021" t="s">
        <v>4</v>
      </c>
      <c r="B1021" s="4" t="s">
        <v>5</v>
      </c>
      <c r="C1021" s="4" t="s">
        <v>10</v>
      </c>
    </row>
    <row r="1022" spans="1:22">
      <c r="A1022" t="n">
        <v>9042</v>
      </c>
      <c r="B1022" s="22" t="n">
        <v>16</v>
      </c>
      <c r="C1022" s="7" t="n">
        <v>0</v>
      </c>
    </row>
    <row r="1023" spans="1:22">
      <c r="A1023" t="s">
        <v>4</v>
      </c>
      <c r="B1023" s="4" t="s">
        <v>5</v>
      </c>
      <c r="C1023" s="4" t="s">
        <v>10</v>
      </c>
      <c r="D1023" s="4" t="s">
        <v>14</v>
      </c>
      <c r="E1023" s="4" t="s">
        <v>14</v>
      </c>
      <c r="F1023" s="4" t="s">
        <v>6</v>
      </c>
    </row>
    <row r="1024" spans="1:22">
      <c r="A1024" t="n">
        <v>9045</v>
      </c>
      <c r="B1024" s="32" t="n">
        <v>20</v>
      </c>
      <c r="C1024" s="7" t="n">
        <v>61492</v>
      </c>
      <c r="D1024" s="7" t="n">
        <v>3</v>
      </c>
      <c r="E1024" s="7" t="n">
        <v>10</v>
      </c>
      <c r="F1024" s="7" t="s">
        <v>65</v>
      </c>
    </row>
    <row r="1025" spans="1:6">
      <c r="A1025" t="s">
        <v>4</v>
      </c>
      <c r="B1025" s="4" t="s">
        <v>5</v>
      </c>
      <c r="C1025" s="4" t="s">
        <v>10</v>
      </c>
    </row>
    <row r="1026" spans="1:6">
      <c r="A1026" t="n">
        <v>9063</v>
      </c>
      <c r="B1026" s="22" t="n">
        <v>16</v>
      </c>
      <c r="C1026" s="7" t="n">
        <v>0</v>
      </c>
    </row>
    <row r="1027" spans="1:6">
      <c r="A1027" t="s">
        <v>4</v>
      </c>
      <c r="B1027" s="4" t="s">
        <v>5</v>
      </c>
      <c r="C1027" s="4" t="s">
        <v>10</v>
      </c>
      <c r="D1027" s="4" t="s">
        <v>14</v>
      </c>
      <c r="E1027" s="4" t="s">
        <v>14</v>
      </c>
      <c r="F1027" s="4" t="s">
        <v>6</v>
      </c>
    </row>
    <row r="1028" spans="1:6">
      <c r="A1028" t="n">
        <v>9066</v>
      </c>
      <c r="B1028" s="32" t="n">
        <v>20</v>
      </c>
      <c r="C1028" s="7" t="n">
        <v>61493</v>
      </c>
      <c r="D1028" s="7" t="n">
        <v>3</v>
      </c>
      <c r="E1028" s="7" t="n">
        <v>10</v>
      </c>
      <c r="F1028" s="7" t="s">
        <v>65</v>
      </c>
    </row>
    <row r="1029" spans="1:6">
      <c r="A1029" t="s">
        <v>4</v>
      </c>
      <c r="B1029" s="4" t="s">
        <v>5</v>
      </c>
      <c r="C1029" s="4" t="s">
        <v>10</v>
      </c>
    </row>
    <row r="1030" spans="1:6">
      <c r="A1030" t="n">
        <v>9084</v>
      </c>
      <c r="B1030" s="22" t="n">
        <v>16</v>
      </c>
      <c r="C1030" s="7" t="n">
        <v>0</v>
      </c>
    </row>
    <row r="1031" spans="1:6">
      <c r="A1031" t="s">
        <v>4</v>
      </c>
      <c r="B1031" s="4" t="s">
        <v>5</v>
      </c>
      <c r="C1031" s="4" t="s">
        <v>10</v>
      </c>
      <c r="D1031" s="4" t="s">
        <v>14</v>
      </c>
      <c r="E1031" s="4" t="s">
        <v>14</v>
      </c>
      <c r="F1031" s="4" t="s">
        <v>6</v>
      </c>
    </row>
    <row r="1032" spans="1:6">
      <c r="A1032" t="n">
        <v>9087</v>
      </c>
      <c r="B1032" s="32" t="n">
        <v>20</v>
      </c>
      <c r="C1032" s="7" t="n">
        <v>61494</v>
      </c>
      <c r="D1032" s="7" t="n">
        <v>3</v>
      </c>
      <c r="E1032" s="7" t="n">
        <v>10</v>
      </c>
      <c r="F1032" s="7" t="s">
        <v>65</v>
      </c>
    </row>
    <row r="1033" spans="1:6">
      <c r="A1033" t="s">
        <v>4</v>
      </c>
      <c r="B1033" s="4" t="s">
        <v>5</v>
      </c>
      <c r="C1033" s="4" t="s">
        <v>10</v>
      </c>
    </row>
    <row r="1034" spans="1:6">
      <c r="A1034" t="n">
        <v>9105</v>
      </c>
      <c r="B1034" s="22" t="n">
        <v>16</v>
      </c>
      <c r="C1034" s="7" t="n">
        <v>0</v>
      </c>
    </row>
    <row r="1035" spans="1:6">
      <c r="A1035" t="s">
        <v>4</v>
      </c>
      <c r="B1035" s="4" t="s">
        <v>5</v>
      </c>
      <c r="C1035" s="4" t="s">
        <v>10</v>
      </c>
      <c r="D1035" s="4" t="s">
        <v>14</v>
      </c>
      <c r="E1035" s="4" t="s">
        <v>14</v>
      </c>
      <c r="F1035" s="4" t="s">
        <v>6</v>
      </c>
    </row>
    <row r="1036" spans="1:6">
      <c r="A1036" t="n">
        <v>9108</v>
      </c>
      <c r="B1036" s="32" t="n">
        <v>20</v>
      </c>
      <c r="C1036" s="7" t="n">
        <v>1570</v>
      </c>
      <c r="D1036" s="7" t="n">
        <v>3</v>
      </c>
      <c r="E1036" s="7" t="n">
        <v>10</v>
      </c>
      <c r="F1036" s="7" t="s">
        <v>65</v>
      </c>
    </row>
    <row r="1037" spans="1:6">
      <c r="A1037" t="s">
        <v>4</v>
      </c>
      <c r="B1037" s="4" t="s">
        <v>5</v>
      </c>
      <c r="C1037" s="4" t="s">
        <v>10</v>
      </c>
    </row>
    <row r="1038" spans="1:6">
      <c r="A1038" t="n">
        <v>9126</v>
      </c>
      <c r="B1038" s="22" t="n">
        <v>16</v>
      </c>
      <c r="C1038" s="7" t="n">
        <v>0</v>
      </c>
    </row>
    <row r="1039" spans="1:6">
      <c r="A1039" t="s">
        <v>4</v>
      </c>
      <c r="B1039" s="4" t="s">
        <v>5</v>
      </c>
      <c r="C1039" s="4" t="s">
        <v>10</v>
      </c>
      <c r="D1039" s="4" t="s">
        <v>14</v>
      </c>
      <c r="E1039" s="4" t="s">
        <v>14</v>
      </c>
      <c r="F1039" s="4" t="s">
        <v>6</v>
      </c>
    </row>
    <row r="1040" spans="1:6">
      <c r="A1040" t="n">
        <v>9129</v>
      </c>
      <c r="B1040" s="32" t="n">
        <v>20</v>
      </c>
      <c r="C1040" s="7" t="n">
        <v>1571</v>
      </c>
      <c r="D1040" s="7" t="n">
        <v>3</v>
      </c>
      <c r="E1040" s="7" t="n">
        <v>10</v>
      </c>
      <c r="F1040" s="7" t="s">
        <v>65</v>
      </c>
    </row>
    <row r="1041" spans="1:6">
      <c r="A1041" t="s">
        <v>4</v>
      </c>
      <c r="B1041" s="4" t="s">
        <v>5</v>
      </c>
      <c r="C1041" s="4" t="s">
        <v>10</v>
      </c>
    </row>
    <row r="1042" spans="1:6">
      <c r="A1042" t="n">
        <v>9147</v>
      </c>
      <c r="B1042" s="22" t="n">
        <v>16</v>
      </c>
      <c r="C1042" s="7" t="n">
        <v>0</v>
      </c>
    </row>
    <row r="1043" spans="1:6">
      <c r="A1043" t="s">
        <v>4</v>
      </c>
      <c r="B1043" s="4" t="s">
        <v>5</v>
      </c>
      <c r="C1043" s="4" t="s">
        <v>10</v>
      </c>
      <c r="D1043" s="4" t="s">
        <v>14</v>
      </c>
      <c r="E1043" s="4" t="s">
        <v>14</v>
      </c>
      <c r="F1043" s="4" t="s">
        <v>6</v>
      </c>
    </row>
    <row r="1044" spans="1:6">
      <c r="A1044" t="n">
        <v>9150</v>
      </c>
      <c r="B1044" s="32" t="n">
        <v>20</v>
      </c>
      <c r="C1044" s="7" t="n">
        <v>1572</v>
      </c>
      <c r="D1044" s="7" t="n">
        <v>3</v>
      </c>
      <c r="E1044" s="7" t="n">
        <v>10</v>
      </c>
      <c r="F1044" s="7" t="s">
        <v>65</v>
      </c>
    </row>
    <row r="1045" spans="1:6">
      <c r="A1045" t="s">
        <v>4</v>
      </c>
      <c r="B1045" s="4" t="s">
        <v>5</v>
      </c>
      <c r="C1045" s="4" t="s">
        <v>10</v>
      </c>
    </row>
    <row r="1046" spans="1:6">
      <c r="A1046" t="n">
        <v>9168</v>
      </c>
      <c r="B1046" s="22" t="n">
        <v>16</v>
      </c>
      <c r="C1046" s="7" t="n">
        <v>0</v>
      </c>
    </row>
    <row r="1047" spans="1:6">
      <c r="A1047" t="s">
        <v>4</v>
      </c>
      <c r="B1047" s="4" t="s">
        <v>5</v>
      </c>
      <c r="C1047" s="4" t="s">
        <v>10</v>
      </c>
      <c r="D1047" s="4" t="s">
        <v>14</v>
      </c>
      <c r="E1047" s="4" t="s">
        <v>14</v>
      </c>
      <c r="F1047" s="4" t="s">
        <v>6</v>
      </c>
    </row>
    <row r="1048" spans="1:6">
      <c r="A1048" t="n">
        <v>9171</v>
      </c>
      <c r="B1048" s="32" t="n">
        <v>20</v>
      </c>
      <c r="C1048" s="7" t="n">
        <v>1573</v>
      </c>
      <c r="D1048" s="7" t="n">
        <v>3</v>
      </c>
      <c r="E1048" s="7" t="n">
        <v>10</v>
      </c>
      <c r="F1048" s="7" t="s">
        <v>65</v>
      </c>
    </row>
    <row r="1049" spans="1:6">
      <c r="A1049" t="s">
        <v>4</v>
      </c>
      <c r="B1049" s="4" t="s">
        <v>5</v>
      </c>
      <c r="C1049" s="4" t="s">
        <v>10</v>
      </c>
    </row>
    <row r="1050" spans="1:6">
      <c r="A1050" t="n">
        <v>9189</v>
      </c>
      <c r="B1050" s="22" t="n">
        <v>16</v>
      </c>
      <c r="C1050" s="7" t="n">
        <v>0</v>
      </c>
    </row>
    <row r="1051" spans="1:6">
      <c r="A1051" t="s">
        <v>4</v>
      </c>
      <c r="B1051" s="4" t="s">
        <v>5</v>
      </c>
      <c r="C1051" s="4" t="s">
        <v>10</v>
      </c>
      <c r="D1051" s="4" t="s">
        <v>14</v>
      </c>
      <c r="E1051" s="4" t="s">
        <v>14</v>
      </c>
      <c r="F1051" s="4" t="s">
        <v>6</v>
      </c>
    </row>
    <row r="1052" spans="1:6">
      <c r="A1052" t="n">
        <v>9192</v>
      </c>
      <c r="B1052" s="32" t="n">
        <v>20</v>
      </c>
      <c r="C1052" s="7" t="n">
        <v>1630</v>
      </c>
      <c r="D1052" s="7" t="n">
        <v>3</v>
      </c>
      <c r="E1052" s="7" t="n">
        <v>10</v>
      </c>
      <c r="F1052" s="7" t="s">
        <v>65</v>
      </c>
    </row>
    <row r="1053" spans="1:6">
      <c r="A1053" t="s">
        <v>4</v>
      </c>
      <c r="B1053" s="4" t="s">
        <v>5</v>
      </c>
      <c r="C1053" s="4" t="s">
        <v>10</v>
      </c>
    </row>
    <row r="1054" spans="1:6">
      <c r="A1054" t="n">
        <v>9210</v>
      </c>
      <c r="B1054" s="22" t="n">
        <v>16</v>
      </c>
      <c r="C1054" s="7" t="n">
        <v>0</v>
      </c>
    </row>
    <row r="1055" spans="1:6">
      <c r="A1055" t="s">
        <v>4</v>
      </c>
      <c r="B1055" s="4" t="s">
        <v>5</v>
      </c>
      <c r="C1055" s="4" t="s">
        <v>10</v>
      </c>
      <c r="D1055" s="4" t="s">
        <v>9</v>
      </c>
    </row>
    <row r="1056" spans="1:6">
      <c r="A1056" t="n">
        <v>9213</v>
      </c>
      <c r="B1056" s="30" t="n">
        <v>43</v>
      </c>
      <c r="C1056" s="7" t="n">
        <v>1630</v>
      </c>
      <c r="D1056" s="7" t="n">
        <v>256</v>
      </c>
    </row>
    <row r="1057" spans="1:6">
      <c r="A1057" t="s">
        <v>4</v>
      </c>
      <c r="B1057" s="4" t="s">
        <v>5</v>
      </c>
      <c r="C1057" s="4" t="s">
        <v>14</v>
      </c>
      <c r="D1057" s="35" t="s">
        <v>55</v>
      </c>
      <c r="E1057" s="4" t="s">
        <v>5</v>
      </c>
      <c r="F1057" s="4" t="s">
        <v>14</v>
      </c>
      <c r="G1057" s="4" t="s">
        <v>10</v>
      </c>
      <c r="H1057" s="35" t="s">
        <v>56</v>
      </c>
      <c r="I1057" s="4" t="s">
        <v>14</v>
      </c>
      <c r="J1057" s="4" t="s">
        <v>19</v>
      </c>
    </row>
    <row r="1058" spans="1:6">
      <c r="A1058" t="n">
        <v>9220</v>
      </c>
      <c r="B1058" s="12" t="n">
        <v>5</v>
      </c>
      <c r="C1058" s="7" t="n">
        <v>28</v>
      </c>
      <c r="D1058" s="35" t="s">
        <v>3</v>
      </c>
      <c r="E1058" s="38" t="n">
        <v>64</v>
      </c>
      <c r="F1058" s="7" t="n">
        <v>5</v>
      </c>
      <c r="G1058" s="7" t="n">
        <v>5</v>
      </c>
      <c r="H1058" s="35" t="s">
        <v>3</v>
      </c>
      <c r="I1058" s="7" t="n">
        <v>1</v>
      </c>
      <c r="J1058" s="13" t="n">
        <f t="normal" ca="1">A1066</f>
        <v>0</v>
      </c>
    </row>
    <row r="1059" spans="1:6">
      <c r="A1059" t="s">
        <v>4</v>
      </c>
      <c r="B1059" s="4" t="s">
        <v>5</v>
      </c>
      <c r="C1059" s="4" t="s">
        <v>10</v>
      </c>
      <c r="D1059" s="4" t="s">
        <v>6</v>
      </c>
      <c r="E1059" s="4" t="s">
        <v>6</v>
      </c>
      <c r="F1059" s="4" t="s">
        <v>6</v>
      </c>
      <c r="G1059" s="4" t="s">
        <v>14</v>
      </c>
      <c r="H1059" s="4" t="s">
        <v>9</v>
      </c>
      <c r="I1059" s="4" t="s">
        <v>20</v>
      </c>
      <c r="J1059" s="4" t="s">
        <v>20</v>
      </c>
      <c r="K1059" s="4" t="s">
        <v>20</v>
      </c>
      <c r="L1059" s="4" t="s">
        <v>20</v>
      </c>
      <c r="M1059" s="4" t="s">
        <v>20</v>
      </c>
      <c r="N1059" s="4" t="s">
        <v>20</v>
      </c>
      <c r="O1059" s="4" t="s">
        <v>20</v>
      </c>
      <c r="P1059" s="4" t="s">
        <v>6</v>
      </c>
      <c r="Q1059" s="4" t="s">
        <v>6</v>
      </c>
      <c r="R1059" s="4" t="s">
        <v>9</v>
      </c>
      <c r="S1059" s="4" t="s">
        <v>14</v>
      </c>
      <c r="T1059" s="4" t="s">
        <v>9</v>
      </c>
      <c r="U1059" s="4" t="s">
        <v>9</v>
      </c>
      <c r="V1059" s="4" t="s">
        <v>10</v>
      </c>
    </row>
    <row r="1060" spans="1:6">
      <c r="A1060" t="n">
        <v>9231</v>
      </c>
      <c r="B1060" s="40" t="n">
        <v>19</v>
      </c>
      <c r="C1060" s="7" t="n">
        <v>7032</v>
      </c>
      <c r="D1060" s="7" t="s">
        <v>96</v>
      </c>
      <c r="E1060" s="7" t="s">
        <v>97</v>
      </c>
      <c r="F1060" s="7" t="s">
        <v>13</v>
      </c>
      <c r="G1060" s="7" t="n">
        <v>0</v>
      </c>
      <c r="H1060" s="7" t="n">
        <v>1</v>
      </c>
      <c r="I1060" s="7" t="n">
        <v>0</v>
      </c>
      <c r="J1060" s="7" t="n">
        <v>0</v>
      </c>
      <c r="K1060" s="7" t="n">
        <v>0</v>
      </c>
      <c r="L1060" s="7" t="n">
        <v>0</v>
      </c>
      <c r="M1060" s="7" t="n">
        <v>1</v>
      </c>
      <c r="N1060" s="7" t="n">
        <v>1.60000002384186</v>
      </c>
      <c r="O1060" s="7" t="n">
        <v>0.0900000035762787</v>
      </c>
      <c r="P1060" s="7" t="s">
        <v>13</v>
      </c>
      <c r="Q1060" s="7" t="s">
        <v>13</v>
      </c>
      <c r="R1060" s="7" t="n">
        <v>-1</v>
      </c>
      <c r="S1060" s="7" t="n">
        <v>0</v>
      </c>
      <c r="T1060" s="7" t="n">
        <v>0</v>
      </c>
      <c r="U1060" s="7" t="n">
        <v>0</v>
      </c>
      <c r="V1060" s="7" t="n">
        <v>0</v>
      </c>
    </row>
    <row r="1061" spans="1:6">
      <c r="A1061" t="s">
        <v>4</v>
      </c>
      <c r="B1061" s="4" t="s">
        <v>5</v>
      </c>
      <c r="C1061" s="4" t="s">
        <v>10</v>
      </c>
      <c r="D1061" s="4" t="s">
        <v>14</v>
      </c>
      <c r="E1061" s="4" t="s">
        <v>14</v>
      </c>
      <c r="F1061" s="4" t="s">
        <v>6</v>
      </c>
    </row>
    <row r="1062" spans="1:6">
      <c r="A1062" t="n">
        <v>9301</v>
      </c>
      <c r="B1062" s="32" t="n">
        <v>20</v>
      </c>
      <c r="C1062" s="7" t="n">
        <v>7032</v>
      </c>
      <c r="D1062" s="7" t="n">
        <v>3</v>
      </c>
      <c r="E1062" s="7" t="n">
        <v>10</v>
      </c>
      <c r="F1062" s="7" t="s">
        <v>65</v>
      </c>
    </row>
    <row r="1063" spans="1:6">
      <c r="A1063" t="s">
        <v>4</v>
      </c>
      <c r="B1063" s="4" t="s">
        <v>5</v>
      </c>
      <c r="C1063" s="4" t="s">
        <v>10</v>
      </c>
    </row>
    <row r="1064" spans="1:6">
      <c r="A1064" t="n">
        <v>9319</v>
      </c>
      <c r="B1064" s="22" t="n">
        <v>16</v>
      </c>
      <c r="C1064" s="7" t="n">
        <v>0</v>
      </c>
    </row>
    <row r="1065" spans="1:6">
      <c r="A1065" t="s">
        <v>4</v>
      </c>
      <c r="B1065" s="4" t="s">
        <v>5</v>
      </c>
      <c r="C1065" s="4" t="s">
        <v>10</v>
      </c>
    </row>
    <row r="1066" spans="1:6">
      <c r="A1066" t="n">
        <v>9322</v>
      </c>
      <c r="B1066" s="55" t="n">
        <v>13</v>
      </c>
      <c r="C1066" s="7" t="n">
        <v>6465</v>
      </c>
    </row>
    <row r="1067" spans="1:6">
      <c r="A1067" t="s">
        <v>4</v>
      </c>
      <c r="B1067" s="4" t="s">
        <v>5</v>
      </c>
      <c r="C1067" s="4" t="s">
        <v>14</v>
      </c>
      <c r="D1067" s="4" t="s">
        <v>14</v>
      </c>
      <c r="E1067" s="4" t="s">
        <v>14</v>
      </c>
      <c r="F1067" s="4" t="s">
        <v>14</v>
      </c>
    </row>
    <row r="1068" spans="1:6">
      <c r="A1068" t="n">
        <v>9325</v>
      </c>
      <c r="B1068" s="10" t="n">
        <v>14</v>
      </c>
      <c r="C1068" s="7" t="n">
        <v>0</v>
      </c>
      <c r="D1068" s="7" t="n">
        <v>0</v>
      </c>
      <c r="E1068" s="7" t="n">
        <v>32</v>
      </c>
      <c r="F1068" s="7" t="n">
        <v>0</v>
      </c>
    </row>
    <row r="1069" spans="1:6">
      <c r="A1069" t="s">
        <v>4</v>
      </c>
      <c r="B1069" s="4" t="s">
        <v>5</v>
      </c>
      <c r="C1069" s="4" t="s">
        <v>14</v>
      </c>
    </row>
    <row r="1070" spans="1:6">
      <c r="A1070" t="n">
        <v>9330</v>
      </c>
      <c r="B1070" s="47" t="n">
        <v>116</v>
      </c>
      <c r="C1070" s="7" t="n">
        <v>0</v>
      </c>
    </row>
    <row r="1071" spans="1:6">
      <c r="A1071" t="s">
        <v>4</v>
      </c>
      <c r="B1071" s="4" t="s">
        <v>5</v>
      </c>
      <c r="C1071" s="4" t="s">
        <v>14</v>
      </c>
      <c r="D1071" s="4" t="s">
        <v>10</v>
      </c>
    </row>
    <row r="1072" spans="1:6">
      <c r="A1072" t="n">
        <v>9332</v>
      </c>
      <c r="B1072" s="47" t="n">
        <v>116</v>
      </c>
      <c r="C1072" s="7" t="n">
        <v>2</v>
      </c>
      <c r="D1072" s="7" t="n">
        <v>1</v>
      </c>
    </row>
    <row r="1073" spans="1:22">
      <c r="A1073" t="s">
        <v>4</v>
      </c>
      <c r="B1073" s="4" t="s">
        <v>5</v>
      </c>
      <c r="C1073" s="4" t="s">
        <v>14</v>
      </c>
      <c r="D1073" s="4" t="s">
        <v>9</v>
      </c>
    </row>
    <row r="1074" spans="1:22">
      <c r="A1074" t="n">
        <v>9336</v>
      </c>
      <c r="B1074" s="47" t="n">
        <v>116</v>
      </c>
      <c r="C1074" s="7" t="n">
        <v>5</v>
      </c>
      <c r="D1074" s="7" t="n">
        <v>1097859072</v>
      </c>
    </row>
    <row r="1075" spans="1:22">
      <c r="A1075" t="s">
        <v>4</v>
      </c>
      <c r="B1075" s="4" t="s">
        <v>5</v>
      </c>
      <c r="C1075" s="4" t="s">
        <v>14</v>
      </c>
      <c r="D1075" s="4" t="s">
        <v>10</v>
      </c>
    </row>
    <row r="1076" spans="1:22">
      <c r="A1076" t="n">
        <v>9342</v>
      </c>
      <c r="B1076" s="47" t="n">
        <v>116</v>
      </c>
      <c r="C1076" s="7" t="n">
        <v>6</v>
      </c>
      <c r="D1076" s="7" t="n">
        <v>1</v>
      </c>
    </row>
    <row r="1077" spans="1:22">
      <c r="A1077" t="s">
        <v>4</v>
      </c>
      <c r="B1077" s="4" t="s">
        <v>5</v>
      </c>
      <c r="C1077" s="4" t="s">
        <v>14</v>
      </c>
      <c r="D1077" s="4" t="s">
        <v>10</v>
      </c>
      <c r="E1077" s="4" t="s">
        <v>14</v>
      </c>
      <c r="F1077" s="4" t="s">
        <v>6</v>
      </c>
      <c r="G1077" s="4" t="s">
        <v>6</v>
      </c>
      <c r="H1077" s="4" t="s">
        <v>6</v>
      </c>
      <c r="I1077" s="4" t="s">
        <v>6</v>
      </c>
      <c r="J1077" s="4" t="s">
        <v>6</v>
      </c>
      <c r="K1077" s="4" t="s">
        <v>6</v>
      </c>
      <c r="L1077" s="4" t="s">
        <v>6</v>
      </c>
      <c r="M1077" s="4" t="s">
        <v>6</v>
      </c>
      <c r="N1077" s="4" t="s">
        <v>6</v>
      </c>
      <c r="O1077" s="4" t="s">
        <v>6</v>
      </c>
      <c r="P1077" s="4" t="s">
        <v>6</v>
      </c>
      <c r="Q1077" s="4" t="s">
        <v>6</v>
      </c>
      <c r="R1077" s="4" t="s">
        <v>6</v>
      </c>
      <c r="S1077" s="4" t="s">
        <v>6</v>
      </c>
      <c r="T1077" s="4" t="s">
        <v>6</v>
      </c>
      <c r="U1077" s="4" t="s">
        <v>6</v>
      </c>
    </row>
    <row r="1078" spans="1:22">
      <c r="A1078" t="n">
        <v>9346</v>
      </c>
      <c r="B1078" s="27" t="n">
        <v>36</v>
      </c>
      <c r="C1078" s="7" t="n">
        <v>8</v>
      </c>
      <c r="D1078" s="7" t="n">
        <v>0</v>
      </c>
      <c r="E1078" s="7" t="n">
        <v>0</v>
      </c>
      <c r="F1078" s="7" t="s">
        <v>98</v>
      </c>
      <c r="G1078" s="7" t="s">
        <v>99</v>
      </c>
      <c r="H1078" s="7" t="s">
        <v>13</v>
      </c>
      <c r="I1078" s="7" t="s">
        <v>13</v>
      </c>
      <c r="J1078" s="7" t="s">
        <v>13</v>
      </c>
      <c r="K1078" s="7" t="s">
        <v>13</v>
      </c>
      <c r="L1078" s="7" t="s">
        <v>13</v>
      </c>
      <c r="M1078" s="7" t="s">
        <v>13</v>
      </c>
      <c r="N1078" s="7" t="s">
        <v>13</v>
      </c>
      <c r="O1078" s="7" t="s">
        <v>13</v>
      </c>
      <c r="P1078" s="7" t="s">
        <v>13</v>
      </c>
      <c r="Q1078" s="7" t="s">
        <v>13</v>
      </c>
      <c r="R1078" s="7" t="s">
        <v>13</v>
      </c>
      <c r="S1078" s="7" t="s">
        <v>13</v>
      </c>
      <c r="T1078" s="7" t="s">
        <v>13</v>
      </c>
      <c r="U1078" s="7" t="s">
        <v>13</v>
      </c>
    </row>
    <row r="1079" spans="1:22">
      <c r="A1079" t="s">
        <v>4</v>
      </c>
      <c r="B1079" s="4" t="s">
        <v>5</v>
      </c>
      <c r="C1079" s="4" t="s">
        <v>14</v>
      </c>
      <c r="D1079" s="4" t="s">
        <v>10</v>
      </c>
      <c r="E1079" s="4" t="s">
        <v>14</v>
      </c>
      <c r="F1079" s="4" t="s">
        <v>6</v>
      </c>
      <c r="G1079" s="4" t="s">
        <v>6</v>
      </c>
      <c r="H1079" s="4" t="s">
        <v>6</v>
      </c>
      <c r="I1079" s="4" t="s">
        <v>6</v>
      </c>
      <c r="J1079" s="4" t="s">
        <v>6</v>
      </c>
      <c r="K1079" s="4" t="s">
        <v>6</v>
      </c>
      <c r="L1079" s="4" t="s">
        <v>6</v>
      </c>
      <c r="M1079" s="4" t="s">
        <v>6</v>
      </c>
      <c r="N1079" s="4" t="s">
        <v>6</v>
      </c>
      <c r="O1079" s="4" t="s">
        <v>6</v>
      </c>
      <c r="P1079" s="4" t="s">
        <v>6</v>
      </c>
      <c r="Q1079" s="4" t="s">
        <v>6</v>
      </c>
      <c r="R1079" s="4" t="s">
        <v>6</v>
      </c>
      <c r="S1079" s="4" t="s">
        <v>6</v>
      </c>
      <c r="T1079" s="4" t="s">
        <v>6</v>
      </c>
      <c r="U1079" s="4" t="s">
        <v>6</v>
      </c>
    </row>
    <row r="1080" spans="1:22">
      <c r="A1080" t="n">
        <v>9386</v>
      </c>
      <c r="B1080" s="27" t="n">
        <v>36</v>
      </c>
      <c r="C1080" s="7" t="n">
        <v>8</v>
      </c>
      <c r="D1080" s="7" t="n">
        <v>1</v>
      </c>
      <c r="E1080" s="7" t="n">
        <v>0</v>
      </c>
      <c r="F1080" s="7" t="s">
        <v>98</v>
      </c>
      <c r="G1080" s="7" t="s">
        <v>99</v>
      </c>
      <c r="H1080" s="7" t="s">
        <v>13</v>
      </c>
      <c r="I1080" s="7" t="s">
        <v>13</v>
      </c>
      <c r="J1080" s="7" t="s">
        <v>13</v>
      </c>
      <c r="K1080" s="7" t="s">
        <v>13</v>
      </c>
      <c r="L1080" s="7" t="s">
        <v>13</v>
      </c>
      <c r="M1080" s="7" t="s">
        <v>13</v>
      </c>
      <c r="N1080" s="7" t="s">
        <v>13</v>
      </c>
      <c r="O1080" s="7" t="s">
        <v>13</v>
      </c>
      <c r="P1080" s="7" t="s">
        <v>13</v>
      </c>
      <c r="Q1080" s="7" t="s">
        <v>13</v>
      </c>
      <c r="R1080" s="7" t="s">
        <v>13</v>
      </c>
      <c r="S1080" s="7" t="s">
        <v>13</v>
      </c>
      <c r="T1080" s="7" t="s">
        <v>13</v>
      </c>
      <c r="U1080" s="7" t="s">
        <v>13</v>
      </c>
    </row>
    <row r="1081" spans="1:22">
      <c r="A1081" t="s">
        <v>4</v>
      </c>
      <c r="B1081" s="4" t="s">
        <v>5</v>
      </c>
      <c r="C1081" s="4" t="s">
        <v>14</v>
      </c>
      <c r="D1081" s="4" t="s">
        <v>10</v>
      </c>
      <c r="E1081" s="4" t="s">
        <v>14</v>
      </c>
      <c r="F1081" s="4" t="s">
        <v>6</v>
      </c>
      <c r="G1081" s="4" t="s">
        <v>6</v>
      </c>
      <c r="H1081" s="4" t="s">
        <v>6</v>
      </c>
      <c r="I1081" s="4" t="s">
        <v>6</v>
      </c>
      <c r="J1081" s="4" t="s">
        <v>6</v>
      </c>
      <c r="K1081" s="4" t="s">
        <v>6</v>
      </c>
      <c r="L1081" s="4" t="s">
        <v>6</v>
      </c>
      <c r="M1081" s="4" t="s">
        <v>6</v>
      </c>
      <c r="N1081" s="4" t="s">
        <v>6</v>
      </c>
      <c r="O1081" s="4" t="s">
        <v>6</v>
      </c>
      <c r="P1081" s="4" t="s">
        <v>6</v>
      </c>
      <c r="Q1081" s="4" t="s">
        <v>6</v>
      </c>
      <c r="R1081" s="4" t="s">
        <v>6</v>
      </c>
      <c r="S1081" s="4" t="s">
        <v>6</v>
      </c>
      <c r="T1081" s="4" t="s">
        <v>6</v>
      </c>
      <c r="U1081" s="4" t="s">
        <v>6</v>
      </c>
    </row>
    <row r="1082" spans="1:22">
      <c r="A1082" t="n">
        <v>9426</v>
      </c>
      <c r="B1082" s="27" t="n">
        <v>36</v>
      </c>
      <c r="C1082" s="7" t="n">
        <v>8</v>
      </c>
      <c r="D1082" s="7" t="n">
        <v>12</v>
      </c>
      <c r="E1082" s="7" t="n">
        <v>0</v>
      </c>
      <c r="F1082" s="7" t="s">
        <v>98</v>
      </c>
      <c r="G1082" s="7" t="s">
        <v>99</v>
      </c>
      <c r="H1082" s="7" t="s">
        <v>13</v>
      </c>
      <c r="I1082" s="7" t="s">
        <v>13</v>
      </c>
      <c r="J1082" s="7" t="s">
        <v>13</v>
      </c>
      <c r="K1082" s="7" t="s">
        <v>13</v>
      </c>
      <c r="L1082" s="7" t="s">
        <v>13</v>
      </c>
      <c r="M1082" s="7" t="s">
        <v>13</v>
      </c>
      <c r="N1082" s="7" t="s">
        <v>13</v>
      </c>
      <c r="O1082" s="7" t="s">
        <v>13</v>
      </c>
      <c r="P1082" s="7" t="s">
        <v>13</v>
      </c>
      <c r="Q1082" s="7" t="s">
        <v>13</v>
      </c>
      <c r="R1082" s="7" t="s">
        <v>13</v>
      </c>
      <c r="S1082" s="7" t="s">
        <v>13</v>
      </c>
      <c r="T1082" s="7" t="s">
        <v>13</v>
      </c>
      <c r="U1082" s="7" t="s">
        <v>13</v>
      </c>
    </row>
    <row r="1083" spans="1:22">
      <c r="A1083" t="s">
        <v>4</v>
      </c>
      <c r="B1083" s="4" t="s">
        <v>5</v>
      </c>
      <c r="C1083" s="4" t="s">
        <v>14</v>
      </c>
      <c r="D1083" s="4" t="s">
        <v>10</v>
      </c>
      <c r="E1083" s="4" t="s">
        <v>14</v>
      </c>
      <c r="F1083" s="4" t="s">
        <v>6</v>
      </c>
      <c r="G1083" s="4" t="s">
        <v>6</v>
      </c>
      <c r="H1083" s="4" t="s">
        <v>6</v>
      </c>
      <c r="I1083" s="4" t="s">
        <v>6</v>
      </c>
      <c r="J1083" s="4" t="s">
        <v>6</v>
      </c>
      <c r="K1083" s="4" t="s">
        <v>6</v>
      </c>
      <c r="L1083" s="4" t="s">
        <v>6</v>
      </c>
      <c r="M1083" s="4" t="s">
        <v>6</v>
      </c>
      <c r="N1083" s="4" t="s">
        <v>6</v>
      </c>
      <c r="O1083" s="4" t="s">
        <v>6</v>
      </c>
      <c r="P1083" s="4" t="s">
        <v>6</v>
      </c>
      <c r="Q1083" s="4" t="s">
        <v>6</v>
      </c>
      <c r="R1083" s="4" t="s">
        <v>6</v>
      </c>
      <c r="S1083" s="4" t="s">
        <v>6</v>
      </c>
      <c r="T1083" s="4" t="s">
        <v>6</v>
      </c>
      <c r="U1083" s="4" t="s">
        <v>6</v>
      </c>
    </row>
    <row r="1084" spans="1:22">
      <c r="A1084" t="n">
        <v>9466</v>
      </c>
      <c r="B1084" s="27" t="n">
        <v>36</v>
      </c>
      <c r="C1084" s="7" t="n">
        <v>8</v>
      </c>
      <c r="D1084" s="7" t="n">
        <v>61491</v>
      </c>
      <c r="E1084" s="7" t="n">
        <v>0</v>
      </c>
      <c r="F1084" s="7" t="s">
        <v>98</v>
      </c>
      <c r="G1084" s="7" t="s">
        <v>99</v>
      </c>
      <c r="H1084" s="7" t="s">
        <v>13</v>
      </c>
      <c r="I1084" s="7" t="s">
        <v>13</v>
      </c>
      <c r="J1084" s="7" t="s">
        <v>13</v>
      </c>
      <c r="K1084" s="7" t="s">
        <v>13</v>
      </c>
      <c r="L1084" s="7" t="s">
        <v>13</v>
      </c>
      <c r="M1084" s="7" t="s">
        <v>13</v>
      </c>
      <c r="N1084" s="7" t="s">
        <v>13</v>
      </c>
      <c r="O1084" s="7" t="s">
        <v>13</v>
      </c>
      <c r="P1084" s="7" t="s">
        <v>13</v>
      </c>
      <c r="Q1084" s="7" t="s">
        <v>13</v>
      </c>
      <c r="R1084" s="7" t="s">
        <v>13</v>
      </c>
      <c r="S1084" s="7" t="s">
        <v>13</v>
      </c>
      <c r="T1084" s="7" t="s">
        <v>13</v>
      </c>
      <c r="U1084" s="7" t="s">
        <v>13</v>
      </c>
    </row>
    <row r="1085" spans="1:22">
      <c r="A1085" t="s">
        <v>4</v>
      </c>
      <c r="B1085" s="4" t="s">
        <v>5</v>
      </c>
      <c r="C1085" s="4" t="s">
        <v>14</v>
      </c>
      <c r="D1085" s="4" t="s">
        <v>10</v>
      </c>
      <c r="E1085" s="4" t="s">
        <v>14</v>
      </c>
      <c r="F1085" s="4" t="s">
        <v>6</v>
      </c>
      <c r="G1085" s="4" t="s">
        <v>6</v>
      </c>
      <c r="H1085" s="4" t="s">
        <v>6</v>
      </c>
      <c r="I1085" s="4" t="s">
        <v>6</v>
      </c>
      <c r="J1085" s="4" t="s">
        <v>6</v>
      </c>
      <c r="K1085" s="4" t="s">
        <v>6</v>
      </c>
      <c r="L1085" s="4" t="s">
        <v>6</v>
      </c>
      <c r="M1085" s="4" t="s">
        <v>6</v>
      </c>
      <c r="N1085" s="4" t="s">
        <v>6</v>
      </c>
      <c r="O1085" s="4" t="s">
        <v>6</v>
      </c>
      <c r="P1085" s="4" t="s">
        <v>6</v>
      </c>
      <c r="Q1085" s="4" t="s">
        <v>6</v>
      </c>
      <c r="R1085" s="4" t="s">
        <v>6</v>
      </c>
      <c r="S1085" s="4" t="s">
        <v>6</v>
      </c>
      <c r="T1085" s="4" t="s">
        <v>6</v>
      </c>
      <c r="U1085" s="4" t="s">
        <v>6</v>
      </c>
    </row>
    <row r="1086" spans="1:22">
      <c r="A1086" t="n">
        <v>9506</v>
      </c>
      <c r="B1086" s="27" t="n">
        <v>36</v>
      </c>
      <c r="C1086" s="7" t="n">
        <v>8</v>
      </c>
      <c r="D1086" s="7" t="n">
        <v>61492</v>
      </c>
      <c r="E1086" s="7" t="n">
        <v>0</v>
      </c>
      <c r="F1086" s="7" t="s">
        <v>98</v>
      </c>
      <c r="G1086" s="7" t="s">
        <v>99</v>
      </c>
      <c r="H1086" s="7" t="s">
        <v>13</v>
      </c>
      <c r="I1086" s="7" t="s">
        <v>13</v>
      </c>
      <c r="J1086" s="7" t="s">
        <v>13</v>
      </c>
      <c r="K1086" s="7" t="s">
        <v>13</v>
      </c>
      <c r="L1086" s="7" t="s">
        <v>13</v>
      </c>
      <c r="M1086" s="7" t="s">
        <v>13</v>
      </c>
      <c r="N1086" s="7" t="s">
        <v>13</v>
      </c>
      <c r="O1086" s="7" t="s">
        <v>13</v>
      </c>
      <c r="P1086" s="7" t="s">
        <v>13</v>
      </c>
      <c r="Q1086" s="7" t="s">
        <v>13</v>
      </c>
      <c r="R1086" s="7" t="s">
        <v>13</v>
      </c>
      <c r="S1086" s="7" t="s">
        <v>13</v>
      </c>
      <c r="T1086" s="7" t="s">
        <v>13</v>
      </c>
      <c r="U1086" s="7" t="s">
        <v>13</v>
      </c>
    </row>
    <row r="1087" spans="1:22">
      <c r="A1087" t="s">
        <v>4</v>
      </c>
      <c r="B1087" s="4" t="s">
        <v>5</v>
      </c>
      <c r="C1087" s="4" t="s">
        <v>14</v>
      </c>
      <c r="D1087" s="4" t="s">
        <v>10</v>
      </c>
      <c r="E1087" s="4" t="s">
        <v>14</v>
      </c>
      <c r="F1087" s="4" t="s">
        <v>6</v>
      </c>
      <c r="G1087" s="4" t="s">
        <v>6</v>
      </c>
      <c r="H1087" s="4" t="s">
        <v>6</v>
      </c>
      <c r="I1087" s="4" t="s">
        <v>6</v>
      </c>
      <c r="J1087" s="4" t="s">
        <v>6</v>
      </c>
      <c r="K1087" s="4" t="s">
        <v>6</v>
      </c>
      <c r="L1087" s="4" t="s">
        <v>6</v>
      </c>
      <c r="M1087" s="4" t="s">
        <v>6</v>
      </c>
      <c r="N1087" s="4" t="s">
        <v>6</v>
      </c>
      <c r="O1087" s="4" t="s">
        <v>6</v>
      </c>
      <c r="P1087" s="4" t="s">
        <v>6</v>
      </c>
      <c r="Q1087" s="4" t="s">
        <v>6</v>
      </c>
      <c r="R1087" s="4" t="s">
        <v>6</v>
      </c>
      <c r="S1087" s="4" t="s">
        <v>6</v>
      </c>
      <c r="T1087" s="4" t="s">
        <v>6</v>
      </c>
      <c r="U1087" s="4" t="s">
        <v>6</v>
      </c>
    </row>
    <row r="1088" spans="1:22">
      <c r="A1088" t="n">
        <v>9546</v>
      </c>
      <c r="B1088" s="27" t="n">
        <v>36</v>
      </c>
      <c r="C1088" s="7" t="n">
        <v>8</v>
      </c>
      <c r="D1088" s="7" t="n">
        <v>61493</v>
      </c>
      <c r="E1088" s="7" t="n">
        <v>0</v>
      </c>
      <c r="F1088" s="7" t="s">
        <v>98</v>
      </c>
      <c r="G1088" s="7" t="s">
        <v>99</v>
      </c>
      <c r="H1088" s="7" t="s">
        <v>13</v>
      </c>
      <c r="I1088" s="7" t="s">
        <v>13</v>
      </c>
      <c r="J1088" s="7" t="s">
        <v>13</v>
      </c>
      <c r="K1088" s="7" t="s">
        <v>13</v>
      </c>
      <c r="L1088" s="7" t="s">
        <v>13</v>
      </c>
      <c r="M1088" s="7" t="s">
        <v>13</v>
      </c>
      <c r="N1088" s="7" t="s">
        <v>13</v>
      </c>
      <c r="O1088" s="7" t="s">
        <v>13</v>
      </c>
      <c r="P1088" s="7" t="s">
        <v>13</v>
      </c>
      <c r="Q1088" s="7" t="s">
        <v>13</v>
      </c>
      <c r="R1088" s="7" t="s">
        <v>13</v>
      </c>
      <c r="S1088" s="7" t="s">
        <v>13</v>
      </c>
      <c r="T1088" s="7" t="s">
        <v>13</v>
      </c>
      <c r="U1088" s="7" t="s">
        <v>13</v>
      </c>
    </row>
    <row r="1089" spans="1:21">
      <c r="A1089" t="s">
        <v>4</v>
      </c>
      <c r="B1089" s="4" t="s">
        <v>5</v>
      </c>
      <c r="C1089" s="4" t="s">
        <v>14</v>
      </c>
      <c r="D1089" s="4" t="s">
        <v>10</v>
      </c>
      <c r="E1089" s="4" t="s">
        <v>14</v>
      </c>
      <c r="F1089" s="4" t="s">
        <v>6</v>
      </c>
      <c r="G1089" s="4" t="s">
        <v>6</v>
      </c>
      <c r="H1089" s="4" t="s">
        <v>6</v>
      </c>
      <c r="I1089" s="4" t="s">
        <v>6</v>
      </c>
      <c r="J1089" s="4" t="s">
        <v>6</v>
      </c>
      <c r="K1089" s="4" t="s">
        <v>6</v>
      </c>
      <c r="L1089" s="4" t="s">
        <v>6</v>
      </c>
      <c r="M1089" s="4" t="s">
        <v>6</v>
      </c>
      <c r="N1089" s="4" t="s">
        <v>6</v>
      </c>
      <c r="O1089" s="4" t="s">
        <v>6</v>
      </c>
      <c r="P1089" s="4" t="s">
        <v>6</v>
      </c>
      <c r="Q1089" s="4" t="s">
        <v>6</v>
      </c>
      <c r="R1089" s="4" t="s">
        <v>6</v>
      </c>
      <c r="S1089" s="4" t="s">
        <v>6</v>
      </c>
      <c r="T1089" s="4" t="s">
        <v>6</v>
      </c>
      <c r="U1089" s="4" t="s">
        <v>6</v>
      </c>
    </row>
    <row r="1090" spans="1:21">
      <c r="A1090" t="n">
        <v>9586</v>
      </c>
      <c r="B1090" s="27" t="n">
        <v>36</v>
      </c>
      <c r="C1090" s="7" t="n">
        <v>8</v>
      </c>
      <c r="D1090" s="7" t="n">
        <v>61494</v>
      </c>
      <c r="E1090" s="7" t="n">
        <v>0</v>
      </c>
      <c r="F1090" s="7" t="s">
        <v>98</v>
      </c>
      <c r="G1090" s="7" t="s">
        <v>99</v>
      </c>
      <c r="H1090" s="7" t="s">
        <v>13</v>
      </c>
      <c r="I1090" s="7" t="s">
        <v>13</v>
      </c>
      <c r="J1090" s="7" t="s">
        <v>13</v>
      </c>
      <c r="K1090" s="7" t="s">
        <v>13</v>
      </c>
      <c r="L1090" s="7" t="s">
        <v>13</v>
      </c>
      <c r="M1090" s="7" t="s">
        <v>13</v>
      </c>
      <c r="N1090" s="7" t="s">
        <v>13</v>
      </c>
      <c r="O1090" s="7" t="s">
        <v>13</v>
      </c>
      <c r="P1090" s="7" t="s">
        <v>13</v>
      </c>
      <c r="Q1090" s="7" t="s">
        <v>13</v>
      </c>
      <c r="R1090" s="7" t="s">
        <v>13</v>
      </c>
      <c r="S1090" s="7" t="s">
        <v>13</v>
      </c>
      <c r="T1090" s="7" t="s">
        <v>13</v>
      </c>
      <c r="U1090" s="7" t="s">
        <v>13</v>
      </c>
    </row>
    <row r="1091" spans="1:21">
      <c r="A1091" t="s">
        <v>4</v>
      </c>
      <c r="B1091" s="4" t="s">
        <v>5</v>
      </c>
      <c r="C1091" s="4" t="s">
        <v>14</v>
      </c>
      <c r="D1091" s="35" t="s">
        <v>55</v>
      </c>
      <c r="E1091" s="4" t="s">
        <v>5</v>
      </c>
      <c r="F1091" s="4" t="s">
        <v>14</v>
      </c>
      <c r="G1091" s="4" t="s">
        <v>10</v>
      </c>
      <c r="H1091" s="35" t="s">
        <v>56</v>
      </c>
      <c r="I1091" s="4" t="s">
        <v>14</v>
      </c>
      <c r="J1091" s="4" t="s">
        <v>19</v>
      </c>
    </row>
    <row r="1092" spans="1:21">
      <c r="A1092" t="n">
        <v>9626</v>
      </c>
      <c r="B1092" s="12" t="n">
        <v>5</v>
      </c>
      <c r="C1092" s="7" t="n">
        <v>28</v>
      </c>
      <c r="D1092" s="35" t="s">
        <v>3</v>
      </c>
      <c r="E1092" s="38" t="n">
        <v>64</v>
      </c>
      <c r="F1092" s="7" t="n">
        <v>5</v>
      </c>
      <c r="G1092" s="7" t="n">
        <v>5</v>
      </c>
      <c r="H1092" s="35" t="s">
        <v>3</v>
      </c>
      <c r="I1092" s="7" t="n">
        <v>1</v>
      </c>
      <c r="J1092" s="13" t="n">
        <f t="normal" ca="1">A1096</f>
        <v>0</v>
      </c>
    </row>
    <row r="1093" spans="1:21">
      <c r="A1093" t="s">
        <v>4</v>
      </c>
      <c r="B1093" s="4" t="s">
        <v>5</v>
      </c>
      <c r="C1093" s="4" t="s">
        <v>14</v>
      </c>
      <c r="D1093" s="4" t="s">
        <v>10</v>
      </c>
      <c r="E1093" s="4" t="s">
        <v>14</v>
      </c>
      <c r="F1093" s="4" t="s">
        <v>6</v>
      </c>
      <c r="G1093" s="4" t="s">
        <v>6</v>
      </c>
      <c r="H1093" s="4" t="s">
        <v>6</v>
      </c>
      <c r="I1093" s="4" t="s">
        <v>6</v>
      </c>
      <c r="J1093" s="4" t="s">
        <v>6</v>
      </c>
      <c r="K1093" s="4" t="s">
        <v>6</v>
      </c>
      <c r="L1093" s="4" t="s">
        <v>6</v>
      </c>
      <c r="M1093" s="4" t="s">
        <v>6</v>
      </c>
      <c r="N1093" s="4" t="s">
        <v>6</v>
      </c>
      <c r="O1093" s="4" t="s">
        <v>6</v>
      </c>
      <c r="P1093" s="4" t="s">
        <v>6</v>
      </c>
      <c r="Q1093" s="4" t="s">
        <v>6</v>
      </c>
      <c r="R1093" s="4" t="s">
        <v>6</v>
      </c>
      <c r="S1093" s="4" t="s">
        <v>6</v>
      </c>
      <c r="T1093" s="4" t="s">
        <v>6</v>
      </c>
      <c r="U1093" s="4" t="s">
        <v>6</v>
      </c>
    </row>
    <row r="1094" spans="1:21">
      <c r="A1094" t="n">
        <v>9637</v>
      </c>
      <c r="B1094" s="27" t="n">
        <v>36</v>
      </c>
      <c r="C1094" s="7" t="n">
        <v>8</v>
      </c>
      <c r="D1094" s="7" t="n">
        <v>7032</v>
      </c>
      <c r="E1094" s="7" t="n">
        <v>0</v>
      </c>
      <c r="F1094" s="7" t="s">
        <v>100</v>
      </c>
      <c r="G1094" s="7" t="s">
        <v>101</v>
      </c>
      <c r="H1094" s="7" t="s">
        <v>102</v>
      </c>
      <c r="I1094" s="7" t="s">
        <v>13</v>
      </c>
      <c r="J1094" s="7" t="s">
        <v>13</v>
      </c>
      <c r="K1094" s="7" t="s">
        <v>13</v>
      </c>
      <c r="L1094" s="7" t="s">
        <v>13</v>
      </c>
      <c r="M1094" s="7" t="s">
        <v>13</v>
      </c>
      <c r="N1094" s="7" t="s">
        <v>13</v>
      </c>
      <c r="O1094" s="7" t="s">
        <v>13</v>
      </c>
      <c r="P1094" s="7" t="s">
        <v>13</v>
      </c>
      <c r="Q1094" s="7" t="s">
        <v>13</v>
      </c>
      <c r="R1094" s="7" t="s">
        <v>13</v>
      </c>
      <c r="S1094" s="7" t="s">
        <v>13</v>
      </c>
      <c r="T1094" s="7" t="s">
        <v>13</v>
      </c>
      <c r="U1094" s="7" t="s">
        <v>13</v>
      </c>
    </row>
    <row r="1095" spans="1:21">
      <c r="A1095" t="s">
        <v>4</v>
      </c>
      <c r="B1095" s="4" t="s">
        <v>5</v>
      </c>
      <c r="C1095" s="4" t="s">
        <v>14</v>
      </c>
      <c r="D1095" s="4" t="s">
        <v>10</v>
      </c>
      <c r="E1095" s="4" t="s">
        <v>14</v>
      </c>
      <c r="F1095" s="4" t="s">
        <v>6</v>
      </c>
      <c r="G1095" s="4" t="s">
        <v>6</v>
      </c>
      <c r="H1095" s="4" t="s">
        <v>6</v>
      </c>
      <c r="I1095" s="4" t="s">
        <v>6</v>
      </c>
      <c r="J1095" s="4" t="s">
        <v>6</v>
      </c>
      <c r="K1095" s="4" t="s">
        <v>6</v>
      </c>
      <c r="L1095" s="4" t="s">
        <v>6</v>
      </c>
      <c r="M1095" s="4" t="s">
        <v>6</v>
      </c>
      <c r="N1095" s="4" t="s">
        <v>6</v>
      </c>
      <c r="O1095" s="4" t="s">
        <v>6</v>
      </c>
      <c r="P1095" s="4" t="s">
        <v>6</v>
      </c>
      <c r="Q1095" s="4" t="s">
        <v>6</v>
      </c>
      <c r="R1095" s="4" t="s">
        <v>6</v>
      </c>
      <c r="S1095" s="4" t="s">
        <v>6</v>
      </c>
      <c r="T1095" s="4" t="s">
        <v>6</v>
      </c>
      <c r="U1095" s="4" t="s">
        <v>6</v>
      </c>
    </row>
    <row r="1096" spans="1:21">
      <c r="A1096" t="n">
        <v>9686</v>
      </c>
      <c r="B1096" s="27" t="n">
        <v>36</v>
      </c>
      <c r="C1096" s="7" t="n">
        <v>8</v>
      </c>
      <c r="D1096" s="7" t="n">
        <v>1570</v>
      </c>
      <c r="E1096" s="7" t="n">
        <v>0</v>
      </c>
      <c r="F1096" s="7" t="s">
        <v>103</v>
      </c>
      <c r="G1096" s="7" t="s">
        <v>104</v>
      </c>
      <c r="H1096" s="7" t="s">
        <v>105</v>
      </c>
      <c r="I1096" s="7" t="s">
        <v>13</v>
      </c>
      <c r="J1096" s="7" t="s">
        <v>13</v>
      </c>
      <c r="K1096" s="7" t="s">
        <v>13</v>
      </c>
      <c r="L1096" s="7" t="s">
        <v>13</v>
      </c>
      <c r="M1096" s="7" t="s">
        <v>13</v>
      </c>
      <c r="N1096" s="7" t="s">
        <v>13</v>
      </c>
      <c r="O1096" s="7" t="s">
        <v>13</v>
      </c>
      <c r="P1096" s="7" t="s">
        <v>13</v>
      </c>
      <c r="Q1096" s="7" t="s">
        <v>13</v>
      </c>
      <c r="R1096" s="7" t="s">
        <v>13</v>
      </c>
      <c r="S1096" s="7" t="s">
        <v>13</v>
      </c>
      <c r="T1096" s="7" t="s">
        <v>13</v>
      </c>
      <c r="U1096" s="7" t="s">
        <v>13</v>
      </c>
    </row>
    <row r="1097" spans="1:21">
      <c r="A1097" t="s">
        <v>4</v>
      </c>
      <c r="B1097" s="4" t="s">
        <v>5</v>
      </c>
      <c r="C1097" s="4" t="s">
        <v>14</v>
      </c>
      <c r="D1097" s="4" t="s">
        <v>10</v>
      </c>
      <c r="E1097" s="4" t="s">
        <v>14</v>
      </c>
      <c r="F1097" s="4" t="s">
        <v>6</v>
      </c>
      <c r="G1097" s="4" t="s">
        <v>6</v>
      </c>
      <c r="H1097" s="4" t="s">
        <v>6</v>
      </c>
      <c r="I1097" s="4" t="s">
        <v>6</v>
      </c>
      <c r="J1097" s="4" t="s">
        <v>6</v>
      </c>
      <c r="K1097" s="4" t="s">
        <v>6</v>
      </c>
      <c r="L1097" s="4" t="s">
        <v>6</v>
      </c>
      <c r="M1097" s="4" t="s">
        <v>6</v>
      </c>
      <c r="N1097" s="4" t="s">
        <v>6</v>
      </c>
      <c r="O1097" s="4" t="s">
        <v>6</v>
      </c>
      <c r="P1097" s="4" t="s">
        <v>6</v>
      </c>
      <c r="Q1097" s="4" t="s">
        <v>6</v>
      </c>
      <c r="R1097" s="4" t="s">
        <v>6</v>
      </c>
      <c r="S1097" s="4" t="s">
        <v>6</v>
      </c>
      <c r="T1097" s="4" t="s">
        <v>6</v>
      </c>
      <c r="U1097" s="4" t="s">
        <v>6</v>
      </c>
    </row>
    <row r="1098" spans="1:21">
      <c r="A1098" t="n">
        <v>9735</v>
      </c>
      <c r="B1098" s="27" t="n">
        <v>36</v>
      </c>
      <c r="C1098" s="7" t="n">
        <v>8</v>
      </c>
      <c r="D1098" s="7" t="n">
        <v>1571</v>
      </c>
      <c r="E1098" s="7" t="n">
        <v>0</v>
      </c>
      <c r="F1098" s="7" t="s">
        <v>106</v>
      </c>
      <c r="G1098" s="7" t="s">
        <v>13</v>
      </c>
      <c r="H1098" s="7" t="s">
        <v>13</v>
      </c>
      <c r="I1098" s="7" t="s">
        <v>13</v>
      </c>
      <c r="J1098" s="7" t="s">
        <v>13</v>
      </c>
      <c r="K1098" s="7" t="s">
        <v>13</v>
      </c>
      <c r="L1098" s="7" t="s">
        <v>13</v>
      </c>
      <c r="M1098" s="7" t="s">
        <v>13</v>
      </c>
      <c r="N1098" s="7" t="s">
        <v>13</v>
      </c>
      <c r="O1098" s="7" t="s">
        <v>13</v>
      </c>
      <c r="P1098" s="7" t="s">
        <v>13</v>
      </c>
      <c r="Q1098" s="7" t="s">
        <v>13</v>
      </c>
      <c r="R1098" s="7" t="s">
        <v>13</v>
      </c>
      <c r="S1098" s="7" t="s">
        <v>13</v>
      </c>
      <c r="T1098" s="7" t="s">
        <v>13</v>
      </c>
      <c r="U1098" s="7" t="s">
        <v>13</v>
      </c>
    </row>
    <row r="1099" spans="1:21">
      <c r="A1099" t="s">
        <v>4</v>
      </c>
      <c r="B1099" s="4" t="s">
        <v>5</v>
      </c>
      <c r="C1099" s="4" t="s">
        <v>14</v>
      </c>
      <c r="D1099" s="4" t="s">
        <v>10</v>
      </c>
      <c r="E1099" s="4" t="s">
        <v>14</v>
      </c>
      <c r="F1099" s="4" t="s">
        <v>6</v>
      </c>
      <c r="G1099" s="4" t="s">
        <v>6</v>
      </c>
      <c r="H1099" s="4" t="s">
        <v>6</v>
      </c>
      <c r="I1099" s="4" t="s">
        <v>6</v>
      </c>
      <c r="J1099" s="4" t="s">
        <v>6</v>
      </c>
      <c r="K1099" s="4" t="s">
        <v>6</v>
      </c>
      <c r="L1099" s="4" t="s">
        <v>6</v>
      </c>
      <c r="M1099" s="4" t="s">
        <v>6</v>
      </c>
      <c r="N1099" s="4" t="s">
        <v>6</v>
      </c>
      <c r="O1099" s="4" t="s">
        <v>6</v>
      </c>
      <c r="P1099" s="4" t="s">
        <v>6</v>
      </c>
      <c r="Q1099" s="4" t="s">
        <v>6</v>
      </c>
      <c r="R1099" s="4" t="s">
        <v>6</v>
      </c>
      <c r="S1099" s="4" t="s">
        <v>6</v>
      </c>
      <c r="T1099" s="4" t="s">
        <v>6</v>
      </c>
      <c r="U1099" s="4" t="s">
        <v>6</v>
      </c>
    </row>
    <row r="1100" spans="1:21">
      <c r="A1100" t="n">
        <v>9765</v>
      </c>
      <c r="B1100" s="27" t="n">
        <v>36</v>
      </c>
      <c r="C1100" s="7" t="n">
        <v>8</v>
      </c>
      <c r="D1100" s="7" t="n">
        <v>1572</v>
      </c>
      <c r="E1100" s="7" t="n">
        <v>0</v>
      </c>
      <c r="F1100" s="7" t="s">
        <v>107</v>
      </c>
      <c r="G1100" s="7" t="s">
        <v>13</v>
      </c>
      <c r="H1100" s="7" t="s">
        <v>13</v>
      </c>
      <c r="I1100" s="7" t="s">
        <v>13</v>
      </c>
      <c r="J1100" s="7" t="s">
        <v>13</v>
      </c>
      <c r="K1100" s="7" t="s">
        <v>13</v>
      </c>
      <c r="L1100" s="7" t="s">
        <v>13</v>
      </c>
      <c r="M1100" s="7" t="s">
        <v>13</v>
      </c>
      <c r="N1100" s="7" t="s">
        <v>13</v>
      </c>
      <c r="O1100" s="7" t="s">
        <v>13</v>
      </c>
      <c r="P1100" s="7" t="s">
        <v>13</v>
      </c>
      <c r="Q1100" s="7" t="s">
        <v>13</v>
      </c>
      <c r="R1100" s="7" t="s">
        <v>13</v>
      </c>
      <c r="S1100" s="7" t="s">
        <v>13</v>
      </c>
      <c r="T1100" s="7" t="s">
        <v>13</v>
      </c>
      <c r="U1100" s="7" t="s">
        <v>13</v>
      </c>
    </row>
    <row r="1101" spans="1:21">
      <c r="A1101" t="s">
        <v>4</v>
      </c>
      <c r="B1101" s="4" t="s">
        <v>5</v>
      </c>
      <c r="C1101" s="4" t="s">
        <v>14</v>
      </c>
      <c r="D1101" s="4" t="s">
        <v>10</v>
      </c>
      <c r="E1101" s="4" t="s">
        <v>14</v>
      </c>
      <c r="F1101" s="4" t="s">
        <v>6</v>
      </c>
      <c r="G1101" s="4" t="s">
        <v>6</v>
      </c>
      <c r="H1101" s="4" t="s">
        <v>6</v>
      </c>
      <c r="I1101" s="4" t="s">
        <v>6</v>
      </c>
      <c r="J1101" s="4" t="s">
        <v>6</v>
      </c>
      <c r="K1101" s="4" t="s">
        <v>6</v>
      </c>
      <c r="L1101" s="4" t="s">
        <v>6</v>
      </c>
      <c r="M1101" s="4" t="s">
        <v>6</v>
      </c>
      <c r="N1101" s="4" t="s">
        <v>6</v>
      </c>
      <c r="O1101" s="4" t="s">
        <v>6</v>
      </c>
      <c r="P1101" s="4" t="s">
        <v>6</v>
      </c>
      <c r="Q1101" s="4" t="s">
        <v>6</v>
      </c>
      <c r="R1101" s="4" t="s">
        <v>6</v>
      </c>
      <c r="S1101" s="4" t="s">
        <v>6</v>
      </c>
      <c r="T1101" s="4" t="s">
        <v>6</v>
      </c>
      <c r="U1101" s="4" t="s">
        <v>6</v>
      </c>
    </row>
    <row r="1102" spans="1:21">
      <c r="A1102" t="n">
        <v>9795</v>
      </c>
      <c r="B1102" s="27" t="n">
        <v>36</v>
      </c>
      <c r="C1102" s="7" t="n">
        <v>8</v>
      </c>
      <c r="D1102" s="7" t="n">
        <v>1573</v>
      </c>
      <c r="E1102" s="7" t="n">
        <v>0</v>
      </c>
      <c r="F1102" s="7" t="s">
        <v>107</v>
      </c>
      <c r="G1102" s="7" t="s">
        <v>13</v>
      </c>
      <c r="H1102" s="7" t="s">
        <v>13</v>
      </c>
      <c r="I1102" s="7" t="s">
        <v>13</v>
      </c>
      <c r="J1102" s="7" t="s">
        <v>13</v>
      </c>
      <c r="K1102" s="7" t="s">
        <v>13</v>
      </c>
      <c r="L1102" s="7" t="s">
        <v>13</v>
      </c>
      <c r="M1102" s="7" t="s">
        <v>13</v>
      </c>
      <c r="N1102" s="7" t="s">
        <v>13</v>
      </c>
      <c r="O1102" s="7" t="s">
        <v>13</v>
      </c>
      <c r="P1102" s="7" t="s">
        <v>13</v>
      </c>
      <c r="Q1102" s="7" t="s">
        <v>13</v>
      </c>
      <c r="R1102" s="7" t="s">
        <v>13</v>
      </c>
      <c r="S1102" s="7" t="s">
        <v>13</v>
      </c>
      <c r="T1102" s="7" t="s">
        <v>13</v>
      </c>
      <c r="U1102" s="7" t="s">
        <v>13</v>
      </c>
    </row>
    <row r="1103" spans="1:21">
      <c r="A1103" t="s">
        <v>4</v>
      </c>
      <c r="B1103" s="4" t="s">
        <v>5</v>
      </c>
      <c r="C1103" s="4" t="s">
        <v>10</v>
      </c>
      <c r="D1103" s="4" t="s">
        <v>14</v>
      </c>
      <c r="E1103" s="4" t="s">
        <v>6</v>
      </c>
      <c r="F1103" s="4" t="s">
        <v>20</v>
      </c>
      <c r="G1103" s="4" t="s">
        <v>20</v>
      </c>
      <c r="H1103" s="4" t="s">
        <v>20</v>
      </c>
    </row>
    <row r="1104" spans="1:21">
      <c r="A1104" t="n">
        <v>9825</v>
      </c>
      <c r="B1104" s="29" t="n">
        <v>48</v>
      </c>
      <c r="C1104" s="7" t="n">
        <v>1570</v>
      </c>
      <c r="D1104" s="7" t="n">
        <v>0</v>
      </c>
      <c r="E1104" s="7" t="s">
        <v>70</v>
      </c>
      <c r="F1104" s="7" t="n">
        <v>0</v>
      </c>
      <c r="G1104" s="7" t="n">
        <v>1</v>
      </c>
      <c r="H1104" s="7" t="n">
        <v>0</v>
      </c>
    </row>
    <row r="1105" spans="1:21">
      <c r="A1105" t="s">
        <v>4</v>
      </c>
      <c r="B1105" s="4" t="s">
        <v>5</v>
      </c>
      <c r="C1105" s="4" t="s">
        <v>10</v>
      </c>
      <c r="D1105" s="4" t="s">
        <v>14</v>
      </c>
      <c r="E1105" s="4" t="s">
        <v>6</v>
      </c>
      <c r="F1105" s="4" t="s">
        <v>20</v>
      </c>
      <c r="G1105" s="4" t="s">
        <v>20</v>
      </c>
      <c r="H1105" s="4" t="s">
        <v>20</v>
      </c>
    </row>
    <row r="1106" spans="1:21">
      <c r="A1106" t="n">
        <v>9858</v>
      </c>
      <c r="B1106" s="29" t="n">
        <v>48</v>
      </c>
      <c r="C1106" s="7" t="n">
        <v>1571</v>
      </c>
      <c r="D1106" s="7" t="n">
        <v>0</v>
      </c>
      <c r="E1106" s="7" t="s">
        <v>70</v>
      </c>
      <c r="F1106" s="7" t="n">
        <v>0</v>
      </c>
      <c r="G1106" s="7" t="n">
        <v>1</v>
      </c>
      <c r="H1106" s="7" t="n">
        <v>0</v>
      </c>
    </row>
    <row r="1107" spans="1:21">
      <c r="A1107" t="s">
        <v>4</v>
      </c>
      <c r="B1107" s="4" t="s">
        <v>5</v>
      </c>
      <c r="C1107" s="4" t="s">
        <v>10</v>
      </c>
      <c r="D1107" s="4" t="s">
        <v>14</v>
      </c>
      <c r="E1107" s="4" t="s">
        <v>6</v>
      </c>
      <c r="F1107" s="4" t="s">
        <v>20</v>
      </c>
      <c r="G1107" s="4" t="s">
        <v>20</v>
      </c>
      <c r="H1107" s="4" t="s">
        <v>20</v>
      </c>
    </row>
    <row r="1108" spans="1:21">
      <c r="A1108" t="n">
        <v>9891</v>
      </c>
      <c r="B1108" s="29" t="n">
        <v>48</v>
      </c>
      <c r="C1108" s="7" t="n">
        <v>1572</v>
      </c>
      <c r="D1108" s="7" t="n">
        <v>0</v>
      </c>
      <c r="E1108" s="7" t="s">
        <v>70</v>
      </c>
      <c r="F1108" s="7" t="n">
        <v>0</v>
      </c>
      <c r="G1108" s="7" t="n">
        <v>1</v>
      </c>
      <c r="H1108" s="7" t="n">
        <v>0</v>
      </c>
    </row>
    <row r="1109" spans="1:21">
      <c r="A1109" t="s">
        <v>4</v>
      </c>
      <c r="B1109" s="4" t="s">
        <v>5</v>
      </c>
      <c r="C1109" s="4" t="s">
        <v>10</v>
      </c>
      <c r="D1109" s="4" t="s">
        <v>14</v>
      </c>
      <c r="E1109" s="4" t="s">
        <v>6</v>
      </c>
      <c r="F1109" s="4" t="s">
        <v>20</v>
      </c>
      <c r="G1109" s="4" t="s">
        <v>20</v>
      </c>
      <c r="H1109" s="4" t="s">
        <v>20</v>
      </c>
    </row>
    <row r="1110" spans="1:21">
      <c r="A1110" t="n">
        <v>9924</v>
      </c>
      <c r="B1110" s="29" t="n">
        <v>48</v>
      </c>
      <c r="C1110" s="7" t="n">
        <v>1573</v>
      </c>
      <c r="D1110" s="7" t="n">
        <v>0</v>
      </c>
      <c r="E1110" s="7" t="s">
        <v>70</v>
      </c>
      <c r="F1110" s="7" t="n">
        <v>0</v>
      </c>
      <c r="G1110" s="7" t="n">
        <v>1</v>
      </c>
      <c r="H1110" s="7" t="n">
        <v>0</v>
      </c>
    </row>
    <row r="1111" spans="1:21">
      <c r="A1111" t="s">
        <v>4</v>
      </c>
      <c r="B1111" s="4" t="s">
        <v>5</v>
      </c>
      <c r="C1111" s="4" t="s">
        <v>10</v>
      </c>
      <c r="D1111" s="4" t="s">
        <v>14</v>
      </c>
      <c r="E1111" s="4" t="s">
        <v>6</v>
      </c>
      <c r="F1111" s="4" t="s">
        <v>20</v>
      </c>
      <c r="G1111" s="4" t="s">
        <v>20</v>
      </c>
      <c r="H1111" s="4" t="s">
        <v>20</v>
      </c>
    </row>
    <row r="1112" spans="1:21">
      <c r="A1112" t="n">
        <v>9957</v>
      </c>
      <c r="B1112" s="29" t="n">
        <v>48</v>
      </c>
      <c r="C1112" s="7" t="n">
        <v>1570</v>
      </c>
      <c r="D1112" s="7" t="n">
        <v>0</v>
      </c>
      <c r="E1112" s="7" t="s">
        <v>108</v>
      </c>
      <c r="F1112" s="7" t="n">
        <v>0</v>
      </c>
      <c r="G1112" s="7" t="n">
        <v>1</v>
      </c>
      <c r="H1112" s="7" t="n">
        <v>0</v>
      </c>
    </row>
    <row r="1113" spans="1:21">
      <c r="A1113" t="s">
        <v>4</v>
      </c>
      <c r="B1113" s="4" t="s">
        <v>5</v>
      </c>
      <c r="C1113" s="4" t="s">
        <v>10</v>
      </c>
    </row>
    <row r="1114" spans="1:21">
      <c r="A1114" t="n">
        <v>9989</v>
      </c>
      <c r="B1114" s="22" t="n">
        <v>16</v>
      </c>
      <c r="C1114" s="7" t="n">
        <v>1</v>
      </c>
    </row>
    <row r="1115" spans="1:21">
      <c r="A1115" t="s">
        <v>4</v>
      </c>
      <c r="B1115" s="4" t="s">
        <v>5</v>
      </c>
      <c r="C1115" s="4" t="s">
        <v>14</v>
      </c>
      <c r="D1115" s="4" t="s">
        <v>10</v>
      </c>
      <c r="E1115" s="4" t="s">
        <v>6</v>
      </c>
      <c r="F1115" s="4" t="s">
        <v>6</v>
      </c>
      <c r="G1115" s="4" t="s">
        <v>14</v>
      </c>
    </row>
    <row r="1116" spans="1:21">
      <c r="A1116" t="n">
        <v>9992</v>
      </c>
      <c r="B1116" s="56" t="n">
        <v>32</v>
      </c>
      <c r="C1116" s="7" t="n">
        <v>0</v>
      </c>
      <c r="D1116" s="7" t="n">
        <v>1570</v>
      </c>
      <c r="E1116" s="7" t="s">
        <v>13</v>
      </c>
      <c r="F1116" s="7" t="s">
        <v>109</v>
      </c>
      <c r="G1116" s="7" t="n">
        <v>0</v>
      </c>
    </row>
    <row r="1117" spans="1:21">
      <c r="A1117" t="s">
        <v>4</v>
      </c>
      <c r="B1117" s="4" t="s">
        <v>5</v>
      </c>
      <c r="C1117" s="4" t="s">
        <v>10</v>
      </c>
      <c r="D1117" s="4" t="s">
        <v>20</v>
      </c>
      <c r="E1117" s="4" t="s">
        <v>20</v>
      </c>
      <c r="F1117" s="4" t="s">
        <v>20</v>
      </c>
      <c r="G1117" s="4" t="s">
        <v>20</v>
      </c>
    </row>
    <row r="1118" spans="1:21">
      <c r="A1118" t="n">
        <v>10010</v>
      </c>
      <c r="B1118" s="26" t="n">
        <v>46</v>
      </c>
      <c r="C1118" s="7" t="n">
        <v>0</v>
      </c>
      <c r="D1118" s="7" t="n">
        <v>-19.7999992370605</v>
      </c>
      <c r="E1118" s="7" t="n">
        <v>8</v>
      </c>
      <c r="F1118" s="7" t="n">
        <v>49.4500007629395</v>
      </c>
      <c r="G1118" s="7" t="n">
        <v>180</v>
      </c>
    </row>
    <row r="1119" spans="1:21">
      <c r="A1119" t="s">
        <v>4</v>
      </c>
      <c r="B1119" s="4" t="s">
        <v>5</v>
      </c>
      <c r="C1119" s="4" t="s">
        <v>10</v>
      </c>
      <c r="D1119" s="4" t="s">
        <v>20</v>
      </c>
      <c r="E1119" s="4" t="s">
        <v>20</v>
      </c>
      <c r="F1119" s="4" t="s">
        <v>20</v>
      </c>
      <c r="G1119" s="4" t="s">
        <v>20</v>
      </c>
    </row>
    <row r="1120" spans="1:21">
      <c r="A1120" t="n">
        <v>10029</v>
      </c>
      <c r="B1120" s="26" t="n">
        <v>46</v>
      </c>
      <c r="C1120" s="7" t="n">
        <v>1</v>
      </c>
      <c r="D1120" s="7" t="n">
        <v>-18.5</v>
      </c>
      <c r="E1120" s="7" t="n">
        <v>8</v>
      </c>
      <c r="F1120" s="7" t="n">
        <v>50.1500015258789</v>
      </c>
      <c r="G1120" s="7" t="n">
        <v>180</v>
      </c>
    </row>
    <row r="1121" spans="1:8">
      <c r="A1121" t="s">
        <v>4</v>
      </c>
      <c r="B1121" s="4" t="s">
        <v>5</v>
      </c>
      <c r="C1121" s="4" t="s">
        <v>10</v>
      </c>
      <c r="D1121" s="4" t="s">
        <v>20</v>
      </c>
      <c r="E1121" s="4" t="s">
        <v>20</v>
      </c>
      <c r="F1121" s="4" t="s">
        <v>20</v>
      </c>
      <c r="G1121" s="4" t="s">
        <v>20</v>
      </c>
    </row>
    <row r="1122" spans="1:8">
      <c r="A1122" t="n">
        <v>10048</v>
      </c>
      <c r="B1122" s="26" t="n">
        <v>46</v>
      </c>
      <c r="C1122" s="7" t="n">
        <v>12</v>
      </c>
      <c r="D1122" s="7" t="n">
        <v>-19.7000007629395</v>
      </c>
      <c r="E1122" s="7" t="n">
        <v>8</v>
      </c>
      <c r="F1122" s="7" t="n">
        <v>51</v>
      </c>
      <c r="G1122" s="7" t="n">
        <v>180</v>
      </c>
    </row>
    <row r="1123" spans="1:8">
      <c r="A1123" t="s">
        <v>4</v>
      </c>
      <c r="B1123" s="4" t="s">
        <v>5</v>
      </c>
      <c r="C1123" s="4" t="s">
        <v>10</v>
      </c>
      <c r="D1123" s="4" t="s">
        <v>20</v>
      </c>
      <c r="E1123" s="4" t="s">
        <v>20</v>
      </c>
      <c r="F1123" s="4" t="s">
        <v>20</v>
      </c>
      <c r="G1123" s="4" t="s">
        <v>20</v>
      </c>
    </row>
    <row r="1124" spans="1:8">
      <c r="A1124" t="n">
        <v>10067</v>
      </c>
      <c r="B1124" s="26" t="n">
        <v>46</v>
      </c>
      <c r="C1124" s="7" t="n">
        <v>61491</v>
      </c>
      <c r="D1124" s="7" t="n">
        <v>-21.2999992370605</v>
      </c>
      <c r="E1124" s="7" t="n">
        <v>8</v>
      </c>
      <c r="F1124" s="7" t="n">
        <v>50.5</v>
      </c>
      <c r="G1124" s="7" t="n">
        <v>180</v>
      </c>
    </row>
    <row r="1125" spans="1:8">
      <c r="A1125" t="s">
        <v>4</v>
      </c>
      <c r="B1125" s="4" t="s">
        <v>5</v>
      </c>
      <c r="C1125" s="4" t="s">
        <v>10</v>
      </c>
      <c r="D1125" s="4" t="s">
        <v>20</v>
      </c>
      <c r="E1125" s="4" t="s">
        <v>20</v>
      </c>
      <c r="F1125" s="4" t="s">
        <v>20</v>
      </c>
      <c r="G1125" s="4" t="s">
        <v>20</v>
      </c>
    </row>
    <row r="1126" spans="1:8">
      <c r="A1126" t="n">
        <v>10086</v>
      </c>
      <c r="B1126" s="26" t="n">
        <v>46</v>
      </c>
      <c r="C1126" s="7" t="n">
        <v>61492</v>
      </c>
      <c r="D1126" s="7" t="n">
        <v>-18.4500007629395</v>
      </c>
      <c r="E1126" s="7" t="n">
        <v>8</v>
      </c>
      <c r="F1126" s="7" t="n">
        <v>51.4000015258789</v>
      </c>
      <c r="G1126" s="7" t="n">
        <v>180</v>
      </c>
    </row>
    <row r="1127" spans="1:8">
      <c r="A1127" t="s">
        <v>4</v>
      </c>
      <c r="B1127" s="4" t="s">
        <v>5</v>
      </c>
      <c r="C1127" s="4" t="s">
        <v>10</v>
      </c>
      <c r="D1127" s="4" t="s">
        <v>20</v>
      </c>
      <c r="E1127" s="4" t="s">
        <v>20</v>
      </c>
      <c r="F1127" s="4" t="s">
        <v>20</v>
      </c>
      <c r="G1127" s="4" t="s">
        <v>20</v>
      </c>
    </row>
    <row r="1128" spans="1:8">
      <c r="A1128" t="n">
        <v>10105</v>
      </c>
      <c r="B1128" s="26" t="n">
        <v>46</v>
      </c>
      <c r="C1128" s="7" t="n">
        <v>61493</v>
      </c>
      <c r="D1128" s="7" t="n">
        <v>-20.8500003814697</v>
      </c>
      <c r="E1128" s="7" t="n">
        <v>8</v>
      </c>
      <c r="F1128" s="7" t="n">
        <v>52.1500015258789</v>
      </c>
      <c r="G1128" s="7" t="n">
        <v>180</v>
      </c>
    </row>
    <row r="1129" spans="1:8">
      <c r="A1129" t="s">
        <v>4</v>
      </c>
      <c r="B1129" s="4" t="s">
        <v>5</v>
      </c>
      <c r="C1129" s="4" t="s">
        <v>10</v>
      </c>
      <c r="D1129" s="4" t="s">
        <v>20</v>
      </c>
      <c r="E1129" s="4" t="s">
        <v>20</v>
      </c>
      <c r="F1129" s="4" t="s">
        <v>20</v>
      </c>
      <c r="G1129" s="4" t="s">
        <v>20</v>
      </c>
    </row>
    <row r="1130" spans="1:8">
      <c r="A1130" t="n">
        <v>10124</v>
      </c>
      <c r="B1130" s="26" t="n">
        <v>46</v>
      </c>
      <c r="C1130" s="7" t="n">
        <v>61494</v>
      </c>
      <c r="D1130" s="7" t="n">
        <v>-19.9500007629395</v>
      </c>
      <c r="E1130" s="7" t="n">
        <v>8</v>
      </c>
      <c r="F1130" s="7" t="n">
        <v>52.4500007629395</v>
      </c>
      <c r="G1130" s="7" t="n">
        <v>180</v>
      </c>
    </row>
    <row r="1131" spans="1:8">
      <c r="A1131" t="s">
        <v>4</v>
      </c>
      <c r="B1131" s="4" t="s">
        <v>5</v>
      </c>
      <c r="C1131" s="4" t="s">
        <v>10</v>
      </c>
      <c r="D1131" s="4" t="s">
        <v>20</v>
      </c>
      <c r="E1131" s="4" t="s">
        <v>20</v>
      </c>
      <c r="F1131" s="4" t="s">
        <v>20</v>
      </c>
      <c r="G1131" s="4" t="s">
        <v>20</v>
      </c>
    </row>
    <row r="1132" spans="1:8">
      <c r="A1132" t="n">
        <v>10143</v>
      </c>
      <c r="B1132" s="26" t="n">
        <v>46</v>
      </c>
      <c r="C1132" s="7" t="n">
        <v>1570</v>
      </c>
      <c r="D1132" s="7" t="n">
        <v>-19.7000007629395</v>
      </c>
      <c r="E1132" s="7" t="n">
        <v>8</v>
      </c>
      <c r="F1132" s="7" t="n">
        <v>47.4500007629395</v>
      </c>
      <c r="G1132" s="7" t="n">
        <v>0</v>
      </c>
    </row>
    <row r="1133" spans="1:8">
      <c r="A1133" t="s">
        <v>4</v>
      </c>
      <c r="B1133" s="4" t="s">
        <v>5</v>
      </c>
      <c r="C1133" s="4" t="s">
        <v>10</v>
      </c>
      <c r="D1133" s="4" t="s">
        <v>20</v>
      </c>
      <c r="E1133" s="4" t="s">
        <v>20</v>
      </c>
      <c r="F1133" s="4" t="s">
        <v>20</v>
      </c>
      <c r="G1133" s="4" t="s">
        <v>20</v>
      </c>
    </row>
    <row r="1134" spans="1:8">
      <c r="A1134" t="n">
        <v>10162</v>
      </c>
      <c r="B1134" s="26" t="n">
        <v>46</v>
      </c>
      <c r="C1134" s="7" t="n">
        <v>1571</v>
      </c>
      <c r="D1134" s="7" t="n">
        <v>-17.1100006103516</v>
      </c>
      <c r="E1134" s="7" t="n">
        <v>8</v>
      </c>
      <c r="F1134" s="7" t="n">
        <v>53.060001373291</v>
      </c>
      <c r="G1134" s="7" t="n">
        <v>240</v>
      </c>
    </row>
    <row r="1135" spans="1:8">
      <c r="A1135" t="s">
        <v>4</v>
      </c>
      <c r="B1135" s="4" t="s">
        <v>5</v>
      </c>
      <c r="C1135" s="4" t="s">
        <v>10</v>
      </c>
      <c r="D1135" s="4" t="s">
        <v>20</v>
      </c>
      <c r="E1135" s="4" t="s">
        <v>20</v>
      </c>
      <c r="F1135" s="4" t="s">
        <v>20</v>
      </c>
      <c r="G1135" s="4" t="s">
        <v>20</v>
      </c>
    </row>
    <row r="1136" spans="1:8">
      <c r="A1136" t="n">
        <v>10181</v>
      </c>
      <c r="B1136" s="26" t="n">
        <v>46</v>
      </c>
      <c r="C1136" s="7" t="n">
        <v>1572</v>
      </c>
      <c r="D1136" s="7" t="n">
        <v>-21.5</v>
      </c>
      <c r="E1136" s="7" t="n">
        <v>8</v>
      </c>
      <c r="F1136" s="7" t="n">
        <v>47.9500007629395</v>
      </c>
      <c r="G1136" s="7" t="n">
        <v>10</v>
      </c>
    </row>
    <row r="1137" spans="1:7">
      <c r="A1137" t="s">
        <v>4</v>
      </c>
      <c r="B1137" s="4" t="s">
        <v>5</v>
      </c>
      <c r="C1137" s="4" t="s">
        <v>10</v>
      </c>
      <c r="D1137" s="4" t="s">
        <v>20</v>
      </c>
      <c r="E1137" s="4" t="s">
        <v>20</v>
      </c>
      <c r="F1137" s="4" t="s">
        <v>20</v>
      </c>
      <c r="G1137" s="4" t="s">
        <v>20</v>
      </c>
    </row>
    <row r="1138" spans="1:7">
      <c r="A1138" t="n">
        <v>10200</v>
      </c>
      <c r="B1138" s="26" t="n">
        <v>46</v>
      </c>
      <c r="C1138" s="7" t="n">
        <v>1573</v>
      </c>
      <c r="D1138" s="7" t="n">
        <v>-15.9499998092651</v>
      </c>
      <c r="E1138" s="7" t="n">
        <v>8</v>
      </c>
      <c r="F1138" s="7" t="n">
        <v>50.0999984741211</v>
      </c>
      <c r="G1138" s="7" t="n">
        <v>270</v>
      </c>
    </row>
    <row r="1139" spans="1:7">
      <c r="A1139" t="s">
        <v>4</v>
      </c>
      <c r="B1139" s="4" t="s">
        <v>5</v>
      </c>
      <c r="C1139" s="4" t="s">
        <v>10</v>
      </c>
      <c r="D1139" s="4" t="s">
        <v>20</v>
      </c>
      <c r="E1139" s="4" t="s">
        <v>20</v>
      </c>
      <c r="F1139" s="4" t="s">
        <v>20</v>
      </c>
      <c r="G1139" s="4" t="s">
        <v>20</v>
      </c>
    </row>
    <row r="1140" spans="1:7">
      <c r="A1140" t="n">
        <v>10219</v>
      </c>
      <c r="B1140" s="26" t="n">
        <v>46</v>
      </c>
      <c r="C1140" s="7" t="n">
        <v>1630</v>
      </c>
      <c r="D1140" s="7" t="n">
        <v>-4</v>
      </c>
      <c r="E1140" s="7" t="n">
        <v>-1.5</v>
      </c>
      <c r="F1140" s="7" t="n">
        <v>0</v>
      </c>
      <c r="G1140" s="7" t="n">
        <v>180</v>
      </c>
    </row>
    <row r="1141" spans="1:7">
      <c r="A1141" t="s">
        <v>4</v>
      </c>
      <c r="B1141" s="4" t="s">
        <v>5</v>
      </c>
      <c r="C1141" s="4" t="s">
        <v>14</v>
      </c>
      <c r="D1141" s="35" t="s">
        <v>55</v>
      </c>
      <c r="E1141" s="4" t="s">
        <v>5</v>
      </c>
      <c r="F1141" s="4" t="s">
        <v>14</v>
      </c>
      <c r="G1141" s="4" t="s">
        <v>10</v>
      </c>
      <c r="H1141" s="35" t="s">
        <v>56</v>
      </c>
      <c r="I1141" s="4" t="s">
        <v>14</v>
      </c>
      <c r="J1141" s="4" t="s">
        <v>19</v>
      </c>
    </row>
    <row r="1142" spans="1:7">
      <c r="A1142" t="n">
        <v>10238</v>
      </c>
      <c r="B1142" s="12" t="n">
        <v>5</v>
      </c>
      <c r="C1142" s="7" t="n">
        <v>28</v>
      </c>
      <c r="D1142" s="35" t="s">
        <v>3</v>
      </c>
      <c r="E1142" s="38" t="n">
        <v>64</v>
      </c>
      <c r="F1142" s="7" t="n">
        <v>5</v>
      </c>
      <c r="G1142" s="7" t="n">
        <v>5</v>
      </c>
      <c r="H1142" s="35" t="s">
        <v>3</v>
      </c>
      <c r="I1142" s="7" t="n">
        <v>1</v>
      </c>
      <c r="J1142" s="13" t="n">
        <f t="normal" ca="1">A1146</f>
        <v>0</v>
      </c>
    </row>
    <row r="1143" spans="1:7">
      <c r="A1143" t="s">
        <v>4</v>
      </c>
      <c r="B1143" s="4" t="s">
        <v>5</v>
      </c>
      <c r="C1143" s="4" t="s">
        <v>10</v>
      </c>
      <c r="D1143" s="4" t="s">
        <v>20</v>
      </c>
      <c r="E1143" s="4" t="s">
        <v>20</v>
      </c>
      <c r="F1143" s="4" t="s">
        <v>20</v>
      </c>
      <c r="G1143" s="4" t="s">
        <v>20</v>
      </c>
    </row>
    <row r="1144" spans="1:7">
      <c r="A1144" t="n">
        <v>10249</v>
      </c>
      <c r="B1144" s="26" t="n">
        <v>46</v>
      </c>
      <c r="C1144" s="7" t="n">
        <v>7032</v>
      </c>
      <c r="D1144" s="7" t="n">
        <v>-21.1299991607666</v>
      </c>
      <c r="E1144" s="7" t="n">
        <v>8</v>
      </c>
      <c r="F1144" s="7" t="n">
        <v>51.2900009155273</v>
      </c>
      <c r="G1144" s="7" t="n">
        <v>164.100006103516</v>
      </c>
    </row>
    <row r="1145" spans="1:7">
      <c r="A1145" t="s">
        <v>4</v>
      </c>
      <c r="B1145" s="4" t="s">
        <v>5</v>
      </c>
      <c r="C1145" s="4" t="s">
        <v>10</v>
      </c>
      <c r="D1145" s="4" t="s">
        <v>10</v>
      </c>
      <c r="E1145" s="4" t="s">
        <v>10</v>
      </c>
    </row>
    <row r="1146" spans="1:7">
      <c r="A1146" t="n">
        <v>10268</v>
      </c>
      <c r="B1146" s="57" t="n">
        <v>61</v>
      </c>
      <c r="C1146" s="7" t="n">
        <v>0</v>
      </c>
      <c r="D1146" s="7" t="n">
        <v>1570</v>
      </c>
      <c r="E1146" s="7" t="n">
        <v>0</v>
      </c>
    </row>
    <row r="1147" spans="1:7">
      <c r="A1147" t="s">
        <v>4</v>
      </c>
      <c r="B1147" s="4" t="s">
        <v>5</v>
      </c>
      <c r="C1147" s="4" t="s">
        <v>10</v>
      </c>
      <c r="D1147" s="4" t="s">
        <v>10</v>
      </c>
      <c r="E1147" s="4" t="s">
        <v>20</v>
      </c>
      <c r="F1147" s="4" t="s">
        <v>14</v>
      </c>
    </row>
    <row r="1148" spans="1:7">
      <c r="A1148" t="n">
        <v>10275</v>
      </c>
      <c r="B1148" s="58" t="n">
        <v>53</v>
      </c>
      <c r="C1148" s="7" t="n">
        <v>0</v>
      </c>
      <c r="D1148" s="7" t="n">
        <v>1570</v>
      </c>
      <c r="E1148" s="7" t="n">
        <v>0</v>
      </c>
      <c r="F1148" s="7" t="n">
        <v>0</v>
      </c>
    </row>
    <row r="1149" spans="1:7">
      <c r="A1149" t="s">
        <v>4</v>
      </c>
      <c r="B1149" s="4" t="s">
        <v>5</v>
      </c>
      <c r="C1149" s="4" t="s">
        <v>10</v>
      </c>
      <c r="D1149" s="4" t="s">
        <v>10</v>
      </c>
      <c r="E1149" s="4" t="s">
        <v>20</v>
      </c>
      <c r="F1149" s="4" t="s">
        <v>14</v>
      </c>
    </row>
    <row r="1150" spans="1:7">
      <c r="A1150" t="n">
        <v>10285</v>
      </c>
      <c r="B1150" s="58" t="n">
        <v>53</v>
      </c>
      <c r="C1150" s="7" t="n">
        <v>1</v>
      </c>
      <c r="D1150" s="7" t="n">
        <v>1573</v>
      </c>
      <c r="E1150" s="7" t="n">
        <v>0</v>
      </c>
      <c r="F1150" s="7" t="n">
        <v>0</v>
      </c>
    </row>
    <row r="1151" spans="1:7">
      <c r="A1151" t="s">
        <v>4</v>
      </c>
      <c r="B1151" s="4" t="s">
        <v>5</v>
      </c>
      <c r="C1151" s="4" t="s">
        <v>10</v>
      </c>
      <c r="D1151" s="4" t="s">
        <v>10</v>
      </c>
      <c r="E1151" s="4" t="s">
        <v>20</v>
      </c>
      <c r="F1151" s="4" t="s">
        <v>14</v>
      </c>
    </row>
    <row r="1152" spans="1:7">
      <c r="A1152" t="n">
        <v>10295</v>
      </c>
      <c r="B1152" s="58" t="n">
        <v>53</v>
      </c>
      <c r="C1152" s="7" t="n">
        <v>12</v>
      </c>
      <c r="D1152" s="7" t="n">
        <v>1570</v>
      </c>
      <c r="E1152" s="7" t="n">
        <v>0</v>
      </c>
      <c r="F1152" s="7" t="n">
        <v>0</v>
      </c>
    </row>
    <row r="1153" spans="1:10">
      <c r="A1153" t="s">
        <v>4</v>
      </c>
      <c r="B1153" s="4" t="s">
        <v>5</v>
      </c>
      <c r="C1153" s="4" t="s">
        <v>10</v>
      </c>
      <c r="D1153" s="4" t="s">
        <v>10</v>
      </c>
      <c r="E1153" s="4" t="s">
        <v>20</v>
      </c>
      <c r="F1153" s="4" t="s">
        <v>14</v>
      </c>
    </row>
    <row r="1154" spans="1:10">
      <c r="A1154" t="n">
        <v>10305</v>
      </c>
      <c r="B1154" s="58" t="n">
        <v>53</v>
      </c>
      <c r="C1154" s="7" t="n">
        <v>61491</v>
      </c>
      <c r="D1154" s="7" t="n">
        <v>1572</v>
      </c>
      <c r="E1154" s="7" t="n">
        <v>0</v>
      </c>
      <c r="F1154" s="7" t="n">
        <v>0</v>
      </c>
    </row>
    <row r="1155" spans="1:10">
      <c r="A1155" t="s">
        <v>4</v>
      </c>
      <c r="B1155" s="4" t="s">
        <v>5</v>
      </c>
      <c r="C1155" s="4" t="s">
        <v>10</v>
      </c>
      <c r="D1155" s="4" t="s">
        <v>10</v>
      </c>
      <c r="E1155" s="4" t="s">
        <v>20</v>
      </c>
      <c r="F1155" s="4" t="s">
        <v>14</v>
      </c>
    </row>
    <row r="1156" spans="1:10">
      <c r="A1156" t="n">
        <v>10315</v>
      </c>
      <c r="B1156" s="58" t="n">
        <v>53</v>
      </c>
      <c r="C1156" s="7" t="n">
        <v>61492</v>
      </c>
      <c r="D1156" s="7" t="n">
        <v>1571</v>
      </c>
      <c r="E1156" s="7" t="n">
        <v>0</v>
      </c>
      <c r="F1156" s="7" t="n">
        <v>0</v>
      </c>
    </row>
    <row r="1157" spans="1:10">
      <c r="A1157" t="s">
        <v>4</v>
      </c>
      <c r="B1157" s="4" t="s">
        <v>5</v>
      </c>
      <c r="C1157" s="4" t="s">
        <v>10</v>
      </c>
      <c r="D1157" s="4" t="s">
        <v>10</v>
      </c>
      <c r="E1157" s="4" t="s">
        <v>20</v>
      </c>
      <c r="F1157" s="4" t="s">
        <v>14</v>
      </c>
    </row>
    <row r="1158" spans="1:10">
      <c r="A1158" t="n">
        <v>10325</v>
      </c>
      <c r="B1158" s="58" t="n">
        <v>53</v>
      </c>
      <c r="C1158" s="7" t="n">
        <v>61493</v>
      </c>
      <c r="D1158" s="7" t="n">
        <v>1572</v>
      </c>
      <c r="E1158" s="7" t="n">
        <v>0</v>
      </c>
      <c r="F1158" s="7" t="n">
        <v>0</v>
      </c>
    </row>
    <row r="1159" spans="1:10">
      <c r="A1159" t="s">
        <v>4</v>
      </c>
      <c r="B1159" s="4" t="s">
        <v>5</v>
      </c>
      <c r="C1159" s="4" t="s">
        <v>10</v>
      </c>
      <c r="D1159" s="4" t="s">
        <v>10</v>
      </c>
      <c r="E1159" s="4" t="s">
        <v>20</v>
      </c>
      <c r="F1159" s="4" t="s">
        <v>14</v>
      </c>
    </row>
    <row r="1160" spans="1:10">
      <c r="A1160" t="n">
        <v>10335</v>
      </c>
      <c r="B1160" s="58" t="n">
        <v>53</v>
      </c>
      <c r="C1160" s="7" t="n">
        <v>61494</v>
      </c>
      <c r="D1160" s="7" t="n">
        <v>1571</v>
      </c>
      <c r="E1160" s="7" t="n">
        <v>0</v>
      </c>
      <c r="F1160" s="7" t="n">
        <v>0</v>
      </c>
    </row>
    <row r="1161" spans="1:10">
      <c r="A1161" t="s">
        <v>4</v>
      </c>
      <c r="B1161" s="4" t="s">
        <v>5</v>
      </c>
      <c r="C1161" s="4" t="s">
        <v>14</v>
      </c>
      <c r="D1161" s="35" t="s">
        <v>55</v>
      </c>
      <c r="E1161" s="4" t="s">
        <v>5</v>
      </c>
      <c r="F1161" s="4" t="s">
        <v>14</v>
      </c>
      <c r="G1161" s="4" t="s">
        <v>10</v>
      </c>
      <c r="H1161" s="35" t="s">
        <v>56</v>
      </c>
      <c r="I1161" s="4" t="s">
        <v>14</v>
      </c>
      <c r="J1161" s="4" t="s">
        <v>19</v>
      </c>
    </row>
    <row r="1162" spans="1:10">
      <c r="A1162" t="n">
        <v>10345</v>
      </c>
      <c r="B1162" s="12" t="n">
        <v>5</v>
      </c>
      <c r="C1162" s="7" t="n">
        <v>28</v>
      </c>
      <c r="D1162" s="35" t="s">
        <v>3</v>
      </c>
      <c r="E1162" s="38" t="n">
        <v>64</v>
      </c>
      <c r="F1162" s="7" t="n">
        <v>5</v>
      </c>
      <c r="G1162" s="7" t="n">
        <v>5</v>
      </c>
      <c r="H1162" s="35" t="s">
        <v>3</v>
      </c>
      <c r="I1162" s="7" t="n">
        <v>1</v>
      </c>
      <c r="J1162" s="13" t="n">
        <f t="normal" ca="1">A1166</f>
        <v>0</v>
      </c>
    </row>
    <row r="1163" spans="1:10">
      <c r="A1163" t="s">
        <v>4</v>
      </c>
      <c r="B1163" s="4" t="s">
        <v>5</v>
      </c>
      <c r="C1163" s="4" t="s">
        <v>10</v>
      </c>
      <c r="D1163" s="4" t="s">
        <v>10</v>
      </c>
      <c r="E1163" s="4" t="s">
        <v>20</v>
      </c>
      <c r="F1163" s="4" t="s">
        <v>14</v>
      </c>
    </row>
    <row r="1164" spans="1:10">
      <c r="A1164" t="n">
        <v>10356</v>
      </c>
      <c r="B1164" s="58" t="n">
        <v>53</v>
      </c>
      <c r="C1164" s="7" t="n">
        <v>7032</v>
      </c>
      <c r="D1164" s="7" t="n">
        <v>1570</v>
      </c>
      <c r="E1164" s="7" t="n">
        <v>0</v>
      </c>
      <c r="F1164" s="7" t="n">
        <v>0</v>
      </c>
    </row>
    <row r="1165" spans="1:10">
      <c r="A1165" t="s">
        <v>4</v>
      </c>
      <c r="B1165" s="4" t="s">
        <v>5</v>
      </c>
      <c r="C1165" s="4" t="s">
        <v>14</v>
      </c>
      <c r="D1165" s="4" t="s">
        <v>14</v>
      </c>
      <c r="E1165" s="4" t="s">
        <v>20</v>
      </c>
      <c r="F1165" s="4" t="s">
        <v>20</v>
      </c>
      <c r="G1165" s="4" t="s">
        <v>20</v>
      </c>
      <c r="H1165" s="4" t="s">
        <v>10</v>
      </c>
    </row>
    <row r="1166" spans="1:10">
      <c r="A1166" t="n">
        <v>10366</v>
      </c>
      <c r="B1166" s="41" t="n">
        <v>45</v>
      </c>
      <c r="C1166" s="7" t="n">
        <v>2</v>
      </c>
      <c r="D1166" s="7" t="n">
        <v>3</v>
      </c>
      <c r="E1166" s="7" t="n">
        <v>-19.1800003051758</v>
      </c>
      <c r="F1166" s="7" t="n">
        <v>8.96000003814697</v>
      </c>
      <c r="G1166" s="7" t="n">
        <v>49.6800003051758</v>
      </c>
      <c r="H1166" s="7" t="n">
        <v>0</v>
      </c>
    </row>
    <row r="1167" spans="1:10">
      <c r="A1167" t="s">
        <v>4</v>
      </c>
      <c r="B1167" s="4" t="s">
        <v>5</v>
      </c>
      <c r="C1167" s="4" t="s">
        <v>14</v>
      </c>
      <c r="D1167" s="4" t="s">
        <v>14</v>
      </c>
      <c r="E1167" s="4" t="s">
        <v>20</v>
      </c>
      <c r="F1167" s="4" t="s">
        <v>20</v>
      </c>
      <c r="G1167" s="4" t="s">
        <v>20</v>
      </c>
      <c r="H1167" s="4" t="s">
        <v>10</v>
      </c>
      <c r="I1167" s="4" t="s">
        <v>14</v>
      </c>
    </row>
    <row r="1168" spans="1:10">
      <c r="A1168" t="n">
        <v>10383</v>
      </c>
      <c r="B1168" s="41" t="n">
        <v>45</v>
      </c>
      <c r="C1168" s="7" t="n">
        <v>4</v>
      </c>
      <c r="D1168" s="7" t="n">
        <v>3</v>
      </c>
      <c r="E1168" s="7" t="n">
        <v>20.0300006866455</v>
      </c>
      <c r="F1168" s="7" t="n">
        <v>148.910003662109</v>
      </c>
      <c r="G1168" s="7" t="n">
        <v>0</v>
      </c>
      <c r="H1168" s="7" t="n">
        <v>0</v>
      </c>
      <c r="I1168" s="7" t="n">
        <v>1</v>
      </c>
    </row>
    <row r="1169" spans="1:10">
      <c r="A1169" t="s">
        <v>4</v>
      </c>
      <c r="B1169" s="4" t="s">
        <v>5</v>
      </c>
      <c r="C1169" s="4" t="s">
        <v>14</v>
      </c>
      <c r="D1169" s="4" t="s">
        <v>14</v>
      </c>
      <c r="E1169" s="4" t="s">
        <v>20</v>
      </c>
      <c r="F1169" s="4" t="s">
        <v>10</v>
      </c>
    </row>
    <row r="1170" spans="1:10">
      <c r="A1170" t="n">
        <v>10401</v>
      </c>
      <c r="B1170" s="41" t="n">
        <v>45</v>
      </c>
      <c r="C1170" s="7" t="n">
        <v>5</v>
      </c>
      <c r="D1170" s="7" t="n">
        <v>3</v>
      </c>
      <c r="E1170" s="7" t="n">
        <v>7.90000009536743</v>
      </c>
      <c r="F1170" s="7" t="n">
        <v>0</v>
      </c>
    </row>
    <row r="1171" spans="1:10">
      <c r="A1171" t="s">
        <v>4</v>
      </c>
      <c r="B1171" s="4" t="s">
        <v>5</v>
      </c>
      <c r="C1171" s="4" t="s">
        <v>14</v>
      </c>
      <c r="D1171" s="4" t="s">
        <v>14</v>
      </c>
      <c r="E1171" s="4" t="s">
        <v>20</v>
      </c>
      <c r="F1171" s="4" t="s">
        <v>10</v>
      </c>
    </row>
    <row r="1172" spans="1:10">
      <c r="A1172" t="n">
        <v>10410</v>
      </c>
      <c r="B1172" s="41" t="n">
        <v>45</v>
      </c>
      <c r="C1172" s="7" t="n">
        <v>11</v>
      </c>
      <c r="D1172" s="7" t="n">
        <v>3</v>
      </c>
      <c r="E1172" s="7" t="n">
        <v>28.7999992370605</v>
      </c>
      <c r="F1172" s="7" t="n">
        <v>0</v>
      </c>
    </row>
    <row r="1173" spans="1:10">
      <c r="A1173" t="s">
        <v>4</v>
      </c>
      <c r="B1173" s="4" t="s">
        <v>5</v>
      </c>
      <c r="C1173" s="4" t="s">
        <v>14</v>
      </c>
      <c r="D1173" s="4" t="s">
        <v>14</v>
      </c>
      <c r="E1173" s="4" t="s">
        <v>20</v>
      </c>
      <c r="F1173" s="4" t="s">
        <v>20</v>
      </c>
      <c r="G1173" s="4" t="s">
        <v>20</v>
      </c>
      <c r="H1173" s="4" t="s">
        <v>10</v>
      </c>
      <c r="I1173" s="4" t="s">
        <v>14</v>
      </c>
    </row>
    <row r="1174" spans="1:10">
      <c r="A1174" t="n">
        <v>10419</v>
      </c>
      <c r="B1174" s="41" t="n">
        <v>45</v>
      </c>
      <c r="C1174" s="7" t="n">
        <v>4</v>
      </c>
      <c r="D1174" s="7" t="n">
        <v>3</v>
      </c>
      <c r="E1174" s="7" t="n">
        <v>5.09000015258789</v>
      </c>
      <c r="F1174" s="7" t="n">
        <v>158.740005493164</v>
      </c>
      <c r="G1174" s="7" t="n">
        <v>0</v>
      </c>
      <c r="H1174" s="7" t="n">
        <v>20000</v>
      </c>
      <c r="I1174" s="7" t="n">
        <v>1</v>
      </c>
    </row>
    <row r="1175" spans="1:10">
      <c r="A1175" t="s">
        <v>4</v>
      </c>
      <c r="B1175" s="4" t="s">
        <v>5</v>
      </c>
      <c r="C1175" s="4" t="s">
        <v>14</v>
      </c>
      <c r="D1175" s="4" t="s">
        <v>14</v>
      </c>
      <c r="E1175" s="4" t="s">
        <v>20</v>
      </c>
      <c r="F1175" s="4" t="s">
        <v>10</v>
      </c>
    </row>
    <row r="1176" spans="1:10">
      <c r="A1176" t="n">
        <v>10437</v>
      </c>
      <c r="B1176" s="41" t="n">
        <v>45</v>
      </c>
      <c r="C1176" s="7" t="n">
        <v>5</v>
      </c>
      <c r="D1176" s="7" t="n">
        <v>3</v>
      </c>
      <c r="E1176" s="7" t="n">
        <v>6</v>
      </c>
      <c r="F1176" s="7" t="n">
        <v>20000</v>
      </c>
    </row>
    <row r="1177" spans="1:10">
      <c r="A1177" t="s">
        <v>4</v>
      </c>
      <c r="B1177" s="4" t="s">
        <v>5</v>
      </c>
      <c r="C1177" s="4" t="s">
        <v>10</v>
      </c>
      <c r="D1177" s="4" t="s">
        <v>6</v>
      </c>
      <c r="E1177" s="4" t="s">
        <v>14</v>
      </c>
      <c r="F1177" s="4" t="s">
        <v>14</v>
      </c>
      <c r="G1177" s="4" t="s">
        <v>14</v>
      </c>
      <c r="H1177" s="4" t="s">
        <v>14</v>
      </c>
      <c r="I1177" s="4" t="s">
        <v>14</v>
      </c>
      <c r="J1177" s="4" t="s">
        <v>20</v>
      </c>
      <c r="K1177" s="4" t="s">
        <v>20</v>
      </c>
      <c r="L1177" s="4" t="s">
        <v>20</v>
      </c>
      <c r="M1177" s="4" t="s">
        <v>20</v>
      </c>
      <c r="N1177" s="4" t="s">
        <v>14</v>
      </c>
    </row>
    <row r="1178" spans="1:10">
      <c r="A1178" t="n">
        <v>10446</v>
      </c>
      <c r="B1178" s="42" t="n">
        <v>34</v>
      </c>
      <c r="C1178" s="7" t="n">
        <v>1630</v>
      </c>
      <c r="D1178" s="7" t="s">
        <v>71</v>
      </c>
      <c r="E1178" s="7" t="n">
        <v>1</v>
      </c>
      <c r="F1178" s="7" t="n">
        <v>0</v>
      </c>
      <c r="G1178" s="7" t="n">
        <v>0</v>
      </c>
      <c r="H1178" s="7" t="n">
        <v>0</v>
      </c>
      <c r="I1178" s="7" t="n">
        <v>0</v>
      </c>
      <c r="J1178" s="7" t="n">
        <v>0</v>
      </c>
      <c r="K1178" s="7" t="n">
        <v>-1</v>
      </c>
      <c r="L1178" s="7" t="n">
        <v>-1</v>
      </c>
      <c r="M1178" s="7" t="n">
        <v>-1</v>
      </c>
      <c r="N1178" s="7" t="n">
        <v>0</v>
      </c>
    </row>
    <row r="1179" spans="1:10">
      <c r="A1179" t="s">
        <v>4</v>
      </c>
      <c r="B1179" s="4" t="s">
        <v>5</v>
      </c>
      <c r="C1179" s="4" t="s">
        <v>10</v>
      </c>
      <c r="D1179" s="4" t="s">
        <v>9</v>
      </c>
    </row>
    <row r="1180" spans="1:10">
      <c r="A1180" t="n">
        <v>10479</v>
      </c>
      <c r="B1180" s="30" t="n">
        <v>43</v>
      </c>
      <c r="C1180" s="7" t="n">
        <v>0</v>
      </c>
      <c r="D1180" s="7" t="n">
        <v>16</v>
      </c>
    </row>
    <row r="1181" spans="1:10">
      <c r="A1181" t="s">
        <v>4</v>
      </c>
      <c r="B1181" s="4" t="s">
        <v>5</v>
      </c>
      <c r="C1181" s="4" t="s">
        <v>10</v>
      </c>
      <c r="D1181" s="4" t="s">
        <v>14</v>
      </c>
      <c r="E1181" s="4" t="s">
        <v>14</v>
      </c>
      <c r="F1181" s="4" t="s">
        <v>6</v>
      </c>
    </row>
    <row r="1182" spans="1:10">
      <c r="A1182" t="n">
        <v>10486</v>
      </c>
      <c r="B1182" s="28" t="n">
        <v>47</v>
      </c>
      <c r="C1182" s="7" t="n">
        <v>0</v>
      </c>
      <c r="D1182" s="7" t="n">
        <v>0</v>
      </c>
      <c r="E1182" s="7" t="n">
        <v>0</v>
      </c>
      <c r="F1182" s="7" t="s">
        <v>70</v>
      </c>
    </row>
    <row r="1183" spans="1:10">
      <c r="A1183" t="s">
        <v>4</v>
      </c>
      <c r="B1183" s="4" t="s">
        <v>5</v>
      </c>
      <c r="C1183" s="4" t="s">
        <v>10</v>
      </c>
    </row>
    <row r="1184" spans="1:10">
      <c r="A1184" t="n">
        <v>10508</v>
      </c>
      <c r="B1184" s="22" t="n">
        <v>16</v>
      </c>
      <c r="C1184" s="7" t="n">
        <v>0</v>
      </c>
    </row>
    <row r="1185" spans="1:14">
      <c r="A1185" t="s">
        <v>4</v>
      </c>
      <c r="B1185" s="4" t="s">
        <v>5</v>
      </c>
      <c r="C1185" s="4" t="s">
        <v>10</v>
      </c>
      <c r="D1185" s="4" t="s">
        <v>14</v>
      </c>
      <c r="E1185" s="4" t="s">
        <v>6</v>
      </c>
      <c r="F1185" s="4" t="s">
        <v>20</v>
      </c>
      <c r="G1185" s="4" t="s">
        <v>20</v>
      </c>
      <c r="H1185" s="4" t="s">
        <v>20</v>
      </c>
    </row>
    <row r="1186" spans="1:14">
      <c r="A1186" t="n">
        <v>10511</v>
      </c>
      <c r="B1186" s="29" t="n">
        <v>48</v>
      </c>
      <c r="C1186" s="7" t="n">
        <v>0</v>
      </c>
      <c r="D1186" s="7" t="n">
        <v>0</v>
      </c>
      <c r="E1186" s="7" t="s">
        <v>58</v>
      </c>
      <c r="F1186" s="7" t="n">
        <v>0</v>
      </c>
      <c r="G1186" s="7" t="n">
        <v>1</v>
      </c>
      <c r="H1186" s="7" t="n">
        <v>0</v>
      </c>
    </row>
    <row r="1187" spans="1:14">
      <c r="A1187" t="s">
        <v>4</v>
      </c>
      <c r="B1187" s="4" t="s">
        <v>5</v>
      </c>
      <c r="C1187" s="4" t="s">
        <v>10</v>
      </c>
      <c r="D1187" s="4" t="s">
        <v>9</v>
      </c>
    </row>
    <row r="1188" spans="1:14">
      <c r="A1188" t="n">
        <v>10535</v>
      </c>
      <c r="B1188" s="30" t="n">
        <v>43</v>
      </c>
      <c r="C1188" s="7" t="n">
        <v>12</v>
      </c>
      <c r="D1188" s="7" t="n">
        <v>16</v>
      </c>
    </row>
    <row r="1189" spans="1:14">
      <c r="A1189" t="s">
        <v>4</v>
      </c>
      <c r="B1189" s="4" t="s">
        <v>5</v>
      </c>
      <c r="C1189" s="4" t="s">
        <v>10</v>
      </c>
      <c r="D1189" s="4" t="s">
        <v>14</v>
      </c>
      <c r="E1189" s="4" t="s">
        <v>14</v>
      </c>
      <c r="F1189" s="4" t="s">
        <v>6</v>
      </c>
    </row>
    <row r="1190" spans="1:14">
      <c r="A1190" t="n">
        <v>10542</v>
      </c>
      <c r="B1190" s="28" t="n">
        <v>47</v>
      </c>
      <c r="C1190" s="7" t="n">
        <v>12</v>
      </c>
      <c r="D1190" s="7" t="n">
        <v>0</v>
      </c>
      <c r="E1190" s="7" t="n">
        <v>0</v>
      </c>
      <c r="F1190" s="7" t="s">
        <v>70</v>
      </c>
    </row>
    <row r="1191" spans="1:14">
      <c r="A1191" t="s">
        <v>4</v>
      </c>
      <c r="B1191" s="4" t="s">
        <v>5</v>
      </c>
      <c r="C1191" s="4" t="s">
        <v>10</v>
      </c>
    </row>
    <row r="1192" spans="1:14">
      <c r="A1192" t="n">
        <v>10564</v>
      </c>
      <c r="B1192" s="22" t="n">
        <v>16</v>
      </c>
      <c r="C1192" s="7" t="n">
        <v>0</v>
      </c>
    </row>
    <row r="1193" spans="1:14">
      <c r="A1193" t="s">
        <v>4</v>
      </c>
      <c r="B1193" s="4" t="s">
        <v>5</v>
      </c>
      <c r="C1193" s="4" t="s">
        <v>10</v>
      </c>
      <c r="D1193" s="4" t="s">
        <v>14</v>
      </c>
      <c r="E1193" s="4" t="s">
        <v>6</v>
      </c>
      <c r="F1193" s="4" t="s">
        <v>20</v>
      </c>
      <c r="G1193" s="4" t="s">
        <v>20</v>
      </c>
      <c r="H1193" s="4" t="s">
        <v>20</v>
      </c>
    </row>
    <row r="1194" spans="1:14">
      <c r="A1194" t="n">
        <v>10567</v>
      </c>
      <c r="B1194" s="29" t="n">
        <v>48</v>
      </c>
      <c r="C1194" s="7" t="n">
        <v>12</v>
      </c>
      <c r="D1194" s="7" t="n">
        <v>0</v>
      </c>
      <c r="E1194" s="7" t="s">
        <v>58</v>
      </c>
      <c r="F1194" s="7" t="n">
        <v>0</v>
      </c>
      <c r="G1194" s="7" t="n">
        <v>1</v>
      </c>
      <c r="H1194" s="7" t="n">
        <v>0</v>
      </c>
    </row>
    <row r="1195" spans="1:14">
      <c r="A1195" t="s">
        <v>4</v>
      </c>
      <c r="B1195" s="4" t="s">
        <v>5</v>
      </c>
      <c r="C1195" s="4" t="s">
        <v>10</v>
      </c>
      <c r="D1195" s="4" t="s">
        <v>9</v>
      </c>
    </row>
    <row r="1196" spans="1:14">
      <c r="A1196" t="n">
        <v>10591</v>
      </c>
      <c r="B1196" s="30" t="n">
        <v>43</v>
      </c>
      <c r="C1196" s="7" t="n">
        <v>1</v>
      </c>
      <c r="D1196" s="7" t="n">
        <v>16</v>
      </c>
    </row>
    <row r="1197" spans="1:14">
      <c r="A1197" t="s">
        <v>4</v>
      </c>
      <c r="B1197" s="4" t="s">
        <v>5</v>
      </c>
      <c r="C1197" s="4" t="s">
        <v>10</v>
      </c>
      <c r="D1197" s="4" t="s">
        <v>14</v>
      </c>
      <c r="E1197" s="4" t="s">
        <v>14</v>
      </c>
      <c r="F1197" s="4" t="s">
        <v>6</v>
      </c>
    </row>
    <row r="1198" spans="1:14">
      <c r="A1198" t="n">
        <v>10598</v>
      </c>
      <c r="B1198" s="28" t="n">
        <v>47</v>
      </c>
      <c r="C1198" s="7" t="n">
        <v>1</v>
      </c>
      <c r="D1198" s="7" t="n">
        <v>0</v>
      </c>
      <c r="E1198" s="7" t="n">
        <v>0</v>
      </c>
      <c r="F1198" s="7" t="s">
        <v>70</v>
      </c>
    </row>
    <row r="1199" spans="1:14">
      <c r="A1199" t="s">
        <v>4</v>
      </c>
      <c r="B1199" s="4" t="s">
        <v>5</v>
      </c>
      <c r="C1199" s="4" t="s">
        <v>10</v>
      </c>
    </row>
    <row r="1200" spans="1:14">
      <c r="A1200" t="n">
        <v>10620</v>
      </c>
      <c r="B1200" s="22" t="n">
        <v>16</v>
      </c>
      <c r="C1200" s="7" t="n">
        <v>0</v>
      </c>
    </row>
    <row r="1201" spans="1:8">
      <c r="A1201" t="s">
        <v>4</v>
      </c>
      <c r="B1201" s="4" t="s">
        <v>5</v>
      </c>
      <c r="C1201" s="4" t="s">
        <v>10</v>
      </c>
      <c r="D1201" s="4" t="s">
        <v>14</v>
      </c>
      <c r="E1201" s="4" t="s">
        <v>6</v>
      </c>
      <c r="F1201" s="4" t="s">
        <v>20</v>
      </c>
      <c r="G1201" s="4" t="s">
        <v>20</v>
      </c>
      <c r="H1201" s="4" t="s">
        <v>20</v>
      </c>
    </row>
    <row r="1202" spans="1:8">
      <c r="A1202" t="n">
        <v>10623</v>
      </c>
      <c r="B1202" s="29" t="n">
        <v>48</v>
      </c>
      <c r="C1202" s="7" t="n">
        <v>1</v>
      </c>
      <c r="D1202" s="7" t="n">
        <v>0</v>
      </c>
      <c r="E1202" s="7" t="s">
        <v>58</v>
      </c>
      <c r="F1202" s="7" t="n">
        <v>0</v>
      </c>
      <c r="G1202" s="7" t="n">
        <v>1</v>
      </c>
      <c r="H1202" s="7" t="n">
        <v>0</v>
      </c>
    </row>
    <row r="1203" spans="1:8">
      <c r="A1203" t="s">
        <v>4</v>
      </c>
      <c r="B1203" s="4" t="s">
        <v>5</v>
      </c>
      <c r="C1203" s="4" t="s">
        <v>10</v>
      </c>
      <c r="D1203" s="4" t="s">
        <v>9</v>
      </c>
    </row>
    <row r="1204" spans="1:8">
      <c r="A1204" t="n">
        <v>10647</v>
      </c>
      <c r="B1204" s="30" t="n">
        <v>43</v>
      </c>
      <c r="C1204" s="7" t="n">
        <v>61491</v>
      </c>
      <c r="D1204" s="7" t="n">
        <v>16</v>
      </c>
    </row>
    <row r="1205" spans="1:8">
      <c r="A1205" t="s">
        <v>4</v>
      </c>
      <c r="B1205" s="4" t="s">
        <v>5</v>
      </c>
      <c r="C1205" s="4" t="s">
        <v>10</v>
      </c>
      <c r="D1205" s="4" t="s">
        <v>14</v>
      </c>
      <c r="E1205" s="4" t="s">
        <v>14</v>
      </c>
      <c r="F1205" s="4" t="s">
        <v>6</v>
      </c>
    </row>
    <row r="1206" spans="1:8">
      <c r="A1206" t="n">
        <v>10654</v>
      </c>
      <c r="B1206" s="28" t="n">
        <v>47</v>
      </c>
      <c r="C1206" s="7" t="n">
        <v>61491</v>
      </c>
      <c r="D1206" s="7" t="n">
        <v>0</v>
      </c>
      <c r="E1206" s="7" t="n">
        <v>0</v>
      </c>
      <c r="F1206" s="7" t="s">
        <v>70</v>
      </c>
    </row>
    <row r="1207" spans="1:8">
      <c r="A1207" t="s">
        <v>4</v>
      </c>
      <c r="B1207" s="4" t="s">
        <v>5</v>
      </c>
      <c r="C1207" s="4" t="s">
        <v>10</v>
      </c>
    </row>
    <row r="1208" spans="1:8">
      <c r="A1208" t="n">
        <v>10676</v>
      </c>
      <c r="B1208" s="22" t="n">
        <v>16</v>
      </c>
      <c r="C1208" s="7" t="n">
        <v>0</v>
      </c>
    </row>
    <row r="1209" spans="1:8">
      <c r="A1209" t="s">
        <v>4</v>
      </c>
      <c r="B1209" s="4" t="s">
        <v>5</v>
      </c>
      <c r="C1209" s="4" t="s">
        <v>10</v>
      </c>
      <c r="D1209" s="4" t="s">
        <v>14</v>
      </c>
      <c r="E1209" s="4" t="s">
        <v>6</v>
      </c>
      <c r="F1209" s="4" t="s">
        <v>20</v>
      </c>
      <c r="G1209" s="4" t="s">
        <v>20</v>
      </c>
      <c r="H1209" s="4" t="s">
        <v>20</v>
      </c>
    </row>
    <row r="1210" spans="1:8">
      <c r="A1210" t="n">
        <v>10679</v>
      </c>
      <c r="B1210" s="29" t="n">
        <v>48</v>
      </c>
      <c r="C1210" s="7" t="n">
        <v>61491</v>
      </c>
      <c r="D1210" s="7" t="n">
        <v>0</v>
      </c>
      <c r="E1210" s="7" t="s">
        <v>58</v>
      </c>
      <c r="F1210" s="7" t="n">
        <v>0</v>
      </c>
      <c r="G1210" s="7" t="n">
        <v>1</v>
      </c>
      <c r="H1210" s="7" t="n">
        <v>0</v>
      </c>
    </row>
    <row r="1211" spans="1:8">
      <c r="A1211" t="s">
        <v>4</v>
      </c>
      <c r="B1211" s="4" t="s">
        <v>5</v>
      </c>
      <c r="C1211" s="4" t="s">
        <v>10</v>
      </c>
      <c r="D1211" s="4" t="s">
        <v>9</v>
      </c>
    </row>
    <row r="1212" spans="1:8">
      <c r="A1212" t="n">
        <v>10703</v>
      </c>
      <c r="B1212" s="30" t="n">
        <v>43</v>
      </c>
      <c r="C1212" s="7" t="n">
        <v>61492</v>
      </c>
      <c r="D1212" s="7" t="n">
        <v>16</v>
      </c>
    </row>
    <row r="1213" spans="1:8">
      <c r="A1213" t="s">
        <v>4</v>
      </c>
      <c r="B1213" s="4" t="s">
        <v>5</v>
      </c>
      <c r="C1213" s="4" t="s">
        <v>10</v>
      </c>
      <c r="D1213" s="4" t="s">
        <v>14</v>
      </c>
      <c r="E1213" s="4" t="s">
        <v>14</v>
      </c>
      <c r="F1213" s="4" t="s">
        <v>6</v>
      </c>
    </row>
    <row r="1214" spans="1:8">
      <c r="A1214" t="n">
        <v>10710</v>
      </c>
      <c r="B1214" s="28" t="n">
        <v>47</v>
      </c>
      <c r="C1214" s="7" t="n">
        <v>61492</v>
      </c>
      <c r="D1214" s="7" t="n">
        <v>0</v>
      </c>
      <c r="E1214" s="7" t="n">
        <v>0</v>
      </c>
      <c r="F1214" s="7" t="s">
        <v>70</v>
      </c>
    </row>
    <row r="1215" spans="1:8">
      <c r="A1215" t="s">
        <v>4</v>
      </c>
      <c r="B1215" s="4" t="s">
        <v>5</v>
      </c>
      <c r="C1215" s="4" t="s">
        <v>10</v>
      </c>
    </row>
    <row r="1216" spans="1:8">
      <c r="A1216" t="n">
        <v>10732</v>
      </c>
      <c r="B1216" s="22" t="n">
        <v>16</v>
      </c>
      <c r="C1216" s="7" t="n">
        <v>0</v>
      </c>
    </row>
    <row r="1217" spans="1:8">
      <c r="A1217" t="s">
        <v>4</v>
      </c>
      <c r="B1217" s="4" t="s">
        <v>5</v>
      </c>
      <c r="C1217" s="4" t="s">
        <v>10</v>
      </c>
      <c r="D1217" s="4" t="s">
        <v>14</v>
      </c>
      <c r="E1217" s="4" t="s">
        <v>6</v>
      </c>
      <c r="F1217" s="4" t="s">
        <v>20</v>
      </c>
      <c r="G1217" s="4" t="s">
        <v>20</v>
      </c>
      <c r="H1217" s="4" t="s">
        <v>20</v>
      </c>
    </row>
    <row r="1218" spans="1:8">
      <c r="A1218" t="n">
        <v>10735</v>
      </c>
      <c r="B1218" s="29" t="n">
        <v>48</v>
      </c>
      <c r="C1218" s="7" t="n">
        <v>61492</v>
      </c>
      <c r="D1218" s="7" t="n">
        <v>0</v>
      </c>
      <c r="E1218" s="7" t="s">
        <v>58</v>
      </c>
      <c r="F1218" s="7" t="n">
        <v>0</v>
      </c>
      <c r="G1218" s="7" t="n">
        <v>1</v>
      </c>
      <c r="H1218" s="7" t="n">
        <v>0</v>
      </c>
    </row>
    <row r="1219" spans="1:8">
      <c r="A1219" t="s">
        <v>4</v>
      </c>
      <c r="B1219" s="4" t="s">
        <v>5</v>
      </c>
      <c r="C1219" s="4" t="s">
        <v>10</v>
      </c>
      <c r="D1219" s="4" t="s">
        <v>9</v>
      </c>
    </row>
    <row r="1220" spans="1:8">
      <c r="A1220" t="n">
        <v>10759</v>
      </c>
      <c r="B1220" s="30" t="n">
        <v>43</v>
      </c>
      <c r="C1220" s="7" t="n">
        <v>61493</v>
      </c>
      <c r="D1220" s="7" t="n">
        <v>16</v>
      </c>
    </row>
    <row r="1221" spans="1:8">
      <c r="A1221" t="s">
        <v>4</v>
      </c>
      <c r="B1221" s="4" t="s">
        <v>5</v>
      </c>
      <c r="C1221" s="4" t="s">
        <v>10</v>
      </c>
      <c r="D1221" s="4" t="s">
        <v>14</v>
      </c>
      <c r="E1221" s="4" t="s">
        <v>14</v>
      </c>
      <c r="F1221" s="4" t="s">
        <v>6</v>
      </c>
    </row>
    <row r="1222" spans="1:8">
      <c r="A1222" t="n">
        <v>10766</v>
      </c>
      <c r="B1222" s="28" t="n">
        <v>47</v>
      </c>
      <c r="C1222" s="7" t="n">
        <v>61493</v>
      </c>
      <c r="D1222" s="7" t="n">
        <v>0</v>
      </c>
      <c r="E1222" s="7" t="n">
        <v>0</v>
      </c>
      <c r="F1222" s="7" t="s">
        <v>70</v>
      </c>
    </row>
    <row r="1223" spans="1:8">
      <c r="A1223" t="s">
        <v>4</v>
      </c>
      <c r="B1223" s="4" t="s">
        <v>5</v>
      </c>
      <c r="C1223" s="4" t="s">
        <v>10</v>
      </c>
    </row>
    <row r="1224" spans="1:8">
      <c r="A1224" t="n">
        <v>10788</v>
      </c>
      <c r="B1224" s="22" t="n">
        <v>16</v>
      </c>
      <c r="C1224" s="7" t="n">
        <v>0</v>
      </c>
    </row>
    <row r="1225" spans="1:8">
      <c r="A1225" t="s">
        <v>4</v>
      </c>
      <c r="B1225" s="4" t="s">
        <v>5</v>
      </c>
      <c r="C1225" s="4" t="s">
        <v>10</v>
      </c>
      <c r="D1225" s="4" t="s">
        <v>14</v>
      </c>
      <c r="E1225" s="4" t="s">
        <v>6</v>
      </c>
      <c r="F1225" s="4" t="s">
        <v>20</v>
      </c>
      <c r="G1225" s="4" t="s">
        <v>20</v>
      </c>
      <c r="H1225" s="4" t="s">
        <v>20</v>
      </c>
    </row>
    <row r="1226" spans="1:8">
      <c r="A1226" t="n">
        <v>10791</v>
      </c>
      <c r="B1226" s="29" t="n">
        <v>48</v>
      </c>
      <c r="C1226" s="7" t="n">
        <v>61493</v>
      </c>
      <c r="D1226" s="7" t="n">
        <v>0</v>
      </c>
      <c r="E1226" s="7" t="s">
        <v>58</v>
      </c>
      <c r="F1226" s="7" t="n">
        <v>0</v>
      </c>
      <c r="G1226" s="7" t="n">
        <v>1</v>
      </c>
      <c r="H1226" s="7" t="n">
        <v>0</v>
      </c>
    </row>
    <row r="1227" spans="1:8">
      <c r="A1227" t="s">
        <v>4</v>
      </c>
      <c r="B1227" s="4" t="s">
        <v>5</v>
      </c>
      <c r="C1227" s="4" t="s">
        <v>10</v>
      </c>
      <c r="D1227" s="4" t="s">
        <v>9</v>
      </c>
    </row>
    <row r="1228" spans="1:8">
      <c r="A1228" t="n">
        <v>10815</v>
      </c>
      <c r="B1228" s="30" t="n">
        <v>43</v>
      </c>
      <c r="C1228" s="7" t="n">
        <v>61494</v>
      </c>
      <c r="D1228" s="7" t="n">
        <v>16</v>
      </c>
    </row>
    <row r="1229" spans="1:8">
      <c r="A1229" t="s">
        <v>4</v>
      </c>
      <c r="B1229" s="4" t="s">
        <v>5</v>
      </c>
      <c r="C1229" s="4" t="s">
        <v>10</v>
      </c>
      <c r="D1229" s="4" t="s">
        <v>14</v>
      </c>
      <c r="E1229" s="4" t="s">
        <v>14</v>
      </c>
      <c r="F1229" s="4" t="s">
        <v>6</v>
      </c>
    </row>
    <row r="1230" spans="1:8">
      <c r="A1230" t="n">
        <v>10822</v>
      </c>
      <c r="B1230" s="28" t="n">
        <v>47</v>
      </c>
      <c r="C1230" s="7" t="n">
        <v>61494</v>
      </c>
      <c r="D1230" s="7" t="n">
        <v>0</v>
      </c>
      <c r="E1230" s="7" t="n">
        <v>0</v>
      </c>
      <c r="F1230" s="7" t="s">
        <v>70</v>
      </c>
    </row>
    <row r="1231" spans="1:8">
      <c r="A1231" t="s">
        <v>4</v>
      </c>
      <c r="B1231" s="4" t="s">
        <v>5</v>
      </c>
      <c r="C1231" s="4" t="s">
        <v>10</v>
      </c>
    </row>
    <row r="1232" spans="1:8">
      <c r="A1232" t="n">
        <v>10844</v>
      </c>
      <c r="B1232" s="22" t="n">
        <v>16</v>
      </c>
      <c r="C1232" s="7" t="n">
        <v>0</v>
      </c>
    </row>
    <row r="1233" spans="1:8">
      <c r="A1233" t="s">
        <v>4</v>
      </c>
      <c r="B1233" s="4" t="s">
        <v>5</v>
      </c>
      <c r="C1233" s="4" t="s">
        <v>10</v>
      </c>
      <c r="D1233" s="4" t="s">
        <v>14</v>
      </c>
      <c r="E1233" s="4" t="s">
        <v>6</v>
      </c>
      <c r="F1233" s="4" t="s">
        <v>20</v>
      </c>
      <c r="G1233" s="4" t="s">
        <v>20</v>
      </c>
      <c r="H1233" s="4" t="s">
        <v>20</v>
      </c>
    </row>
    <row r="1234" spans="1:8">
      <c r="A1234" t="n">
        <v>10847</v>
      </c>
      <c r="B1234" s="29" t="n">
        <v>48</v>
      </c>
      <c r="C1234" s="7" t="n">
        <v>61494</v>
      </c>
      <c r="D1234" s="7" t="n">
        <v>0</v>
      </c>
      <c r="E1234" s="7" t="s">
        <v>58</v>
      </c>
      <c r="F1234" s="7" t="n">
        <v>0</v>
      </c>
      <c r="G1234" s="7" t="n">
        <v>1</v>
      </c>
      <c r="H1234" s="7" t="n">
        <v>0</v>
      </c>
    </row>
    <row r="1235" spans="1:8">
      <c r="A1235" t="s">
        <v>4</v>
      </c>
      <c r="B1235" s="4" t="s">
        <v>5</v>
      </c>
      <c r="C1235" s="4" t="s">
        <v>14</v>
      </c>
      <c r="D1235" s="35" t="s">
        <v>55</v>
      </c>
      <c r="E1235" s="4" t="s">
        <v>5</v>
      </c>
      <c r="F1235" s="4" t="s">
        <v>14</v>
      </c>
      <c r="G1235" s="4" t="s">
        <v>10</v>
      </c>
      <c r="H1235" s="35" t="s">
        <v>56</v>
      </c>
      <c r="I1235" s="4" t="s">
        <v>14</v>
      </c>
      <c r="J1235" s="4" t="s">
        <v>19</v>
      </c>
    </row>
    <row r="1236" spans="1:8">
      <c r="A1236" t="n">
        <v>10871</v>
      </c>
      <c r="B1236" s="12" t="n">
        <v>5</v>
      </c>
      <c r="C1236" s="7" t="n">
        <v>28</v>
      </c>
      <c r="D1236" s="35" t="s">
        <v>3</v>
      </c>
      <c r="E1236" s="38" t="n">
        <v>64</v>
      </c>
      <c r="F1236" s="7" t="n">
        <v>5</v>
      </c>
      <c r="G1236" s="7" t="n">
        <v>5</v>
      </c>
      <c r="H1236" s="35" t="s">
        <v>3</v>
      </c>
      <c r="I1236" s="7" t="n">
        <v>1</v>
      </c>
      <c r="J1236" s="13" t="n">
        <f t="normal" ca="1">A1240</f>
        <v>0</v>
      </c>
    </row>
    <row r="1237" spans="1:8">
      <c r="A1237" t="s">
        <v>4</v>
      </c>
      <c r="B1237" s="4" t="s">
        <v>5</v>
      </c>
      <c r="C1237" s="4" t="s">
        <v>10</v>
      </c>
      <c r="D1237" s="4" t="s">
        <v>14</v>
      </c>
      <c r="E1237" s="4" t="s">
        <v>6</v>
      </c>
      <c r="F1237" s="4" t="s">
        <v>20</v>
      </c>
      <c r="G1237" s="4" t="s">
        <v>20</v>
      </c>
      <c r="H1237" s="4" t="s">
        <v>20</v>
      </c>
    </row>
    <row r="1238" spans="1:8">
      <c r="A1238" t="n">
        <v>10882</v>
      </c>
      <c r="B1238" s="29" t="n">
        <v>48</v>
      </c>
      <c r="C1238" s="7" t="n">
        <v>7032</v>
      </c>
      <c r="D1238" s="7" t="n">
        <v>0</v>
      </c>
      <c r="E1238" s="7" t="s">
        <v>100</v>
      </c>
      <c r="F1238" s="7" t="n">
        <v>-1</v>
      </c>
      <c r="G1238" s="7" t="n">
        <v>1</v>
      </c>
      <c r="H1238" s="7" t="n">
        <v>0</v>
      </c>
    </row>
    <row r="1239" spans="1:8">
      <c r="A1239" t="s">
        <v>4</v>
      </c>
      <c r="B1239" s="4" t="s">
        <v>5</v>
      </c>
      <c r="C1239" s="4" t="s">
        <v>10</v>
      </c>
      <c r="D1239" s="4" t="s">
        <v>14</v>
      </c>
      <c r="E1239" s="4" t="s">
        <v>6</v>
      </c>
      <c r="F1239" s="4" t="s">
        <v>20</v>
      </c>
      <c r="G1239" s="4" t="s">
        <v>20</v>
      </c>
      <c r="H1239" s="4" t="s">
        <v>20</v>
      </c>
    </row>
    <row r="1240" spans="1:8">
      <c r="A1240" t="n">
        <v>10907</v>
      </c>
      <c r="B1240" s="29" t="n">
        <v>48</v>
      </c>
      <c r="C1240" s="7" t="n">
        <v>1570</v>
      </c>
      <c r="D1240" s="7" t="n">
        <v>0</v>
      </c>
      <c r="E1240" s="7" t="s">
        <v>103</v>
      </c>
      <c r="F1240" s="7" t="n">
        <v>0</v>
      </c>
      <c r="G1240" s="7" t="n">
        <v>1</v>
      </c>
      <c r="H1240" s="7" t="n">
        <v>0</v>
      </c>
    </row>
    <row r="1241" spans="1:8">
      <c r="A1241" t="s">
        <v>4</v>
      </c>
      <c r="B1241" s="4" t="s">
        <v>5</v>
      </c>
      <c r="C1241" s="4" t="s">
        <v>10</v>
      </c>
      <c r="D1241" s="4" t="s">
        <v>14</v>
      </c>
      <c r="E1241" s="4" t="s">
        <v>6</v>
      </c>
      <c r="F1241" s="4" t="s">
        <v>20</v>
      </c>
      <c r="G1241" s="4" t="s">
        <v>20</v>
      </c>
      <c r="H1241" s="4" t="s">
        <v>20</v>
      </c>
    </row>
    <row r="1242" spans="1:8">
      <c r="A1242" t="n">
        <v>10934</v>
      </c>
      <c r="B1242" s="29" t="n">
        <v>48</v>
      </c>
      <c r="C1242" s="7" t="n">
        <v>1571</v>
      </c>
      <c r="D1242" s="7" t="n">
        <v>0</v>
      </c>
      <c r="E1242" s="7" t="s">
        <v>106</v>
      </c>
      <c r="F1242" s="7" t="n">
        <v>0</v>
      </c>
      <c r="G1242" s="7" t="n">
        <v>1</v>
      </c>
      <c r="H1242" s="7" t="n">
        <v>0</v>
      </c>
    </row>
    <row r="1243" spans="1:8">
      <c r="A1243" t="s">
        <v>4</v>
      </c>
      <c r="B1243" s="4" t="s">
        <v>5</v>
      </c>
      <c r="C1243" s="4" t="s">
        <v>10</v>
      </c>
      <c r="D1243" s="4" t="s">
        <v>14</v>
      </c>
      <c r="E1243" s="4" t="s">
        <v>6</v>
      </c>
      <c r="F1243" s="4" t="s">
        <v>20</v>
      </c>
      <c r="G1243" s="4" t="s">
        <v>20</v>
      </c>
      <c r="H1243" s="4" t="s">
        <v>20</v>
      </c>
    </row>
    <row r="1244" spans="1:8">
      <c r="A1244" t="n">
        <v>10960</v>
      </c>
      <c r="B1244" s="29" t="n">
        <v>48</v>
      </c>
      <c r="C1244" s="7" t="n">
        <v>1572</v>
      </c>
      <c r="D1244" s="7" t="n">
        <v>0</v>
      </c>
      <c r="E1244" s="7" t="s">
        <v>107</v>
      </c>
      <c r="F1244" s="7" t="n">
        <v>0</v>
      </c>
      <c r="G1244" s="7" t="n">
        <v>1</v>
      </c>
      <c r="H1244" s="7" t="n">
        <v>0</v>
      </c>
    </row>
    <row r="1245" spans="1:8">
      <c r="A1245" t="s">
        <v>4</v>
      </c>
      <c r="B1245" s="4" t="s">
        <v>5</v>
      </c>
      <c r="C1245" s="4" t="s">
        <v>10</v>
      </c>
      <c r="D1245" s="4" t="s">
        <v>14</v>
      </c>
      <c r="E1245" s="4" t="s">
        <v>6</v>
      </c>
      <c r="F1245" s="4" t="s">
        <v>20</v>
      </c>
      <c r="G1245" s="4" t="s">
        <v>20</v>
      </c>
      <c r="H1245" s="4" t="s">
        <v>20</v>
      </c>
    </row>
    <row r="1246" spans="1:8">
      <c r="A1246" t="n">
        <v>10986</v>
      </c>
      <c r="B1246" s="29" t="n">
        <v>48</v>
      </c>
      <c r="C1246" s="7" t="n">
        <v>1573</v>
      </c>
      <c r="D1246" s="7" t="n">
        <v>0</v>
      </c>
      <c r="E1246" s="7" t="s">
        <v>107</v>
      </c>
      <c r="F1246" s="7" t="n">
        <v>0</v>
      </c>
      <c r="G1246" s="7" t="n">
        <v>1</v>
      </c>
      <c r="H1246" s="7" t="n">
        <v>0</v>
      </c>
    </row>
    <row r="1247" spans="1:8">
      <c r="A1247" t="s">
        <v>4</v>
      </c>
      <c r="B1247" s="4" t="s">
        <v>5</v>
      </c>
      <c r="C1247" s="4" t="s">
        <v>14</v>
      </c>
      <c r="D1247" s="4" t="s">
        <v>10</v>
      </c>
      <c r="E1247" s="4" t="s">
        <v>20</v>
      </c>
    </row>
    <row r="1248" spans="1:8">
      <c r="A1248" t="n">
        <v>11012</v>
      </c>
      <c r="B1248" s="36" t="n">
        <v>58</v>
      </c>
      <c r="C1248" s="7" t="n">
        <v>100</v>
      </c>
      <c r="D1248" s="7" t="n">
        <v>1000</v>
      </c>
      <c r="E1248" s="7" t="n">
        <v>1</v>
      </c>
    </row>
    <row r="1249" spans="1:10">
      <c r="A1249" t="s">
        <v>4</v>
      </c>
      <c r="B1249" s="4" t="s">
        <v>5</v>
      </c>
      <c r="C1249" s="4" t="s">
        <v>14</v>
      </c>
      <c r="D1249" s="4" t="s">
        <v>10</v>
      </c>
    </row>
    <row r="1250" spans="1:10">
      <c r="A1250" t="n">
        <v>11020</v>
      </c>
      <c r="B1250" s="36" t="n">
        <v>58</v>
      </c>
      <c r="C1250" s="7" t="n">
        <v>255</v>
      </c>
      <c r="D1250" s="7" t="n">
        <v>0</v>
      </c>
    </row>
    <row r="1251" spans="1:10">
      <c r="A1251" t="s">
        <v>4</v>
      </c>
      <c r="B1251" s="4" t="s">
        <v>5</v>
      </c>
      <c r="C1251" s="4" t="s">
        <v>14</v>
      </c>
      <c r="D1251" s="4" t="s">
        <v>14</v>
      </c>
      <c r="E1251" s="4" t="s">
        <v>14</v>
      </c>
      <c r="F1251" s="4" t="s">
        <v>14</v>
      </c>
    </row>
    <row r="1252" spans="1:10">
      <c r="A1252" t="n">
        <v>11024</v>
      </c>
      <c r="B1252" s="10" t="n">
        <v>14</v>
      </c>
      <c r="C1252" s="7" t="n">
        <v>0</v>
      </c>
      <c r="D1252" s="7" t="n">
        <v>1</v>
      </c>
      <c r="E1252" s="7" t="n">
        <v>0</v>
      </c>
      <c r="F1252" s="7" t="n">
        <v>0</v>
      </c>
    </row>
    <row r="1253" spans="1:10">
      <c r="A1253" t="s">
        <v>4</v>
      </c>
      <c r="B1253" s="4" t="s">
        <v>5</v>
      </c>
      <c r="C1253" s="4" t="s">
        <v>14</v>
      </c>
      <c r="D1253" s="4" t="s">
        <v>10</v>
      </c>
      <c r="E1253" s="4" t="s">
        <v>6</v>
      </c>
    </row>
    <row r="1254" spans="1:10">
      <c r="A1254" t="n">
        <v>11029</v>
      </c>
      <c r="B1254" s="33" t="n">
        <v>51</v>
      </c>
      <c r="C1254" s="7" t="n">
        <v>4</v>
      </c>
      <c r="D1254" s="7" t="n">
        <v>1571</v>
      </c>
      <c r="E1254" s="7" t="s">
        <v>110</v>
      </c>
    </row>
    <row r="1255" spans="1:10">
      <c r="A1255" t="s">
        <v>4</v>
      </c>
      <c r="B1255" s="4" t="s">
        <v>5</v>
      </c>
      <c r="C1255" s="4" t="s">
        <v>10</v>
      </c>
    </row>
    <row r="1256" spans="1:10">
      <c r="A1256" t="n">
        <v>11043</v>
      </c>
      <c r="B1256" s="22" t="n">
        <v>16</v>
      </c>
      <c r="C1256" s="7" t="n">
        <v>0</v>
      </c>
    </row>
    <row r="1257" spans="1:10">
      <c r="A1257" t="s">
        <v>4</v>
      </c>
      <c r="B1257" s="4" t="s">
        <v>5</v>
      </c>
      <c r="C1257" s="4" t="s">
        <v>10</v>
      </c>
      <c r="D1257" s="4" t="s">
        <v>26</v>
      </c>
      <c r="E1257" s="4" t="s">
        <v>14</v>
      </c>
      <c r="F1257" s="4" t="s">
        <v>14</v>
      </c>
    </row>
    <row r="1258" spans="1:10">
      <c r="A1258" t="n">
        <v>11046</v>
      </c>
      <c r="B1258" s="34" t="n">
        <v>26</v>
      </c>
      <c r="C1258" s="7" t="n">
        <v>1571</v>
      </c>
      <c r="D1258" s="7" t="s">
        <v>111</v>
      </c>
      <c r="E1258" s="7" t="n">
        <v>2</v>
      </c>
      <c r="F1258" s="7" t="n">
        <v>0</v>
      </c>
    </row>
    <row r="1259" spans="1:10">
      <c r="A1259" t="s">
        <v>4</v>
      </c>
      <c r="B1259" s="4" t="s">
        <v>5</v>
      </c>
    </row>
    <row r="1260" spans="1:10">
      <c r="A1260" t="n">
        <v>11058</v>
      </c>
      <c r="B1260" s="20" t="n">
        <v>28</v>
      </c>
    </row>
    <row r="1261" spans="1:10">
      <c r="A1261" t="s">
        <v>4</v>
      </c>
      <c r="B1261" s="4" t="s">
        <v>5</v>
      </c>
      <c r="C1261" s="4" t="s">
        <v>14</v>
      </c>
      <c r="D1261" s="4" t="s">
        <v>10</v>
      </c>
      <c r="E1261" s="4" t="s">
        <v>6</v>
      </c>
    </row>
    <row r="1262" spans="1:10">
      <c r="A1262" t="n">
        <v>11059</v>
      </c>
      <c r="B1262" s="33" t="n">
        <v>51</v>
      </c>
      <c r="C1262" s="7" t="n">
        <v>4</v>
      </c>
      <c r="D1262" s="7" t="n">
        <v>1570</v>
      </c>
      <c r="E1262" s="7" t="s">
        <v>112</v>
      </c>
    </row>
    <row r="1263" spans="1:10">
      <c r="A1263" t="s">
        <v>4</v>
      </c>
      <c r="B1263" s="4" t="s">
        <v>5</v>
      </c>
      <c r="C1263" s="4" t="s">
        <v>10</v>
      </c>
    </row>
    <row r="1264" spans="1:10">
      <c r="A1264" t="n">
        <v>11072</v>
      </c>
      <c r="B1264" s="22" t="n">
        <v>16</v>
      </c>
      <c r="C1264" s="7" t="n">
        <v>0</v>
      </c>
    </row>
    <row r="1265" spans="1:6">
      <c r="A1265" t="s">
        <v>4</v>
      </c>
      <c r="B1265" s="4" t="s">
        <v>5</v>
      </c>
      <c r="C1265" s="4" t="s">
        <v>10</v>
      </c>
      <c r="D1265" s="4" t="s">
        <v>26</v>
      </c>
      <c r="E1265" s="4" t="s">
        <v>14</v>
      </c>
      <c r="F1265" s="4" t="s">
        <v>14</v>
      </c>
    </row>
    <row r="1266" spans="1:6">
      <c r="A1266" t="n">
        <v>11075</v>
      </c>
      <c r="B1266" s="34" t="n">
        <v>26</v>
      </c>
      <c r="C1266" s="7" t="n">
        <v>1570</v>
      </c>
      <c r="D1266" s="7" t="s">
        <v>113</v>
      </c>
      <c r="E1266" s="7" t="n">
        <v>2</v>
      </c>
      <c r="F1266" s="7" t="n">
        <v>0</v>
      </c>
    </row>
    <row r="1267" spans="1:6">
      <c r="A1267" t="s">
        <v>4</v>
      </c>
      <c r="B1267" s="4" t="s">
        <v>5</v>
      </c>
    </row>
    <row r="1268" spans="1:6">
      <c r="A1268" t="n">
        <v>11146</v>
      </c>
      <c r="B1268" s="20" t="n">
        <v>28</v>
      </c>
    </row>
    <row r="1269" spans="1:6">
      <c r="A1269" t="s">
        <v>4</v>
      </c>
      <c r="B1269" s="4" t="s">
        <v>5</v>
      </c>
      <c r="C1269" s="4" t="s">
        <v>14</v>
      </c>
      <c r="D1269" s="4" t="s">
        <v>10</v>
      </c>
      <c r="E1269" s="4" t="s">
        <v>6</v>
      </c>
    </row>
    <row r="1270" spans="1:6">
      <c r="A1270" t="n">
        <v>11147</v>
      </c>
      <c r="B1270" s="33" t="n">
        <v>51</v>
      </c>
      <c r="C1270" s="7" t="n">
        <v>4</v>
      </c>
      <c r="D1270" s="7" t="n">
        <v>12</v>
      </c>
      <c r="E1270" s="7" t="s">
        <v>72</v>
      </c>
    </row>
    <row r="1271" spans="1:6">
      <c r="A1271" t="s">
        <v>4</v>
      </c>
      <c r="B1271" s="4" t="s">
        <v>5</v>
      </c>
      <c r="C1271" s="4" t="s">
        <v>10</v>
      </c>
    </row>
    <row r="1272" spans="1:6">
      <c r="A1272" t="n">
        <v>11160</v>
      </c>
      <c r="B1272" s="22" t="n">
        <v>16</v>
      </c>
      <c r="C1272" s="7" t="n">
        <v>0</v>
      </c>
    </row>
    <row r="1273" spans="1:6">
      <c r="A1273" t="s">
        <v>4</v>
      </c>
      <c r="B1273" s="4" t="s">
        <v>5</v>
      </c>
      <c r="C1273" s="4" t="s">
        <v>10</v>
      </c>
      <c r="D1273" s="4" t="s">
        <v>26</v>
      </c>
      <c r="E1273" s="4" t="s">
        <v>14</v>
      </c>
      <c r="F1273" s="4" t="s">
        <v>14</v>
      </c>
    </row>
    <row r="1274" spans="1:6">
      <c r="A1274" t="n">
        <v>11163</v>
      </c>
      <c r="B1274" s="34" t="n">
        <v>26</v>
      </c>
      <c r="C1274" s="7" t="n">
        <v>12</v>
      </c>
      <c r="D1274" s="7" t="s">
        <v>114</v>
      </c>
      <c r="E1274" s="7" t="n">
        <v>2</v>
      </c>
      <c r="F1274" s="7" t="n">
        <v>0</v>
      </c>
    </row>
    <row r="1275" spans="1:6">
      <c r="A1275" t="s">
        <v>4</v>
      </c>
      <c r="B1275" s="4" t="s">
        <v>5</v>
      </c>
    </row>
    <row r="1276" spans="1:6">
      <c r="A1276" t="n">
        <v>11207</v>
      </c>
      <c r="B1276" s="20" t="n">
        <v>28</v>
      </c>
    </row>
    <row r="1277" spans="1:6">
      <c r="A1277" t="s">
        <v>4</v>
      </c>
      <c r="B1277" s="4" t="s">
        <v>5</v>
      </c>
      <c r="C1277" s="4" t="s">
        <v>14</v>
      </c>
      <c r="D1277" s="4" t="s">
        <v>10</v>
      </c>
      <c r="E1277" s="4" t="s">
        <v>6</v>
      </c>
    </row>
    <row r="1278" spans="1:6">
      <c r="A1278" t="n">
        <v>11208</v>
      </c>
      <c r="B1278" s="33" t="n">
        <v>51</v>
      </c>
      <c r="C1278" s="7" t="n">
        <v>4</v>
      </c>
      <c r="D1278" s="7" t="n">
        <v>0</v>
      </c>
      <c r="E1278" s="7" t="s">
        <v>77</v>
      </c>
    </row>
    <row r="1279" spans="1:6">
      <c r="A1279" t="s">
        <v>4</v>
      </c>
      <c r="B1279" s="4" t="s">
        <v>5</v>
      </c>
      <c r="C1279" s="4" t="s">
        <v>10</v>
      </c>
    </row>
    <row r="1280" spans="1:6">
      <c r="A1280" t="n">
        <v>11221</v>
      </c>
      <c r="B1280" s="22" t="n">
        <v>16</v>
      </c>
      <c r="C1280" s="7" t="n">
        <v>0</v>
      </c>
    </row>
    <row r="1281" spans="1:6">
      <c r="A1281" t="s">
        <v>4</v>
      </c>
      <c r="B1281" s="4" t="s">
        <v>5</v>
      </c>
      <c r="C1281" s="4" t="s">
        <v>10</v>
      </c>
      <c r="D1281" s="4" t="s">
        <v>26</v>
      </c>
      <c r="E1281" s="4" t="s">
        <v>14</v>
      </c>
      <c r="F1281" s="4" t="s">
        <v>14</v>
      </c>
    </row>
    <row r="1282" spans="1:6">
      <c r="A1282" t="n">
        <v>11224</v>
      </c>
      <c r="B1282" s="34" t="n">
        <v>26</v>
      </c>
      <c r="C1282" s="7" t="n">
        <v>0</v>
      </c>
      <c r="D1282" s="7" t="s">
        <v>115</v>
      </c>
      <c r="E1282" s="7" t="n">
        <v>2</v>
      </c>
      <c r="F1282" s="7" t="n">
        <v>0</v>
      </c>
    </row>
    <row r="1283" spans="1:6">
      <c r="A1283" t="s">
        <v>4</v>
      </c>
      <c r="B1283" s="4" t="s">
        <v>5</v>
      </c>
    </row>
    <row r="1284" spans="1:6">
      <c r="A1284" t="n">
        <v>11264</v>
      </c>
      <c r="B1284" s="20" t="n">
        <v>28</v>
      </c>
    </row>
    <row r="1285" spans="1:6">
      <c r="A1285" t="s">
        <v>4</v>
      </c>
      <c r="B1285" s="4" t="s">
        <v>5</v>
      </c>
      <c r="C1285" s="4" t="s">
        <v>14</v>
      </c>
      <c r="D1285" s="4" t="s">
        <v>10</v>
      </c>
      <c r="E1285" s="4" t="s">
        <v>6</v>
      </c>
    </row>
    <row r="1286" spans="1:6">
      <c r="A1286" t="n">
        <v>11265</v>
      </c>
      <c r="B1286" s="33" t="n">
        <v>51</v>
      </c>
      <c r="C1286" s="7" t="n">
        <v>4</v>
      </c>
      <c r="D1286" s="7" t="n">
        <v>1570</v>
      </c>
      <c r="E1286" s="7" t="s">
        <v>112</v>
      </c>
    </row>
    <row r="1287" spans="1:6">
      <c r="A1287" t="s">
        <v>4</v>
      </c>
      <c r="B1287" s="4" t="s">
        <v>5</v>
      </c>
      <c r="C1287" s="4" t="s">
        <v>10</v>
      </c>
    </row>
    <row r="1288" spans="1:6">
      <c r="A1288" t="n">
        <v>11278</v>
      </c>
      <c r="B1288" s="22" t="n">
        <v>16</v>
      </c>
      <c r="C1288" s="7" t="n">
        <v>0</v>
      </c>
    </row>
    <row r="1289" spans="1:6">
      <c r="A1289" t="s">
        <v>4</v>
      </c>
      <c r="B1289" s="4" t="s">
        <v>5</v>
      </c>
      <c r="C1289" s="4" t="s">
        <v>10</v>
      </c>
      <c r="D1289" s="4" t="s">
        <v>26</v>
      </c>
      <c r="E1289" s="4" t="s">
        <v>14</v>
      </c>
      <c r="F1289" s="4" t="s">
        <v>14</v>
      </c>
    </row>
    <row r="1290" spans="1:6">
      <c r="A1290" t="n">
        <v>11281</v>
      </c>
      <c r="B1290" s="34" t="n">
        <v>26</v>
      </c>
      <c r="C1290" s="7" t="n">
        <v>1570</v>
      </c>
      <c r="D1290" s="7" t="s">
        <v>116</v>
      </c>
      <c r="E1290" s="7" t="n">
        <v>2</v>
      </c>
      <c r="F1290" s="7" t="n">
        <v>0</v>
      </c>
    </row>
    <row r="1291" spans="1:6">
      <c r="A1291" t="s">
        <v>4</v>
      </c>
      <c r="B1291" s="4" t="s">
        <v>5</v>
      </c>
    </row>
    <row r="1292" spans="1:6">
      <c r="A1292" t="n">
        <v>11302</v>
      </c>
      <c r="B1292" s="20" t="n">
        <v>28</v>
      </c>
    </row>
    <row r="1293" spans="1:6">
      <c r="A1293" t="s">
        <v>4</v>
      </c>
      <c r="B1293" s="4" t="s">
        <v>5</v>
      </c>
      <c r="C1293" s="4" t="s">
        <v>10</v>
      </c>
      <c r="D1293" s="4" t="s">
        <v>14</v>
      </c>
    </row>
    <row r="1294" spans="1:6">
      <c r="A1294" t="n">
        <v>11303</v>
      </c>
      <c r="B1294" s="48" t="n">
        <v>89</v>
      </c>
      <c r="C1294" s="7" t="n">
        <v>65533</v>
      </c>
      <c r="D1294" s="7" t="n">
        <v>1</v>
      </c>
    </row>
    <row r="1295" spans="1:6">
      <c r="A1295" t="s">
        <v>4</v>
      </c>
      <c r="B1295" s="4" t="s">
        <v>5</v>
      </c>
      <c r="C1295" s="4" t="s">
        <v>9</v>
      </c>
    </row>
    <row r="1296" spans="1:6">
      <c r="A1296" t="n">
        <v>11307</v>
      </c>
      <c r="B1296" s="53" t="n">
        <v>15</v>
      </c>
      <c r="C1296" s="7" t="n">
        <v>256</v>
      </c>
    </row>
    <row r="1297" spans="1:6">
      <c r="A1297" t="s">
        <v>4</v>
      </c>
      <c r="B1297" s="4" t="s">
        <v>5</v>
      </c>
      <c r="C1297" s="4" t="s">
        <v>14</v>
      </c>
      <c r="D1297" s="4" t="s">
        <v>10</v>
      </c>
      <c r="E1297" s="4" t="s">
        <v>20</v>
      </c>
    </row>
    <row r="1298" spans="1:6">
      <c r="A1298" t="n">
        <v>11312</v>
      </c>
      <c r="B1298" s="36" t="n">
        <v>58</v>
      </c>
      <c r="C1298" s="7" t="n">
        <v>101</v>
      </c>
      <c r="D1298" s="7" t="n">
        <v>300</v>
      </c>
      <c r="E1298" s="7" t="n">
        <v>1</v>
      </c>
    </row>
    <row r="1299" spans="1:6">
      <c r="A1299" t="s">
        <v>4</v>
      </c>
      <c r="B1299" s="4" t="s">
        <v>5</v>
      </c>
      <c r="C1299" s="4" t="s">
        <v>14</v>
      </c>
      <c r="D1299" s="4" t="s">
        <v>10</v>
      </c>
    </row>
    <row r="1300" spans="1:6">
      <c r="A1300" t="n">
        <v>11320</v>
      </c>
      <c r="B1300" s="36" t="n">
        <v>58</v>
      </c>
      <c r="C1300" s="7" t="n">
        <v>254</v>
      </c>
      <c r="D1300" s="7" t="n">
        <v>0</v>
      </c>
    </row>
    <row r="1301" spans="1:6">
      <c r="A1301" t="s">
        <v>4</v>
      </c>
      <c r="B1301" s="4" t="s">
        <v>5</v>
      </c>
      <c r="C1301" s="4" t="s">
        <v>10</v>
      </c>
      <c r="D1301" s="4" t="s">
        <v>9</v>
      </c>
    </row>
    <row r="1302" spans="1:6">
      <c r="A1302" t="n">
        <v>11324</v>
      </c>
      <c r="B1302" s="30" t="n">
        <v>43</v>
      </c>
      <c r="C1302" s="7" t="n">
        <v>0</v>
      </c>
      <c r="D1302" s="7" t="n">
        <v>1</v>
      </c>
    </row>
    <row r="1303" spans="1:6">
      <c r="A1303" t="s">
        <v>4</v>
      </c>
      <c r="B1303" s="4" t="s">
        <v>5</v>
      </c>
      <c r="C1303" s="4" t="s">
        <v>10</v>
      </c>
      <c r="D1303" s="4" t="s">
        <v>9</v>
      </c>
    </row>
    <row r="1304" spans="1:6">
      <c r="A1304" t="n">
        <v>11331</v>
      </c>
      <c r="B1304" s="30" t="n">
        <v>43</v>
      </c>
      <c r="C1304" s="7" t="n">
        <v>1</v>
      </c>
      <c r="D1304" s="7" t="n">
        <v>1</v>
      </c>
    </row>
    <row r="1305" spans="1:6">
      <c r="A1305" t="s">
        <v>4</v>
      </c>
      <c r="B1305" s="4" t="s">
        <v>5</v>
      </c>
      <c r="C1305" s="4" t="s">
        <v>10</v>
      </c>
      <c r="D1305" s="4" t="s">
        <v>9</v>
      </c>
    </row>
    <row r="1306" spans="1:6">
      <c r="A1306" t="n">
        <v>11338</v>
      </c>
      <c r="B1306" s="30" t="n">
        <v>43</v>
      </c>
      <c r="C1306" s="7" t="n">
        <v>12</v>
      </c>
      <c r="D1306" s="7" t="n">
        <v>1</v>
      </c>
    </row>
    <row r="1307" spans="1:6">
      <c r="A1307" t="s">
        <v>4</v>
      </c>
      <c r="B1307" s="4" t="s">
        <v>5</v>
      </c>
      <c r="C1307" s="4" t="s">
        <v>10</v>
      </c>
      <c r="D1307" s="4" t="s">
        <v>9</v>
      </c>
    </row>
    <row r="1308" spans="1:6">
      <c r="A1308" t="n">
        <v>11345</v>
      </c>
      <c r="B1308" s="30" t="n">
        <v>43</v>
      </c>
      <c r="C1308" s="7" t="n">
        <v>61491</v>
      </c>
      <c r="D1308" s="7" t="n">
        <v>1</v>
      </c>
    </row>
    <row r="1309" spans="1:6">
      <c r="A1309" t="s">
        <v>4</v>
      </c>
      <c r="B1309" s="4" t="s">
        <v>5</v>
      </c>
      <c r="C1309" s="4" t="s">
        <v>10</v>
      </c>
      <c r="D1309" s="4" t="s">
        <v>9</v>
      </c>
    </row>
    <row r="1310" spans="1:6">
      <c r="A1310" t="n">
        <v>11352</v>
      </c>
      <c r="B1310" s="30" t="n">
        <v>43</v>
      </c>
      <c r="C1310" s="7" t="n">
        <v>61492</v>
      </c>
      <c r="D1310" s="7" t="n">
        <v>1</v>
      </c>
    </row>
    <row r="1311" spans="1:6">
      <c r="A1311" t="s">
        <v>4</v>
      </c>
      <c r="B1311" s="4" t="s">
        <v>5</v>
      </c>
      <c r="C1311" s="4" t="s">
        <v>10</v>
      </c>
      <c r="D1311" s="4" t="s">
        <v>9</v>
      </c>
    </row>
    <row r="1312" spans="1:6">
      <c r="A1312" t="n">
        <v>11359</v>
      </c>
      <c r="B1312" s="30" t="n">
        <v>43</v>
      </c>
      <c r="C1312" s="7" t="n">
        <v>61493</v>
      </c>
      <c r="D1312" s="7" t="n">
        <v>1</v>
      </c>
    </row>
    <row r="1313" spans="1:5">
      <c r="A1313" t="s">
        <v>4</v>
      </c>
      <c r="B1313" s="4" t="s">
        <v>5</v>
      </c>
      <c r="C1313" s="4" t="s">
        <v>10</v>
      </c>
      <c r="D1313" s="4" t="s">
        <v>9</v>
      </c>
    </row>
    <row r="1314" spans="1:5">
      <c r="A1314" t="n">
        <v>11366</v>
      </c>
      <c r="B1314" s="30" t="n">
        <v>43</v>
      </c>
      <c r="C1314" s="7" t="n">
        <v>61494</v>
      </c>
      <c r="D1314" s="7" t="n">
        <v>1</v>
      </c>
    </row>
    <row r="1315" spans="1:5">
      <c r="A1315" t="s">
        <v>4</v>
      </c>
      <c r="B1315" s="4" t="s">
        <v>5</v>
      </c>
      <c r="C1315" s="4" t="s">
        <v>10</v>
      </c>
      <c r="D1315" s="4" t="s">
        <v>9</v>
      </c>
    </row>
    <row r="1316" spans="1:5">
      <c r="A1316" t="n">
        <v>11373</v>
      </c>
      <c r="B1316" s="30" t="n">
        <v>43</v>
      </c>
      <c r="C1316" s="7" t="n">
        <v>1571</v>
      </c>
      <c r="D1316" s="7" t="n">
        <v>1</v>
      </c>
    </row>
    <row r="1317" spans="1:5">
      <c r="A1317" t="s">
        <v>4</v>
      </c>
      <c r="B1317" s="4" t="s">
        <v>5</v>
      </c>
      <c r="C1317" s="4" t="s">
        <v>10</v>
      </c>
      <c r="D1317" s="4" t="s">
        <v>9</v>
      </c>
    </row>
    <row r="1318" spans="1:5">
      <c r="A1318" t="n">
        <v>11380</v>
      </c>
      <c r="B1318" s="30" t="n">
        <v>43</v>
      </c>
      <c r="C1318" s="7" t="n">
        <v>1572</v>
      </c>
      <c r="D1318" s="7" t="n">
        <v>1</v>
      </c>
    </row>
    <row r="1319" spans="1:5">
      <c r="A1319" t="s">
        <v>4</v>
      </c>
      <c r="B1319" s="4" t="s">
        <v>5</v>
      </c>
      <c r="C1319" s="4" t="s">
        <v>10</v>
      </c>
      <c r="D1319" s="4" t="s">
        <v>9</v>
      </c>
    </row>
    <row r="1320" spans="1:5">
      <c r="A1320" t="n">
        <v>11387</v>
      </c>
      <c r="B1320" s="30" t="n">
        <v>43</v>
      </c>
      <c r="C1320" s="7" t="n">
        <v>1573</v>
      </c>
      <c r="D1320" s="7" t="n">
        <v>1</v>
      </c>
    </row>
    <row r="1321" spans="1:5">
      <c r="A1321" t="s">
        <v>4</v>
      </c>
      <c r="B1321" s="4" t="s">
        <v>5</v>
      </c>
      <c r="C1321" s="4" t="s">
        <v>14</v>
      </c>
      <c r="D1321" s="35" t="s">
        <v>55</v>
      </c>
      <c r="E1321" s="4" t="s">
        <v>5</v>
      </c>
      <c r="F1321" s="4" t="s">
        <v>14</v>
      </c>
      <c r="G1321" s="4" t="s">
        <v>10</v>
      </c>
      <c r="H1321" s="35" t="s">
        <v>56</v>
      </c>
      <c r="I1321" s="4" t="s">
        <v>14</v>
      </c>
      <c r="J1321" s="4" t="s">
        <v>19</v>
      </c>
    </row>
    <row r="1322" spans="1:5">
      <c r="A1322" t="n">
        <v>11394</v>
      </c>
      <c r="B1322" s="12" t="n">
        <v>5</v>
      </c>
      <c r="C1322" s="7" t="n">
        <v>28</v>
      </c>
      <c r="D1322" s="35" t="s">
        <v>3</v>
      </c>
      <c r="E1322" s="38" t="n">
        <v>64</v>
      </c>
      <c r="F1322" s="7" t="n">
        <v>5</v>
      </c>
      <c r="G1322" s="7" t="n">
        <v>5</v>
      </c>
      <c r="H1322" s="35" t="s">
        <v>3</v>
      </c>
      <c r="I1322" s="7" t="n">
        <v>1</v>
      </c>
      <c r="J1322" s="13" t="n">
        <f t="normal" ca="1">A1326</f>
        <v>0</v>
      </c>
    </row>
    <row r="1323" spans="1:5">
      <c r="A1323" t="s">
        <v>4</v>
      </c>
      <c r="B1323" s="4" t="s">
        <v>5</v>
      </c>
      <c r="C1323" s="4" t="s">
        <v>10</v>
      </c>
      <c r="D1323" s="4" t="s">
        <v>9</v>
      </c>
    </row>
    <row r="1324" spans="1:5">
      <c r="A1324" t="n">
        <v>11405</v>
      </c>
      <c r="B1324" s="30" t="n">
        <v>43</v>
      </c>
      <c r="C1324" s="7" t="n">
        <v>7032</v>
      </c>
      <c r="D1324" s="7" t="n">
        <v>1</v>
      </c>
    </row>
    <row r="1325" spans="1:5">
      <c r="A1325" t="s">
        <v>4</v>
      </c>
      <c r="B1325" s="4" t="s">
        <v>5</v>
      </c>
      <c r="C1325" s="4" t="s">
        <v>14</v>
      </c>
      <c r="D1325" s="4" t="s">
        <v>14</v>
      </c>
      <c r="E1325" s="4" t="s">
        <v>20</v>
      </c>
      <c r="F1325" s="4" t="s">
        <v>20</v>
      </c>
      <c r="G1325" s="4" t="s">
        <v>20</v>
      </c>
      <c r="H1325" s="4" t="s">
        <v>10</v>
      </c>
    </row>
    <row r="1326" spans="1:5">
      <c r="A1326" t="n">
        <v>11412</v>
      </c>
      <c r="B1326" s="41" t="n">
        <v>45</v>
      </c>
      <c r="C1326" s="7" t="n">
        <v>2</v>
      </c>
      <c r="D1326" s="7" t="n">
        <v>3</v>
      </c>
      <c r="E1326" s="7" t="n">
        <v>-19.7999992370605</v>
      </c>
      <c r="F1326" s="7" t="n">
        <v>8.69999980926514</v>
      </c>
      <c r="G1326" s="7" t="n">
        <v>47.7999992370605</v>
      </c>
      <c r="H1326" s="7" t="n">
        <v>0</v>
      </c>
    </row>
    <row r="1327" spans="1:5">
      <c r="A1327" t="s">
        <v>4</v>
      </c>
      <c r="B1327" s="4" t="s">
        <v>5</v>
      </c>
      <c r="C1327" s="4" t="s">
        <v>14</v>
      </c>
      <c r="D1327" s="4" t="s">
        <v>14</v>
      </c>
      <c r="E1327" s="4" t="s">
        <v>20</v>
      </c>
      <c r="F1327" s="4" t="s">
        <v>20</v>
      </c>
      <c r="G1327" s="4" t="s">
        <v>20</v>
      </c>
      <c r="H1327" s="4" t="s">
        <v>10</v>
      </c>
      <c r="I1327" s="4" t="s">
        <v>14</v>
      </c>
    </row>
    <row r="1328" spans="1:5">
      <c r="A1328" t="n">
        <v>11429</v>
      </c>
      <c r="B1328" s="41" t="n">
        <v>45</v>
      </c>
      <c r="C1328" s="7" t="n">
        <v>4</v>
      </c>
      <c r="D1328" s="7" t="n">
        <v>3</v>
      </c>
      <c r="E1328" s="7" t="n">
        <v>8.5</v>
      </c>
      <c r="F1328" s="7" t="n">
        <v>330.299987792969</v>
      </c>
      <c r="G1328" s="7" t="n">
        <v>0</v>
      </c>
      <c r="H1328" s="7" t="n">
        <v>0</v>
      </c>
      <c r="I1328" s="7" t="n">
        <v>0</v>
      </c>
    </row>
    <row r="1329" spans="1:10">
      <c r="A1329" t="s">
        <v>4</v>
      </c>
      <c r="B1329" s="4" t="s">
        <v>5</v>
      </c>
      <c r="C1329" s="4" t="s">
        <v>14</v>
      </c>
      <c r="D1329" s="4" t="s">
        <v>14</v>
      </c>
      <c r="E1329" s="4" t="s">
        <v>20</v>
      </c>
      <c r="F1329" s="4" t="s">
        <v>10</v>
      </c>
    </row>
    <row r="1330" spans="1:10">
      <c r="A1330" t="n">
        <v>11447</v>
      </c>
      <c r="B1330" s="41" t="n">
        <v>45</v>
      </c>
      <c r="C1330" s="7" t="n">
        <v>5</v>
      </c>
      <c r="D1330" s="7" t="n">
        <v>3</v>
      </c>
      <c r="E1330" s="7" t="n">
        <v>3.5</v>
      </c>
      <c r="F1330" s="7" t="n">
        <v>0</v>
      </c>
    </row>
    <row r="1331" spans="1:10">
      <c r="A1331" t="s">
        <v>4</v>
      </c>
      <c r="B1331" s="4" t="s">
        <v>5</v>
      </c>
      <c r="C1331" s="4" t="s">
        <v>14</v>
      </c>
      <c r="D1331" s="4" t="s">
        <v>14</v>
      </c>
      <c r="E1331" s="4" t="s">
        <v>20</v>
      </c>
      <c r="F1331" s="4" t="s">
        <v>10</v>
      </c>
    </row>
    <row r="1332" spans="1:10">
      <c r="A1332" t="n">
        <v>11456</v>
      </c>
      <c r="B1332" s="41" t="n">
        <v>45</v>
      </c>
      <c r="C1332" s="7" t="n">
        <v>11</v>
      </c>
      <c r="D1332" s="7" t="n">
        <v>3</v>
      </c>
      <c r="E1332" s="7" t="n">
        <v>23.1000003814697</v>
      </c>
      <c r="F1332" s="7" t="n">
        <v>0</v>
      </c>
    </row>
    <row r="1333" spans="1:10">
      <c r="A1333" t="s">
        <v>4</v>
      </c>
      <c r="B1333" s="4" t="s">
        <v>5</v>
      </c>
      <c r="C1333" s="4" t="s">
        <v>14</v>
      </c>
      <c r="D1333" s="4" t="s">
        <v>10</v>
      </c>
    </row>
    <row r="1334" spans="1:10">
      <c r="A1334" t="n">
        <v>11465</v>
      </c>
      <c r="B1334" s="36" t="n">
        <v>58</v>
      </c>
      <c r="C1334" s="7" t="n">
        <v>255</v>
      </c>
      <c r="D1334" s="7" t="n">
        <v>0</v>
      </c>
    </row>
    <row r="1335" spans="1:10">
      <c r="A1335" t="s">
        <v>4</v>
      </c>
      <c r="B1335" s="4" t="s">
        <v>5</v>
      </c>
      <c r="C1335" s="4" t="s">
        <v>14</v>
      </c>
      <c r="D1335" s="4" t="s">
        <v>10</v>
      </c>
    </row>
    <row r="1336" spans="1:10">
      <c r="A1336" t="n">
        <v>11469</v>
      </c>
      <c r="B1336" s="41" t="n">
        <v>45</v>
      </c>
      <c r="C1336" s="7" t="n">
        <v>7</v>
      </c>
      <c r="D1336" s="7" t="n">
        <v>255</v>
      </c>
    </row>
    <row r="1337" spans="1:10">
      <c r="A1337" t="s">
        <v>4</v>
      </c>
      <c r="B1337" s="4" t="s">
        <v>5</v>
      </c>
      <c r="C1337" s="4" t="s">
        <v>14</v>
      </c>
      <c r="D1337" s="4" t="s">
        <v>10</v>
      </c>
      <c r="E1337" s="4" t="s">
        <v>14</v>
      </c>
    </row>
    <row r="1338" spans="1:10">
      <c r="A1338" t="n">
        <v>11473</v>
      </c>
      <c r="B1338" s="59" t="n">
        <v>49</v>
      </c>
      <c r="C1338" s="7" t="n">
        <v>1</v>
      </c>
      <c r="D1338" s="7" t="n">
        <v>4000</v>
      </c>
      <c r="E1338" s="7" t="n">
        <v>0</v>
      </c>
    </row>
    <row r="1339" spans="1:10">
      <c r="A1339" t="s">
        <v>4</v>
      </c>
      <c r="B1339" s="4" t="s">
        <v>5</v>
      </c>
      <c r="C1339" s="4" t="s">
        <v>10</v>
      </c>
      <c r="D1339" s="4" t="s">
        <v>14</v>
      </c>
      <c r="E1339" s="4" t="s">
        <v>6</v>
      </c>
      <c r="F1339" s="4" t="s">
        <v>20</v>
      </c>
      <c r="G1339" s="4" t="s">
        <v>20</v>
      </c>
      <c r="H1339" s="4" t="s">
        <v>20</v>
      </c>
    </row>
    <row r="1340" spans="1:10">
      <c r="A1340" t="n">
        <v>11478</v>
      </c>
      <c r="B1340" s="29" t="n">
        <v>48</v>
      </c>
      <c r="C1340" s="7" t="n">
        <v>1570</v>
      </c>
      <c r="D1340" s="7" t="n">
        <v>0</v>
      </c>
      <c r="E1340" s="7" t="s">
        <v>104</v>
      </c>
      <c r="F1340" s="7" t="n">
        <v>-1</v>
      </c>
      <c r="G1340" s="7" t="n">
        <v>1</v>
      </c>
      <c r="H1340" s="7" t="n">
        <v>0</v>
      </c>
    </row>
    <row r="1341" spans="1:10">
      <c r="A1341" t="s">
        <v>4</v>
      </c>
      <c r="B1341" s="4" t="s">
        <v>5</v>
      </c>
      <c r="C1341" s="4" t="s">
        <v>14</v>
      </c>
      <c r="D1341" s="4" t="s">
        <v>10</v>
      </c>
      <c r="E1341" s="4" t="s">
        <v>6</v>
      </c>
      <c r="F1341" s="4" t="s">
        <v>6</v>
      </c>
      <c r="G1341" s="4" t="s">
        <v>14</v>
      </c>
    </row>
    <row r="1342" spans="1:10">
      <c r="A1342" t="n">
        <v>11504</v>
      </c>
      <c r="B1342" s="56" t="n">
        <v>32</v>
      </c>
      <c r="C1342" s="7" t="n">
        <v>0</v>
      </c>
      <c r="D1342" s="7" t="n">
        <v>1570</v>
      </c>
      <c r="E1342" s="7" t="s">
        <v>13</v>
      </c>
      <c r="F1342" s="7" t="s">
        <v>109</v>
      </c>
      <c r="G1342" s="7" t="n">
        <v>1</v>
      </c>
    </row>
    <row r="1343" spans="1:10">
      <c r="A1343" t="s">
        <v>4</v>
      </c>
      <c r="B1343" s="4" t="s">
        <v>5</v>
      </c>
      <c r="C1343" s="4" t="s">
        <v>14</v>
      </c>
      <c r="D1343" s="4" t="s">
        <v>10</v>
      </c>
      <c r="E1343" s="4" t="s">
        <v>20</v>
      </c>
      <c r="F1343" s="4" t="s">
        <v>10</v>
      </c>
      <c r="G1343" s="4" t="s">
        <v>9</v>
      </c>
      <c r="H1343" s="4" t="s">
        <v>9</v>
      </c>
      <c r="I1343" s="4" t="s">
        <v>10</v>
      </c>
      <c r="J1343" s="4" t="s">
        <v>10</v>
      </c>
      <c r="K1343" s="4" t="s">
        <v>9</v>
      </c>
      <c r="L1343" s="4" t="s">
        <v>9</v>
      </c>
      <c r="M1343" s="4" t="s">
        <v>9</v>
      </c>
      <c r="N1343" s="4" t="s">
        <v>9</v>
      </c>
      <c r="O1343" s="4" t="s">
        <v>6</v>
      </c>
    </row>
    <row r="1344" spans="1:10">
      <c r="A1344" t="n">
        <v>11522</v>
      </c>
      <c r="B1344" s="14" t="n">
        <v>50</v>
      </c>
      <c r="C1344" s="7" t="n">
        <v>0</v>
      </c>
      <c r="D1344" s="7" t="n">
        <v>2000</v>
      </c>
      <c r="E1344" s="7" t="n">
        <v>1</v>
      </c>
      <c r="F1344" s="7" t="n">
        <v>0</v>
      </c>
      <c r="G1344" s="7" t="n">
        <v>0</v>
      </c>
      <c r="H1344" s="7" t="n">
        <v>0</v>
      </c>
      <c r="I1344" s="7" t="n">
        <v>0</v>
      </c>
      <c r="J1344" s="7" t="n">
        <v>65533</v>
      </c>
      <c r="K1344" s="7" t="n">
        <v>0</v>
      </c>
      <c r="L1344" s="7" t="n">
        <v>0</v>
      </c>
      <c r="M1344" s="7" t="n">
        <v>0</v>
      </c>
      <c r="N1344" s="7" t="n">
        <v>0</v>
      </c>
      <c r="O1344" s="7" t="s">
        <v>13</v>
      </c>
    </row>
    <row r="1345" spans="1:15">
      <c r="A1345" t="s">
        <v>4</v>
      </c>
      <c r="B1345" s="4" t="s">
        <v>5</v>
      </c>
      <c r="C1345" s="4" t="s">
        <v>10</v>
      </c>
    </row>
    <row r="1346" spans="1:15">
      <c r="A1346" t="n">
        <v>11561</v>
      </c>
      <c r="B1346" s="22" t="n">
        <v>16</v>
      </c>
      <c r="C1346" s="7" t="n">
        <v>1500</v>
      </c>
    </row>
    <row r="1347" spans="1:15">
      <c r="A1347" t="s">
        <v>4</v>
      </c>
      <c r="B1347" s="4" t="s">
        <v>5</v>
      </c>
      <c r="C1347" s="4" t="s">
        <v>14</v>
      </c>
      <c r="D1347" s="4" t="s">
        <v>10</v>
      </c>
      <c r="E1347" s="4" t="s">
        <v>20</v>
      </c>
      <c r="F1347" s="4" t="s">
        <v>10</v>
      </c>
      <c r="G1347" s="4" t="s">
        <v>9</v>
      </c>
      <c r="H1347" s="4" t="s">
        <v>9</v>
      </c>
      <c r="I1347" s="4" t="s">
        <v>10</v>
      </c>
      <c r="J1347" s="4" t="s">
        <v>10</v>
      </c>
      <c r="K1347" s="4" t="s">
        <v>9</v>
      </c>
      <c r="L1347" s="4" t="s">
        <v>9</v>
      </c>
      <c r="M1347" s="4" t="s">
        <v>9</v>
      </c>
      <c r="N1347" s="4" t="s">
        <v>9</v>
      </c>
      <c r="O1347" s="4" t="s">
        <v>6</v>
      </c>
    </row>
    <row r="1348" spans="1:15">
      <c r="A1348" t="n">
        <v>11564</v>
      </c>
      <c r="B1348" s="14" t="n">
        <v>50</v>
      </c>
      <c r="C1348" s="7" t="n">
        <v>0</v>
      </c>
      <c r="D1348" s="7" t="n">
        <v>2073</v>
      </c>
      <c r="E1348" s="7" t="n">
        <v>1</v>
      </c>
      <c r="F1348" s="7" t="n">
        <v>0</v>
      </c>
      <c r="G1348" s="7" t="n">
        <v>0</v>
      </c>
      <c r="H1348" s="7" t="n">
        <v>0</v>
      </c>
      <c r="I1348" s="7" t="n">
        <v>0</v>
      </c>
      <c r="J1348" s="7" t="n">
        <v>65533</v>
      </c>
      <c r="K1348" s="7" t="n">
        <v>0</v>
      </c>
      <c r="L1348" s="7" t="n">
        <v>0</v>
      </c>
      <c r="M1348" s="7" t="n">
        <v>0</v>
      </c>
      <c r="N1348" s="7" t="n">
        <v>0</v>
      </c>
      <c r="O1348" s="7" t="s">
        <v>13</v>
      </c>
    </row>
    <row r="1349" spans="1:15">
      <c r="A1349" t="s">
        <v>4</v>
      </c>
      <c r="B1349" s="4" t="s">
        <v>5</v>
      </c>
      <c r="C1349" s="4" t="s">
        <v>14</v>
      </c>
      <c r="D1349" s="4" t="s">
        <v>20</v>
      </c>
      <c r="E1349" s="4" t="s">
        <v>20</v>
      </c>
      <c r="F1349" s="4" t="s">
        <v>20</v>
      </c>
    </row>
    <row r="1350" spans="1:15">
      <c r="A1350" t="n">
        <v>11603</v>
      </c>
      <c r="B1350" s="41" t="n">
        <v>45</v>
      </c>
      <c r="C1350" s="7" t="n">
        <v>9</v>
      </c>
      <c r="D1350" s="7" t="n">
        <v>0.0199999995529652</v>
      </c>
      <c r="E1350" s="7" t="n">
        <v>0.0199999995529652</v>
      </c>
      <c r="F1350" s="7" t="n">
        <v>0.5</v>
      </c>
    </row>
    <row r="1351" spans="1:15">
      <c r="A1351" t="s">
        <v>4</v>
      </c>
      <c r="B1351" s="4" t="s">
        <v>5</v>
      </c>
      <c r="C1351" s="4" t="s">
        <v>14</v>
      </c>
      <c r="D1351" s="4" t="s">
        <v>10</v>
      </c>
      <c r="E1351" s="4" t="s">
        <v>6</v>
      </c>
    </row>
    <row r="1352" spans="1:15">
      <c r="A1352" t="n">
        <v>11617</v>
      </c>
      <c r="B1352" s="33" t="n">
        <v>51</v>
      </c>
      <c r="C1352" s="7" t="n">
        <v>4</v>
      </c>
      <c r="D1352" s="7" t="n">
        <v>1570</v>
      </c>
      <c r="E1352" s="7" t="s">
        <v>77</v>
      </c>
    </row>
    <row r="1353" spans="1:15">
      <c r="A1353" t="s">
        <v>4</v>
      </c>
      <c r="B1353" s="4" t="s">
        <v>5</v>
      </c>
      <c r="C1353" s="4" t="s">
        <v>10</v>
      </c>
    </row>
    <row r="1354" spans="1:15">
      <c r="A1354" t="n">
        <v>11630</v>
      </c>
      <c r="B1354" s="22" t="n">
        <v>16</v>
      </c>
      <c r="C1354" s="7" t="n">
        <v>0</v>
      </c>
    </row>
    <row r="1355" spans="1:15">
      <c r="A1355" t="s">
        <v>4</v>
      </c>
      <c r="B1355" s="4" t="s">
        <v>5</v>
      </c>
      <c r="C1355" s="4" t="s">
        <v>10</v>
      </c>
      <c r="D1355" s="4" t="s">
        <v>26</v>
      </c>
      <c r="E1355" s="4" t="s">
        <v>14</v>
      </c>
      <c r="F1355" s="4" t="s">
        <v>14</v>
      </c>
    </row>
    <row r="1356" spans="1:15">
      <c r="A1356" t="n">
        <v>11633</v>
      </c>
      <c r="B1356" s="34" t="n">
        <v>26</v>
      </c>
      <c r="C1356" s="7" t="n">
        <v>1570</v>
      </c>
      <c r="D1356" s="7" t="s">
        <v>117</v>
      </c>
      <c r="E1356" s="7" t="n">
        <v>2</v>
      </c>
      <c r="F1356" s="7" t="n">
        <v>0</v>
      </c>
    </row>
    <row r="1357" spans="1:15">
      <c r="A1357" t="s">
        <v>4</v>
      </c>
      <c r="B1357" s="4" t="s">
        <v>5</v>
      </c>
    </row>
    <row r="1358" spans="1:15">
      <c r="A1358" t="n">
        <v>11690</v>
      </c>
      <c r="B1358" s="20" t="n">
        <v>28</v>
      </c>
    </row>
    <row r="1359" spans="1:15">
      <c r="A1359" t="s">
        <v>4</v>
      </c>
      <c r="B1359" s="4" t="s">
        <v>5</v>
      </c>
      <c r="C1359" s="4" t="s">
        <v>10</v>
      </c>
      <c r="D1359" s="4" t="s">
        <v>14</v>
      </c>
    </row>
    <row r="1360" spans="1:15">
      <c r="A1360" t="n">
        <v>11691</v>
      </c>
      <c r="B1360" s="48" t="n">
        <v>89</v>
      </c>
      <c r="C1360" s="7" t="n">
        <v>65533</v>
      </c>
      <c r="D1360" s="7" t="n">
        <v>1</v>
      </c>
    </row>
    <row r="1361" spans="1:15">
      <c r="A1361" t="s">
        <v>4</v>
      </c>
      <c r="B1361" s="4" t="s">
        <v>5</v>
      </c>
      <c r="C1361" s="4" t="s">
        <v>14</v>
      </c>
      <c r="D1361" s="4" t="s">
        <v>10</v>
      </c>
      <c r="E1361" s="4" t="s">
        <v>20</v>
      </c>
    </row>
    <row r="1362" spans="1:15">
      <c r="A1362" t="n">
        <v>11695</v>
      </c>
      <c r="B1362" s="36" t="n">
        <v>58</v>
      </c>
      <c r="C1362" s="7" t="n">
        <v>101</v>
      </c>
      <c r="D1362" s="7" t="n">
        <v>300</v>
      </c>
      <c r="E1362" s="7" t="n">
        <v>1</v>
      </c>
    </row>
    <row r="1363" spans="1:15">
      <c r="A1363" t="s">
        <v>4</v>
      </c>
      <c r="B1363" s="4" t="s">
        <v>5</v>
      </c>
      <c r="C1363" s="4" t="s">
        <v>14</v>
      </c>
      <c r="D1363" s="4" t="s">
        <v>10</v>
      </c>
    </row>
    <row r="1364" spans="1:15">
      <c r="A1364" t="n">
        <v>11703</v>
      </c>
      <c r="B1364" s="36" t="n">
        <v>58</v>
      </c>
      <c r="C1364" s="7" t="n">
        <v>254</v>
      </c>
      <c r="D1364" s="7" t="n">
        <v>0</v>
      </c>
    </row>
    <row r="1365" spans="1:15">
      <c r="A1365" t="s">
        <v>4</v>
      </c>
      <c r="B1365" s="4" t="s">
        <v>5</v>
      </c>
      <c r="C1365" s="4" t="s">
        <v>10</v>
      </c>
      <c r="D1365" s="4" t="s">
        <v>9</v>
      </c>
    </row>
    <row r="1366" spans="1:15">
      <c r="A1366" t="n">
        <v>11707</v>
      </c>
      <c r="B1366" s="50" t="n">
        <v>44</v>
      </c>
      <c r="C1366" s="7" t="n">
        <v>0</v>
      </c>
      <c r="D1366" s="7" t="n">
        <v>1</v>
      </c>
    </row>
    <row r="1367" spans="1:15">
      <c r="A1367" t="s">
        <v>4</v>
      </c>
      <c r="B1367" s="4" t="s">
        <v>5</v>
      </c>
      <c r="C1367" s="4" t="s">
        <v>10</v>
      </c>
      <c r="D1367" s="4" t="s">
        <v>9</v>
      </c>
    </row>
    <row r="1368" spans="1:15">
      <c r="A1368" t="n">
        <v>11714</v>
      </c>
      <c r="B1368" s="50" t="n">
        <v>44</v>
      </c>
      <c r="C1368" s="7" t="n">
        <v>1</v>
      </c>
      <c r="D1368" s="7" t="n">
        <v>1</v>
      </c>
    </row>
    <row r="1369" spans="1:15">
      <c r="A1369" t="s">
        <v>4</v>
      </c>
      <c r="B1369" s="4" t="s">
        <v>5</v>
      </c>
      <c r="C1369" s="4" t="s">
        <v>10</v>
      </c>
      <c r="D1369" s="4" t="s">
        <v>9</v>
      </c>
    </row>
    <row r="1370" spans="1:15">
      <c r="A1370" t="n">
        <v>11721</v>
      </c>
      <c r="B1370" s="50" t="n">
        <v>44</v>
      </c>
      <c r="C1370" s="7" t="n">
        <v>12</v>
      </c>
      <c r="D1370" s="7" t="n">
        <v>1</v>
      </c>
    </row>
    <row r="1371" spans="1:15">
      <c r="A1371" t="s">
        <v>4</v>
      </c>
      <c r="B1371" s="4" t="s">
        <v>5</v>
      </c>
      <c r="C1371" s="4" t="s">
        <v>10</v>
      </c>
      <c r="D1371" s="4" t="s">
        <v>9</v>
      </c>
    </row>
    <row r="1372" spans="1:15">
      <c r="A1372" t="n">
        <v>11728</v>
      </c>
      <c r="B1372" s="50" t="n">
        <v>44</v>
      </c>
      <c r="C1372" s="7" t="n">
        <v>61491</v>
      </c>
      <c r="D1372" s="7" t="n">
        <v>1</v>
      </c>
    </row>
    <row r="1373" spans="1:15">
      <c r="A1373" t="s">
        <v>4</v>
      </c>
      <c r="B1373" s="4" t="s">
        <v>5</v>
      </c>
      <c r="C1373" s="4" t="s">
        <v>10</v>
      </c>
      <c r="D1373" s="4" t="s">
        <v>9</v>
      </c>
    </row>
    <row r="1374" spans="1:15">
      <c r="A1374" t="n">
        <v>11735</v>
      </c>
      <c r="B1374" s="50" t="n">
        <v>44</v>
      </c>
      <c r="C1374" s="7" t="n">
        <v>61492</v>
      </c>
      <c r="D1374" s="7" t="n">
        <v>1</v>
      </c>
    </row>
    <row r="1375" spans="1:15">
      <c r="A1375" t="s">
        <v>4</v>
      </c>
      <c r="B1375" s="4" t="s">
        <v>5</v>
      </c>
      <c r="C1375" s="4" t="s">
        <v>10</v>
      </c>
      <c r="D1375" s="4" t="s">
        <v>9</v>
      </c>
    </row>
    <row r="1376" spans="1:15">
      <c r="A1376" t="n">
        <v>11742</v>
      </c>
      <c r="B1376" s="50" t="n">
        <v>44</v>
      </c>
      <c r="C1376" s="7" t="n">
        <v>61493</v>
      </c>
      <c r="D1376" s="7" t="n">
        <v>1</v>
      </c>
    </row>
    <row r="1377" spans="1:5">
      <c r="A1377" t="s">
        <v>4</v>
      </c>
      <c r="B1377" s="4" t="s">
        <v>5</v>
      </c>
      <c r="C1377" s="4" t="s">
        <v>10</v>
      </c>
      <c r="D1377" s="4" t="s">
        <v>9</v>
      </c>
    </row>
    <row r="1378" spans="1:5">
      <c r="A1378" t="n">
        <v>11749</v>
      </c>
      <c r="B1378" s="50" t="n">
        <v>44</v>
      </c>
      <c r="C1378" s="7" t="n">
        <v>61494</v>
      </c>
      <c r="D1378" s="7" t="n">
        <v>1</v>
      </c>
    </row>
    <row r="1379" spans="1:5">
      <c r="A1379" t="s">
        <v>4</v>
      </c>
      <c r="B1379" s="4" t="s">
        <v>5</v>
      </c>
      <c r="C1379" s="4" t="s">
        <v>10</v>
      </c>
      <c r="D1379" s="4" t="s">
        <v>9</v>
      </c>
    </row>
    <row r="1380" spans="1:5">
      <c r="A1380" t="n">
        <v>11756</v>
      </c>
      <c r="B1380" s="50" t="n">
        <v>44</v>
      </c>
      <c r="C1380" s="7" t="n">
        <v>1571</v>
      </c>
      <c r="D1380" s="7" t="n">
        <v>1</v>
      </c>
    </row>
    <row r="1381" spans="1:5">
      <c r="A1381" t="s">
        <v>4</v>
      </c>
      <c r="B1381" s="4" t="s">
        <v>5</v>
      </c>
      <c r="C1381" s="4" t="s">
        <v>10</v>
      </c>
      <c r="D1381" s="4" t="s">
        <v>9</v>
      </c>
    </row>
    <row r="1382" spans="1:5">
      <c r="A1382" t="n">
        <v>11763</v>
      </c>
      <c r="B1382" s="50" t="n">
        <v>44</v>
      </c>
      <c r="C1382" s="7" t="n">
        <v>1572</v>
      </c>
      <c r="D1382" s="7" t="n">
        <v>1</v>
      </c>
    </row>
    <row r="1383" spans="1:5">
      <c r="A1383" t="s">
        <v>4</v>
      </c>
      <c r="B1383" s="4" t="s">
        <v>5</v>
      </c>
      <c r="C1383" s="4" t="s">
        <v>10</v>
      </c>
      <c r="D1383" s="4" t="s">
        <v>9</v>
      </c>
    </row>
    <row r="1384" spans="1:5">
      <c r="A1384" t="n">
        <v>11770</v>
      </c>
      <c r="B1384" s="50" t="n">
        <v>44</v>
      </c>
      <c r="C1384" s="7" t="n">
        <v>1573</v>
      </c>
      <c r="D1384" s="7" t="n">
        <v>1</v>
      </c>
    </row>
    <row r="1385" spans="1:5">
      <c r="A1385" t="s">
        <v>4</v>
      </c>
      <c r="B1385" s="4" t="s">
        <v>5</v>
      </c>
      <c r="C1385" s="4" t="s">
        <v>14</v>
      </c>
      <c r="D1385" s="35" t="s">
        <v>55</v>
      </c>
      <c r="E1385" s="4" t="s">
        <v>5</v>
      </c>
      <c r="F1385" s="4" t="s">
        <v>14</v>
      </c>
      <c r="G1385" s="4" t="s">
        <v>10</v>
      </c>
      <c r="H1385" s="35" t="s">
        <v>56</v>
      </c>
      <c r="I1385" s="4" t="s">
        <v>14</v>
      </c>
      <c r="J1385" s="4" t="s">
        <v>19</v>
      </c>
    </row>
    <row r="1386" spans="1:5">
      <c r="A1386" t="n">
        <v>11777</v>
      </c>
      <c r="B1386" s="12" t="n">
        <v>5</v>
      </c>
      <c r="C1386" s="7" t="n">
        <v>28</v>
      </c>
      <c r="D1386" s="35" t="s">
        <v>3</v>
      </c>
      <c r="E1386" s="38" t="n">
        <v>64</v>
      </c>
      <c r="F1386" s="7" t="n">
        <v>5</v>
      </c>
      <c r="G1386" s="7" t="n">
        <v>5</v>
      </c>
      <c r="H1386" s="35" t="s">
        <v>3</v>
      </c>
      <c r="I1386" s="7" t="n">
        <v>1</v>
      </c>
      <c r="J1386" s="13" t="n">
        <f t="normal" ca="1">A1390</f>
        <v>0</v>
      </c>
    </row>
    <row r="1387" spans="1:5">
      <c r="A1387" t="s">
        <v>4</v>
      </c>
      <c r="B1387" s="4" t="s">
        <v>5</v>
      </c>
      <c r="C1387" s="4" t="s">
        <v>10</v>
      </c>
      <c r="D1387" s="4" t="s">
        <v>9</v>
      </c>
    </row>
    <row r="1388" spans="1:5">
      <c r="A1388" t="n">
        <v>11788</v>
      </c>
      <c r="B1388" s="50" t="n">
        <v>44</v>
      </c>
      <c r="C1388" s="7" t="n">
        <v>7032</v>
      </c>
      <c r="D1388" s="7" t="n">
        <v>1</v>
      </c>
    </row>
    <row r="1389" spans="1:5">
      <c r="A1389" t="s">
        <v>4</v>
      </c>
      <c r="B1389" s="4" t="s">
        <v>5</v>
      </c>
      <c r="C1389" s="4" t="s">
        <v>14</v>
      </c>
      <c r="D1389" s="4" t="s">
        <v>14</v>
      </c>
      <c r="E1389" s="4" t="s">
        <v>20</v>
      </c>
      <c r="F1389" s="4" t="s">
        <v>20</v>
      </c>
      <c r="G1389" s="4" t="s">
        <v>20</v>
      </c>
      <c r="H1389" s="4" t="s">
        <v>10</v>
      </c>
    </row>
    <row r="1390" spans="1:5">
      <c r="A1390" t="n">
        <v>11795</v>
      </c>
      <c r="B1390" s="41" t="n">
        <v>45</v>
      </c>
      <c r="C1390" s="7" t="n">
        <v>2</v>
      </c>
      <c r="D1390" s="7" t="n">
        <v>3</v>
      </c>
      <c r="E1390" s="7" t="n">
        <v>-4</v>
      </c>
      <c r="F1390" s="7" t="n">
        <v>1.69000005722046</v>
      </c>
      <c r="G1390" s="7" t="n">
        <v>-4.69999980926514</v>
      </c>
      <c r="H1390" s="7" t="n">
        <v>0</v>
      </c>
    </row>
    <row r="1391" spans="1:5">
      <c r="A1391" t="s">
        <v>4</v>
      </c>
      <c r="B1391" s="4" t="s">
        <v>5</v>
      </c>
      <c r="C1391" s="4" t="s">
        <v>14</v>
      </c>
      <c r="D1391" s="4" t="s">
        <v>14</v>
      </c>
      <c r="E1391" s="4" t="s">
        <v>20</v>
      </c>
      <c r="F1391" s="4" t="s">
        <v>20</v>
      </c>
      <c r="G1391" s="4" t="s">
        <v>20</v>
      </c>
      <c r="H1391" s="4" t="s">
        <v>10</v>
      </c>
      <c r="I1391" s="4" t="s">
        <v>14</v>
      </c>
    </row>
    <row r="1392" spans="1:5">
      <c r="A1392" t="n">
        <v>11812</v>
      </c>
      <c r="B1392" s="41" t="n">
        <v>45</v>
      </c>
      <c r="C1392" s="7" t="n">
        <v>4</v>
      </c>
      <c r="D1392" s="7" t="n">
        <v>3</v>
      </c>
      <c r="E1392" s="7" t="n">
        <v>19.7099990844727</v>
      </c>
      <c r="F1392" s="7" t="n">
        <v>155.440002441406</v>
      </c>
      <c r="G1392" s="7" t="n">
        <v>12</v>
      </c>
      <c r="H1392" s="7" t="n">
        <v>0</v>
      </c>
      <c r="I1392" s="7" t="n">
        <v>1</v>
      </c>
    </row>
    <row r="1393" spans="1:10">
      <c r="A1393" t="s">
        <v>4</v>
      </c>
      <c r="B1393" s="4" t="s">
        <v>5</v>
      </c>
      <c r="C1393" s="4" t="s">
        <v>14</v>
      </c>
      <c r="D1393" s="4" t="s">
        <v>14</v>
      </c>
      <c r="E1393" s="4" t="s">
        <v>20</v>
      </c>
      <c r="F1393" s="4" t="s">
        <v>10</v>
      </c>
    </row>
    <row r="1394" spans="1:10">
      <c r="A1394" t="n">
        <v>11830</v>
      </c>
      <c r="B1394" s="41" t="n">
        <v>45</v>
      </c>
      <c r="C1394" s="7" t="n">
        <v>5</v>
      </c>
      <c r="D1394" s="7" t="n">
        <v>3</v>
      </c>
      <c r="E1394" s="7" t="n">
        <v>13.8000001907349</v>
      </c>
      <c r="F1394" s="7" t="n">
        <v>0</v>
      </c>
    </row>
    <row r="1395" spans="1:10">
      <c r="A1395" t="s">
        <v>4</v>
      </c>
      <c r="B1395" s="4" t="s">
        <v>5</v>
      </c>
      <c r="C1395" s="4" t="s">
        <v>14</v>
      </c>
      <c r="D1395" s="4" t="s">
        <v>14</v>
      </c>
      <c r="E1395" s="4" t="s">
        <v>20</v>
      </c>
      <c r="F1395" s="4" t="s">
        <v>10</v>
      </c>
    </row>
    <row r="1396" spans="1:10">
      <c r="A1396" t="n">
        <v>11839</v>
      </c>
      <c r="B1396" s="41" t="n">
        <v>45</v>
      </c>
      <c r="C1396" s="7" t="n">
        <v>11</v>
      </c>
      <c r="D1396" s="7" t="n">
        <v>3</v>
      </c>
      <c r="E1396" s="7" t="n">
        <v>38</v>
      </c>
      <c r="F1396" s="7" t="n">
        <v>0</v>
      </c>
    </row>
    <row r="1397" spans="1:10">
      <c r="A1397" t="s">
        <v>4</v>
      </c>
      <c r="B1397" s="4" t="s">
        <v>5</v>
      </c>
      <c r="C1397" s="4" t="s">
        <v>14</v>
      </c>
      <c r="D1397" s="4" t="s">
        <v>14</v>
      </c>
      <c r="E1397" s="4" t="s">
        <v>20</v>
      </c>
      <c r="F1397" s="4" t="s">
        <v>20</v>
      </c>
      <c r="G1397" s="4" t="s">
        <v>20</v>
      </c>
      <c r="H1397" s="4" t="s">
        <v>10</v>
      </c>
    </row>
    <row r="1398" spans="1:10">
      <c r="A1398" t="n">
        <v>11848</v>
      </c>
      <c r="B1398" s="41" t="n">
        <v>45</v>
      </c>
      <c r="C1398" s="7" t="n">
        <v>2</v>
      </c>
      <c r="D1398" s="7" t="n">
        <v>3</v>
      </c>
      <c r="E1398" s="7" t="n">
        <v>-4</v>
      </c>
      <c r="F1398" s="7" t="n">
        <v>1.69000005722046</v>
      </c>
      <c r="G1398" s="7" t="n">
        <v>-4.69999980926514</v>
      </c>
      <c r="H1398" s="7" t="n">
        <v>7000</v>
      </c>
    </row>
    <row r="1399" spans="1:10">
      <c r="A1399" t="s">
        <v>4</v>
      </c>
      <c r="B1399" s="4" t="s">
        <v>5</v>
      </c>
      <c r="C1399" s="4" t="s">
        <v>14</v>
      </c>
      <c r="D1399" s="4" t="s">
        <v>14</v>
      </c>
      <c r="E1399" s="4" t="s">
        <v>20</v>
      </c>
      <c r="F1399" s="4" t="s">
        <v>20</v>
      </c>
      <c r="G1399" s="4" t="s">
        <v>20</v>
      </c>
      <c r="H1399" s="4" t="s">
        <v>10</v>
      </c>
      <c r="I1399" s="4" t="s">
        <v>14</v>
      </c>
    </row>
    <row r="1400" spans="1:10">
      <c r="A1400" t="n">
        <v>11865</v>
      </c>
      <c r="B1400" s="41" t="n">
        <v>45</v>
      </c>
      <c r="C1400" s="7" t="n">
        <v>4</v>
      </c>
      <c r="D1400" s="7" t="n">
        <v>3</v>
      </c>
      <c r="E1400" s="7" t="n">
        <v>353.910003662109</v>
      </c>
      <c r="F1400" s="7" t="n">
        <v>202.309997558594</v>
      </c>
      <c r="G1400" s="7" t="n">
        <v>12</v>
      </c>
      <c r="H1400" s="7" t="n">
        <v>7000</v>
      </c>
      <c r="I1400" s="7" t="n">
        <v>1</v>
      </c>
    </row>
    <row r="1401" spans="1:10">
      <c r="A1401" t="s">
        <v>4</v>
      </c>
      <c r="B1401" s="4" t="s">
        <v>5</v>
      </c>
      <c r="C1401" s="4" t="s">
        <v>14</v>
      </c>
      <c r="D1401" s="4" t="s">
        <v>14</v>
      </c>
      <c r="E1401" s="4" t="s">
        <v>20</v>
      </c>
      <c r="F1401" s="4" t="s">
        <v>10</v>
      </c>
    </row>
    <row r="1402" spans="1:10">
      <c r="A1402" t="n">
        <v>11883</v>
      </c>
      <c r="B1402" s="41" t="n">
        <v>45</v>
      </c>
      <c r="C1402" s="7" t="n">
        <v>5</v>
      </c>
      <c r="D1402" s="7" t="n">
        <v>3</v>
      </c>
      <c r="E1402" s="7" t="n">
        <v>10.1999998092651</v>
      </c>
      <c r="F1402" s="7" t="n">
        <v>7000</v>
      </c>
    </row>
    <row r="1403" spans="1:10">
      <c r="A1403" t="s">
        <v>4</v>
      </c>
      <c r="B1403" s="4" t="s">
        <v>5</v>
      </c>
      <c r="C1403" s="4" t="s">
        <v>14</v>
      </c>
      <c r="D1403" s="4" t="s">
        <v>10</v>
      </c>
    </row>
    <row r="1404" spans="1:10">
      <c r="A1404" t="n">
        <v>11892</v>
      </c>
      <c r="B1404" s="36" t="n">
        <v>58</v>
      </c>
      <c r="C1404" s="7" t="n">
        <v>255</v>
      </c>
      <c r="D1404" s="7" t="n">
        <v>0</v>
      </c>
    </row>
    <row r="1405" spans="1:10">
      <c r="A1405" t="s">
        <v>4</v>
      </c>
      <c r="B1405" s="4" t="s">
        <v>5</v>
      </c>
      <c r="C1405" s="4" t="s">
        <v>14</v>
      </c>
      <c r="D1405" s="4" t="s">
        <v>10</v>
      </c>
      <c r="E1405" s="4" t="s">
        <v>9</v>
      </c>
      <c r="F1405" s="4" t="s">
        <v>10</v>
      </c>
      <c r="G1405" s="4" t="s">
        <v>9</v>
      </c>
      <c r="H1405" s="4" t="s">
        <v>14</v>
      </c>
    </row>
    <row r="1406" spans="1:10">
      <c r="A1406" t="n">
        <v>11896</v>
      </c>
      <c r="B1406" s="59" t="n">
        <v>49</v>
      </c>
      <c r="C1406" s="7" t="n">
        <v>0</v>
      </c>
      <c r="D1406" s="7" t="n">
        <v>563</v>
      </c>
      <c r="E1406" s="7" t="n">
        <v>1065353216</v>
      </c>
      <c r="F1406" s="7" t="n">
        <v>0</v>
      </c>
      <c r="G1406" s="7" t="n">
        <v>0</v>
      </c>
      <c r="H1406" s="7" t="n">
        <v>0</v>
      </c>
    </row>
    <row r="1407" spans="1:10">
      <c r="A1407" t="s">
        <v>4</v>
      </c>
      <c r="B1407" s="4" t="s">
        <v>5</v>
      </c>
      <c r="C1407" s="4" t="s">
        <v>14</v>
      </c>
      <c r="D1407" s="4" t="s">
        <v>10</v>
      </c>
    </row>
    <row r="1408" spans="1:10">
      <c r="A1408" t="n">
        <v>11911</v>
      </c>
      <c r="B1408" s="59" t="n">
        <v>49</v>
      </c>
      <c r="C1408" s="7" t="n">
        <v>6</v>
      </c>
      <c r="D1408" s="7" t="n">
        <v>563</v>
      </c>
    </row>
    <row r="1409" spans="1:9">
      <c r="A1409" t="s">
        <v>4</v>
      </c>
      <c r="B1409" s="4" t="s">
        <v>5</v>
      </c>
      <c r="C1409" s="4" t="s">
        <v>14</v>
      </c>
      <c r="D1409" s="4" t="s">
        <v>10</v>
      </c>
      <c r="E1409" s="4" t="s">
        <v>10</v>
      </c>
    </row>
    <row r="1410" spans="1:9">
      <c r="A1410" t="n">
        <v>11915</v>
      </c>
      <c r="B1410" s="59" t="n">
        <v>49</v>
      </c>
      <c r="C1410" s="7" t="n">
        <v>5</v>
      </c>
      <c r="D1410" s="7" t="n">
        <v>1</v>
      </c>
      <c r="E1410" s="7" t="n">
        <v>1</v>
      </c>
    </row>
    <row r="1411" spans="1:9">
      <c r="A1411" t="s">
        <v>4</v>
      </c>
      <c r="B1411" s="4" t="s">
        <v>5</v>
      </c>
      <c r="C1411" s="4" t="s">
        <v>10</v>
      </c>
      <c r="D1411" s="4" t="s">
        <v>20</v>
      </c>
      <c r="E1411" s="4" t="s">
        <v>20</v>
      </c>
      <c r="F1411" s="4" t="s">
        <v>20</v>
      </c>
      <c r="G1411" s="4" t="s">
        <v>20</v>
      </c>
    </row>
    <row r="1412" spans="1:9">
      <c r="A1412" t="n">
        <v>11921</v>
      </c>
      <c r="B1412" s="60" t="n">
        <v>131</v>
      </c>
      <c r="C1412" s="7" t="n">
        <v>1630</v>
      </c>
      <c r="D1412" s="7" t="n">
        <v>8</v>
      </c>
      <c r="E1412" s="7" t="n">
        <v>0</v>
      </c>
      <c r="F1412" s="7" t="n">
        <v>0</v>
      </c>
      <c r="G1412" s="7" t="n">
        <v>0</v>
      </c>
    </row>
    <row r="1413" spans="1:9">
      <c r="A1413" t="s">
        <v>4</v>
      </c>
      <c r="B1413" s="4" t="s">
        <v>5</v>
      </c>
      <c r="C1413" s="4" t="s">
        <v>10</v>
      </c>
      <c r="D1413" s="4" t="s">
        <v>10</v>
      </c>
      <c r="E1413" s="4" t="s">
        <v>20</v>
      </c>
      <c r="F1413" s="4" t="s">
        <v>20</v>
      </c>
      <c r="G1413" s="4" t="s">
        <v>20</v>
      </c>
      <c r="H1413" s="4" t="s">
        <v>20</v>
      </c>
      <c r="I1413" s="4" t="s">
        <v>14</v>
      </c>
      <c r="J1413" s="4" t="s">
        <v>10</v>
      </c>
    </row>
    <row r="1414" spans="1:9">
      <c r="A1414" t="n">
        <v>11940</v>
      </c>
      <c r="B1414" s="43" t="n">
        <v>55</v>
      </c>
      <c r="C1414" s="7" t="n">
        <v>1630</v>
      </c>
      <c r="D1414" s="7" t="n">
        <v>65533</v>
      </c>
      <c r="E1414" s="7" t="n">
        <v>-4</v>
      </c>
      <c r="F1414" s="7" t="n">
        <v>-1.5</v>
      </c>
      <c r="G1414" s="7" t="n">
        <v>-50</v>
      </c>
      <c r="H1414" s="7" t="n">
        <v>5</v>
      </c>
      <c r="I1414" s="7" t="n">
        <v>0</v>
      </c>
      <c r="J1414" s="7" t="n">
        <v>0</v>
      </c>
    </row>
    <row r="1415" spans="1:9">
      <c r="A1415" t="s">
        <v>4</v>
      </c>
      <c r="B1415" s="4" t="s">
        <v>5</v>
      </c>
      <c r="C1415" s="4" t="s">
        <v>10</v>
      </c>
      <c r="D1415" s="4" t="s">
        <v>14</v>
      </c>
      <c r="E1415" s="4" t="s">
        <v>14</v>
      </c>
      <c r="F1415" s="4" t="s">
        <v>6</v>
      </c>
    </row>
    <row r="1416" spans="1:9">
      <c r="A1416" t="n">
        <v>11964</v>
      </c>
      <c r="B1416" s="32" t="n">
        <v>20</v>
      </c>
      <c r="C1416" s="7" t="n">
        <v>1630</v>
      </c>
      <c r="D1416" s="7" t="n">
        <v>3</v>
      </c>
      <c r="E1416" s="7" t="n">
        <v>11</v>
      </c>
      <c r="F1416" s="7" t="s">
        <v>118</v>
      </c>
    </row>
    <row r="1417" spans="1:9">
      <c r="A1417" t="s">
        <v>4</v>
      </c>
      <c r="B1417" s="4" t="s">
        <v>5</v>
      </c>
      <c r="C1417" s="4" t="s">
        <v>14</v>
      </c>
      <c r="D1417" s="4" t="s">
        <v>10</v>
      </c>
      <c r="E1417" s="4" t="s">
        <v>20</v>
      </c>
      <c r="F1417" s="4" t="s">
        <v>10</v>
      </c>
      <c r="G1417" s="4" t="s">
        <v>9</v>
      </c>
      <c r="H1417" s="4" t="s">
        <v>9</v>
      </c>
      <c r="I1417" s="4" t="s">
        <v>10</v>
      </c>
      <c r="J1417" s="4" t="s">
        <v>10</v>
      </c>
      <c r="K1417" s="4" t="s">
        <v>9</v>
      </c>
      <c r="L1417" s="4" t="s">
        <v>9</v>
      </c>
      <c r="M1417" s="4" t="s">
        <v>9</v>
      </c>
      <c r="N1417" s="4" t="s">
        <v>9</v>
      </c>
      <c r="O1417" s="4" t="s">
        <v>6</v>
      </c>
    </row>
    <row r="1418" spans="1:9">
      <c r="A1418" t="n">
        <v>11992</v>
      </c>
      <c r="B1418" s="14" t="n">
        <v>50</v>
      </c>
      <c r="C1418" s="7" t="n">
        <v>0</v>
      </c>
      <c r="D1418" s="7" t="n">
        <v>1508</v>
      </c>
      <c r="E1418" s="7" t="n">
        <v>1</v>
      </c>
      <c r="F1418" s="7" t="n">
        <v>0</v>
      </c>
      <c r="G1418" s="7" t="n">
        <v>0</v>
      </c>
      <c r="H1418" s="7" t="n">
        <v>0</v>
      </c>
      <c r="I1418" s="7" t="n">
        <v>0</v>
      </c>
      <c r="J1418" s="7" t="n">
        <v>65533</v>
      </c>
      <c r="K1418" s="7" t="n">
        <v>0</v>
      </c>
      <c r="L1418" s="7" t="n">
        <v>0</v>
      </c>
      <c r="M1418" s="7" t="n">
        <v>0</v>
      </c>
      <c r="N1418" s="7" t="n">
        <v>0</v>
      </c>
      <c r="O1418" s="7" t="s">
        <v>13</v>
      </c>
    </row>
    <row r="1419" spans="1:9">
      <c r="A1419" t="s">
        <v>4</v>
      </c>
      <c r="B1419" s="4" t="s">
        <v>5</v>
      </c>
      <c r="C1419" s="4" t="s">
        <v>14</v>
      </c>
      <c r="D1419" s="4" t="s">
        <v>10</v>
      </c>
      <c r="E1419" s="4" t="s">
        <v>20</v>
      </c>
      <c r="F1419" s="4" t="s">
        <v>10</v>
      </c>
      <c r="G1419" s="4" t="s">
        <v>9</v>
      </c>
      <c r="H1419" s="4" t="s">
        <v>9</v>
      </c>
      <c r="I1419" s="4" t="s">
        <v>10</v>
      </c>
      <c r="J1419" s="4" t="s">
        <v>10</v>
      </c>
      <c r="K1419" s="4" t="s">
        <v>9</v>
      </c>
      <c r="L1419" s="4" t="s">
        <v>9</v>
      </c>
      <c r="M1419" s="4" t="s">
        <v>9</v>
      </c>
      <c r="N1419" s="4" t="s">
        <v>9</v>
      </c>
      <c r="O1419" s="4" t="s">
        <v>6</v>
      </c>
    </row>
    <row r="1420" spans="1:9">
      <c r="A1420" t="n">
        <v>12031</v>
      </c>
      <c r="B1420" s="14" t="n">
        <v>50</v>
      </c>
      <c r="C1420" s="7" t="n">
        <v>0</v>
      </c>
      <c r="D1420" s="7" t="n">
        <v>1517</v>
      </c>
      <c r="E1420" s="7" t="n">
        <v>1</v>
      </c>
      <c r="F1420" s="7" t="n">
        <v>0</v>
      </c>
      <c r="G1420" s="7" t="n">
        <v>0</v>
      </c>
      <c r="H1420" s="7" t="n">
        <v>0</v>
      </c>
      <c r="I1420" s="7" t="n">
        <v>1</v>
      </c>
      <c r="J1420" s="7" t="n">
        <v>1630</v>
      </c>
      <c r="K1420" s="7" t="n">
        <v>0</v>
      </c>
      <c r="L1420" s="7" t="n">
        <v>0</v>
      </c>
      <c r="M1420" s="7" t="n">
        <v>0</v>
      </c>
      <c r="N1420" s="7" t="n">
        <v>1120403456</v>
      </c>
      <c r="O1420" s="7" t="s">
        <v>13</v>
      </c>
    </row>
    <row r="1421" spans="1:9">
      <c r="A1421" t="s">
        <v>4</v>
      </c>
      <c r="B1421" s="4" t="s">
        <v>5</v>
      </c>
      <c r="C1421" s="4" t="s">
        <v>14</v>
      </c>
      <c r="D1421" s="4" t="s">
        <v>10</v>
      </c>
      <c r="E1421" s="4" t="s">
        <v>20</v>
      </c>
      <c r="F1421" s="4" t="s">
        <v>10</v>
      </c>
      <c r="G1421" s="4" t="s">
        <v>9</v>
      </c>
      <c r="H1421" s="4" t="s">
        <v>9</v>
      </c>
      <c r="I1421" s="4" t="s">
        <v>10</v>
      </c>
      <c r="J1421" s="4" t="s">
        <v>10</v>
      </c>
      <c r="K1421" s="4" t="s">
        <v>9</v>
      </c>
      <c r="L1421" s="4" t="s">
        <v>9</v>
      </c>
      <c r="M1421" s="4" t="s">
        <v>9</v>
      </c>
      <c r="N1421" s="4" t="s">
        <v>9</v>
      </c>
      <c r="O1421" s="4" t="s">
        <v>6</v>
      </c>
    </row>
    <row r="1422" spans="1:9">
      <c r="A1422" t="n">
        <v>12070</v>
      </c>
      <c r="B1422" s="14" t="n">
        <v>50</v>
      </c>
      <c r="C1422" s="7" t="n">
        <v>0</v>
      </c>
      <c r="D1422" s="7" t="n">
        <v>1506</v>
      </c>
      <c r="E1422" s="7" t="n">
        <v>1</v>
      </c>
      <c r="F1422" s="7" t="n">
        <v>4000</v>
      </c>
      <c r="G1422" s="7" t="n">
        <v>0</v>
      </c>
      <c r="H1422" s="7" t="n">
        <v>-1061158912</v>
      </c>
      <c r="I1422" s="7" t="n">
        <v>1</v>
      </c>
      <c r="J1422" s="7" t="n">
        <v>1630</v>
      </c>
      <c r="K1422" s="7" t="n">
        <v>0</v>
      </c>
      <c r="L1422" s="7" t="n">
        <v>0</v>
      </c>
      <c r="M1422" s="7" t="n">
        <v>0</v>
      </c>
      <c r="N1422" s="7" t="n">
        <v>1125515264</v>
      </c>
      <c r="O1422" s="7" t="s">
        <v>13</v>
      </c>
    </row>
    <row r="1423" spans="1:9">
      <c r="A1423" t="s">
        <v>4</v>
      </c>
      <c r="B1423" s="4" t="s">
        <v>5</v>
      </c>
      <c r="C1423" s="4" t="s">
        <v>10</v>
      </c>
    </row>
    <row r="1424" spans="1:9">
      <c r="A1424" t="n">
        <v>12109</v>
      </c>
      <c r="B1424" s="22" t="n">
        <v>16</v>
      </c>
      <c r="C1424" s="7" t="n">
        <v>1500</v>
      </c>
    </row>
    <row r="1425" spans="1:15">
      <c r="A1425" t="s">
        <v>4</v>
      </c>
      <c r="B1425" s="4" t="s">
        <v>5</v>
      </c>
      <c r="C1425" s="4" t="s">
        <v>10</v>
      </c>
    </row>
    <row r="1426" spans="1:15">
      <c r="A1426" t="n">
        <v>12112</v>
      </c>
      <c r="B1426" s="22" t="n">
        <v>16</v>
      </c>
      <c r="C1426" s="7" t="n">
        <v>4000</v>
      </c>
    </row>
    <row r="1427" spans="1:15">
      <c r="A1427" t="s">
        <v>4</v>
      </c>
      <c r="B1427" s="4" t="s">
        <v>5</v>
      </c>
      <c r="C1427" s="4" t="s">
        <v>14</v>
      </c>
      <c r="D1427" s="4" t="s">
        <v>10</v>
      </c>
      <c r="E1427" s="4" t="s">
        <v>10</v>
      </c>
      <c r="F1427" s="4" t="s">
        <v>14</v>
      </c>
    </row>
    <row r="1428" spans="1:15">
      <c r="A1428" t="n">
        <v>12115</v>
      </c>
      <c r="B1428" s="18" t="n">
        <v>25</v>
      </c>
      <c r="C1428" s="7" t="n">
        <v>1</v>
      </c>
      <c r="D1428" s="7" t="n">
        <v>60</v>
      </c>
      <c r="E1428" s="7" t="n">
        <v>280</v>
      </c>
      <c r="F1428" s="7" t="n">
        <v>2</v>
      </c>
    </row>
    <row r="1429" spans="1:15">
      <c r="A1429" t="s">
        <v>4</v>
      </c>
      <c r="B1429" s="4" t="s">
        <v>5</v>
      </c>
      <c r="C1429" s="4" t="s">
        <v>14</v>
      </c>
      <c r="D1429" s="4" t="s">
        <v>10</v>
      </c>
      <c r="E1429" s="4" t="s">
        <v>6</v>
      </c>
    </row>
    <row r="1430" spans="1:15">
      <c r="A1430" t="n">
        <v>12122</v>
      </c>
      <c r="B1430" s="33" t="n">
        <v>51</v>
      </c>
      <c r="C1430" s="7" t="n">
        <v>4</v>
      </c>
      <c r="D1430" s="7" t="n">
        <v>1</v>
      </c>
      <c r="E1430" s="7" t="s">
        <v>119</v>
      </c>
    </row>
    <row r="1431" spans="1:15">
      <c r="A1431" t="s">
        <v>4</v>
      </c>
      <c r="B1431" s="4" t="s">
        <v>5</v>
      </c>
      <c r="C1431" s="4" t="s">
        <v>10</v>
      </c>
    </row>
    <row r="1432" spans="1:15">
      <c r="A1432" t="n">
        <v>12136</v>
      </c>
      <c r="B1432" s="22" t="n">
        <v>16</v>
      </c>
      <c r="C1432" s="7" t="n">
        <v>0</v>
      </c>
    </row>
    <row r="1433" spans="1:15">
      <c r="A1433" t="s">
        <v>4</v>
      </c>
      <c r="B1433" s="4" t="s">
        <v>5</v>
      </c>
      <c r="C1433" s="4" t="s">
        <v>10</v>
      </c>
      <c r="D1433" s="4" t="s">
        <v>26</v>
      </c>
      <c r="E1433" s="4" t="s">
        <v>14</v>
      </c>
      <c r="F1433" s="4" t="s">
        <v>14</v>
      </c>
      <c r="G1433" s="4" t="s">
        <v>14</v>
      </c>
    </row>
    <row r="1434" spans="1:15">
      <c r="A1434" t="n">
        <v>12139</v>
      </c>
      <c r="B1434" s="34" t="n">
        <v>26</v>
      </c>
      <c r="C1434" s="7" t="n">
        <v>1</v>
      </c>
      <c r="D1434" s="7" t="s">
        <v>120</v>
      </c>
      <c r="E1434" s="7" t="n">
        <v>8</v>
      </c>
      <c r="F1434" s="7" t="n">
        <v>2</v>
      </c>
      <c r="G1434" s="7" t="n">
        <v>0</v>
      </c>
    </row>
    <row r="1435" spans="1:15">
      <c r="A1435" t="s">
        <v>4</v>
      </c>
      <c r="B1435" s="4" t="s">
        <v>5</v>
      </c>
      <c r="C1435" s="4" t="s">
        <v>10</v>
      </c>
    </row>
    <row r="1436" spans="1:15">
      <c r="A1436" t="n">
        <v>12168</v>
      </c>
      <c r="B1436" s="22" t="n">
        <v>16</v>
      </c>
      <c r="C1436" s="7" t="n">
        <v>2000</v>
      </c>
    </row>
    <row r="1437" spans="1:15">
      <c r="A1437" t="s">
        <v>4</v>
      </c>
      <c r="B1437" s="4" t="s">
        <v>5</v>
      </c>
      <c r="C1437" s="4" t="s">
        <v>10</v>
      </c>
      <c r="D1437" s="4" t="s">
        <v>14</v>
      </c>
    </row>
    <row r="1438" spans="1:15">
      <c r="A1438" t="n">
        <v>12171</v>
      </c>
      <c r="B1438" s="48" t="n">
        <v>89</v>
      </c>
      <c r="C1438" s="7" t="n">
        <v>1</v>
      </c>
      <c r="D1438" s="7" t="n">
        <v>0</v>
      </c>
    </row>
    <row r="1439" spans="1:15">
      <c r="A1439" t="s">
        <v>4</v>
      </c>
      <c r="B1439" s="4" t="s">
        <v>5</v>
      </c>
      <c r="C1439" s="4" t="s">
        <v>10</v>
      </c>
      <c r="D1439" s="4" t="s">
        <v>14</v>
      </c>
    </row>
    <row r="1440" spans="1:15">
      <c r="A1440" t="n">
        <v>12175</v>
      </c>
      <c r="B1440" s="48" t="n">
        <v>89</v>
      </c>
      <c r="C1440" s="7" t="n">
        <v>65533</v>
      </c>
      <c r="D1440" s="7" t="n">
        <v>1</v>
      </c>
    </row>
    <row r="1441" spans="1:7">
      <c r="A1441" t="s">
        <v>4</v>
      </c>
      <c r="B1441" s="4" t="s">
        <v>5</v>
      </c>
      <c r="C1441" s="4" t="s">
        <v>14</v>
      </c>
      <c r="D1441" s="4" t="s">
        <v>10</v>
      </c>
      <c r="E1441" s="4" t="s">
        <v>10</v>
      </c>
      <c r="F1441" s="4" t="s">
        <v>14</v>
      </c>
    </row>
    <row r="1442" spans="1:7">
      <c r="A1442" t="n">
        <v>12179</v>
      </c>
      <c r="B1442" s="18" t="n">
        <v>25</v>
      </c>
      <c r="C1442" s="7" t="n">
        <v>1</v>
      </c>
      <c r="D1442" s="7" t="n">
        <v>65535</v>
      </c>
      <c r="E1442" s="7" t="n">
        <v>65535</v>
      </c>
      <c r="F1442" s="7" t="n">
        <v>0</v>
      </c>
    </row>
    <row r="1443" spans="1:7">
      <c r="A1443" t="s">
        <v>4</v>
      </c>
      <c r="B1443" s="4" t="s">
        <v>5</v>
      </c>
      <c r="C1443" s="4" t="s">
        <v>10</v>
      </c>
    </row>
    <row r="1444" spans="1:7">
      <c r="A1444" t="n">
        <v>12186</v>
      </c>
      <c r="B1444" s="22" t="n">
        <v>16</v>
      </c>
      <c r="C1444" s="7" t="n">
        <v>1000</v>
      </c>
    </row>
    <row r="1445" spans="1:7">
      <c r="A1445" t="s">
        <v>4</v>
      </c>
      <c r="B1445" s="4" t="s">
        <v>5</v>
      </c>
      <c r="C1445" s="4" t="s">
        <v>14</v>
      </c>
      <c r="D1445" s="4" t="s">
        <v>10</v>
      </c>
      <c r="E1445" s="4" t="s">
        <v>20</v>
      </c>
    </row>
    <row r="1446" spans="1:7">
      <c r="A1446" t="n">
        <v>12189</v>
      </c>
      <c r="B1446" s="36" t="n">
        <v>58</v>
      </c>
      <c r="C1446" s="7" t="n">
        <v>101</v>
      </c>
      <c r="D1446" s="7" t="n">
        <v>300</v>
      </c>
      <c r="E1446" s="7" t="n">
        <v>1</v>
      </c>
    </row>
    <row r="1447" spans="1:7">
      <c r="A1447" t="s">
        <v>4</v>
      </c>
      <c r="B1447" s="4" t="s">
        <v>5</v>
      </c>
      <c r="C1447" s="4" t="s">
        <v>14</v>
      </c>
      <c r="D1447" s="4" t="s">
        <v>10</v>
      </c>
    </row>
    <row r="1448" spans="1:7">
      <c r="A1448" t="n">
        <v>12197</v>
      </c>
      <c r="B1448" s="36" t="n">
        <v>58</v>
      </c>
      <c r="C1448" s="7" t="n">
        <v>254</v>
      </c>
      <c r="D1448" s="7" t="n">
        <v>0</v>
      </c>
    </row>
    <row r="1449" spans="1:7">
      <c r="A1449" t="s">
        <v>4</v>
      </c>
      <c r="B1449" s="4" t="s">
        <v>5</v>
      </c>
      <c r="C1449" s="4" t="s">
        <v>10</v>
      </c>
      <c r="D1449" s="4" t="s">
        <v>20</v>
      </c>
      <c r="E1449" s="4" t="s">
        <v>20</v>
      </c>
      <c r="F1449" s="4" t="s">
        <v>20</v>
      </c>
      <c r="G1449" s="4" t="s">
        <v>20</v>
      </c>
    </row>
    <row r="1450" spans="1:7">
      <c r="A1450" t="n">
        <v>12201</v>
      </c>
      <c r="B1450" s="26" t="n">
        <v>46</v>
      </c>
      <c r="C1450" s="7" t="n">
        <v>0</v>
      </c>
      <c r="D1450" s="7" t="n">
        <v>-19.3999996185303</v>
      </c>
      <c r="E1450" s="7" t="n">
        <v>8</v>
      </c>
      <c r="F1450" s="7" t="n">
        <v>49.4500007629395</v>
      </c>
      <c r="G1450" s="7" t="n">
        <v>180</v>
      </c>
    </row>
    <row r="1451" spans="1:7">
      <c r="A1451" t="s">
        <v>4</v>
      </c>
      <c r="B1451" s="4" t="s">
        <v>5</v>
      </c>
      <c r="C1451" s="4" t="s">
        <v>10</v>
      </c>
      <c r="D1451" s="4" t="s">
        <v>20</v>
      </c>
      <c r="E1451" s="4" t="s">
        <v>20</v>
      </c>
      <c r="F1451" s="4" t="s">
        <v>20</v>
      </c>
      <c r="G1451" s="4" t="s">
        <v>20</v>
      </c>
    </row>
    <row r="1452" spans="1:7">
      <c r="A1452" t="n">
        <v>12220</v>
      </c>
      <c r="B1452" s="26" t="n">
        <v>46</v>
      </c>
      <c r="C1452" s="7" t="n">
        <v>1</v>
      </c>
      <c r="D1452" s="7" t="n">
        <v>-18.5</v>
      </c>
      <c r="E1452" s="7" t="n">
        <v>8</v>
      </c>
      <c r="F1452" s="7" t="n">
        <v>50.1500015258789</v>
      </c>
      <c r="G1452" s="7" t="n">
        <v>180</v>
      </c>
    </row>
    <row r="1453" spans="1:7">
      <c r="A1453" t="s">
        <v>4</v>
      </c>
      <c r="B1453" s="4" t="s">
        <v>5</v>
      </c>
      <c r="C1453" s="4" t="s">
        <v>10</v>
      </c>
      <c r="D1453" s="4" t="s">
        <v>20</v>
      </c>
      <c r="E1453" s="4" t="s">
        <v>20</v>
      </c>
      <c r="F1453" s="4" t="s">
        <v>20</v>
      </c>
      <c r="G1453" s="4" t="s">
        <v>20</v>
      </c>
    </row>
    <row r="1454" spans="1:7">
      <c r="A1454" t="n">
        <v>12239</v>
      </c>
      <c r="B1454" s="26" t="n">
        <v>46</v>
      </c>
      <c r="C1454" s="7" t="n">
        <v>12</v>
      </c>
      <c r="D1454" s="7" t="n">
        <v>-19.7000007629395</v>
      </c>
      <c r="E1454" s="7" t="n">
        <v>8</v>
      </c>
      <c r="F1454" s="7" t="n">
        <v>51</v>
      </c>
      <c r="G1454" s="7" t="n">
        <v>180</v>
      </c>
    </row>
    <row r="1455" spans="1:7">
      <c r="A1455" t="s">
        <v>4</v>
      </c>
      <c r="B1455" s="4" t="s">
        <v>5</v>
      </c>
      <c r="C1455" s="4" t="s">
        <v>10</v>
      </c>
      <c r="D1455" s="4" t="s">
        <v>20</v>
      </c>
      <c r="E1455" s="4" t="s">
        <v>20</v>
      </c>
      <c r="F1455" s="4" t="s">
        <v>20</v>
      </c>
      <c r="G1455" s="4" t="s">
        <v>20</v>
      </c>
    </row>
    <row r="1456" spans="1:7">
      <c r="A1456" t="n">
        <v>12258</v>
      </c>
      <c r="B1456" s="26" t="n">
        <v>46</v>
      </c>
      <c r="C1456" s="7" t="n">
        <v>61491</v>
      </c>
      <c r="D1456" s="7" t="n">
        <v>-21.2999992370605</v>
      </c>
      <c r="E1456" s="7" t="n">
        <v>8</v>
      </c>
      <c r="F1456" s="7" t="n">
        <v>50.5</v>
      </c>
      <c r="G1456" s="7" t="n">
        <v>180</v>
      </c>
    </row>
    <row r="1457" spans="1:7">
      <c r="A1457" t="s">
        <v>4</v>
      </c>
      <c r="B1457" s="4" t="s">
        <v>5</v>
      </c>
      <c r="C1457" s="4" t="s">
        <v>10</v>
      </c>
      <c r="D1457" s="4" t="s">
        <v>20</v>
      </c>
      <c r="E1457" s="4" t="s">
        <v>20</v>
      </c>
      <c r="F1457" s="4" t="s">
        <v>20</v>
      </c>
      <c r="G1457" s="4" t="s">
        <v>20</v>
      </c>
    </row>
    <row r="1458" spans="1:7">
      <c r="A1458" t="n">
        <v>12277</v>
      </c>
      <c r="B1458" s="26" t="n">
        <v>46</v>
      </c>
      <c r="C1458" s="7" t="n">
        <v>61492</v>
      </c>
      <c r="D1458" s="7" t="n">
        <v>-18.4500007629395</v>
      </c>
      <c r="E1458" s="7" t="n">
        <v>8</v>
      </c>
      <c r="F1458" s="7" t="n">
        <v>51.7999992370605</v>
      </c>
      <c r="G1458" s="7" t="n">
        <v>180</v>
      </c>
    </row>
    <row r="1459" spans="1:7">
      <c r="A1459" t="s">
        <v>4</v>
      </c>
      <c r="B1459" s="4" t="s">
        <v>5</v>
      </c>
      <c r="C1459" s="4" t="s">
        <v>10</v>
      </c>
      <c r="D1459" s="4" t="s">
        <v>20</v>
      </c>
      <c r="E1459" s="4" t="s">
        <v>20</v>
      </c>
      <c r="F1459" s="4" t="s">
        <v>20</v>
      </c>
      <c r="G1459" s="4" t="s">
        <v>20</v>
      </c>
    </row>
    <row r="1460" spans="1:7">
      <c r="A1460" t="n">
        <v>12296</v>
      </c>
      <c r="B1460" s="26" t="n">
        <v>46</v>
      </c>
      <c r="C1460" s="7" t="n">
        <v>61493</v>
      </c>
      <c r="D1460" s="7" t="n">
        <v>-21.25</v>
      </c>
      <c r="E1460" s="7" t="n">
        <v>8</v>
      </c>
      <c r="F1460" s="7" t="n">
        <v>52.1500015258789</v>
      </c>
      <c r="G1460" s="7" t="n">
        <v>180</v>
      </c>
    </row>
    <row r="1461" spans="1:7">
      <c r="A1461" t="s">
        <v>4</v>
      </c>
      <c r="B1461" s="4" t="s">
        <v>5</v>
      </c>
      <c r="C1461" s="4" t="s">
        <v>10</v>
      </c>
      <c r="D1461" s="4" t="s">
        <v>20</v>
      </c>
      <c r="E1461" s="4" t="s">
        <v>20</v>
      </c>
      <c r="F1461" s="4" t="s">
        <v>20</v>
      </c>
      <c r="G1461" s="4" t="s">
        <v>20</v>
      </c>
    </row>
    <row r="1462" spans="1:7">
      <c r="A1462" t="n">
        <v>12315</v>
      </c>
      <c r="B1462" s="26" t="n">
        <v>46</v>
      </c>
      <c r="C1462" s="7" t="n">
        <v>61494</v>
      </c>
      <c r="D1462" s="7" t="n">
        <v>-19.6499996185303</v>
      </c>
      <c r="E1462" s="7" t="n">
        <v>8</v>
      </c>
      <c r="F1462" s="7" t="n">
        <v>52.75</v>
      </c>
      <c r="G1462" s="7" t="n">
        <v>180</v>
      </c>
    </row>
    <row r="1463" spans="1:7">
      <c r="A1463" t="s">
        <v>4</v>
      </c>
      <c r="B1463" s="4" t="s">
        <v>5</v>
      </c>
      <c r="C1463" s="4" t="s">
        <v>14</v>
      </c>
      <c r="D1463" s="35" t="s">
        <v>55</v>
      </c>
      <c r="E1463" s="4" t="s">
        <v>5</v>
      </c>
      <c r="F1463" s="4" t="s">
        <v>14</v>
      </c>
      <c r="G1463" s="4" t="s">
        <v>10</v>
      </c>
      <c r="H1463" s="35" t="s">
        <v>56</v>
      </c>
      <c r="I1463" s="4" t="s">
        <v>14</v>
      </c>
      <c r="J1463" s="4" t="s">
        <v>19</v>
      </c>
    </row>
    <row r="1464" spans="1:7">
      <c r="A1464" t="n">
        <v>12334</v>
      </c>
      <c r="B1464" s="12" t="n">
        <v>5</v>
      </c>
      <c r="C1464" s="7" t="n">
        <v>28</v>
      </c>
      <c r="D1464" s="35" t="s">
        <v>3</v>
      </c>
      <c r="E1464" s="38" t="n">
        <v>64</v>
      </c>
      <c r="F1464" s="7" t="n">
        <v>5</v>
      </c>
      <c r="G1464" s="7" t="n">
        <v>5</v>
      </c>
      <c r="H1464" s="35" t="s">
        <v>3</v>
      </c>
      <c r="I1464" s="7" t="n">
        <v>1</v>
      </c>
      <c r="J1464" s="13" t="n">
        <f t="normal" ca="1">A1468</f>
        <v>0</v>
      </c>
    </row>
    <row r="1465" spans="1:7">
      <c r="A1465" t="s">
        <v>4</v>
      </c>
      <c r="B1465" s="4" t="s">
        <v>5</v>
      </c>
      <c r="C1465" s="4" t="s">
        <v>10</v>
      </c>
      <c r="D1465" s="4" t="s">
        <v>20</v>
      </c>
      <c r="E1465" s="4" t="s">
        <v>20</v>
      </c>
      <c r="F1465" s="4" t="s">
        <v>20</v>
      </c>
      <c r="G1465" s="4" t="s">
        <v>20</v>
      </c>
    </row>
    <row r="1466" spans="1:7">
      <c r="A1466" t="n">
        <v>12345</v>
      </c>
      <c r="B1466" s="26" t="n">
        <v>46</v>
      </c>
      <c r="C1466" s="7" t="n">
        <v>7032</v>
      </c>
      <c r="D1466" s="7" t="n">
        <v>-21.1299991607666</v>
      </c>
      <c r="E1466" s="7" t="n">
        <v>8</v>
      </c>
      <c r="F1466" s="7" t="n">
        <v>51.2900009155273</v>
      </c>
      <c r="G1466" s="7" t="n">
        <v>164.100006103516</v>
      </c>
    </row>
    <row r="1467" spans="1:7">
      <c r="A1467" t="s">
        <v>4</v>
      </c>
      <c r="B1467" s="4" t="s">
        <v>5</v>
      </c>
      <c r="C1467" s="4" t="s">
        <v>10</v>
      </c>
      <c r="D1467" s="4" t="s">
        <v>20</v>
      </c>
      <c r="E1467" s="4" t="s">
        <v>20</v>
      </c>
      <c r="F1467" s="4" t="s">
        <v>14</v>
      </c>
    </row>
    <row r="1468" spans="1:7">
      <c r="A1468" t="n">
        <v>12364</v>
      </c>
      <c r="B1468" s="61" t="n">
        <v>52</v>
      </c>
      <c r="C1468" s="7" t="n">
        <v>0</v>
      </c>
      <c r="D1468" s="7" t="n">
        <v>155</v>
      </c>
      <c r="E1468" s="7" t="n">
        <v>0</v>
      </c>
      <c r="F1468" s="7" t="n">
        <v>0</v>
      </c>
    </row>
    <row r="1469" spans="1:7">
      <c r="A1469" t="s">
        <v>4</v>
      </c>
      <c r="B1469" s="4" t="s">
        <v>5</v>
      </c>
      <c r="C1469" s="4" t="s">
        <v>10</v>
      </c>
      <c r="D1469" s="4" t="s">
        <v>20</v>
      </c>
      <c r="E1469" s="4" t="s">
        <v>20</v>
      </c>
      <c r="F1469" s="4" t="s">
        <v>14</v>
      </c>
    </row>
    <row r="1470" spans="1:7">
      <c r="A1470" t="n">
        <v>12376</v>
      </c>
      <c r="B1470" s="61" t="n">
        <v>52</v>
      </c>
      <c r="C1470" s="7" t="n">
        <v>1</v>
      </c>
      <c r="D1470" s="7" t="n">
        <v>155</v>
      </c>
      <c r="E1470" s="7" t="n">
        <v>0</v>
      </c>
      <c r="F1470" s="7" t="n">
        <v>0</v>
      </c>
    </row>
    <row r="1471" spans="1:7">
      <c r="A1471" t="s">
        <v>4</v>
      </c>
      <c r="B1471" s="4" t="s">
        <v>5</v>
      </c>
      <c r="C1471" s="4" t="s">
        <v>10</v>
      </c>
      <c r="D1471" s="4" t="s">
        <v>20</v>
      </c>
      <c r="E1471" s="4" t="s">
        <v>20</v>
      </c>
      <c r="F1471" s="4" t="s">
        <v>14</v>
      </c>
    </row>
    <row r="1472" spans="1:7">
      <c r="A1472" t="n">
        <v>12388</v>
      </c>
      <c r="B1472" s="61" t="n">
        <v>52</v>
      </c>
      <c r="C1472" s="7" t="n">
        <v>12</v>
      </c>
      <c r="D1472" s="7" t="n">
        <v>155</v>
      </c>
      <c r="E1472" s="7" t="n">
        <v>0</v>
      </c>
      <c r="F1472" s="7" t="n">
        <v>0</v>
      </c>
    </row>
    <row r="1473" spans="1:10">
      <c r="A1473" t="s">
        <v>4</v>
      </c>
      <c r="B1473" s="4" t="s">
        <v>5</v>
      </c>
      <c r="C1473" s="4" t="s">
        <v>10</v>
      </c>
      <c r="D1473" s="4" t="s">
        <v>20</v>
      </c>
      <c r="E1473" s="4" t="s">
        <v>20</v>
      </c>
      <c r="F1473" s="4" t="s">
        <v>14</v>
      </c>
    </row>
    <row r="1474" spans="1:10">
      <c r="A1474" t="n">
        <v>12400</v>
      </c>
      <c r="B1474" s="61" t="n">
        <v>52</v>
      </c>
      <c r="C1474" s="7" t="n">
        <v>61491</v>
      </c>
      <c r="D1474" s="7" t="n">
        <v>155</v>
      </c>
      <c r="E1474" s="7" t="n">
        <v>0</v>
      </c>
      <c r="F1474" s="7" t="n">
        <v>0</v>
      </c>
    </row>
    <row r="1475" spans="1:10">
      <c r="A1475" t="s">
        <v>4</v>
      </c>
      <c r="B1475" s="4" t="s">
        <v>5</v>
      </c>
      <c r="C1475" s="4" t="s">
        <v>10</v>
      </c>
      <c r="D1475" s="4" t="s">
        <v>20</v>
      </c>
      <c r="E1475" s="4" t="s">
        <v>20</v>
      </c>
      <c r="F1475" s="4" t="s">
        <v>14</v>
      </c>
    </row>
    <row r="1476" spans="1:10">
      <c r="A1476" t="n">
        <v>12412</v>
      </c>
      <c r="B1476" s="61" t="n">
        <v>52</v>
      </c>
      <c r="C1476" s="7" t="n">
        <v>61492</v>
      </c>
      <c r="D1476" s="7" t="n">
        <v>155</v>
      </c>
      <c r="E1476" s="7" t="n">
        <v>0</v>
      </c>
      <c r="F1476" s="7" t="n">
        <v>0</v>
      </c>
    </row>
    <row r="1477" spans="1:10">
      <c r="A1477" t="s">
        <v>4</v>
      </c>
      <c r="B1477" s="4" t="s">
        <v>5</v>
      </c>
      <c r="C1477" s="4" t="s">
        <v>10</v>
      </c>
      <c r="D1477" s="4" t="s">
        <v>20</v>
      </c>
      <c r="E1477" s="4" t="s">
        <v>20</v>
      </c>
      <c r="F1477" s="4" t="s">
        <v>14</v>
      </c>
    </row>
    <row r="1478" spans="1:10">
      <c r="A1478" t="n">
        <v>12424</v>
      </c>
      <c r="B1478" s="61" t="n">
        <v>52</v>
      </c>
      <c r="C1478" s="7" t="n">
        <v>61493</v>
      </c>
      <c r="D1478" s="7" t="n">
        <v>155</v>
      </c>
      <c r="E1478" s="7" t="n">
        <v>0</v>
      </c>
      <c r="F1478" s="7" t="n">
        <v>0</v>
      </c>
    </row>
    <row r="1479" spans="1:10">
      <c r="A1479" t="s">
        <v>4</v>
      </c>
      <c r="B1479" s="4" t="s">
        <v>5</v>
      </c>
      <c r="C1479" s="4" t="s">
        <v>10</v>
      </c>
      <c r="D1479" s="4" t="s">
        <v>20</v>
      </c>
      <c r="E1479" s="4" t="s">
        <v>20</v>
      </c>
      <c r="F1479" s="4" t="s">
        <v>14</v>
      </c>
    </row>
    <row r="1480" spans="1:10">
      <c r="A1480" t="n">
        <v>12436</v>
      </c>
      <c r="B1480" s="61" t="n">
        <v>52</v>
      </c>
      <c r="C1480" s="7" t="n">
        <v>61494</v>
      </c>
      <c r="D1480" s="7" t="n">
        <v>155</v>
      </c>
      <c r="E1480" s="7" t="n">
        <v>0</v>
      </c>
      <c r="F1480" s="7" t="n">
        <v>0</v>
      </c>
    </row>
    <row r="1481" spans="1:10">
      <c r="A1481" t="s">
        <v>4</v>
      </c>
      <c r="B1481" s="4" t="s">
        <v>5</v>
      </c>
      <c r="C1481" s="4" t="s">
        <v>14</v>
      </c>
      <c r="D1481" s="35" t="s">
        <v>55</v>
      </c>
      <c r="E1481" s="4" t="s">
        <v>5</v>
      </c>
      <c r="F1481" s="4" t="s">
        <v>14</v>
      </c>
      <c r="G1481" s="4" t="s">
        <v>10</v>
      </c>
      <c r="H1481" s="35" t="s">
        <v>56</v>
      </c>
      <c r="I1481" s="4" t="s">
        <v>14</v>
      </c>
      <c r="J1481" s="4" t="s">
        <v>19</v>
      </c>
    </row>
    <row r="1482" spans="1:10">
      <c r="A1482" t="n">
        <v>12448</v>
      </c>
      <c r="B1482" s="12" t="n">
        <v>5</v>
      </c>
      <c r="C1482" s="7" t="n">
        <v>28</v>
      </c>
      <c r="D1482" s="35" t="s">
        <v>3</v>
      </c>
      <c r="E1482" s="38" t="n">
        <v>64</v>
      </c>
      <c r="F1482" s="7" t="n">
        <v>5</v>
      </c>
      <c r="G1482" s="7" t="n">
        <v>5</v>
      </c>
      <c r="H1482" s="35" t="s">
        <v>3</v>
      </c>
      <c r="I1482" s="7" t="n">
        <v>1</v>
      </c>
      <c r="J1482" s="13" t="n">
        <f t="normal" ca="1">A1486</f>
        <v>0</v>
      </c>
    </row>
    <row r="1483" spans="1:10">
      <c r="A1483" t="s">
        <v>4</v>
      </c>
      <c r="B1483" s="4" t="s">
        <v>5</v>
      </c>
      <c r="C1483" s="4" t="s">
        <v>10</v>
      </c>
      <c r="D1483" s="4" t="s">
        <v>20</v>
      </c>
      <c r="E1483" s="4" t="s">
        <v>20</v>
      </c>
      <c r="F1483" s="4" t="s">
        <v>14</v>
      </c>
    </row>
    <row r="1484" spans="1:10">
      <c r="A1484" t="n">
        <v>12459</v>
      </c>
      <c r="B1484" s="61" t="n">
        <v>52</v>
      </c>
      <c r="C1484" s="7" t="n">
        <v>7032</v>
      </c>
      <c r="D1484" s="7" t="n">
        <v>155</v>
      </c>
      <c r="E1484" s="7" t="n">
        <v>0</v>
      </c>
      <c r="F1484" s="7" t="n">
        <v>0</v>
      </c>
    </row>
    <row r="1485" spans="1:10">
      <c r="A1485" t="s">
        <v>4</v>
      </c>
      <c r="B1485" s="4" t="s">
        <v>5</v>
      </c>
      <c r="C1485" s="4" t="s">
        <v>10</v>
      </c>
      <c r="D1485" s="4" t="s">
        <v>9</v>
      </c>
    </row>
    <row r="1486" spans="1:10">
      <c r="A1486" t="n">
        <v>12471</v>
      </c>
      <c r="B1486" s="50" t="n">
        <v>44</v>
      </c>
      <c r="C1486" s="7" t="n">
        <v>0</v>
      </c>
      <c r="D1486" s="7" t="n">
        <v>16</v>
      </c>
    </row>
    <row r="1487" spans="1:10">
      <c r="A1487" t="s">
        <v>4</v>
      </c>
      <c r="B1487" s="4" t="s">
        <v>5</v>
      </c>
      <c r="C1487" s="4" t="s">
        <v>10</v>
      </c>
      <c r="D1487" s="4" t="s">
        <v>14</v>
      </c>
      <c r="E1487" s="4" t="s">
        <v>14</v>
      </c>
      <c r="F1487" s="4" t="s">
        <v>6</v>
      </c>
    </row>
    <row r="1488" spans="1:10">
      <c r="A1488" t="n">
        <v>12478</v>
      </c>
      <c r="B1488" s="28" t="n">
        <v>47</v>
      </c>
      <c r="C1488" s="7" t="n">
        <v>0</v>
      </c>
      <c r="D1488" s="7" t="n">
        <v>0</v>
      </c>
      <c r="E1488" s="7" t="n">
        <v>0</v>
      </c>
      <c r="F1488" s="7" t="s">
        <v>121</v>
      </c>
    </row>
    <row r="1489" spans="1:10">
      <c r="A1489" t="s">
        <v>4</v>
      </c>
      <c r="B1489" s="4" t="s">
        <v>5</v>
      </c>
      <c r="C1489" s="4" t="s">
        <v>10</v>
      </c>
      <c r="D1489" s="4" t="s">
        <v>9</v>
      </c>
    </row>
    <row r="1490" spans="1:10">
      <c r="A1490" t="n">
        <v>12500</v>
      </c>
      <c r="B1490" s="50" t="n">
        <v>44</v>
      </c>
      <c r="C1490" s="7" t="n">
        <v>1</v>
      </c>
      <c r="D1490" s="7" t="n">
        <v>16</v>
      </c>
    </row>
    <row r="1491" spans="1:10">
      <c r="A1491" t="s">
        <v>4</v>
      </c>
      <c r="B1491" s="4" t="s">
        <v>5</v>
      </c>
      <c r="C1491" s="4" t="s">
        <v>10</v>
      </c>
      <c r="D1491" s="4" t="s">
        <v>14</v>
      </c>
      <c r="E1491" s="4" t="s">
        <v>14</v>
      </c>
      <c r="F1491" s="4" t="s">
        <v>6</v>
      </c>
    </row>
    <row r="1492" spans="1:10">
      <c r="A1492" t="n">
        <v>12507</v>
      </c>
      <c r="B1492" s="28" t="n">
        <v>47</v>
      </c>
      <c r="C1492" s="7" t="n">
        <v>1</v>
      </c>
      <c r="D1492" s="7" t="n">
        <v>0</v>
      </c>
      <c r="E1492" s="7" t="n">
        <v>0</v>
      </c>
      <c r="F1492" s="7" t="s">
        <v>121</v>
      </c>
    </row>
    <row r="1493" spans="1:10">
      <c r="A1493" t="s">
        <v>4</v>
      </c>
      <c r="B1493" s="4" t="s">
        <v>5</v>
      </c>
      <c r="C1493" s="4" t="s">
        <v>10</v>
      </c>
      <c r="D1493" s="4" t="s">
        <v>9</v>
      </c>
    </row>
    <row r="1494" spans="1:10">
      <c r="A1494" t="n">
        <v>12529</v>
      </c>
      <c r="B1494" s="50" t="n">
        <v>44</v>
      </c>
      <c r="C1494" s="7" t="n">
        <v>12</v>
      </c>
      <c r="D1494" s="7" t="n">
        <v>16</v>
      </c>
    </row>
    <row r="1495" spans="1:10">
      <c r="A1495" t="s">
        <v>4</v>
      </c>
      <c r="B1495" s="4" t="s">
        <v>5</v>
      </c>
      <c r="C1495" s="4" t="s">
        <v>10</v>
      </c>
      <c r="D1495" s="4" t="s">
        <v>14</v>
      </c>
      <c r="E1495" s="4" t="s">
        <v>14</v>
      </c>
      <c r="F1495" s="4" t="s">
        <v>6</v>
      </c>
    </row>
    <row r="1496" spans="1:10">
      <c r="A1496" t="n">
        <v>12536</v>
      </c>
      <c r="B1496" s="28" t="n">
        <v>47</v>
      </c>
      <c r="C1496" s="7" t="n">
        <v>12</v>
      </c>
      <c r="D1496" s="7" t="n">
        <v>0</v>
      </c>
      <c r="E1496" s="7" t="n">
        <v>0</v>
      </c>
      <c r="F1496" s="7" t="s">
        <v>121</v>
      </c>
    </row>
    <row r="1497" spans="1:10">
      <c r="A1497" t="s">
        <v>4</v>
      </c>
      <c r="B1497" s="4" t="s">
        <v>5</v>
      </c>
      <c r="C1497" s="4" t="s">
        <v>10</v>
      </c>
      <c r="D1497" s="4" t="s">
        <v>9</v>
      </c>
    </row>
    <row r="1498" spans="1:10">
      <c r="A1498" t="n">
        <v>12558</v>
      </c>
      <c r="B1498" s="50" t="n">
        <v>44</v>
      </c>
      <c r="C1498" s="7" t="n">
        <v>61491</v>
      </c>
      <c r="D1498" s="7" t="n">
        <v>16</v>
      </c>
    </row>
    <row r="1499" spans="1:10">
      <c r="A1499" t="s">
        <v>4</v>
      </c>
      <c r="B1499" s="4" t="s">
        <v>5</v>
      </c>
      <c r="C1499" s="4" t="s">
        <v>10</v>
      </c>
      <c r="D1499" s="4" t="s">
        <v>14</v>
      </c>
      <c r="E1499" s="4" t="s">
        <v>14</v>
      </c>
      <c r="F1499" s="4" t="s">
        <v>6</v>
      </c>
    </row>
    <row r="1500" spans="1:10">
      <c r="A1500" t="n">
        <v>12565</v>
      </c>
      <c r="B1500" s="28" t="n">
        <v>47</v>
      </c>
      <c r="C1500" s="7" t="n">
        <v>61491</v>
      </c>
      <c r="D1500" s="7" t="n">
        <v>0</v>
      </c>
      <c r="E1500" s="7" t="n">
        <v>0</v>
      </c>
      <c r="F1500" s="7" t="s">
        <v>121</v>
      </c>
    </row>
    <row r="1501" spans="1:10">
      <c r="A1501" t="s">
        <v>4</v>
      </c>
      <c r="B1501" s="4" t="s">
        <v>5</v>
      </c>
      <c r="C1501" s="4" t="s">
        <v>10</v>
      </c>
      <c r="D1501" s="4" t="s">
        <v>9</v>
      </c>
    </row>
    <row r="1502" spans="1:10">
      <c r="A1502" t="n">
        <v>12587</v>
      </c>
      <c r="B1502" s="50" t="n">
        <v>44</v>
      </c>
      <c r="C1502" s="7" t="n">
        <v>61492</v>
      </c>
      <c r="D1502" s="7" t="n">
        <v>16</v>
      </c>
    </row>
    <row r="1503" spans="1:10">
      <c r="A1503" t="s">
        <v>4</v>
      </c>
      <c r="B1503" s="4" t="s">
        <v>5</v>
      </c>
      <c r="C1503" s="4" t="s">
        <v>10</v>
      </c>
      <c r="D1503" s="4" t="s">
        <v>14</v>
      </c>
      <c r="E1503" s="4" t="s">
        <v>14</v>
      </c>
      <c r="F1503" s="4" t="s">
        <v>6</v>
      </c>
    </row>
    <row r="1504" spans="1:10">
      <c r="A1504" t="n">
        <v>12594</v>
      </c>
      <c r="B1504" s="28" t="n">
        <v>47</v>
      </c>
      <c r="C1504" s="7" t="n">
        <v>61492</v>
      </c>
      <c r="D1504" s="7" t="n">
        <v>0</v>
      </c>
      <c r="E1504" s="7" t="n">
        <v>0</v>
      </c>
      <c r="F1504" s="7" t="s">
        <v>121</v>
      </c>
    </row>
    <row r="1505" spans="1:6">
      <c r="A1505" t="s">
        <v>4</v>
      </c>
      <c r="B1505" s="4" t="s">
        <v>5</v>
      </c>
      <c r="C1505" s="4" t="s">
        <v>10</v>
      </c>
      <c r="D1505" s="4" t="s">
        <v>9</v>
      </c>
    </row>
    <row r="1506" spans="1:6">
      <c r="A1506" t="n">
        <v>12616</v>
      </c>
      <c r="B1506" s="50" t="n">
        <v>44</v>
      </c>
      <c r="C1506" s="7" t="n">
        <v>61493</v>
      </c>
      <c r="D1506" s="7" t="n">
        <v>16</v>
      </c>
    </row>
    <row r="1507" spans="1:6">
      <c r="A1507" t="s">
        <v>4</v>
      </c>
      <c r="B1507" s="4" t="s">
        <v>5</v>
      </c>
      <c r="C1507" s="4" t="s">
        <v>10</v>
      </c>
      <c r="D1507" s="4" t="s">
        <v>14</v>
      </c>
      <c r="E1507" s="4" t="s">
        <v>14</v>
      </c>
      <c r="F1507" s="4" t="s">
        <v>6</v>
      </c>
    </row>
    <row r="1508" spans="1:6">
      <c r="A1508" t="n">
        <v>12623</v>
      </c>
      <c r="B1508" s="28" t="n">
        <v>47</v>
      </c>
      <c r="C1508" s="7" t="n">
        <v>61493</v>
      </c>
      <c r="D1508" s="7" t="n">
        <v>0</v>
      </c>
      <c r="E1508" s="7" t="n">
        <v>0</v>
      </c>
      <c r="F1508" s="7" t="s">
        <v>121</v>
      </c>
    </row>
    <row r="1509" spans="1:6">
      <c r="A1509" t="s">
        <v>4</v>
      </c>
      <c r="B1509" s="4" t="s">
        <v>5</v>
      </c>
      <c r="C1509" s="4" t="s">
        <v>10</v>
      </c>
      <c r="D1509" s="4" t="s">
        <v>9</v>
      </c>
    </row>
    <row r="1510" spans="1:6">
      <c r="A1510" t="n">
        <v>12645</v>
      </c>
      <c r="B1510" s="50" t="n">
        <v>44</v>
      </c>
      <c r="C1510" s="7" t="n">
        <v>61494</v>
      </c>
      <c r="D1510" s="7" t="n">
        <v>16</v>
      </c>
    </row>
    <row r="1511" spans="1:6">
      <c r="A1511" t="s">
        <v>4</v>
      </c>
      <c r="B1511" s="4" t="s">
        <v>5</v>
      </c>
      <c r="C1511" s="4" t="s">
        <v>10</v>
      </c>
      <c r="D1511" s="4" t="s">
        <v>14</v>
      </c>
      <c r="E1511" s="4" t="s">
        <v>14</v>
      </c>
      <c r="F1511" s="4" t="s">
        <v>6</v>
      </c>
    </row>
    <row r="1512" spans="1:6">
      <c r="A1512" t="n">
        <v>12652</v>
      </c>
      <c r="B1512" s="28" t="n">
        <v>47</v>
      </c>
      <c r="C1512" s="7" t="n">
        <v>61494</v>
      </c>
      <c r="D1512" s="7" t="n">
        <v>0</v>
      </c>
      <c r="E1512" s="7" t="n">
        <v>0</v>
      </c>
      <c r="F1512" s="7" t="s">
        <v>121</v>
      </c>
    </row>
    <row r="1513" spans="1:6">
      <c r="A1513" t="s">
        <v>4</v>
      </c>
      <c r="B1513" s="4" t="s">
        <v>5</v>
      </c>
      <c r="C1513" s="4" t="s">
        <v>10</v>
      </c>
      <c r="D1513" s="4" t="s">
        <v>14</v>
      </c>
      <c r="E1513" s="4" t="s">
        <v>6</v>
      </c>
      <c r="F1513" s="4" t="s">
        <v>20</v>
      </c>
      <c r="G1513" s="4" t="s">
        <v>20</v>
      </c>
      <c r="H1513" s="4" t="s">
        <v>20</v>
      </c>
    </row>
    <row r="1514" spans="1:6">
      <c r="A1514" t="n">
        <v>12674</v>
      </c>
      <c r="B1514" s="29" t="n">
        <v>48</v>
      </c>
      <c r="C1514" s="7" t="n">
        <v>0</v>
      </c>
      <c r="D1514" s="7" t="n">
        <v>0</v>
      </c>
      <c r="E1514" s="7" t="s">
        <v>122</v>
      </c>
      <c r="F1514" s="7" t="n">
        <v>0</v>
      </c>
      <c r="G1514" s="7" t="n">
        <v>1</v>
      </c>
      <c r="H1514" s="7" t="n">
        <v>0</v>
      </c>
    </row>
    <row r="1515" spans="1:6">
      <c r="A1515" t="s">
        <v>4</v>
      </c>
      <c r="B1515" s="4" t="s">
        <v>5</v>
      </c>
      <c r="C1515" s="4" t="s">
        <v>10</v>
      </c>
      <c r="D1515" s="4" t="s">
        <v>14</v>
      </c>
      <c r="E1515" s="4" t="s">
        <v>6</v>
      </c>
      <c r="F1515" s="4" t="s">
        <v>20</v>
      </c>
      <c r="G1515" s="4" t="s">
        <v>20</v>
      </c>
      <c r="H1515" s="4" t="s">
        <v>20</v>
      </c>
    </row>
    <row r="1516" spans="1:6">
      <c r="A1516" t="n">
        <v>12700</v>
      </c>
      <c r="B1516" s="29" t="n">
        <v>48</v>
      </c>
      <c r="C1516" s="7" t="n">
        <v>1</v>
      </c>
      <c r="D1516" s="7" t="n">
        <v>0</v>
      </c>
      <c r="E1516" s="7" t="s">
        <v>122</v>
      </c>
      <c r="F1516" s="7" t="n">
        <v>0</v>
      </c>
      <c r="G1516" s="7" t="n">
        <v>1</v>
      </c>
      <c r="H1516" s="7" t="n">
        <v>0</v>
      </c>
    </row>
    <row r="1517" spans="1:6">
      <c r="A1517" t="s">
        <v>4</v>
      </c>
      <c r="B1517" s="4" t="s">
        <v>5</v>
      </c>
      <c r="C1517" s="4" t="s">
        <v>10</v>
      </c>
      <c r="D1517" s="4" t="s">
        <v>14</v>
      </c>
      <c r="E1517" s="4" t="s">
        <v>6</v>
      </c>
      <c r="F1517" s="4" t="s">
        <v>20</v>
      </c>
      <c r="G1517" s="4" t="s">
        <v>20</v>
      </c>
      <c r="H1517" s="4" t="s">
        <v>20</v>
      </c>
    </row>
    <row r="1518" spans="1:6">
      <c r="A1518" t="n">
        <v>12726</v>
      </c>
      <c r="B1518" s="29" t="n">
        <v>48</v>
      </c>
      <c r="C1518" s="7" t="n">
        <v>12</v>
      </c>
      <c r="D1518" s="7" t="n">
        <v>0</v>
      </c>
      <c r="E1518" s="7" t="s">
        <v>122</v>
      </c>
      <c r="F1518" s="7" t="n">
        <v>0</v>
      </c>
      <c r="G1518" s="7" t="n">
        <v>1</v>
      </c>
      <c r="H1518" s="7" t="n">
        <v>0</v>
      </c>
    </row>
    <row r="1519" spans="1:6">
      <c r="A1519" t="s">
        <v>4</v>
      </c>
      <c r="B1519" s="4" t="s">
        <v>5</v>
      </c>
      <c r="C1519" s="4" t="s">
        <v>10</v>
      </c>
      <c r="D1519" s="4" t="s">
        <v>14</v>
      </c>
      <c r="E1519" s="4" t="s">
        <v>6</v>
      </c>
      <c r="F1519" s="4" t="s">
        <v>20</v>
      </c>
      <c r="G1519" s="4" t="s">
        <v>20</v>
      </c>
      <c r="H1519" s="4" t="s">
        <v>20</v>
      </c>
    </row>
    <row r="1520" spans="1:6">
      <c r="A1520" t="n">
        <v>12752</v>
      </c>
      <c r="B1520" s="29" t="n">
        <v>48</v>
      </c>
      <c r="C1520" s="7" t="n">
        <v>61491</v>
      </c>
      <c r="D1520" s="7" t="n">
        <v>0</v>
      </c>
      <c r="E1520" s="7" t="s">
        <v>122</v>
      </c>
      <c r="F1520" s="7" t="n">
        <v>0</v>
      </c>
      <c r="G1520" s="7" t="n">
        <v>1</v>
      </c>
      <c r="H1520" s="7" t="n">
        <v>0</v>
      </c>
    </row>
    <row r="1521" spans="1:8">
      <c r="A1521" t="s">
        <v>4</v>
      </c>
      <c r="B1521" s="4" t="s">
        <v>5</v>
      </c>
      <c r="C1521" s="4" t="s">
        <v>10</v>
      </c>
      <c r="D1521" s="4" t="s">
        <v>14</v>
      </c>
      <c r="E1521" s="4" t="s">
        <v>6</v>
      </c>
      <c r="F1521" s="4" t="s">
        <v>20</v>
      </c>
      <c r="G1521" s="4" t="s">
        <v>20</v>
      </c>
      <c r="H1521" s="4" t="s">
        <v>20</v>
      </c>
    </row>
    <row r="1522" spans="1:8">
      <c r="A1522" t="n">
        <v>12778</v>
      </c>
      <c r="B1522" s="29" t="n">
        <v>48</v>
      </c>
      <c r="C1522" s="7" t="n">
        <v>61492</v>
      </c>
      <c r="D1522" s="7" t="n">
        <v>0</v>
      </c>
      <c r="E1522" s="7" t="s">
        <v>122</v>
      </c>
      <c r="F1522" s="7" t="n">
        <v>0</v>
      </c>
      <c r="G1522" s="7" t="n">
        <v>1</v>
      </c>
      <c r="H1522" s="7" t="n">
        <v>0</v>
      </c>
    </row>
    <row r="1523" spans="1:8">
      <c r="A1523" t="s">
        <v>4</v>
      </c>
      <c r="B1523" s="4" t="s">
        <v>5</v>
      </c>
      <c r="C1523" s="4" t="s">
        <v>10</v>
      </c>
      <c r="D1523" s="4" t="s">
        <v>14</v>
      </c>
      <c r="E1523" s="4" t="s">
        <v>6</v>
      </c>
      <c r="F1523" s="4" t="s">
        <v>20</v>
      </c>
      <c r="G1523" s="4" t="s">
        <v>20</v>
      </c>
      <c r="H1523" s="4" t="s">
        <v>20</v>
      </c>
    </row>
    <row r="1524" spans="1:8">
      <c r="A1524" t="n">
        <v>12804</v>
      </c>
      <c r="B1524" s="29" t="n">
        <v>48</v>
      </c>
      <c r="C1524" s="7" t="n">
        <v>61493</v>
      </c>
      <c r="D1524" s="7" t="n">
        <v>0</v>
      </c>
      <c r="E1524" s="7" t="s">
        <v>122</v>
      </c>
      <c r="F1524" s="7" t="n">
        <v>0</v>
      </c>
      <c r="G1524" s="7" t="n">
        <v>1</v>
      </c>
      <c r="H1524" s="7" t="n">
        <v>0</v>
      </c>
    </row>
    <row r="1525" spans="1:8">
      <c r="A1525" t="s">
        <v>4</v>
      </c>
      <c r="B1525" s="4" t="s">
        <v>5</v>
      </c>
      <c r="C1525" s="4" t="s">
        <v>10</v>
      </c>
      <c r="D1525" s="4" t="s">
        <v>14</v>
      </c>
      <c r="E1525" s="4" t="s">
        <v>6</v>
      </c>
      <c r="F1525" s="4" t="s">
        <v>20</v>
      </c>
      <c r="G1525" s="4" t="s">
        <v>20</v>
      </c>
      <c r="H1525" s="4" t="s">
        <v>20</v>
      </c>
    </row>
    <row r="1526" spans="1:8">
      <c r="A1526" t="n">
        <v>12830</v>
      </c>
      <c r="B1526" s="29" t="n">
        <v>48</v>
      </c>
      <c r="C1526" s="7" t="n">
        <v>61494</v>
      </c>
      <c r="D1526" s="7" t="n">
        <v>0</v>
      </c>
      <c r="E1526" s="7" t="s">
        <v>122</v>
      </c>
      <c r="F1526" s="7" t="n">
        <v>0</v>
      </c>
      <c r="G1526" s="7" t="n">
        <v>1</v>
      </c>
      <c r="H1526" s="7" t="n">
        <v>0</v>
      </c>
    </row>
    <row r="1527" spans="1:8">
      <c r="A1527" t="s">
        <v>4</v>
      </c>
      <c r="B1527" s="4" t="s">
        <v>5</v>
      </c>
      <c r="C1527" s="4" t="s">
        <v>14</v>
      </c>
      <c r="D1527" s="35" t="s">
        <v>55</v>
      </c>
      <c r="E1527" s="4" t="s">
        <v>5</v>
      </c>
      <c r="F1527" s="4" t="s">
        <v>14</v>
      </c>
      <c r="G1527" s="4" t="s">
        <v>10</v>
      </c>
      <c r="H1527" s="35" t="s">
        <v>56</v>
      </c>
      <c r="I1527" s="4" t="s">
        <v>14</v>
      </c>
      <c r="J1527" s="4" t="s">
        <v>19</v>
      </c>
    </row>
    <row r="1528" spans="1:8">
      <c r="A1528" t="n">
        <v>12856</v>
      </c>
      <c r="B1528" s="12" t="n">
        <v>5</v>
      </c>
      <c r="C1528" s="7" t="n">
        <v>28</v>
      </c>
      <c r="D1528" s="35" t="s">
        <v>3</v>
      </c>
      <c r="E1528" s="38" t="n">
        <v>64</v>
      </c>
      <c r="F1528" s="7" t="n">
        <v>5</v>
      </c>
      <c r="G1528" s="7" t="n">
        <v>5</v>
      </c>
      <c r="H1528" s="35" t="s">
        <v>3</v>
      </c>
      <c r="I1528" s="7" t="n">
        <v>1</v>
      </c>
      <c r="J1528" s="13" t="n">
        <f t="normal" ca="1">A1532</f>
        <v>0</v>
      </c>
    </row>
    <row r="1529" spans="1:8">
      <c r="A1529" t="s">
        <v>4</v>
      </c>
      <c r="B1529" s="4" t="s">
        <v>5</v>
      </c>
      <c r="C1529" s="4" t="s">
        <v>10</v>
      </c>
      <c r="D1529" s="4" t="s">
        <v>14</v>
      </c>
      <c r="E1529" s="4" t="s">
        <v>6</v>
      </c>
      <c r="F1529" s="4" t="s">
        <v>20</v>
      </c>
      <c r="G1529" s="4" t="s">
        <v>20</v>
      </c>
      <c r="H1529" s="4" t="s">
        <v>20</v>
      </c>
    </row>
    <row r="1530" spans="1:8">
      <c r="A1530" t="n">
        <v>12867</v>
      </c>
      <c r="B1530" s="29" t="n">
        <v>48</v>
      </c>
      <c r="C1530" s="7" t="n">
        <v>7032</v>
      </c>
      <c r="D1530" s="7" t="n">
        <v>0</v>
      </c>
      <c r="E1530" s="7" t="s">
        <v>58</v>
      </c>
      <c r="F1530" s="7" t="n">
        <v>-1</v>
      </c>
      <c r="G1530" s="7" t="n">
        <v>1</v>
      </c>
      <c r="H1530" s="7" t="n">
        <v>0</v>
      </c>
    </row>
    <row r="1531" spans="1:8">
      <c r="A1531" t="s">
        <v>4</v>
      </c>
      <c r="B1531" s="4" t="s">
        <v>5</v>
      </c>
      <c r="C1531" s="4" t="s">
        <v>14</v>
      </c>
      <c r="D1531" s="4" t="s">
        <v>14</v>
      </c>
      <c r="E1531" s="4" t="s">
        <v>20</v>
      </c>
      <c r="F1531" s="4" t="s">
        <v>20</v>
      </c>
      <c r="G1531" s="4" t="s">
        <v>20</v>
      </c>
      <c r="H1531" s="4" t="s">
        <v>10</v>
      </c>
    </row>
    <row r="1532" spans="1:8">
      <c r="A1532" t="n">
        <v>12891</v>
      </c>
      <c r="B1532" s="41" t="n">
        <v>45</v>
      </c>
      <c r="C1532" s="7" t="n">
        <v>2</v>
      </c>
      <c r="D1532" s="7" t="n">
        <v>3</v>
      </c>
      <c r="E1532" s="7" t="n">
        <v>-19.7000007629395</v>
      </c>
      <c r="F1532" s="7" t="n">
        <v>8.98999977111816</v>
      </c>
      <c r="G1532" s="7" t="n">
        <v>51</v>
      </c>
      <c r="H1532" s="7" t="n">
        <v>0</v>
      </c>
    </row>
    <row r="1533" spans="1:8">
      <c r="A1533" t="s">
        <v>4</v>
      </c>
      <c r="B1533" s="4" t="s">
        <v>5</v>
      </c>
      <c r="C1533" s="4" t="s">
        <v>14</v>
      </c>
      <c r="D1533" s="4" t="s">
        <v>14</v>
      </c>
      <c r="E1533" s="4" t="s">
        <v>20</v>
      </c>
      <c r="F1533" s="4" t="s">
        <v>20</v>
      </c>
      <c r="G1533" s="4" t="s">
        <v>20</v>
      </c>
      <c r="H1533" s="4" t="s">
        <v>10</v>
      </c>
      <c r="I1533" s="4" t="s">
        <v>14</v>
      </c>
    </row>
    <row r="1534" spans="1:8">
      <c r="A1534" t="n">
        <v>12908</v>
      </c>
      <c r="B1534" s="41" t="n">
        <v>45</v>
      </c>
      <c r="C1534" s="7" t="n">
        <v>4</v>
      </c>
      <c r="D1534" s="7" t="n">
        <v>3</v>
      </c>
      <c r="E1534" s="7" t="n">
        <v>357.440002441406</v>
      </c>
      <c r="F1534" s="7" t="n">
        <v>164.770004272461</v>
      </c>
      <c r="G1534" s="7" t="n">
        <v>2</v>
      </c>
      <c r="H1534" s="7" t="n">
        <v>0</v>
      </c>
      <c r="I1534" s="7" t="n">
        <v>0</v>
      </c>
    </row>
    <row r="1535" spans="1:8">
      <c r="A1535" t="s">
        <v>4</v>
      </c>
      <c r="B1535" s="4" t="s">
        <v>5</v>
      </c>
      <c r="C1535" s="4" t="s">
        <v>14</v>
      </c>
      <c r="D1535" s="4" t="s">
        <v>14</v>
      </c>
      <c r="E1535" s="4" t="s">
        <v>20</v>
      </c>
      <c r="F1535" s="4" t="s">
        <v>10</v>
      </c>
    </row>
    <row r="1536" spans="1:8">
      <c r="A1536" t="n">
        <v>12926</v>
      </c>
      <c r="B1536" s="41" t="n">
        <v>45</v>
      </c>
      <c r="C1536" s="7" t="n">
        <v>5</v>
      </c>
      <c r="D1536" s="7" t="n">
        <v>3</v>
      </c>
      <c r="E1536" s="7" t="n">
        <v>8.10000038146973</v>
      </c>
      <c r="F1536" s="7" t="n">
        <v>0</v>
      </c>
    </row>
    <row r="1537" spans="1:10">
      <c r="A1537" t="s">
        <v>4</v>
      </c>
      <c r="B1537" s="4" t="s">
        <v>5</v>
      </c>
      <c r="C1537" s="4" t="s">
        <v>14</v>
      </c>
      <c r="D1537" s="4" t="s">
        <v>14</v>
      </c>
      <c r="E1537" s="4" t="s">
        <v>20</v>
      </c>
      <c r="F1537" s="4" t="s">
        <v>10</v>
      </c>
    </row>
    <row r="1538" spans="1:10">
      <c r="A1538" t="n">
        <v>12935</v>
      </c>
      <c r="B1538" s="41" t="n">
        <v>45</v>
      </c>
      <c r="C1538" s="7" t="n">
        <v>11</v>
      </c>
      <c r="D1538" s="7" t="n">
        <v>3</v>
      </c>
      <c r="E1538" s="7" t="n">
        <v>23.1000003814697</v>
      </c>
      <c r="F1538" s="7" t="n">
        <v>0</v>
      </c>
    </row>
    <row r="1539" spans="1:10">
      <c r="A1539" t="s">
        <v>4</v>
      </c>
      <c r="B1539" s="4" t="s">
        <v>5</v>
      </c>
      <c r="C1539" s="4" t="s">
        <v>14</v>
      </c>
      <c r="D1539" s="4" t="s">
        <v>14</v>
      </c>
      <c r="E1539" s="4" t="s">
        <v>20</v>
      </c>
      <c r="F1539" s="4" t="s">
        <v>20</v>
      </c>
      <c r="G1539" s="4" t="s">
        <v>20</v>
      </c>
      <c r="H1539" s="4" t="s">
        <v>10</v>
      </c>
      <c r="I1539" s="4" t="s">
        <v>14</v>
      </c>
    </row>
    <row r="1540" spans="1:10">
      <c r="A1540" t="n">
        <v>12944</v>
      </c>
      <c r="B1540" s="41" t="n">
        <v>45</v>
      </c>
      <c r="C1540" s="7" t="n">
        <v>4</v>
      </c>
      <c r="D1540" s="7" t="n">
        <v>3</v>
      </c>
      <c r="E1540" s="7" t="n">
        <v>9.89999961853027</v>
      </c>
      <c r="F1540" s="7" t="n">
        <v>142</v>
      </c>
      <c r="G1540" s="7" t="n">
        <v>2</v>
      </c>
      <c r="H1540" s="7" t="n">
        <v>10000</v>
      </c>
      <c r="I1540" s="7" t="n">
        <v>1</v>
      </c>
    </row>
    <row r="1541" spans="1:10">
      <c r="A1541" t="s">
        <v>4</v>
      </c>
      <c r="B1541" s="4" t="s">
        <v>5</v>
      </c>
      <c r="C1541" s="4" t="s">
        <v>14</v>
      </c>
      <c r="D1541" s="4" t="s">
        <v>14</v>
      </c>
      <c r="E1541" s="4" t="s">
        <v>20</v>
      </c>
      <c r="F1541" s="4" t="s">
        <v>10</v>
      </c>
    </row>
    <row r="1542" spans="1:10">
      <c r="A1542" t="n">
        <v>12962</v>
      </c>
      <c r="B1542" s="41" t="n">
        <v>45</v>
      </c>
      <c r="C1542" s="7" t="n">
        <v>5</v>
      </c>
      <c r="D1542" s="7" t="n">
        <v>3</v>
      </c>
      <c r="E1542" s="7" t="n">
        <v>6.5</v>
      </c>
      <c r="F1542" s="7" t="n">
        <v>10000</v>
      </c>
    </row>
    <row r="1543" spans="1:10">
      <c r="A1543" t="s">
        <v>4</v>
      </c>
      <c r="B1543" s="4" t="s">
        <v>5</v>
      </c>
      <c r="C1543" s="4" t="s">
        <v>14</v>
      </c>
      <c r="D1543" s="4" t="s">
        <v>10</v>
      </c>
    </row>
    <row r="1544" spans="1:10">
      <c r="A1544" t="n">
        <v>12971</v>
      </c>
      <c r="B1544" s="36" t="n">
        <v>58</v>
      </c>
      <c r="C1544" s="7" t="n">
        <v>255</v>
      </c>
      <c r="D1544" s="7" t="n">
        <v>0</v>
      </c>
    </row>
    <row r="1545" spans="1:10">
      <c r="A1545" t="s">
        <v>4</v>
      </c>
      <c r="B1545" s="4" t="s">
        <v>5</v>
      </c>
      <c r="C1545" s="4" t="s">
        <v>10</v>
      </c>
      <c r="D1545" s="4" t="s">
        <v>14</v>
      </c>
      <c r="E1545" s="4" t="s">
        <v>6</v>
      </c>
      <c r="F1545" s="4" t="s">
        <v>20</v>
      </c>
      <c r="G1545" s="4" t="s">
        <v>20</v>
      </c>
      <c r="H1545" s="4" t="s">
        <v>20</v>
      </c>
    </row>
    <row r="1546" spans="1:10">
      <c r="A1546" t="n">
        <v>12975</v>
      </c>
      <c r="B1546" s="29" t="n">
        <v>48</v>
      </c>
      <c r="C1546" s="7" t="n">
        <v>1570</v>
      </c>
      <c r="D1546" s="7" t="n">
        <v>0</v>
      </c>
      <c r="E1546" s="7" t="s">
        <v>105</v>
      </c>
      <c r="F1546" s="7" t="n">
        <v>-1</v>
      </c>
      <c r="G1546" s="7" t="n">
        <v>1</v>
      </c>
      <c r="H1546" s="7" t="n">
        <v>0</v>
      </c>
    </row>
    <row r="1547" spans="1:10">
      <c r="A1547" t="s">
        <v>4</v>
      </c>
      <c r="B1547" s="4" t="s">
        <v>5</v>
      </c>
      <c r="C1547" s="4" t="s">
        <v>14</v>
      </c>
      <c r="D1547" s="4" t="s">
        <v>10</v>
      </c>
      <c r="E1547" s="4" t="s">
        <v>20</v>
      </c>
      <c r="F1547" s="4" t="s">
        <v>10</v>
      </c>
      <c r="G1547" s="4" t="s">
        <v>9</v>
      </c>
      <c r="H1547" s="4" t="s">
        <v>9</v>
      </c>
      <c r="I1547" s="4" t="s">
        <v>10</v>
      </c>
      <c r="J1547" s="4" t="s">
        <v>10</v>
      </c>
      <c r="K1547" s="4" t="s">
        <v>9</v>
      </c>
      <c r="L1547" s="4" t="s">
        <v>9</v>
      </c>
      <c r="M1547" s="4" t="s">
        <v>9</v>
      </c>
      <c r="N1547" s="4" t="s">
        <v>9</v>
      </c>
      <c r="O1547" s="4" t="s">
        <v>6</v>
      </c>
    </row>
    <row r="1548" spans="1:10">
      <c r="A1548" t="n">
        <v>13001</v>
      </c>
      <c r="B1548" s="14" t="n">
        <v>50</v>
      </c>
      <c r="C1548" s="7" t="n">
        <v>0</v>
      </c>
      <c r="D1548" s="7" t="n">
        <v>2015</v>
      </c>
      <c r="E1548" s="7" t="n">
        <v>0.800000011920929</v>
      </c>
      <c r="F1548" s="7" t="n">
        <v>0</v>
      </c>
      <c r="G1548" s="7" t="n">
        <v>0</v>
      </c>
      <c r="H1548" s="7" t="n">
        <v>0</v>
      </c>
      <c r="I1548" s="7" t="n">
        <v>0</v>
      </c>
      <c r="J1548" s="7" t="n">
        <v>65533</v>
      </c>
      <c r="K1548" s="7" t="n">
        <v>0</v>
      </c>
      <c r="L1548" s="7" t="n">
        <v>0</v>
      </c>
      <c r="M1548" s="7" t="n">
        <v>0</v>
      </c>
      <c r="N1548" s="7" t="n">
        <v>0</v>
      </c>
      <c r="O1548" s="7" t="s">
        <v>13</v>
      </c>
    </row>
    <row r="1549" spans="1:10">
      <c r="A1549" t="s">
        <v>4</v>
      </c>
      <c r="B1549" s="4" t="s">
        <v>5</v>
      </c>
      <c r="C1549" s="4" t="s">
        <v>10</v>
      </c>
      <c r="D1549" s="4" t="s">
        <v>10</v>
      </c>
      <c r="E1549" s="4" t="s">
        <v>20</v>
      </c>
      <c r="F1549" s="4" t="s">
        <v>14</v>
      </c>
    </row>
    <row r="1550" spans="1:10">
      <c r="A1550" t="n">
        <v>13040</v>
      </c>
      <c r="B1550" s="58" t="n">
        <v>53</v>
      </c>
      <c r="C1550" s="7" t="n">
        <v>12</v>
      </c>
      <c r="D1550" s="7" t="n">
        <v>0</v>
      </c>
      <c r="E1550" s="7" t="n">
        <v>20</v>
      </c>
      <c r="F1550" s="7" t="n">
        <v>0</v>
      </c>
    </row>
    <row r="1551" spans="1:10">
      <c r="A1551" t="s">
        <v>4</v>
      </c>
      <c r="B1551" s="4" t="s">
        <v>5</v>
      </c>
      <c r="C1551" s="4" t="s">
        <v>10</v>
      </c>
    </row>
    <row r="1552" spans="1:10">
      <c r="A1552" t="n">
        <v>13050</v>
      </c>
      <c r="B1552" s="62" t="n">
        <v>54</v>
      </c>
      <c r="C1552" s="7" t="n">
        <v>12</v>
      </c>
    </row>
    <row r="1553" spans="1:15">
      <c r="A1553" t="s">
        <v>4</v>
      </c>
      <c r="B1553" s="4" t="s">
        <v>5</v>
      </c>
      <c r="C1553" s="4" t="s">
        <v>10</v>
      </c>
    </row>
    <row r="1554" spans="1:15">
      <c r="A1554" t="n">
        <v>13053</v>
      </c>
      <c r="B1554" s="22" t="n">
        <v>16</v>
      </c>
      <c r="C1554" s="7" t="n">
        <v>1500</v>
      </c>
    </row>
    <row r="1555" spans="1:15">
      <c r="A1555" t="s">
        <v>4</v>
      </c>
      <c r="B1555" s="4" t="s">
        <v>5</v>
      </c>
      <c r="C1555" s="4" t="s">
        <v>14</v>
      </c>
      <c r="D1555" s="4" t="s">
        <v>14</v>
      </c>
      <c r="E1555" s="4" t="s">
        <v>14</v>
      </c>
      <c r="F1555" s="4" t="s">
        <v>14</v>
      </c>
    </row>
    <row r="1556" spans="1:15">
      <c r="A1556" t="n">
        <v>13056</v>
      </c>
      <c r="B1556" s="10" t="n">
        <v>14</v>
      </c>
      <c r="C1556" s="7" t="n">
        <v>0</v>
      </c>
      <c r="D1556" s="7" t="n">
        <v>1</v>
      </c>
      <c r="E1556" s="7" t="n">
        <v>0</v>
      </c>
      <c r="F1556" s="7" t="n">
        <v>0</v>
      </c>
    </row>
    <row r="1557" spans="1:15">
      <c r="A1557" t="s">
        <v>4</v>
      </c>
      <c r="B1557" s="4" t="s">
        <v>5</v>
      </c>
      <c r="C1557" s="4" t="s">
        <v>14</v>
      </c>
      <c r="D1557" s="4" t="s">
        <v>10</v>
      </c>
      <c r="E1557" s="4" t="s">
        <v>6</v>
      </c>
    </row>
    <row r="1558" spans="1:15">
      <c r="A1558" t="n">
        <v>13061</v>
      </c>
      <c r="B1558" s="33" t="n">
        <v>51</v>
      </c>
      <c r="C1558" s="7" t="n">
        <v>4</v>
      </c>
      <c r="D1558" s="7" t="n">
        <v>12</v>
      </c>
      <c r="E1558" s="7" t="s">
        <v>84</v>
      </c>
    </row>
    <row r="1559" spans="1:15">
      <c r="A1559" t="s">
        <v>4</v>
      </c>
      <c r="B1559" s="4" t="s">
        <v>5</v>
      </c>
      <c r="C1559" s="4" t="s">
        <v>10</v>
      </c>
    </row>
    <row r="1560" spans="1:15">
      <c r="A1560" t="n">
        <v>13074</v>
      </c>
      <c r="B1560" s="22" t="n">
        <v>16</v>
      </c>
      <c r="C1560" s="7" t="n">
        <v>0</v>
      </c>
    </row>
    <row r="1561" spans="1:15">
      <c r="A1561" t="s">
        <v>4</v>
      </c>
      <c r="B1561" s="4" t="s">
        <v>5</v>
      </c>
      <c r="C1561" s="4" t="s">
        <v>10</v>
      </c>
      <c r="D1561" s="4" t="s">
        <v>26</v>
      </c>
      <c r="E1561" s="4" t="s">
        <v>14</v>
      </c>
      <c r="F1561" s="4" t="s">
        <v>14</v>
      </c>
      <c r="G1561" s="4" t="s">
        <v>14</v>
      </c>
    </row>
    <row r="1562" spans="1:15">
      <c r="A1562" t="n">
        <v>13077</v>
      </c>
      <c r="B1562" s="34" t="n">
        <v>26</v>
      </c>
      <c r="C1562" s="7" t="n">
        <v>12</v>
      </c>
      <c r="D1562" s="7" t="s">
        <v>123</v>
      </c>
      <c r="E1562" s="7" t="n">
        <v>8</v>
      </c>
      <c r="F1562" s="7" t="n">
        <v>2</v>
      </c>
      <c r="G1562" s="7" t="n">
        <v>0</v>
      </c>
    </row>
    <row r="1563" spans="1:15">
      <c r="A1563" t="s">
        <v>4</v>
      </c>
      <c r="B1563" s="4" t="s">
        <v>5</v>
      </c>
      <c r="C1563" s="4" t="s">
        <v>10</v>
      </c>
    </row>
    <row r="1564" spans="1:15">
      <c r="A1564" t="n">
        <v>13122</v>
      </c>
      <c r="B1564" s="22" t="n">
        <v>16</v>
      </c>
      <c r="C1564" s="7" t="n">
        <v>1500</v>
      </c>
    </row>
    <row r="1565" spans="1:15">
      <c r="A1565" t="s">
        <v>4</v>
      </c>
      <c r="B1565" s="4" t="s">
        <v>5</v>
      </c>
      <c r="C1565" s="4" t="s">
        <v>10</v>
      </c>
      <c r="D1565" s="4" t="s">
        <v>14</v>
      </c>
    </row>
    <row r="1566" spans="1:15">
      <c r="A1566" t="n">
        <v>13125</v>
      </c>
      <c r="B1566" s="48" t="n">
        <v>89</v>
      </c>
      <c r="C1566" s="7" t="n">
        <v>65533</v>
      </c>
      <c r="D1566" s="7" t="n">
        <v>0</v>
      </c>
    </row>
    <row r="1567" spans="1:15">
      <c r="A1567" t="s">
        <v>4</v>
      </c>
      <c r="B1567" s="4" t="s">
        <v>5</v>
      </c>
      <c r="C1567" s="4" t="s">
        <v>10</v>
      </c>
      <c r="D1567" s="4" t="s">
        <v>14</v>
      </c>
    </row>
    <row r="1568" spans="1:15">
      <c r="A1568" t="n">
        <v>13129</v>
      </c>
      <c r="B1568" s="48" t="n">
        <v>89</v>
      </c>
      <c r="C1568" s="7" t="n">
        <v>65533</v>
      </c>
      <c r="D1568" s="7" t="n">
        <v>1</v>
      </c>
    </row>
    <row r="1569" spans="1:7">
      <c r="A1569" t="s">
        <v>4</v>
      </c>
      <c r="B1569" s="4" t="s">
        <v>5</v>
      </c>
      <c r="C1569" s="4" t="s">
        <v>10</v>
      </c>
      <c r="D1569" s="4" t="s">
        <v>14</v>
      </c>
      <c r="E1569" s="4" t="s">
        <v>14</v>
      </c>
      <c r="F1569" s="4" t="s">
        <v>6</v>
      </c>
    </row>
    <row r="1570" spans="1:7">
      <c r="A1570" t="n">
        <v>13133</v>
      </c>
      <c r="B1570" s="32" t="n">
        <v>20</v>
      </c>
      <c r="C1570" s="7" t="n">
        <v>0</v>
      </c>
      <c r="D1570" s="7" t="n">
        <v>3</v>
      </c>
      <c r="E1570" s="7" t="n">
        <v>11</v>
      </c>
      <c r="F1570" s="7" t="s">
        <v>124</v>
      </c>
    </row>
    <row r="1571" spans="1:7">
      <c r="A1571" t="s">
        <v>4</v>
      </c>
      <c r="B1571" s="4" t="s">
        <v>5</v>
      </c>
      <c r="C1571" s="4" t="s">
        <v>10</v>
      </c>
    </row>
    <row r="1572" spans="1:7">
      <c r="A1572" t="n">
        <v>13165</v>
      </c>
      <c r="B1572" s="22" t="n">
        <v>16</v>
      </c>
      <c r="C1572" s="7" t="n">
        <v>100</v>
      </c>
    </row>
    <row r="1573" spans="1:7">
      <c r="A1573" t="s">
        <v>4</v>
      </c>
      <c r="B1573" s="4" t="s">
        <v>5</v>
      </c>
      <c r="C1573" s="4" t="s">
        <v>10</v>
      </c>
      <c r="D1573" s="4" t="s">
        <v>14</v>
      </c>
      <c r="E1573" s="4" t="s">
        <v>14</v>
      </c>
      <c r="F1573" s="4" t="s">
        <v>6</v>
      </c>
    </row>
    <row r="1574" spans="1:7">
      <c r="A1574" t="n">
        <v>13168</v>
      </c>
      <c r="B1574" s="32" t="n">
        <v>20</v>
      </c>
      <c r="C1574" s="7" t="n">
        <v>1</v>
      </c>
      <c r="D1574" s="7" t="n">
        <v>3</v>
      </c>
      <c r="E1574" s="7" t="n">
        <v>11</v>
      </c>
      <c r="F1574" s="7" t="s">
        <v>124</v>
      </c>
    </row>
    <row r="1575" spans="1:7">
      <c r="A1575" t="s">
        <v>4</v>
      </c>
      <c r="B1575" s="4" t="s">
        <v>5</v>
      </c>
      <c r="C1575" s="4" t="s">
        <v>10</v>
      </c>
    </row>
    <row r="1576" spans="1:7">
      <c r="A1576" t="n">
        <v>13200</v>
      </c>
      <c r="B1576" s="22" t="n">
        <v>16</v>
      </c>
      <c r="C1576" s="7" t="n">
        <v>100</v>
      </c>
    </row>
    <row r="1577" spans="1:7">
      <c r="A1577" t="s">
        <v>4</v>
      </c>
      <c r="B1577" s="4" t="s">
        <v>5</v>
      </c>
      <c r="C1577" s="4" t="s">
        <v>10</v>
      </c>
      <c r="D1577" s="4" t="s">
        <v>14</v>
      </c>
      <c r="E1577" s="4" t="s">
        <v>14</v>
      </c>
      <c r="F1577" s="4" t="s">
        <v>6</v>
      </c>
    </row>
    <row r="1578" spans="1:7">
      <c r="A1578" t="n">
        <v>13203</v>
      </c>
      <c r="B1578" s="32" t="n">
        <v>20</v>
      </c>
      <c r="C1578" s="7" t="n">
        <v>61491</v>
      </c>
      <c r="D1578" s="7" t="n">
        <v>3</v>
      </c>
      <c r="E1578" s="7" t="n">
        <v>11</v>
      </c>
      <c r="F1578" s="7" t="s">
        <v>124</v>
      </c>
    </row>
    <row r="1579" spans="1:7">
      <c r="A1579" t="s">
        <v>4</v>
      </c>
      <c r="B1579" s="4" t="s">
        <v>5</v>
      </c>
      <c r="C1579" s="4" t="s">
        <v>10</v>
      </c>
    </row>
    <row r="1580" spans="1:7">
      <c r="A1580" t="n">
        <v>13235</v>
      </c>
      <c r="B1580" s="22" t="n">
        <v>16</v>
      </c>
      <c r="C1580" s="7" t="n">
        <v>100</v>
      </c>
    </row>
    <row r="1581" spans="1:7">
      <c r="A1581" t="s">
        <v>4</v>
      </c>
      <c r="B1581" s="4" t="s">
        <v>5</v>
      </c>
      <c r="C1581" s="4" t="s">
        <v>10</v>
      </c>
      <c r="D1581" s="4" t="s">
        <v>14</v>
      </c>
      <c r="E1581" s="4" t="s">
        <v>14</v>
      </c>
      <c r="F1581" s="4" t="s">
        <v>6</v>
      </c>
    </row>
    <row r="1582" spans="1:7">
      <c r="A1582" t="n">
        <v>13238</v>
      </c>
      <c r="B1582" s="32" t="n">
        <v>20</v>
      </c>
      <c r="C1582" s="7" t="n">
        <v>61492</v>
      </c>
      <c r="D1582" s="7" t="n">
        <v>3</v>
      </c>
      <c r="E1582" s="7" t="n">
        <v>11</v>
      </c>
      <c r="F1582" s="7" t="s">
        <v>124</v>
      </c>
    </row>
    <row r="1583" spans="1:7">
      <c r="A1583" t="s">
        <v>4</v>
      </c>
      <c r="B1583" s="4" t="s">
        <v>5</v>
      </c>
      <c r="C1583" s="4" t="s">
        <v>10</v>
      </c>
    </row>
    <row r="1584" spans="1:7">
      <c r="A1584" t="n">
        <v>13270</v>
      </c>
      <c r="B1584" s="22" t="n">
        <v>16</v>
      </c>
      <c r="C1584" s="7" t="n">
        <v>100</v>
      </c>
    </row>
    <row r="1585" spans="1:6">
      <c r="A1585" t="s">
        <v>4</v>
      </c>
      <c r="B1585" s="4" t="s">
        <v>5</v>
      </c>
      <c r="C1585" s="4" t="s">
        <v>10</v>
      </c>
      <c r="D1585" s="4" t="s">
        <v>14</v>
      </c>
      <c r="E1585" s="4" t="s">
        <v>14</v>
      </c>
      <c r="F1585" s="4" t="s">
        <v>6</v>
      </c>
    </row>
    <row r="1586" spans="1:6">
      <c r="A1586" t="n">
        <v>13273</v>
      </c>
      <c r="B1586" s="32" t="n">
        <v>20</v>
      </c>
      <c r="C1586" s="7" t="n">
        <v>61493</v>
      </c>
      <c r="D1586" s="7" t="n">
        <v>3</v>
      </c>
      <c r="E1586" s="7" t="n">
        <v>11</v>
      </c>
      <c r="F1586" s="7" t="s">
        <v>124</v>
      </c>
    </row>
    <row r="1587" spans="1:6">
      <c r="A1587" t="s">
        <v>4</v>
      </c>
      <c r="B1587" s="4" t="s">
        <v>5</v>
      </c>
      <c r="C1587" s="4" t="s">
        <v>10</v>
      </c>
    </row>
    <row r="1588" spans="1:6">
      <c r="A1588" t="n">
        <v>13305</v>
      </c>
      <c r="B1588" s="22" t="n">
        <v>16</v>
      </c>
      <c r="C1588" s="7" t="n">
        <v>100</v>
      </c>
    </row>
    <row r="1589" spans="1:6">
      <c r="A1589" t="s">
        <v>4</v>
      </c>
      <c r="B1589" s="4" t="s">
        <v>5</v>
      </c>
      <c r="C1589" s="4" t="s">
        <v>10</v>
      </c>
      <c r="D1589" s="4" t="s">
        <v>14</v>
      </c>
      <c r="E1589" s="4" t="s">
        <v>14</v>
      </c>
      <c r="F1589" s="4" t="s">
        <v>6</v>
      </c>
    </row>
    <row r="1590" spans="1:6">
      <c r="A1590" t="n">
        <v>13308</v>
      </c>
      <c r="B1590" s="32" t="n">
        <v>20</v>
      </c>
      <c r="C1590" s="7" t="n">
        <v>61494</v>
      </c>
      <c r="D1590" s="7" t="n">
        <v>3</v>
      </c>
      <c r="E1590" s="7" t="n">
        <v>11</v>
      </c>
      <c r="F1590" s="7" t="s">
        <v>124</v>
      </c>
    </row>
    <row r="1591" spans="1:6">
      <c r="A1591" t="s">
        <v>4</v>
      </c>
      <c r="B1591" s="4" t="s">
        <v>5</v>
      </c>
      <c r="C1591" s="4" t="s">
        <v>14</v>
      </c>
      <c r="D1591" s="35" t="s">
        <v>55</v>
      </c>
      <c r="E1591" s="4" t="s">
        <v>5</v>
      </c>
      <c r="F1591" s="4" t="s">
        <v>14</v>
      </c>
      <c r="G1591" s="4" t="s">
        <v>10</v>
      </c>
      <c r="H1591" s="35" t="s">
        <v>56</v>
      </c>
      <c r="I1591" s="4" t="s">
        <v>14</v>
      </c>
      <c r="J1591" s="4" t="s">
        <v>19</v>
      </c>
    </row>
    <row r="1592" spans="1:6">
      <c r="A1592" t="n">
        <v>13340</v>
      </c>
      <c r="B1592" s="12" t="n">
        <v>5</v>
      </c>
      <c r="C1592" s="7" t="n">
        <v>28</v>
      </c>
      <c r="D1592" s="35" t="s">
        <v>3</v>
      </c>
      <c r="E1592" s="38" t="n">
        <v>64</v>
      </c>
      <c r="F1592" s="7" t="n">
        <v>5</v>
      </c>
      <c r="G1592" s="7" t="n">
        <v>5</v>
      </c>
      <c r="H1592" s="35" t="s">
        <v>3</v>
      </c>
      <c r="I1592" s="7" t="n">
        <v>1</v>
      </c>
      <c r="J1592" s="13" t="n">
        <f t="normal" ca="1">A1596</f>
        <v>0</v>
      </c>
    </row>
    <row r="1593" spans="1:6">
      <c r="A1593" t="s">
        <v>4</v>
      </c>
      <c r="B1593" s="4" t="s">
        <v>5</v>
      </c>
      <c r="C1593" s="4" t="s">
        <v>10</v>
      </c>
      <c r="D1593" s="4" t="s">
        <v>14</v>
      </c>
      <c r="E1593" s="4" t="s">
        <v>14</v>
      </c>
      <c r="F1593" s="4" t="s">
        <v>6</v>
      </c>
    </row>
    <row r="1594" spans="1:6">
      <c r="A1594" t="n">
        <v>13351</v>
      </c>
      <c r="B1594" s="32" t="n">
        <v>20</v>
      </c>
      <c r="C1594" s="7" t="n">
        <v>7032</v>
      </c>
      <c r="D1594" s="7" t="n">
        <v>3</v>
      </c>
      <c r="E1594" s="7" t="n">
        <v>11</v>
      </c>
      <c r="F1594" s="7" t="s">
        <v>124</v>
      </c>
    </row>
    <row r="1595" spans="1:6">
      <c r="A1595" t="s">
        <v>4</v>
      </c>
      <c r="B1595" s="4" t="s">
        <v>5</v>
      </c>
      <c r="C1595" s="4" t="s">
        <v>10</v>
      </c>
      <c r="D1595" s="4" t="s">
        <v>14</v>
      </c>
    </row>
    <row r="1596" spans="1:6">
      <c r="A1596" t="n">
        <v>13383</v>
      </c>
      <c r="B1596" s="63" t="n">
        <v>67</v>
      </c>
      <c r="C1596" s="7" t="n">
        <v>0</v>
      </c>
      <c r="D1596" s="7" t="n">
        <v>3</v>
      </c>
    </row>
    <row r="1597" spans="1:6">
      <c r="A1597" t="s">
        <v>4</v>
      </c>
      <c r="B1597" s="4" t="s">
        <v>5</v>
      </c>
      <c r="C1597" s="4" t="s">
        <v>10</v>
      </c>
      <c r="D1597" s="4" t="s">
        <v>14</v>
      </c>
    </row>
    <row r="1598" spans="1:6">
      <c r="A1598" t="n">
        <v>13387</v>
      </c>
      <c r="B1598" s="63" t="n">
        <v>67</v>
      </c>
      <c r="C1598" s="7" t="n">
        <v>1</v>
      </c>
      <c r="D1598" s="7" t="n">
        <v>3</v>
      </c>
    </row>
    <row r="1599" spans="1:6">
      <c r="A1599" t="s">
        <v>4</v>
      </c>
      <c r="B1599" s="4" t="s">
        <v>5</v>
      </c>
      <c r="C1599" s="4" t="s">
        <v>10</v>
      </c>
      <c r="D1599" s="4" t="s">
        <v>14</v>
      </c>
    </row>
    <row r="1600" spans="1:6">
      <c r="A1600" t="n">
        <v>13391</v>
      </c>
      <c r="B1600" s="63" t="n">
        <v>67</v>
      </c>
      <c r="C1600" s="7" t="n">
        <v>61491</v>
      </c>
      <c r="D1600" s="7" t="n">
        <v>3</v>
      </c>
    </row>
    <row r="1601" spans="1:10">
      <c r="A1601" t="s">
        <v>4</v>
      </c>
      <c r="B1601" s="4" t="s">
        <v>5</v>
      </c>
      <c r="C1601" s="4" t="s">
        <v>10</v>
      </c>
      <c r="D1601" s="4" t="s">
        <v>14</v>
      </c>
    </row>
    <row r="1602" spans="1:10">
      <c r="A1602" t="n">
        <v>13395</v>
      </c>
      <c r="B1602" s="63" t="n">
        <v>67</v>
      </c>
      <c r="C1602" s="7" t="n">
        <v>61492</v>
      </c>
      <c r="D1602" s="7" t="n">
        <v>3</v>
      </c>
    </row>
    <row r="1603" spans="1:10">
      <c r="A1603" t="s">
        <v>4</v>
      </c>
      <c r="B1603" s="4" t="s">
        <v>5</v>
      </c>
      <c r="C1603" s="4" t="s">
        <v>10</v>
      </c>
      <c r="D1603" s="4" t="s">
        <v>14</v>
      </c>
    </row>
    <row r="1604" spans="1:10">
      <c r="A1604" t="n">
        <v>13399</v>
      </c>
      <c r="B1604" s="63" t="n">
        <v>67</v>
      </c>
      <c r="C1604" s="7" t="n">
        <v>61493</v>
      </c>
      <c r="D1604" s="7" t="n">
        <v>3</v>
      </c>
    </row>
    <row r="1605" spans="1:10">
      <c r="A1605" t="s">
        <v>4</v>
      </c>
      <c r="B1605" s="4" t="s">
        <v>5</v>
      </c>
      <c r="C1605" s="4" t="s">
        <v>10</v>
      </c>
      <c r="D1605" s="4" t="s">
        <v>14</v>
      </c>
    </row>
    <row r="1606" spans="1:10">
      <c r="A1606" t="n">
        <v>13403</v>
      </c>
      <c r="B1606" s="63" t="n">
        <v>67</v>
      </c>
      <c r="C1606" s="7" t="n">
        <v>61494</v>
      </c>
      <c r="D1606" s="7" t="n">
        <v>3</v>
      </c>
    </row>
    <row r="1607" spans="1:10">
      <c r="A1607" t="s">
        <v>4</v>
      </c>
      <c r="B1607" s="4" t="s">
        <v>5</v>
      </c>
      <c r="C1607" s="4" t="s">
        <v>14</v>
      </c>
      <c r="D1607" s="35" t="s">
        <v>55</v>
      </c>
      <c r="E1607" s="4" t="s">
        <v>5</v>
      </c>
      <c r="F1607" s="4" t="s">
        <v>14</v>
      </c>
      <c r="G1607" s="4" t="s">
        <v>10</v>
      </c>
      <c r="H1607" s="35" t="s">
        <v>56</v>
      </c>
      <c r="I1607" s="4" t="s">
        <v>14</v>
      </c>
      <c r="J1607" s="4" t="s">
        <v>19</v>
      </c>
    </row>
    <row r="1608" spans="1:10">
      <c r="A1608" t="n">
        <v>13407</v>
      </c>
      <c r="B1608" s="12" t="n">
        <v>5</v>
      </c>
      <c r="C1608" s="7" t="n">
        <v>28</v>
      </c>
      <c r="D1608" s="35" t="s">
        <v>3</v>
      </c>
      <c r="E1608" s="38" t="n">
        <v>64</v>
      </c>
      <c r="F1608" s="7" t="n">
        <v>5</v>
      </c>
      <c r="G1608" s="7" t="n">
        <v>5</v>
      </c>
      <c r="H1608" s="35" t="s">
        <v>3</v>
      </c>
      <c r="I1608" s="7" t="n">
        <v>1</v>
      </c>
      <c r="J1608" s="13" t="n">
        <f t="normal" ca="1">A1612</f>
        <v>0</v>
      </c>
    </row>
    <row r="1609" spans="1:10">
      <c r="A1609" t="s">
        <v>4</v>
      </c>
      <c r="B1609" s="4" t="s">
        <v>5</v>
      </c>
      <c r="C1609" s="4" t="s">
        <v>10</v>
      </c>
      <c r="D1609" s="4" t="s">
        <v>14</v>
      </c>
    </row>
    <row r="1610" spans="1:10">
      <c r="A1610" t="n">
        <v>13418</v>
      </c>
      <c r="B1610" s="63" t="n">
        <v>67</v>
      </c>
      <c r="C1610" s="7" t="n">
        <v>7032</v>
      </c>
      <c r="D1610" s="7" t="n">
        <v>3</v>
      </c>
    </row>
    <row r="1611" spans="1:10">
      <c r="A1611" t="s">
        <v>4</v>
      </c>
      <c r="B1611" s="4" t="s">
        <v>5</v>
      </c>
      <c r="C1611" s="4" t="s">
        <v>10</v>
      </c>
      <c r="D1611" s="4" t="s">
        <v>14</v>
      </c>
      <c r="E1611" s="4" t="s">
        <v>14</v>
      </c>
      <c r="F1611" s="4" t="s">
        <v>6</v>
      </c>
    </row>
    <row r="1612" spans="1:10">
      <c r="A1612" t="n">
        <v>13422</v>
      </c>
      <c r="B1612" s="32" t="n">
        <v>20</v>
      </c>
      <c r="C1612" s="7" t="n">
        <v>0</v>
      </c>
      <c r="D1612" s="7" t="n">
        <v>2</v>
      </c>
      <c r="E1612" s="7" t="n">
        <v>10</v>
      </c>
      <c r="F1612" s="7" t="s">
        <v>79</v>
      </c>
    </row>
    <row r="1613" spans="1:10">
      <c r="A1613" t="s">
        <v>4</v>
      </c>
      <c r="B1613" s="4" t="s">
        <v>5</v>
      </c>
      <c r="C1613" s="4" t="s">
        <v>14</v>
      </c>
      <c r="D1613" s="4" t="s">
        <v>10</v>
      </c>
      <c r="E1613" s="4" t="s">
        <v>6</v>
      </c>
    </row>
    <row r="1614" spans="1:10">
      <c r="A1614" t="n">
        <v>13443</v>
      </c>
      <c r="B1614" s="33" t="n">
        <v>51</v>
      </c>
      <c r="C1614" s="7" t="n">
        <v>4</v>
      </c>
      <c r="D1614" s="7" t="n">
        <v>0</v>
      </c>
      <c r="E1614" s="7" t="s">
        <v>77</v>
      </c>
    </row>
    <row r="1615" spans="1:10">
      <c r="A1615" t="s">
        <v>4</v>
      </c>
      <c r="B1615" s="4" t="s">
        <v>5</v>
      </c>
      <c r="C1615" s="4" t="s">
        <v>10</v>
      </c>
    </row>
    <row r="1616" spans="1:10">
      <c r="A1616" t="n">
        <v>13456</v>
      </c>
      <c r="B1616" s="22" t="n">
        <v>16</v>
      </c>
      <c r="C1616" s="7" t="n">
        <v>0</v>
      </c>
    </row>
    <row r="1617" spans="1:10">
      <c r="A1617" t="s">
        <v>4</v>
      </c>
      <c r="B1617" s="4" t="s">
        <v>5</v>
      </c>
      <c r="C1617" s="4" t="s">
        <v>10</v>
      </c>
      <c r="D1617" s="4" t="s">
        <v>26</v>
      </c>
      <c r="E1617" s="4" t="s">
        <v>14</v>
      </c>
      <c r="F1617" s="4" t="s">
        <v>14</v>
      </c>
      <c r="G1617" s="4" t="s">
        <v>14</v>
      </c>
    </row>
    <row r="1618" spans="1:10">
      <c r="A1618" t="n">
        <v>13459</v>
      </c>
      <c r="B1618" s="34" t="n">
        <v>26</v>
      </c>
      <c r="C1618" s="7" t="n">
        <v>0</v>
      </c>
      <c r="D1618" s="7" t="s">
        <v>125</v>
      </c>
      <c r="E1618" s="7" t="n">
        <v>8</v>
      </c>
      <c r="F1618" s="7" t="n">
        <v>2</v>
      </c>
      <c r="G1618" s="7" t="n">
        <v>0</v>
      </c>
    </row>
    <row r="1619" spans="1:10">
      <c r="A1619" t="s">
        <v>4</v>
      </c>
      <c r="B1619" s="4" t="s">
        <v>5</v>
      </c>
      <c r="C1619" s="4" t="s">
        <v>10</v>
      </c>
    </row>
    <row r="1620" spans="1:10">
      <c r="A1620" t="n">
        <v>13485</v>
      </c>
      <c r="B1620" s="22" t="n">
        <v>16</v>
      </c>
      <c r="C1620" s="7" t="n">
        <v>1500</v>
      </c>
    </row>
    <row r="1621" spans="1:10">
      <c r="A1621" t="s">
        <v>4</v>
      </c>
      <c r="B1621" s="4" t="s">
        <v>5</v>
      </c>
      <c r="C1621" s="4" t="s">
        <v>10</v>
      </c>
      <c r="D1621" s="4" t="s">
        <v>14</v>
      </c>
    </row>
    <row r="1622" spans="1:10">
      <c r="A1622" t="n">
        <v>13488</v>
      </c>
      <c r="B1622" s="48" t="n">
        <v>89</v>
      </c>
      <c r="C1622" s="7" t="n">
        <v>65533</v>
      </c>
      <c r="D1622" s="7" t="n">
        <v>0</v>
      </c>
    </row>
    <row r="1623" spans="1:10">
      <c r="A1623" t="s">
        <v>4</v>
      </c>
      <c r="B1623" s="4" t="s">
        <v>5</v>
      </c>
      <c r="C1623" s="4" t="s">
        <v>14</v>
      </c>
      <c r="D1623" s="4" t="s">
        <v>10</v>
      </c>
      <c r="E1623" s="4" t="s">
        <v>6</v>
      </c>
    </row>
    <row r="1624" spans="1:10">
      <c r="A1624" t="n">
        <v>13492</v>
      </c>
      <c r="B1624" s="33" t="n">
        <v>51</v>
      </c>
      <c r="C1624" s="7" t="n">
        <v>4</v>
      </c>
      <c r="D1624" s="7" t="n">
        <v>1</v>
      </c>
      <c r="E1624" s="7" t="s">
        <v>77</v>
      </c>
    </row>
    <row r="1625" spans="1:10">
      <c r="A1625" t="s">
        <v>4</v>
      </c>
      <c r="B1625" s="4" t="s">
        <v>5</v>
      </c>
      <c r="C1625" s="4" t="s">
        <v>10</v>
      </c>
    </row>
    <row r="1626" spans="1:10">
      <c r="A1626" t="n">
        <v>13505</v>
      </c>
      <c r="B1626" s="22" t="n">
        <v>16</v>
      </c>
      <c r="C1626" s="7" t="n">
        <v>0</v>
      </c>
    </row>
    <row r="1627" spans="1:10">
      <c r="A1627" t="s">
        <v>4</v>
      </c>
      <c r="B1627" s="4" t="s">
        <v>5</v>
      </c>
      <c r="C1627" s="4" t="s">
        <v>10</v>
      </c>
      <c r="D1627" s="4" t="s">
        <v>26</v>
      </c>
      <c r="E1627" s="4" t="s">
        <v>14</v>
      </c>
      <c r="F1627" s="4" t="s">
        <v>14</v>
      </c>
      <c r="G1627" s="4" t="s">
        <v>14</v>
      </c>
    </row>
    <row r="1628" spans="1:10">
      <c r="A1628" t="n">
        <v>13508</v>
      </c>
      <c r="B1628" s="34" t="n">
        <v>26</v>
      </c>
      <c r="C1628" s="7" t="n">
        <v>1</v>
      </c>
      <c r="D1628" s="7" t="s">
        <v>126</v>
      </c>
      <c r="E1628" s="7" t="n">
        <v>8</v>
      </c>
      <c r="F1628" s="7" t="n">
        <v>2</v>
      </c>
      <c r="G1628" s="7" t="n">
        <v>0</v>
      </c>
    </row>
    <row r="1629" spans="1:10">
      <c r="A1629" t="s">
        <v>4</v>
      </c>
      <c r="B1629" s="4" t="s">
        <v>5</v>
      </c>
      <c r="C1629" s="4" t="s">
        <v>10</v>
      </c>
    </row>
    <row r="1630" spans="1:10">
      <c r="A1630" t="n">
        <v>13524</v>
      </c>
      <c r="B1630" s="22" t="n">
        <v>16</v>
      </c>
      <c r="C1630" s="7" t="n">
        <v>1500</v>
      </c>
    </row>
    <row r="1631" spans="1:10">
      <c r="A1631" t="s">
        <v>4</v>
      </c>
      <c r="B1631" s="4" t="s">
        <v>5</v>
      </c>
      <c r="C1631" s="4" t="s">
        <v>10</v>
      </c>
      <c r="D1631" s="4" t="s">
        <v>14</v>
      </c>
    </row>
    <row r="1632" spans="1:10">
      <c r="A1632" t="n">
        <v>13527</v>
      </c>
      <c r="B1632" s="48" t="n">
        <v>89</v>
      </c>
      <c r="C1632" s="7" t="n">
        <v>65533</v>
      </c>
      <c r="D1632" s="7" t="n">
        <v>0</v>
      </c>
    </row>
    <row r="1633" spans="1:7">
      <c r="A1633" t="s">
        <v>4</v>
      </c>
      <c r="B1633" s="4" t="s">
        <v>5</v>
      </c>
      <c r="C1633" s="4" t="s">
        <v>10</v>
      </c>
      <c r="D1633" s="4" t="s">
        <v>14</v>
      </c>
    </row>
    <row r="1634" spans="1:7">
      <c r="A1634" t="n">
        <v>13531</v>
      </c>
      <c r="B1634" s="48" t="n">
        <v>89</v>
      </c>
      <c r="C1634" s="7" t="n">
        <v>65533</v>
      </c>
      <c r="D1634" s="7" t="n">
        <v>1</v>
      </c>
    </row>
    <row r="1635" spans="1:7">
      <c r="A1635" t="s">
        <v>4</v>
      </c>
      <c r="B1635" s="4" t="s">
        <v>5</v>
      </c>
      <c r="C1635" s="4" t="s">
        <v>9</v>
      </c>
    </row>
    <row r="1636" spans="1:7">
      <c r="A1636" t="n">
        <v>13535</v>
      </c>
      <c r="B1636" s="53" t="n">
        <v>15</v>
      </c>
      <c r="C1636" s="7" t="n">
        <v>256</v>
      </c>
    </row>
    <row r="1637" spans="1:7">
      <c r="A1637" t="s">
        <v>4</v>
      </c>
      <c r="B1637" s="4" t="s">
        <v>5</v>
      </c>
      <c r="C1637" s="4" t="s">
        <v>10</v>
      </c>
      <c r="D1637" s="4" t="s">
        <v>14</v>
      </c>
      <c r="E1637" s="4" t="s">
        <v>14</v>
      </c>
      <c r="F1637" s="4" t="s">
        <v>6</v>
      </c>
    </row>
    <row r="1638" spans="1:7">
      <c r="A1638" t="n">
        <v>13540</v>
      </c>
      <c r="B1638" s="32" t="n">
        <v>20</v>
      </c>
      <c r="C1638" s="7" t="n">
        <v>12</v>
      </c>
      <c r="D1638" s="7" t="n">
        <v>3</v>
      </c>
      <c r="E1638" s="7" t="n">
        <v>11</v>
      </c>
      <c r="F1638" s="7" t="s">
        <v>127</v>
      </c>
    </row>
    <row r="1639" spans="1:7">
      <c r="A1639" t="s">
        <v>4</v>
      </c>
      <c r="B1639" s="4" t="s">
        <v>5</v>
      </c>
      <c r="C1639" s="4" t="s">
        <v>10</v>
      </c>
    </row>
    <row r="1640" spans="1:7">
      <c r="A1640" t="n">
        <v>13572</v>
      </c>
      <c r="B1640" s="22" t="n">
        <v>16</v>
      </c>
      <c r="C1640" s="7" t="n">
        <v>700</v>
      </c>
    </row>
    <row r="1641" spans="1:7">
      <c r="A1641" t="s">
        <v>4</v>
      </c>
      <c r="B1641" s="4" t="s">
        <v>5</v>
      </c>
      <c r="C1641" s="4" t="s">
        <v>10</v>
      </c>
      <c r="D1641" s="4" t="s">
        <v>14</v>
      </c>
      <c r="E1641" s="4" t="s">
        <v>14</v>
      </c>
      <c r="F1641" s="4" t="s">
        <v>6</v>
      </c>
    </row>
    <row r="1642" spans="1:7">
      <c r="A1642" t="n">
        <v>13575</v>
      </c>
      <c r="B1642" s="32" t="n">
        <v>20</v>
      </c>
      <c r="C1642" s="7" t="n">
        <v>1</v>
      </c>
      <c r="D1642" s="7" t="n">
        <v>3</v>
      </c>
      <c r="E1642" s="7" t="n">
        <v>11</v>
      </c>
      <c r="F1642" s="7" t="s">
        <v>127</v>
      </c>
    </row>
    <row r="1643" spans="1:7">
      <c r="A1643" t="s">
        <v>4</v>
      </c>
      <c r="B1643" s="4" t="s">
        <v>5</v>
      </c>
      <c r="C1643" s="4" t="s">
        <v>10</v>
      </c>
    </row>
    <row r="1644" spans="1:7">
      <c r="A1644" t="n">
        <v>13607</v>
      </c>
      <c r="B1644" s="22" t="n">
        <v>16</v>
      </c>
      <c r="C1644" s="7" t="n">
        <v>300</v>
      </c>
    </row>
    <row r="1645" spans="1:7">
      <c r="A1645" t="s">
        <v>4</v>
      </c>
      <c r="B1645" s="4" t="s">
        <v>5</v>
      </c>
      <c r="C1645" s="4" t="s">
        <v>10</v>
      </c>
      <c r="D1645" s="4" t="s">
        <v>14</v>
      </c>
      <c r="E1645" s="4" t="s">
        <v>14</v>
      </c>
      <c r="F1645" s="4" t="s">
        <v>6</v>
      </c>
    </row>
    <row r="1646" spans="1:7">
      <c r="A1646" t="n">
        <v>13610</v>
      </c>
      <c r="B1646" s="32" t="n">
        <v>20</v>
      </c>
      <c r="C1646" s="7" t="n">
        <v>0</v>
      </c>
      <c r="D1646" s="7" t="n">
        <v>3</v>
      </c>
      <c r="E1646" s="7" t="n">
        <v>11</v>
      </c>
      <c r="F1646" s="7" t="s">
        <v>127</v>
      </c>
    </row>
    <row r="1647" spans="1:7">
      <c r="A1647" t="s">
        <v>4</v>
      </c>
      <c r="B1647" s="4" t="s">
        <v>5</v>
      </c>
      <c r="C1647" s="4" t="s">
        <v>14</v>
      </c>
      <c r="D1647" s="35" t="s">
        <v>55</v>
      </c>
      <c r="E1647" s="4" t="s">
        <v>5</v>
      </c>
      <c r="F1647" s="4" t="s">
        <v>14</v>
      </c>
      <c r="G1647" s="4" t="s">
        <v>10</v>
      </c>
      <c r="H1647" s="35" t="s">
        <v>56</v>
      </c>
      <c r="I1647" s="4" t="s">
        <v>14</v>
      </c>
      <c r="J1647" s="4" t="s">
        <v>19</v>
      </c>
    </row>
    <row r="1648" spans="1:7">
      <c r="A1648" t="n">
        <v>13642</v>
      </c>
      <c r="B1648" s="12" t="n">
        <v>5</v>
      </c>
      <c r="C1648" s="7" t="n">
        <v>28</v>
      </c>
      <c r="D1648" s="35" t="s">
        <v>3</v>
      </c>
      <c r="E1648" s="38" t="n">
        <v>64</v>
      </c>
      <c r="F1648" s="7" t="n">
        <v>5</v>
      </c>
      <c r="G1648" s="7" t="n">
        <v>5</v>
      </c>
      <c r="H1648" s="35" t="s">
        <v>3</v>
      </c>
      <c r="I1648" s="7" t="n">
        <v>1</v>
      </c>
      <c r="J1648" s="13" t="n">
        <f t="normal" ca="1">A1652</f>
        <v>0</v>
      </c>
    </row>
    <row r="1649" spans="1:10">
      <c r="A1649" t="s">
        <v>4</v>
      </c>
      <c r="B1649" s="4" t="s">
        <v>5</v>
      </c>
      <c r="C1649" s="4" t="s">
        <v>10</v>
      </c>
      <c r="D1649" s="4" t="s">
        <v>14</v>
      </c>
      <c r="E1649" s="4" t="s">
        <v>14</v>
      </c>
      <c r="F1649" s="4" t="s">
        <v>6</v>
      </c>
    </row>
    <row r="1650" spans="1:10">
      <c r="A1650" t="n">
        <v>13653</v>
      </c>
      <c r="B1650" s="32" t="n">
        <v>20</v>
      </c>
      <c r="C1650" s="7" t="n">
        <v>7032</v>
      </c>
      <c r="D1650" s="7" t="n">
        <v>3</v>
      </c>
      <c r="E1650" s="7" t="n">
        <v>11</v>
      </c>
      <c r="F1650" s="7" t="s">
        <v>127</v>
      </c>
    </row>
    <row r="1651" spans="1:10">
      <c r="A1651" t="s">
        <v>4</v>
      </c>
      <c r="B1651" s="4" t="s">
        <v>5</v>
      </c>
      <c r="C1651" s="4" t="s">
        <v>10</v>
      </c>
    </row>
    <row r="1652" spans="1:10">
      <c r="A1652" t="n">
        <v>13685</v>
      </c>
      <c r="B1652" s="22" t="n">
        <v>16</v>
      </c>
      <c r="C1652" s="7" t="n">
        <v>300</v>
      </c>
    </row>
    <row r="1653" spans="1:10">
      <c r="A1653" t="s">
        <v>4</v>
      </c>
      <c r="B1653" s="4" t="s">
        <v>5</v>
      </c>
      <c r="C1653" s="4" t="s">
        <v>10</v>
      </c>
      <c r="D1653" s="4" t="s">
        <v>14</v>
      </c>
      <c r="E1653" s="4" t="s">
        <v>14</v>
      </c>
      <c r="F1653" s="4" t="s">
        <v>6</v>
      </c>
    </row>
    <row r="1654" spans="1:10">
      <c r="A1654" t="n">
        <v>13688</v>
      </c>
      <c r="B1654" s="32" t="n">
        <v>20</v>
      </c>
      <c r="C1654" s="7" t="n">
        <v>61492</v>
      </c>
      <c r="D1654" s="7" t="n">
        <v>3</v>
      </c>
      <c r="E1654" s="7" t="n">
        <v>11</v>
      </c>
      <c r="F1654" s="7" t="s">
        <v>127</v>
      </c>
    </row>
    <row r="1655" spans="1:10">
      <c r="A1655" t="s">
        <v>4</v>
      </c>
      <c r="B1655" s="4" t="s">
        <v>5</v>
      </c>
      <c r="C1655" s="4" t="s">
        <v>10</v>
      </c>
    </row>
    <row r="1656" spans="1:10">
      <c r="A1656" t="n">
        <v>13720</v>
      </c>
      <c r="B1656" s="22" t="n">
        <v>16</v>
      </c>
      <c r="C1656" s="7" t="n">
        <v>300</v>
      </c>
    </row>
    <row r="1657" spans="1:10">
      <c r="A1657" t="s">
        <v>4</v>
      </c>
      <c r="B1657" s="4" t="s">
        <v>5</v>
      </c>
      <c r="C1657" s="4" t="s">
        <v>10</v>
      </c>
      <c r="D1657" s="4" t="s">
        <v>14</v>
      </c>
    </row>
    <row r="1658" spans="1:10">
      <c r="A1658" t="n">
        <v>13723</v>
      </c>
      <c r="B1658" s="48" t="n">
        <v>89</v>
      </c>
      <c r="C1658" s="7" t="n">
        <v>65533</v>
      </c>
      <c r="D1658" s="7" t="n">
        <v>1</v>
      </c>
    </row>
    <row r="1659" spans="1:10">
      <c r="A1659" t="s">
        <v>4</v>
      </c>
      <c r="B1659" s="4" t="s">
        <v>5</v>
      </c>
      <c r="C1659" s="4" t="s">
        <v>14</v>
      </c>
      <c r="D1659" s="4" t="s">
        <v>10</v>
      </c>
      <c r="E1659" s="4" t="s">
        <v>20</v>
      </c>
    </row>
    <row r="1660" spans="1:10">
      <c r="A1660" t="n">
        <v>13727</v>
      </c>
      <c r="B1660" s="36" t="n">
        <v>58</v>
      </c>
      <c r="C1660" s="7" t="n">
        <v>101</v>
      </c>
      <c r="D1660" s="7" t="n">
        <v>300</v>
      </c>
      <c r="E1660" s="7" t="n">
        <v>1</v>
      </c>
    </row>
    <row r="1661" spans="1:10">
      <c r="A1661" t="s">
        <v>4</v>
      </c>
      <c r="B1661" s="4" t="s">
        <v>5</v>
      </c>
      <c r="C1661" s="4" t="s">
        <v>14</v>
      </c>
      <c r="D1661" s="4" t="s">
        <v>10</v>
      </c>
    </row>
    <row r="1662" spans="1:10">
      <c r="A1662" t="n">
        <v>13735</v>
      </c>
      <c r="B1662" s="36" t="n">
        <v>58</v>
      </c>
      <c r="C1662" s="7" t="n">
        <v>254</v>
      </c>
      <c r="D1662" s="7" t="n">
        <v>0</v>
      </c>
    </row>
    <row r="1663" spans="1:10">
      <c r="A1663" t="s">
        <v>4</v>
      </c>
      <c r="B1663" s="4" t="s">
        <v>5</v>
      </c>
      <c r="C1663" s="4" t="s">
        <v>14</v>
      </c>
    </row>
    <row r="1664" spans="1:10">
      <c r="A1664" t="n">
        <v>13739</v>
      </c>
      <c r="B1664" s="47" t="n">
        <v>116</v>
      </c>
      <c r="C1664" s="7" t="n">
        <v>0</v>
      </c>
    </row>
    <row r="1665" spans="1:6">
      <c r="A1665" t="s">
        <v>4</v>
      </c>
      <c r="B1665" s="4" t="s">
        <v>5</v>
      </c>
      <c r="C1665" s="4" t="s">
        <v>14</v>
      </c>
      <c r="D1665" s="4" t="s">
        <v>10</v>
      </c>
    </row>
    <row r="1666" spans="1:6">
      <c r="A1666" t="n">
        <v>13741</v>
      </c>
      <c r="B1666" s="47" t="n">
        <v>116</v>
      </c>
      <c r="C1666" s="7" t="n">
        <v>2</v>
      </c>
      <c r="D1666" s="7" t="n">
        <v>1</v>
      </c>
    </row>
    <row r="1667" spans="1:6">
      <c r="A1667" t="s">
        <v>4</v>
      </c>
      <c r="B1667" s="4" t="s">
        <v>5</v>
      </c>
      <c r="C1667" s="4" t="s">
        <v>14</v>
      </c>
      <c r="D1667" s="4" t="s">
        <v>9</v>
      </c>
    </row>
    <row r="1668" spans="1:6">
      <c r="A1668" t="n">
        <v>13745</v>
      </c>
      <c r="B1668" s="47" t="n">
        <v>116</v>
      </c>
      <c r="C1668" s="7" t="n">
        <v>5</v>
      </c>
      <c r="D1668" s="7" t="n">
        <v>1125515264</v>
      </c>
    </row>
    <row r="1669" spans="1:6">
      <c r="A1669" t="s">
        <v>4</v>
      </c>
      <c r="B1669" s="4" t="s">
        <v>5</v>
      </c>
      <c r="C1669" s="4" t="s">
        <v>14</v>
      </c>
      <c r="D1669" s="4" t="s">
        <v>10</v>
      </c>
    </row>
    <row r="1670" spans="1:6">
      <c r="A1670" t="n">
        <v>13751</v>
      </c>
      <c r="B1670" s="47" t="n">
        <v>116</v>
      </c>
      <c r="C1670" s="7" t="n">
        <v>6</v>
      </c>
      <c r="D1670" s="7" t="n">
        <v>1</v>
      </c>
    </row>
    <row r="1671" spans="1:6">
      <c r="A1671" t="s">
        <v>4</v>
      </c>
      <c r="B1671" s="4" t="s">
        <v>5</v>
      </c>
      <c r="C1671" s="4" t="s">
        <v>14</v>
      </c>
      <c r="D1671" s="4" t="s">
        <v>10</v>
      </c>
      <c r="E1671" s="4" t="s">
        <v>10</v>
      </c>
      <c r="F1671" s="4" t="s">
        <v>9</v>
      </c>
    </row>
    <row r="1672" spans="1:6">
      <c r="A1672" t="n">
        <v>13755</v>
      </c>
      <c r="B1672" s="46" t="n">
        <v>84</v>
      </c>
      <c r="C1672" s="7" t="n">
        <v>0</v>
      </c>
      <c r="D1672" s="7" t="n">
        <v>1</v>
      </c>
      <c r="E1672" s="7" t="n">
        <v>0</v>
      </c>
      <c r="F1672" s="7" t="n">
        <v>1056964608</v>
      </c>
    </row>
    <row r="1673" spans="1:6">
      <c r="A1673" t="s">
        <v>4</v>
      </c>
      <c r="B1673" s="4" t="s">
        <v>5</v>
      </c>
      <c r="C1673" s="4" t="s">
        <v>10</v>
      </c>
      <c r="D1673" s="4" t="s">
        <v>14</v>
      </c>
    </row>
    <row r="1674" spans="1:6">
      <c r="A1674" t="n">
        <v>13765</v>
      </c>
      <c r="B1674" s="51" t="n">
        <v>21</v>
      </c>
      <c r="C1674" s="7" t="n">
        <v>12</v>
      </c>
      <c r="D1674" s="7" t="n">
        <v>3</v>
      </c>
    </row>
    <row r="1675" spans="1:6">
      <c r="A1675" t="s">
        <v>4</v>
      </c>
      <c r="B1675" s="4" t="s">
        <v>5</v>
      </c>
      <c r="C1675" s="4" t="s">
        <v>10</v>
      </c>
      <c r="D1675" s="4" t="s">
        <v>14</v>
      </c>
    </row>
    <row r="1676" spans="1:6">
      <c r="A1676" t="n">
        <v>13769</v>
      </c>
      <c r="B1676" s="51" t="n">
        <v>21</v>
      </c>
      <c r="C1676" s="7" t="n">
        <v>1</v>
      </c>
      <c r="D1676" s="7" t="n">
        <v>3</v>
      </c>
    </row>
    <row r="1677" spans="1:6">
      <c r="A1677" t="s">
        <v>4</v>
      </c>
      <c r="B1677" s="4" t="s">
        <v>5</v>
      </c>
      <c r="C1677" s="4" t="s">
        <v>10</v>
      </c>
      <c r="D1677" s="4" t="s">
        <v>14</v>
      </c>
    </row>
    <row r="1678" spans="1:6">
      <c r="A1678" t="n">
        <v>13773</v>
      </c>
      <c r="B1678" s="51" t="n">
        <v>21</v>
      </c>
      <c r="C1678" s="7" t="n">
        <v>0</v>
      </c>
      <c r="D1678" s="7" t="n">
        <v>3</v>
      </c>
    </row>
    <row r="1679" spans="1:6">
      <c r="A1679" t="s">
        <v>4</v>
      </c>
      <c r="B1679" s="4" t="s">
        <v>5</v>
      </c>
      <c r="C1679" s="4" t="s">
        <v>10</v>
      </c>
      <c r="D1679" s="4" t="s">
        <v>14</v>
      </c>
    </row>
    <row r="1680" spans="1:6">
      <c r="A1680" t="n">
        <v>13777</v>
      </c>
      <c r="B1680" s="44" t="n">
        <v>56</v>
      </c>
      <c r="C1680" s="7" t="n">
        <v>12</v>
      </c>
      <c r="D1680" s="7" t="n">
        <v>1</v>
      </c>
    </row>
    <row r="1681" spans="1:6">
      <c r="A1681" t="s">
        <v>4</v>
      </c>
      <c r="B1681" s="4" t="s">
        <v>5</v>
      </c>
      <c r="C1681" s="4" t="s">
        <v>10</v>
      </c>
      <c r="D1681" s="4" t="s">
        <v>14</v>
      </c>
    </row>
    <row r="1682" spans="1:6">
      <c r="A1682" t="n">
        <v>13781</v>
      </c>
      <c r="B1682" s="44" t="n">
        <v>56</v>
      </c>
      <c r="C1682" s="7" t="n">
        <v>1</v>
      </c>
      <c r="D1682" s="7" t="n">
        <v>1</v>
      </c>
    </row>
    <row r="1683" spans="1:6">
      <c r="A1683" t="s">
        <v>4</v>
      </c>
      <c r="B1683" s="4" t="s">
        <v>5</v>
      </c>
      <c r="C1683" s="4" t="s">
        <v>10</v>
      </c>
      <c r="D1683" s="4" t="s">
        <v>14</v>
      </c>
    </row>
    <row r="1684" spans="1:6">
      <c r="A1684" t="n">
        <v>13785</v>
      </c>
      <c r="B1684" s="44" t="n">
        <v>56</v>
      </c>
      <c r="C1684" s="7" t="n">
        <v>0</v>
      </c>
      <c r="D1684" s="7" t="n">
        <v>1</v>
      </c>
    </row>
    <row r="1685" spans="1:6">
      <c r="A1685" t="s">
        <v>4</v>
      </c>
      <c r="B1685" s="4" t="s">
        <v>5</v>
      </c>
      <c r="C1685" s="4" t="s">
        <v>10</v>
      </c>
      <c r="D1685" s="4" t="s">
        <v>14</v>
      </c>
    </row>
    <row r="1686" spans="1:6">
      <c r="A1686" t="n">
        <v>13789</v>
      </c>
      <c r="B1686" s="44" t="n">
        <v>56</v>
      </c>
      <c r="C1686" s="7" t="n">
        <v>1630</v>
      </c>
      <c r="D1686" s="7" t="n">
        <v>1</v>
      </c>
    </row>
    <row r="1687" spans="1:6">
      <c r="A1687" t="s">
        <v>4</v>
      </c>
      <c r="B1687" s="4" t="s">
        <v>5</v>
      </c>
      <c r="C1687" s="4" t="s">
        <v>10</v>
      </c>
      <c r="D1687" s="4" t="s">
        <v>9</v>
      </c>
    </row>
    <row r="1688" spans="1:6">
      <c r="A1688" t="n">
        <v>13793</v>
      </c>
      <c r="B1688" s="30" t="n">
        <v>43</v>
      </c>
      <c r="C1688" s="7" t="n">
        <v>1570</v>
      </c>
      <c r="D1688" s="7" t="n">
        <v>1</v>
      </c>
    </row>
    <row r="1689" spans="1:6">
      <c r="A1689" t="s">
        <v>4</v>
      </c>
      <c r="B1689" s="4" t="s">
        <v>5</v>
      </c>
      <c r="C1689" s="4" t="s">
        <v>10</v>
      </c>
      <c r="D1689" s="4" t="s">
        <v>9</v>
      </c>
    </row>
    <row r="1690" spans="1:6">
      <c r="A1690" t="n">
        <v>13800</v>
      </c>
      <c r="B1690" s="30" t="n">
        <v>43</v>
      </c>
      <c r="C1690" s="7" t="n">
        <v>1571</v>
      </c>
      <c r="D1690" s="7" t="n">
        <v>1</v>
      </c>
    </row>
    <row r="1691" spans="1:6">
      <c r="A1691" t="s">
        <v>4</v>
      </c>
      <c r="B1691" s="4" t="s">
        <v>5</v>
      </c>
      <c r="C1691" s="4" t="s">
        <v>10</v>
      </c>
      <c r="D1691" s="4" t="s">
        <v>9</v>
      </c>
    </row>
    <row r="1692" spans="1:6">
      <c r="A1692" t="n">
        <v>13807</v>
      </c>
      <c r="B1692" s="30" t="n">
        <v>43</v>
      </c>
      <c r="C1692" s="7" t="n">
        <v>1572</v>
      </c>
      <c r="D1692" s="7" t="n">
        <v>1</v>
      </c>
    </row>
    <row r="1693" spans="1:6">
      <c r="A1693" t="s">
        <v>4</v>
      </c>
      <c r="B1693" s="4" t="s">
        <v>5</v>
      </c>
      <c r="C1693" s="4" t="s">
        <v>10</v>
      </c>
      <c r="D1693" s="4" t="s">
        <v>9</v>
      </c>
    </row>
    <row r="1694" spans="1:6">
      <c r="A1694" t="n">
        <v>13814</v>
      </c>
      <c r="B1694" s="30" t="n">
        <v>43</v>
      </c>
      <c r="C1694" s="7" t="n">
        <v>1573</v>
      </c>
      <c r="D1694" s="7" t="n">
        <v>1</v>
      </c>
    </row>
    <row r="1695" spans="1:6">
      <c r="A1695" t="s">
        <v>4</v>
      </c>
      <c r="B1695" s="4" t="s">
        <v>5</v>
      </c>
      <c r="C1695" s="4" t="s">
        <v>10</v>
      </c>
      <c r="D1695" s="4" t="s">
        <v>20</v>
      </c>
      <c r="E1695" s="4" t="s">
        <v>20</v>
      </c>
      <c r="F1695" s="4" t="s">
        <v>20</v>
      </c>
      <c r="G1695" s="4" t="s">
        <v>20</v>
      </c>
    </row>
    <row r="1696" spans="1:6">
      <c r="A1696" t="n">
        <v>13821</v>
      </c>
      <c r="B1696" s="26" t="n">
        <v>46</v>
      </c>
      <c r="C1696" s="7" t="n">
        <v>12</v>
      </c>
      <c r="D1696" s="7" t="n">
        <v>-8</v>
      </c>
      <c r="E1696" s="7" t="n">
        <v>8</v>
      </c>
      <c r="F1696" s="7" t="n">
        <v>51</v>
      </c>
      <c r="G1696" s="7" t="n">
        <v>90</v>
      </c>
    </row>
    <row r="1697" spans="1:7">
      <c r="A1697" t="s">
        <v>4</v>
      </c>
      <c r="B1697" s="4" t="s">
        <v>5</v>
      </c>
      <c r="C1697" s="4" t="s">
        <v>10</v>
      </c>
      <c r="D1697" s="4" t="s">
        <v>20</v>
      </c>
      <c r="E1697" s="4" t="s">
        <v>20</v>
      </c>
      <c r="F1697" s="4" t="s">
        <v>20</v>
      </c>
      <c r="G1697" s="4" t="s">
        <v>20</v>
      </c>
    </row>
    <row r="1698" spans="1:7">
      <c r="A1698" t="n">
        <v>13840</v>
      </c>
      <c r="B1698" s="26" t="n">
        <v>46</v>
      </c>
      <c r="C1698" s="7" t="n">
        <v>1</v>
      </c>
      <c r="D1698" s="7" t="n">
        <v>-10</v>
      </c>
      <c r="E1698" s="7" t="n">
        <v>8</v>
      </c>
      <c r="F1698" s="7" t="n">
        <v>51.5</v>
      </c>
      <c r="G1698" s="7" t="n">
        <v>90</v>
      </c>
    </row>
    <row r="1699" spans="1:7">
      <c r="A1699" t="s">
        <v>4</v>
      </c>
      <c r="B1699" s="4" t="s">
        <v>5</v>
      </c>
      <c r="C1699" s="4" t="s">
        <v>10</v>
      </c>
      <c r="D1699" s="4" t="s">
        <v>20</v>
      </c>
      <c r="E1699" s="4" t="s">
        <v>20</v>
      </c>
      <c r="F1699" s="4" t="s">
        <v>20</v>
      </c>
      <c r="G1699" s="4" t="s">
        <v>20</v>
      </c>
    </row>
    <row r="1700" spans="1:7">
      <c r="A1700" t="n">
        <v>13859</v>
      </c>
      <c r="B1700" s="26" t="n">
        <v>46</v>
      </c>
      <c r="C1700" s="7" t="n">
        <v>0</v>
      </c>
      <c r="D1700" s="7" t="n">
        <v>-12</v>
      </c>
      <c r="E1700" s="7" t="n">
        <v>8</v>
      </c>
      <c r="F1700" s="7" t="n">
        <v>50.5</v>
      </c>
      <c r="G1700" s="7" t="n">
        <v>90</v>
      </c>
    </row>
    <row r="1701" spans="1:7">
      <c r="A1701" t="s">
        <v>4</v>
      </c>
      <c r="B1701" s="4" t="s">
        <v>5</v>
      </c>
      <c r="C1701" s="4" t="s">
        <v>10</v>
      </c>
      <c r="D1701" s="4" t="s">
        <v>20</v>
      </c>
      <c r="E1701" s="4" t="s">
        <v>20</v>
      </c>
      <c r="F1701" s="4" t="s">
        <v>20</v>
      </c>
      <c r="G1701" s="4" t="s">
        <v>20</v>
      </c>
    </row>
    <row r="1702" spans="1:7">
      <c r="A1702" t="n">
        <v>13878</v>
      </c>
      <c r="B1702" s="26" t="n">
        <v>46</v>
      </c>
      <c r="C1702" s="7" t="n">
        <v>61491</v>
      </c>
      <c r="D1702" s="7" t="n">
        <v>-14</v>
      </c>
      <c r="E1702" s="7" t="n">
        <v>8</v>
      </c>
      <c r="F1702" s="7" t="n">
        <v>51.5</v>
      </c>
      <c r="G1702" s="7" t="n">
        <v>90</v>
      </c>
    </row>
    <row r="1703" spans="1:7">
      <c r="A1703" t="s">
        <v>4</v>
      </c>
      <c r="B1703" s="4" t="s">
        <v>5</v>
      </c>
      <c r="C1703" s="4" t="s">
        <v>10</v>
      </c>
      <c r="D1703" s="4" t="s">
        <v>20</v>
      </c>
      <c r="E1703" s="4" t="s">
        <v>20</v>
      </c>
      <c r="F1703" s="4" t="s">
        <v>20</v>
      </c>
      <c r="G1703" s="4" t="s">
        <v>20</v>
      </c>
    </row>
    <row r="1704" spans="1:7">
      <c r="A1704" t="n">
        <v>13897</v>
      </c>
      <c r="B1704" s="26" t="n">
        <v>46</v>
      </c>
      <c r="C1704" s="7" t="n">
        <v>61492</v>
      </c>
      <c r="D1704" s="7" t="n">
        <v>-16</v>
      </c>
      <c r="E1704" s="7" t="n">
        <v>8</v>
      </c>
      <c r="F1704" s="7" t="n">
        <v>50.5</v>
      </c>
      <c r="G1704" s="7" t="n">
        <v>90</v>
      </c>
    </row>
    <row r="1705" spans="1:7">
      <c r="A1705" t="s">
        <v>4</v>
      </c>
      <c r="B1705" s="4" t="s">
        <v>5</v>
      </c>
      <c r="C1705" s="4" t="s">
        <v>10</v>
      </c>
      <c r="D1705" s="4" t="s">
        <v>20</v>
      </c>
      <c r="E1705" s="4" t="s">
        <v>20</v>
      </c>
      <c r="F1705" s="4" t="s">
        <v>20</v>
      </c>
      <c r="G1705" s="4" t="s">
        <v>20</v>
      </c>
    </row>
    <row r="1706" spans="1:7">
      <c r="A1706" t="n">
        <v>13916</v>
      </c>
      <c r="B1706" s="26" t="n">
        <v>46</v>
      </c>
      <c r="C1706" s="7" t="n">
        <v>61493</v>
      </c>
      <c r="D1706" s="7" t="n">
        <v>-18</v>
      </c>
      <c r="E1706" s="7" t="n">
        <v>8</v>
      </c>
      <c r="F1706" s="7" t="n">
        <v>51.5</v>
      </c>
      <c r="G1706" s="7" t="n">
        <v>90</v>
      </c>
    </row>
    <row r="1707" spans="1:7">
      <c r="A1707" t="s">
        <v>4</v>
      </c>
      <c r="B1707" s="4" t="s">
        <v>5</v>
      </c>
      <c r="C1707" s="4" t="s">
        <v>10</v>
      </c>
      <c r="D1707" s="4" t="s">
        <v>20</v>
      </c>
      <c r="E1707" s="4" t="s">
        <v>20</v>
      </c>
      <c r="F1707" s="4" t="s">
        <v>20</v>
      </c>
      <c r="G1707" s="4" t="s">
        <v>20</v>
      </c>
    </row>
    <row r="1708" spans="1:7">
      <c r="A1708" t="n">
        <v>13935</v>
      </c>
      <c r="B1708" s="26" t="n">
        <v>46</v>
      </c>
      <c r="C1708" s="7" t="n">
        <v>61494</v>
      </c>
      <c r="D1708" s="7" t="n">
        <v>-20</v>
      </c>
      <c r="E1708" s="7" t="n">
        <v>8</v>
      </c>
      <c r="F1708" s="7" t="n">
        <v>50.5</v>
      </c>
      <c r="G1708" s="7" t="n">
        <v>90</v>
      </c>
    </row>
    <row r="1709" spans="1:7">
      <c r="A1709" t="s">
        <v>4</v>
      </c>
      <c r="B1709" s="4" t="s">
        <v>5</v>
      </c>
      <c r="C1709" s="4" t="s">
        <v>10</v>
      </c>
      <c r="D1709" s="4" t="s">
        <v>20</v>
      </c>
      <c r="E1709" s="4" t="s">
        <v>20</v>
      </c>
      <c r="F1709" s="4" t="s">
        <v>20</v>
      </c>
      <c r="G1709" s="4" t="s">
        <v>20</v>
      </c>
    </row>
    <row r="1710" spans="1:7">
      <c r="A1710" t="n">
        <v>13954</v>
      </c>
      <c r="B1710" s="26" t="n">
        <v>46</v>
      </c>
      <c r="C1710" s="7" t="n">
        <v>1630</v>
      </c>
      <c r="D1710" s="7" t="n">
        <v>-4</v>
      </c>
      <c r="E1710" s="7" t="n">
        <v>-1.5</v>
      </c>
      <c r="F1710" s="7" t="n">
        <v>-10</v>
      </c>
      <c r="G1710" s="7" t="n">
        <v>180</v>
      </c>
    </row>
    <row r="1711" spans="1:7">
      <c r="A1711" t="s">
        <v>4</v>
      </c>
      <c r="B1711" s="4" t="s">
        <v>5</v>
      </c>
      <c r="C1711" s="4" t="s">
        <v>14</v>
      </c>
      <c r="D1711" s="35" t="s">
        <v>55</v>
      </c>
      <c r="E1711" s="4" t="s">
        <v>5</v>
      </c>
      <c r="F1711" s="4" t="s">
        <v>14</v>
      </c>
      <c r="G1711" s="4" t="s">
        <v>10</v>
      </c>
      <c r="H1711" s="35" t="s">
        <v>56</v>
      </c>
      <c r="I1711" s="4" t="s">
        <v>14</v>
      </c>
      <c r="J1711" s="4" t="s">
        <v>19</v>
      </c>
    </row>
    <row r="1712" spans="1:7">
      <c r="A1712" t="n">
        <v>13973</v>
      </c>
      <c r="B1712" s="12" t="n">
        <v>5</v>
      </c>
      <c r="C1712" s="7" t="n">
        <v>28</v>
      </c>
      <c r="D1712" s="35" t="s">
        <v>3</v>
      </c>
      <c r="E1712" s="38" t="n">
        <v>64</v>
      </c>
      <c r="F1712" s="7" t="n">
        <v>5</v>
      </c>
      <c r="G1712" s="7" t="n">
        <v>5</v>
      </c>
      <c r="H1712" s="35" t="s">
        <v>3</v>
      </c>
      <c r="I1712" s="7" t="n">
        <v>1</v>
      </c>
      <c r="J1712" s="13" t="n">
        <f t="normal" ca="1">A1716</f>
        <v>0</v>
      </c>
    </row>
    <row r="1713" spans="1:10">
      <c r="A1713" t="s">
        <v>4</v>
      </c>
      <c r="B1713" s="4" t="s">
        <v>5</v>
      </c>
      <c r="C1713" s="4" t="s">
        <v>10</v>
      </c>
      <c r="D1713" s="4" t="s">
        <v>20</v>
      </c>
      <c r="E1713" s="4" t="s">
        <v>20</v>
      </c>
      <c r="F1713" s="4" t="s">
        <v>20</v>
      </c>
      <c r="G1713" s="4" t="s">
        <v>20</v>
      </c>
    </row>
    <row r="1714" spans="1:10">
      <c r="A1714" t="n">
        <v>13984</v>
      </c>
      <c r="B1714" s="26" t="n">
        <v>46</v>
      </c>
      <c r="C1714" s="7" t="n">
        <v>7032</v>
      </c>
      <c r="D1714" s="7" t="n">
        <v>-12.1999998092651</v>
      </c>
      <c r="E1714" s="7" t="n">
        <v>8</v>
      </c>
      <c r="F1714" s="7" t="n">
        <v>50.9000015258789</v>
      </c>
      <c r="G1714" s="7" t="n">
        <v>90</v>
      </c>
    </row>
    <row r="1715" spans="1:10">
      <c r="A1715" t="s">
        <v>4</v>
      </c>
      <c r="B1715" s="4" t="s">
        <v>5</v>
      </c>
      <c r="C1715" s="4" t="s">
        <v>10</v>
      </c>
      <c r="D1715" s="4" t="s">
        <v>20</v>
      </c>
      <c r="E1715" s="4" t="s">
        <v>20</v>
      </c>
      <c r="F1715" s="4" t="s">
        <v>20</v>
      </c>
      <c r="G1715" s="4" t="s">
        <v>10</v>
      </c>
      <c r="H1715" s="4" t="s">
        <v>10</v>
      </c>
    </row>
    <row r="1716" spans="1:10">
      <c r="A1716" t="n">
        <v>14003</v>
      </c>
      <c r="B1716" s="64" t="n">
        <v>60</v>
      </c>
      <c r="C1716" s="7" t="n">
        <v>12</v>
      </c>
      <c r="D1716" s="7" t="n">
        <v>0</v>
      </c>
      <c r="E1716" s="7" t="n">
        <v>0</v>
      </c>
      <c r="F1716" s="7" t="n">
        <v>0</v>
      </c>
      <c r="G1716" s="7" t="n">
        <v>0</v>
      </c>
      <c r="H1716" s="7" t="n">
        <v>1</v>
      </c>
    </row>
    <row r="1717" spans="1:10">
      <c r="A1717" t="s">
        <v>4</v>
      </c>
      <c r="B1717" s="4" t="s">
        <v>5</v>
      </c>
      <c r="C1717" s="4" t="s">
        <v>10</v>
      </c>
      <c r="D1717" s="4" t="s">
        <v>20</v>
      </c>
      <c r="E1717" s="4" t="s">
        <v>20</v>
      </c>
      <c r="F1717" s="4" t="s">
        <v>20</v>
      </c>
      <c r="G1717" s="4" t="s">
        <v>10</v>
      </c>
      <c r="H1717" s="4" t="s">
        <v>10</v>
      </c>
    </row>
    <row r="1718" spans="1:10">
      <c r="A1718" t="n">
        <v>14022</v>
      </c>
      <c r="B1718" s="64" t="n">
        <v>60</v>
      </c>
      <c r="C1718" s="7" t="n">
        <v>12</v>
      </c>
      <c r="D1718" s="7" t="n">
        <v>0</v>
      </c>
      <c r="E1718" s="7" t="n">
        <v>0</v>
      </c>
      <c r="F1718" s="7" t="n">
        <v>0</v>
      </c>
      <c r="G1718" s="7" t="n">
        <v>0</v>
      </c>
      <c r="H1718" s="7" t="n">
        <v>0</v>
      </c>
    </row>
    <row r="1719" spans="1:10">
      <c r="A1719" t="s">
        <v>4</v>
      </c>
      <c r="B1719" s="4" t="s">
        <v>5</v>
      </c>
      <c r="C1719" s="4" t="s">
        <v>10</v>
      </c>
      <c r="D1719" s="4" t="s">
        <v>10</v>
      </c>
      <c r="E1719" s="4" t="s">
        <v>10</v>
      </c>
    </row>
    <row r="1720" spans="1:10">
      <c r="A1720" t="n">
        <v>14041</v>
      </c>
      <c r="B1720" s="57" t="n">
        <v>61</v>
      </c>
      <c r="C1720" s="7" t="n">
        <v>12</v>
      </c>
      <c r="D1720" s="7" t="n">
        <v>65533</v>
      </c>
      <c r="E1720" s="7" t="n">
        <v>0</v>
      </c>
    </row>
    <row r="1721" spans="1:10">
      <c r="A1721" t="s">
        <v>4</v>
      </c>
      <c r="B1721" s="4" t="s">
        <v>5</v>
      </c>
      <c r="C1721" s="4" t="s">
        <v>10</v>
      </c>
      <c r="D1721" s="4" t="s">
        <v>20</v>
      </c>
      <c r="E1721" s="4" t="s">
        <v>20</v>
      </c>
      <c r="F1721" s="4" t="s">
        <v>20</v>
      </c>
      <c r="G1721" s="4" t="s">
        <v>10</v>
      </c>
      <c r="H1721" s="4" t="s">
        <v>10</v>
      </c>
    </row>
    <row r="1722" spans="1:10">
      <c r="A1722" t="n">
        <v>14048</v>
      </c>
      <c r="B1722" s="64" t="n">
        <v>60</v>
      </c>
      <c r="C1722" s="7" t="n">
        <v>1</v>
      </c>
      <c r="D1722" s="7" t="n">
        <v>0</v>
      </c>
      <c r="E1722" s="7" t="n">
        <v>0</v>
      </c>
      <c r="F1722" s="7" t="n">
        <v>0</v>
      </c>
      <c r="G1722" s="7" t="n">
        <v>0</v>
      </c>
      <c r="H1722" s="7" t="n">
        <v>1</v>
      </c>
    </row>
    <row r="1723" spans="1:10">
      <c r="A1723" t="s">
        <v>4</v>
      </c>
      <c r="B1723" s="4" t="s">
        <v>5</v>
      </c>
      <c r="C1723" s="4" t="s">
        <v>10</v>
      </c>
      <c r="D1723" s="4" t="s">
        <v>20</v>
      </c>
      <c r="E1723" s="4" t="s">
        <v>20</v>
      </c>
      <c r="F1723" s="4" t="s">
        <v>20</v>
      </c>
      <c r="G1723" s="4" t="s">
        <v>10</v>
      </c>
      <c r="H1723" s="4" t="s">
        <v>10</v>
      </c>
    </row>
    <row r="1724" spans="1:10">
      <c r="A1724" t="n">
        <v>14067</v>
      </c>
      <c r="B1724" s="64" t="n">
        <v>60</v>
      </c>
      <c r="C1724" s="7" t="n">
        <v>1</v>
      </c>
      <c r="D1724" s="7" t="n">
        <v>0</v>
      </c>
      <c r="E1724" s="7" t="n">
        <v>0</v>
      </c>
      <c r="F1724" s="7" t="n">
        <v>0</v>
      </c>
      <c r="G1724" s="7" t="n">
        <v>0</v>
      </c>
      <c r="H1724" s="7" t="n">
        <v>0</v>
      </c>
    </row>
    <row r="1725" spans="1:10">
      <c r="A1725" t="s">
        <v>4</v>
      </c>
      <c r="B1725" s="4" t="s">
        <v>5</v>
      </c>
      <c r="C1725" s="4" t="s">
        <v>10</v>
      </c>
      <c r="D1725" s="4" t="s">
        <v>10</v>
      </c>
      <c r="E1725" s="4" t="s">
        <v>10</v>
      </c>
    </row>
    <row r="1726" spans="1:10">
      <c r="A1726" t="n">
        <v>14086</v>
      </c>
      <c r="B1726" s="57" t="n">
        <v>61</v>
      </c>
      <c r="C1726" s="7" t="n">
        <v>1</v>
      </c>
      <c r="D1726" s="7" t="n">
        <v>65533</v>
      </c>
      <c r="E1726" s="7" t="n">
        <v>0</v>
      </c>
    </row>
    <row r="1727" spans="1:10">
      <c r="A1727" t="s">
        <v>4</v>
      </c>
      <c r="B1727" s="4" t="s">
        <v>5</v>
      </c>
      <c r="C1727" s="4" t="s">
        <v>10</v>
      </c>
      <c r="D1727" s="4" t="s">
        <v>20</v>
      </c>
      <c r="E1727" s="4" t="s">
        <v>20</v>
      </c>
      <c r="F1727" s="4" t="s">
        <v>20</v>
      </c>
      <c r="G1727" s="4" t="s">
        <v>10</v>
      </c>
      <c r="H1727" s="4" t="s">
        <v>10</v>
      </c>
    </row>
    <row r="1728" spans="1:10">
      <c r="A1728" t="n">
        <v>14093</v>
      </c>
      <c r="B1728" s="64" t="n">
        <v>60</v>
      </c>
      <c r="C1728" s="7" t="n">
        <v>0</v>
      </c>
      <c r="D1728" s="7" t="n">
        <v>0</v>
      </c>
      <c r="E1728" s="7" t="n">
        <v>0</v>
      </c>
      <c r="F1728" s="7" t="n">
        <v>0</v>
      </c>
      <c r="G1728" s="7" t="n">
        <v>0</v>
      </c>
      <c r="H1728" s="7" t="n">
        <v>1</v>
      </c>
    </row>
    <row r="1729" spans="1:8">
      <c r="A1729" t="s">
        <v>4</v>
      </c>
      <c r="B1729" s="4" t="s">
        <v>5</v>
      </c>
      <c r="C1729" s="4" t="s">
        <v>10</v>
      </c>
      <c r="D1729" s="4" t="s">
        <v>20</v>
      </c>
      <c r="E1729" s="4" t="s">
        <v>20</v>
      </c>
      <c r="F1729" s="4" t="s">
        <v>20</v>
      </c>
      <c r="G1729" s="4" t="s">
        <v>10</v>
      </c>
      <c r="H1729" s="4" t="s">
        <v>10</v>
      </c>
    </row>
    <row r="1730" spans="1:8">
      <c r="A1730" t="n">
        <v>14112</v>
      </c>
      <c r="B1730" s="64" t="n">
        <v>60</v>
      </c>
      <c r="C1730" s="7" t="n">
        <v>0</v>
      </c>
      <c r="D1730" s="7" t="n">
        <v>0</v>
      </c>
      <c r="E1730" s="7" t="n">
        <v>0</v>
      </c>
      <c r="F1730" s="7" t="n">
        <v>0</v>
      </c>
      <c r="G1730" s="7" t="n">
        <v>0</v>
      </c>
      <c r="H1730" s="7" t="n">
        <v>0</v>
      </c>
    </row>
    <row r="1731" spans="1:8">
      <c r="A1731" t="s">
        <v>4</v>
      </c>
      <c r="B1731" s="4" t="s">
        <v>5</v>
      </c>
      <c r="C1731" s="4" t="s">
        <v>10</v>
      </c>
      <c r="D1731" s="4" t="s">
        <v>10</v>
      </c>
      <c r="E1731" s="4" t="s">
        <v>10</v>
      </c>
    </row>
    <row r="1732" spans="1:8">
      <c r="A1732" t="n">
        <v>14131</v>
      </c>
      <c r="B1732" s="57" t="n">
        <v>61</v>
      </c>
      <c r="C1732" s="7" t="n">
        <v>0</v>
      </c>
      <c r="D1732" s="7" t="n">
        <v>65533</v>
      </c>
      <c r="E1732" s="7" t="n">
        <v>0</v>
      </c>
    </row>
    <row r="1733" spans="1:8">
      <c r="A1733" t="s">
        <v>4</v>
      </c>
      <c r="B1733" s="4" t="s">
        <v>5</v>
      </c>
      <c r="C1733" s="4" t="s">
        <v>10</v>
      </c>
      <c r="D1733" s="4" t="s">
        <v>20</v>
      </c>
      <c r="E1733" s="4" t="s">
        <v>20</v>
      </c>
      <c r="F1733" s="4" t="s">
        <v>20</v>
      </c>
      <c r="G1733" s="4" t="s">
        <v>10</v>
      </c>
      <c r="H1733" s="4" t="s">
        <v>10</v>
      </c>
    </row>
    <row r="1734" spans="1:8">
      <c r="A1734" t="n">
        <v>14138</v>
      </c>
      <c r="B1734" s="64" t="n">
        <v>60</v>
      </c>
      <c r="C1734" s="7" t="n">
        <v>61491</v>
      </c>
      <c r="D1734" s="7" t="n">
        <v>0</v>
      </c>
      <c r="E1734" s="7" t="n">
        <v>0</v>
      </c>
      <c r="F1734" s="7" t="n">
        <v>0</v>
      </c>
      <c r="G1734" s="7" t="n">
        <v>0</v>
      </c>
      <c r="H1734" s="7" t="n">
        <v>1</v>
      </c>
    </row>
    <row r="1735" spans="1:8">
      <c r="A1735" t="s">
        <v>4</v>
      </c>
      <c r="B1735" s="4" t="s">
        <v>5</v>
      </c>
      <c r="C1735" s="4" t="s">
        <v>10</v>
      </c>
      <c r="D1735" s="4" t="s">
        <v>20</v>
      </c>
      <c r="E1735" s="4" t="s">
        <v>20</v>
      </c>
      <c r="F1735" s="4" t="s">
        <v>20</v>
      </c>
      <c r="G1735" s="4" t="s">
        <v>10</v>
      </c>
      <c r="H1735" s="4" t="s">
        <v>10</v>
      </c>
    </row>
    <row r="1736" spans="1:8">
      <c r="A1736" t="n">
        <v>14157</v>
      </c>
      <c r="B1736" s="64" t="n">
        <v>60</v>
      </c>
      <c r="C1736" s="7" t="n">
        <v>61491</v>
      </c>
      <c r="D1736" s="7" t="n">
        <v>0</v>
      </c>
      <c r="E1736" s="7" t="n">
        <v>0</v>
      </c>
      <c r="F1736" s="7" t="n">
        <v>0</v>
      </c>
      <c r="G1736" s="7" t="n">
        <v>0</v>
      </c>
      <c r="H1736" s="7" t="n">
        <v>0</v>
      </c>
    </row>
    <row r="1737" spans="1:8">
      <c r="A1737" t="s">
        <v>4</v>
      </c>
      <c r="B1737" s="4" t="s">
        <v>5</v>
      </c>
      <c r="C1737" s="4" t="s">
        <v>10</v>
      </c>
      <c r="D1737" s="4" t="s">
        <v>10</v>
      </c>
      <c r="E1737" s="4" t="s">
        <v>10</v>
      </c>
    </row>
    <row r="1738" spans="1:8">
      <c r="A1738" t="n">
        <v>14176</v>
      </c>
      <c r="B1738" s="57" t="n">
        <v>61</v>
      </c>
      <c r="C1738" s="7" t="n">
        <v>61491</v>
      </c>
      <c r="D1738" s="7" t="n">
        <v>65533</v>
      </c>
      <c r="E1738" s="7" t="n">
        <v>0</v>
      </c>
    </row>
    <row r="1739" spans="1:8">
      <c r="A1739" t="s">
        <v>4</v>
      </c>
      <c r="B1739" s="4" t="s">
        <v>5</v>
      </c>
      <c r="C1739" s="4" t="s">
        <v>10</v>
      </c>
      <c r="D1739" s="4" t="s">
        <v>20</v>
      </c>
      <c r="E1739" s="4" t="s">
        <v>20</v>
      </c>
      <c r="F1739" s="4" t="s">
        <v>20</v>
      </c>
      <c r="G1739" s="4" t="s">
        <v>10</v>
      </c>
      <c r="H1739" s="4" t="s">
        <v>10</v>
      </c>
    </row>
    <row r="1740" spans="1:8">
      <c r="A1740" t="n">
        <v>14183</v>
      </c>
      <c r="B1740" s="64" t="n">
        <v>60</v>
      </c>
      <c r="C1740" s="7" t="n">
        <v>61492</v>
      </c>
      <c r="D1740" s="7" t="n">
        <v>0</v>
      </c>
      <c r="E1740" s="7" t="n">
        <v>0</v>
      </c>
      <c r="F1740" s="7" t="n">
        <v>0</v>
      </c>
      <c r="G1740" s="7" t="n">
        <v>0</v>
      </c>
      <c r="H1740" s="7" t="n">
        <v>1</v>
      </c>
    </row>
    <row r="1741" spans="1:8">
      <c r="A1741" t="s">
        <v>4</v>
      </c>
      <c r="B1741" s="4" t="s">
        <v>5</v>
      </c>
      <c r="C1741" s="4" t="s">
        <v>10</v>
      </c>
      <c r="D1741" s="4" t="s">
        <v>20</v>
      </c>
      <c r="E1741" s="4" t="s">
        <v>20</v>
      </c>
      <c r="F1741" s="4" t="s">
        <v>20</v>
      </c>
      <c r="G1741" s="4" t="s">
        <v>10</v>
      </c>
      <c r="H1741" s="4" t="s">
        <v>10</v>
      </c>
    </row>
    <row r="1742" spans="1:8">
      <c r="A1742" t="n">
        <v>14202</v>
      </c>
      <c r="B1742" s="64" t="n">
        <v>60</v>
      </c>
      <c r="C1742" s="7" t="n">
        <v>61492</v>
      </c>
      <c r="D1742" s="7" t="n">
        <v>0</v>
      </c>
      <c r="E1742" s="7" t="n">
        <v>0</v>
      </c>
      <c r="F1742" s="7" t="n">
        <v>0</v>
      </c>
      <c r="G1742" s="7" t="n">
        <v>0</v>
      </c>
      <c r="H1742" s="7" t="n">
        <v>0</v>
      </c>
    </row>
    <row r="1743" spans="1:8">
      <c r="A1743" t="s">
        <v>4</v>
      </c>
      <c r="B1743" s="4" t="s">
        <v>5</v>
      </c>
      <c r="C1743" s="4" t="s">
        <v>10</v>
      </c>
      <c r="D1743" s="4" t="s">
        <v>10</v>
      </c>
      <c r="E1743" s="4" t="s">
        <v>10</v>
      </c>
    </row>
    <row r="1744" spans="1:8">
      <c r="A1744" t="n">
        <v>14221</v>
      </c>
      <c r="B1744" s="57" t="n">
        <v>61</v>
      </c>
      <c r="C1744" s="7" t="n">
        <v>61492</v>
      </c>
      <c r="D1744" s="7" t="n">
        <v>65533</v>
      </c>
      <c r="E1744" s="7" t="n">
        <v>0</v>
      </c>
    </row>
    <row r="1745" spans="1:8">
      <c r="A1745" t="s">
        <v>4</v>
      </c>
      <c r="B1745" s="4" t="s">
        <v>5</v>
      </c>
      <c r="C1745" s="4" t="s">
        <v>10</v>
      </c>
      <c r="D1745" s="4" t="s">
        <v>20</v>
      </c>
      <c r="E1745" s="4" t="s">
        <v>20</v>
      </c>
      <c r="F1745" s="4" t="s">
        <v>20</v>
      </c>
      <c r="G1745" s="4" t="s">
        <v>10</v>
      </c>
      <c r="H1745" s="4" t="s">
        <v>10</v>
      </c>
    </row>
    <row r="1746" spans="1:8">
      <c r="A1746" t="n">
        <v>14228</v>
      </c>
      <c r="B1746" s="64" t="n">
        <v>60</v>
      </c>
      <c r="C1746" s="7" t="n">
        <v>61493</v>
      </c>
      <c r="D1746" s="7" t="n">
        <v>0</v>
      </c>
      <c r="E1746" s="7" t="n">
        <v>0</v>
      </c>
      <c r="F1746" s="7" t="n">
        <v>0</v>
      </c>
      <c r="G1746" s="7" t="n">
        <v>0</v>
      </c>
      <c r="H1746" s="7" t="n">
        <v>1</v>
      </c>
    </row>
    <row r="1747" spans="1:8">
      <c r="A1747" t="s">
        <v>4</v>
      </c>
      <c r="B1747" s="4" t="s">
        <v>5</v>
      </c>
      <c r="C1747" s="4" t="s">
        <v>10</v>
      </c>
      <c r="D1747" s="4" t="s">
        <v>20</v>
      </c>
      <c r="E1747" s="4" t="s">
        <v>20</v>
      </c>
      <c r="F1747" s="4" t="s">
        <v>20</v>
      </c>
      <c r="G1747" s="4" t="s">
        <v>10</v>
      </c>
      <c r="H1747" s="4" t="s">
        <v>10</v>
      </c>
    </row>
    <row r="1748" spans="1:8">
      <c r="A1748" t="n">
        <v>14247</v>
      </c>
      <c r="B1748" s="64" t="n">
        <v>60</v>
      </c>
      <c r="C1748" s="7" t="n">
        <v>61493</v>
      </c>
      <c r="D1748" s="7" t="n">
        <v>0</v>
      </c>
      <c r="E1748" s="7" t="n">
        <v>0</v>
      </c>
      <c r="F1748" s="7" t="n">
        <v>0</v>
      </c>
      <c r="G1748" s="7" t="n">
        <v>0</v>
      </c>
      <c r="H1748" s="7" t="n">
        <v>0</v>
      </c>
    </row>
    <row r="1749" spans="1:8">
      <c r="A1749" t="s">
        <v>4</v>
      </c>
      <c r="B1749" s="4" t="s">
        <v>5</v>
      </c>
      <c r="C1749" s="4" t="s">
        <v>10</v>
      </c>
      <c r="D1749" s="4" t="s">
        <v>10</v>
      </c>
      <c r="E1749" s="4" t="s">
        <v>10</v>
      </c>
    </row>
    <row r="1750" spans="1:8">
      <c r="A1750" t="n">
        <v>14266</v>
      </c>
      <c r="B1750" s="57" t="n">
        <v>61</v>
      </c>
      <c r="C1750" s="7" t="n">
        <v>61493</v>
      </c>
      <c r="D1750" s="7" t="n">
        <v>65533</v>
      </c>
      <c r="E1750" s="7" t="n">
        <v>0</v>
      </c>
    </row>
    <row r="1751" spans="1:8">
      <c r="A1751" t="s">
        <v>4</v>
      </c>
      <c r="B1751" s="4" t="s">
        <v>5</v>
      </c>
      <c r="C1751" s="4" t="s">
        <v>10</v>
      </c>
      <c r="D1751" s="4" t="s">
        <v>20</v>
      </c>
      <c r="E1751" s="4" t="s">
        <v>20</v>
      </c>
      <c r="F1751" s="4" t="s">
        <v>20</v>
      </c>
      <c r="G1751" s="4" t="s">
        <v>10</v>
      </c>
      <c r="H1751" s="4" t="s">
        <v>10</v>
      </c>
    </row>
    <row r="1752" spans="1:8">
      <c r="A1752" t="n">
        <v>14273</v>
      </c>
      <c r="B1752" s="64" t="n">
        <v>60</v>
      </c>
      <c r="C1752" s="7" t="n">
        <v>61494</v>
      </c>
      <c r="D1752" s="7" t="n">
        <v>0</v>
      </c>
      <c r="E1752" s="7" t="n">
        <v>0</v>
      </c>
      <c r="F1752" s="7" t="n">
        <v>0</v>
      </c>
      <c r="G1752" s="7" t="n">
        <v>0</v>
      </c>
      <c r="H1752" s="7" t="n">
        <v>1</v>
      </c>
    </row>
    <row r="1753" spans="1:8">
      <c r="A1753" t="s">
        <v>4</v>
      </c>
      <c r="B1753" s="4" t="s">
        <v>5</v>
      </c>
      <c r="C1753" s="4" t="s">
        <v>10</v>
      </c>
      <c r="D1753" s="4" t="s">
        <v>20</v>
      </c>
      <c r="E1753" s="4" t="s">
        <v>20</v>
      </c>
      <c r="F1753" s="4" t="s">
        <v>20</v>
      </c>
      <c r="G1753" s="4" t="s">
        <v>10</v>
      </c>
      <c r="H1753" s="4" t="s">
        <v>10</v>
      </c>
    </row>
    <row r="1754" spans="1:8">
      <c r="A1754" t="n">
        <v>14292</v>
      </c>
      <c r="B1754" s="64" t="n">
        <v>60</v>
      </c>
      <c r="C1754" s="7" t="n">
        <v>61494</v>
      </c>
      <c r="D1754" s="7" t="n">
        <v>0</v>
      </c>
      <c r="E1754" s="7" t="n">
        <v>0</v>
      </c>
      <c r="F1754" s="7" t="n">
        <v>0</v>
      </c>
      <c r="G1754" s="7" t="n">
        <v>0</v>
      </c>
      <c r="H1754" s="7" t="n">
        <v>0</v>
      </c>
    </row>
    <row r="1755" spans="1:8">
      <c r="A1755" t="s">
        <v>4</v>
      </c>
      <c r="B1755" s="4" t="s">
        <v>5</v>
      </c>
      <c r="C1755" s="4" t="s">
        <v>10</v>
      </c>
      <c r="D1755" s="4" t="s">
        <v>10</v>
      </c>
      <c r="E1755" s="4" t="s">
        <v>10</v>
      </c>
    </row>
    <row r="1756" spans="1:8">
      <c r="A1756" t="n">
        <v>14311</v>
      </c>
      <c r="B1756" s="57" t="n">
        <v>61</v>
      </c>
      <c r="C1756" s="7" t="n">
        <v>61494</v>
      </c>
      <c r="D1756" s="7" t="n">
        <v>65533</v>
      </c>
      <c r="E1756" s="7" t="n">
        <v>0</v>
      </c>
    </row>
    <row r="1757" spans="1:8">
      <c r="A1757" t="s">
        <v>4</v>
      </c>
      <c r="B1757" s="4" t="s">
        <v>5</v>
      </c>
      <c r="C1757" s="4" t="s">
        <v>14</v>
      </c>
      <c r="D1757" s="4" t="s">
        <v>14</v>
      </c>
      <c r="E1757" s="4" t="s">
        <v>20</v>
      </c>
      <c r="F1757" s="4" t="s">
        <v>20</v>
      </c>
      <c r="G1757" s="4" t="s">
        <v>20</v>
      </c>
      <c r="H1757" s="4" t="s">
        <v>10</v>
      </c>
    </row>
    <row r="1758" spans="1:8">
      <c r="A1758" t="n">
        <v>14318</v>
      </c>
      <c r="B1758" s="41" t="n">
        <v>45</v>
      </c>
      <c r="C1758" s="7" t="n">
        <v>2</v>
      </c>
      <c r="D1758" s="7" t="n">
        <v>3</v>
      </c>
      <c r="E1758" s="7" t="n">
        <v>-2</v>
      </c>
      <c r="F1758" s="7" t="n">
        <v>8.8100004196167</v>
      </c>
      <c r="G1758" s="7" t="n">
        <v>48.1500015258789</v>
      </c>
      <c r="H1758" s="7" t="n">
        <v>0</v>
      </c>
    </row>
    <row r="1759" spans="1:8">
      <c r="A1759" t="s">
        <v>4</v>
      </c>
      <c r="B1759" s="4" t="s">
        <v>5</v>
      </c>
      <c r="C1759" s="4" t="s">
        <v>14</v>
      </c>
      <c r="D1759" s="4" t="s">
        <v>14</v>
      </c>
      <c r="E1759" s="4" t="s">
        <v>20</v>
      </c>
      <c r="F1759" s="4" t="s">
        <v>20</v>
      </c>
      <c r="G1759" s="4" t="s">
        <v>20</v>
      </c>
      <c r="H1759" s="4" t="s">
        <v>10</v>
      </c>
      <c r="I1759" s="4" t="s">
        <v>14</v>
      </c>
    </row>
    <row r="1760" spans="1:8">
      <c r="A1760" t="n">
        <v>14335</v>
      </c>
      <c r="B1760" s="41" t="n">
        <v>45</v>
      </c>
      <c r="C1760" s="7" t="n">
        <v>4</v>
      </c>
      <c r="D1760" s="7" t="n">
        <v>3</v>
      </c>
      <c r="E1760" s="7" t="n">
        <v>352.809997558594</v>
      </c>
      <c r="F1760" s="7" t="n">
        <v>111.110000610352</v>
      </c>
      <c r="G1760" s="7" t="n">
        <v>10</v>
      </c>
      <c r="H1760" s="7" t="n">
        <v>0</v>
      </c>
      <c r="I1760" s="7" t="n">
        <v>1</v>
      </c>
    </row>
    <row r="1761" spans="1:9">
      <c r="A1761" t="s">
        <v>4</v>
      </c>
      <c r="B1761" s="4" t="s">
        <v>5</v>
      </c>
      <c r="C1761" s="4" t="s">
        <v>14</v>
      </c>
      <c r="D1761" s="4" t="s">
        <v>14</v>
      </c>
      <c r="E1761" s="4" t="s">
        <v>20</v>
      </c>
      <c r="F1761" s="4" t="s">
        <v>10</v>
      </c>
    </row>
    <row r="1762" spans="1:9">
      <c r="A1762" t="n">
        <v>14353</v>
      </c>
      <c r="B1762" s="41" t="n">
        <v>45</v>
      </c>
      <c r="C1762" s="7" t="n">
        <v>5</v>
      </c>
      <c r="D1762" s="7" t="n">
        <v>3</v>
      </c>
      <c r="E1762" s="7" t="n">
        <v>1.89999997615814</v>
      </c>
      <c r="F1762" s="7" t="n">
        <v>0</v>
      </c>
    </row>
    <row r="1763" spans="1:9">
      <c r="A1763" t="s">
        <v>4</v>
      </c>
      <c r="B1763" s="4" t="s">
        <v>5</v>
      </c>
      <c r="C1763" s="4" t="s">
        <v>14</v>
      </c>
      <c r="D1763" s="4" t="s">
        <v>14</v>
      </c>
      <c r="E1763" s="4" t="s">
        <v>20</v>
      </c>
      <c r="F1763" s="4" t="s">
        <v>10</v>
      </c>
    </row>
    <row r="1764" spans="1:9">
      <c r="A1764" t="n">
        <v>14362</v>
      </c>
      <c r="B1764" s="41" t="n">
        <v>45</v>
      </c>
      <c r="C1764" s="7" t="n">
        <v>11</v>
      </c>
      <c r="D1764" s="7" t="n">
        <v>3</v>
      </c>
      <c r="E1764" s="7" t="n">
        <v>38</v>
      </c>
      <c r="F1764" s="7" t="n">
        <v>0</v>
      </c>
    </row>
    <row r="1765" spans="1:9">
      <c r="A1765" t="s">
        <v>4</v>
      </c>
      <c r="B1765" s="4" t="s">
        <v>5</v>
      </c>
      <c r="C1765" s="4" t="s">
        <v>14</v>
      </c>
      <c r="D1765" s="4" t="s">
        <v>14</v>
      </c>
      <c r="E1765" s="4" t="s">
        <v>20</v>
      </c>
      <c r="F1765" s="4" t="s">
        <v>20</v>
      </c>
      <c r="G1765" s="4" t="s">
        <v>20</v>
      </c>
      <c r="H1765" s="4" t="s">
        <v>10</v>
      </c>
    </row>
    <row r="1766" spans="1:9">
      <c r="A1766" t="n">
        <v>14371</v>
      </c>
      <c r="B1766" s="41" t="n">
        <v>45</v>
      </c>
      <c r="C1766" s="7" t="n">
        <v>2</v>
      </c>
      <c r="D1766" s="7" t="n">
        <v>3</v>
      </c>
      <c r="E1766" s="7" t="n">
        <v>-2</v>
      </c>
      <c r="F1766" s="7" t="n">
        <v>9.56999969482422</v>
      </c>
      <c r="G1766" s="7" t="n">
        <v>48.1500015258789</v>
      </c>
      <c r="H1766" s="7" t="n">
        <v>5000</v>
      </c>
    </row>
    <row r="1767" spans="1:9">
      <c r="A1767" t="s">
        <v>4</v>
      </c>
      <c r="B1767" s="4" t="s">
        <v>5</v>
      </c>
      <c r="C1767" s="4" t="s">
        <v>14</v>
      </c>
      <c r="D1767" s="4" t="s">
        <v>14</v>
      </c>
      <c r="E1767" s="4" t="s">
        <v>20</v>
      </c>
      <c r="F1767" s="4" t="s">
        <v>20</v>
      </c>
      <c r="G1767" s="4" t="s">
        <v>20</v>
      </c>
      <c r="H1767" s="4" t="s">
        <v>10</v>
      </c>
      <c r="I1767" s="4" t="s">
        <v>14</v>
      </c>
    </row>
    <row r="1768" spans="1:9">
      <c r="A1768" t="n">
        <v>14388</v>
      </c>
      <c r="B1768" s="41" t="n">
        <v>45</v>
      </c>
      <c r="C1768" s="7" t="n">
        <v>4</v>
      </c>
      <c r="D1768" s="7" t="n">
        <v>3</v>
      </c>
      <c r="E1768" s="7" t="n">
        <v>27.2099990844727</v>
      </c>
      <c r="F1768" s="7" t="n">
        <v>16.1499996185303</v>
      </c>
      <c r="G1768" s="7" t="n">
        <v>10</v>
      </c>
      <c r="H1768" s="7" t="n">
        <v>5000</v>
      </c>
      <c r="I1768" s="7" t="n">
        <v>1</v>
      </c>
    </row>
    <row r="1769" spans="1:9">
      <c r="A1769" t="s">
        <v>4</v>
      </c>
      <c r="B1769" s="4" t="s">
        <v>5</v>
      </c>
      <c r="C1769" s="4" t="s">
        <v>10</v>
      </c>
      <c r="D1769" s="4" t="s">
        <v>14</v>
      </c>
      <c r="E1769" s="4" t="s">
        <v>14</v>
      </c>
      <c r="F1769" s="4" t="s">
        <v>6</v>
      </c>
    </row>
    <row r="1770" spans="1:9">
      <c r="A1770" t="n">
        <v>14406</v>
      </c>
      <c r="B1770" s="32" t="n">
        <v>20</v>
      </c>
      <c r="C1770" s="7" t="n">
        <v>12</v>
      </c>
      <c r="D1770" s="7" t="n">
        <v>3</v>
      </c>
      <c r="E1770" s="7" t="n">
        <v>11</v>
      </c>
      <c r="F1770" s="7" t="s">
        <v>128</v>
      </c>
    </row>
    <row r="1771" spans="1:9">
      <c r="A1771" t="s">
        <v>4</v>
      </c>
      <c r="B1771" s="4" t="s">
        <v>5</v>
      </c>
      <c r="C1771" s="4" t="s">
        <v>10</v>
      </c>
      <c r="D1771" s="4" t="s">
        <v>14</v>
      </c>
      <c r="E1771" s="4" t="s">
        <v>14</v>
      </c>
      <c r="F1771" s="4" t="s">
        <v>6</v>
      </c>
    </row>
    <row r="1772" spans="1:9">
      <c r="A1772" t="n">
        <v>14437</v>
      </c>
      <c r="B1772" s="32" t="n">
        <v>20</v>
      </c>
      <c r="C1772" s="7" t="n">
        <v>1</v>
      </c>
      <c r="D1772" s="7" t="n">
        <v>3</v>
      </c>
      <c r="E1772" s="7" t="n">
        <v>11</v>
      </c>
      <c r="F1772" s="7" t="s">
        <v>129</v>
      </c>
    </row>
    <row r="1773" spans="1:9">
      <c r="A1773" t="s">
        <v>4</v>
      </c>
      <c r="B1773" s="4" t="s">
        <v>5</v>
      </c>
      <c r="C1773" s="4" t="s">
        <v>10</v>
      </c>
      <c r="D1773" s="4" t="s">
        <v>14</v>
      </c>
      <c r="E1773" s="4" t="s">
        <v>14</v>
      </c>
      <c r="F1773" s="4" t="s">
        <v>6</v>
      </c>
    </row>
    <row r="1774" spans="1:9">
      <c r="A1774" t="n">
        <v>14468</v>
      </c>
      <c r="B1774" s="32" t="n">
        <v>20</v>
      </c>
      <c r="C1774" s="7" t="n">
        <v>0</v>
      </c>
      <c r="D1774" s="7" t="n">
        <v>3</v>
      </c>
      <c r="E1774" s="7" t="n">
        <v>11</v>
      </c>
      <c r="F1774" s="7" t="s">
        <v>130</v>
      </c>
    </row>
    <row r="1775" spans="1:9">
      <c r="A1775" t="s">
        <v>4</v>
      </c>
      <c r="B1775" s="4" t="s">
        <v>5</v>
      </c>
      <c r="C1775" s="4" t="s">
        <v>10</v>
      </c>
      <c r="D1775" s="4" t="s">
        <v>14</v>
      </c>
      <c r="E1775" s="4" t="s">
        <v>14</v>
      </c>
      <c r="F1775" s="4" t="s">
        <v>6</v>
      </c>
    </row>
    <row r="1776" spans="1:9">
      <c r="A1776" t="n">
        <v>14499</v>
      </c>
      <c r="B1776" s="32" t="n">
        <v>20</v>
      </c>
      <c r="C1776" s="7" t="n">
        <v>61491</v>
      </c>
      <c r="D1776" s="7" t="n">
        <v>3</v>
      </c>
      <c r="E1776" s="7" t="n">
        <v>11</v>
      </c>
      <c r="F1776" s="7" t="s">
        <v>129</v>
      </c>
    </row>
    <row r="1777" spans="1:9">
      <c r="A1777" t="s">
        <v>4</v>
      </c>
      <c r="B1777" s="4" t="s">
        <v>5</v>
      </c>
      <c r="C1777" s="4" t="s">
        <v>10</v>
      </c>
      <c r="D1777" s="4" t="s">
        <v>14</v>
      </c>
      <c r="E1777" s="4" t="s">
        <v>14</v>
      </c>
      <c r="F1777" s="4" t="s">
        <v>6</v>
      </c>
    </row>
    <row r="1778" spans="1:9">
      <c r="A1778" t="n">
        <v>14530</v>
      </c>
      <c r="B1778" s="32" t="n">
        <v>20</v>
      </c>
      <c r="C1778" s="7" t="n">
        <v>61492</v>
      </c>
      <c r="D1778" s="7" t="n">
        <v>3</v>
      </c>
      <c r="E1778" s="7" t="n">
        <v>11</v>
      </c>
      <c r="F1778" s="7" t="s">
        <v>130</v>
      </c>
    </row>
    <row r="1779" spans="1:9">
      <c r="A1779" t="s">
        <v>4</v>
      </c>
      <c r="B1779" s="4" t="s">
        <v>5</v>
      </c>
      <c r="C1779" s="4" t="s">
        <v>10</v>
      </c>
      <c r="D1779" s="4" t="s">
        <v>14</v>
      </c>
      <c r="E1779" s="4" t="s">
        <v>14</v>
      </c>
      <c r="F1779" s="4" t="s">
        <v>6</v>
      </c>
    </row>
    <row r="1780" spans="1:9">
      <c r="A1780" t="n">
        <v>14561</v>
      </c>
      <c r="B1780" s="32" t="n">
        <v>20</v>
      </c>
      <c r="C1780" s="7" t="n">
        <v>61493</v>
      </c>
      <c r="D1780" s="7" t="n">
        <v>3</v>
      </c>
      <c r="E1780" s="7" t="n">
        <v>11</v>
      </c>
      <c r="F1780" s="7" t="s">
        <v>129</v>
      </c>
    </row>
    <row r="1781" spans="1:9">
      <c r="A1781" t="s">
        <v>4</v>
      </c>
      <c r="B1781" s="4" t="s">
        <v>5</v>
      </c>
      <c r="C1781" s="4" t="s">
        <v>10</v>
      </c>
      <c r="D1781" s="4" t="s">
        <v>14</v>
      </c>
      <c r="E1781" s="4" t="s">
        <v>14</v>
      </c>
      <c r="F1781" s="4" t="s">
        <v>6</v>
      </c>
    </row>
    <row r="1782" spans="1:9">
      <c r="A1782" t="n">
        <v>14592</v>
      </c>
      <c r="B1782" s="32" t="n">
        <v>20</v>
      </c>
      <c r="C1782" s="7" t="n">
        <v>61494</v>
      </c>
      <c r="D1782" s="7" t="n">
        <v>3</v>
      </c>
      <c r="E1782" s="7" t="n">
        <v>11</v>
      </c>
      <c r="F1782" s="7" t="s">
        <v>130</v>
      </c>
    </row>
    <row r="1783" spans="1:9">
      <c r="A1783" t="s">
        <v>4</v>
      </c>
      <c r="B1783" s="4" t="s">
        <v>5</v>
      </c>
      <c r="C1783" s="4" t="s">
        <v>14</v>
      </c>
      <c r="D1783" s="35" t="s">
        <v>55</v>
      </c>
      <c r="E1783" s="4" t="s">
        <v>5</v>
      </c>
      <c r="F1783" s="4" t="s">
        <v>14</v>
      </c>
      <c r="G1783" s="4" t="s">
        <v>10</v>
      </c>
      <c r="H1783" s="35" t="s">
        <v>56</v>
      </c>
      <c r="I1783" s="4" t="s">
        <v>14</v>
      </c>
      <c r="J1783" s="4" t="s">
        <v>19</v>
      </c>
    </row>
    <row r="1784" spans="1:9">
      <c r="A1784" t="n">
        <v>14623</v>
      </c>
      <c r="B1784" s="12" t="n">
        <v>5</v>
      </c>
      <c r="C1784" s="7" t="n">
        <v>28</v>
      </c>
      <c r="D1784" s="35" t="s">
        <v>3</v>
      </c>
      <c r="E1784" s="38" t="n">
        <v>64</v>
      </c>
      <c r="F1784" s="7" t="n">
        <v>5</v>
      </c>
      <c r="G1784" s="7" t="n">
        <v>5</v>
      </c>
      <c r="H1784" s="35" t="s">
        <v>3</v>
      </c>
      <c r="I1784" s="7" t="n">
        <v>1</v>
      </c>
      <c r="J1784" s="13" t="n">
        <f t="normal" ca="1">A1788</f>
        <v>0</v>
      </c>
    </row>
    <row r="1785" spans="1:9">
      <c r="A1785" t="s">
        <v>4</v>
      </c>
      <c r="B1785" s="4" t="s">
        <v>5</v>
      </c>
      <c r="C1785" s="4" t="s">
        <v>10</v>
      </c>
      <c r="D1785" s="4" t="s">
        <v>14</v>
      </c>
      <c r="E1785" s="4" t="s">
        <v>14</v>
      </c>
      <c r="F1785" s="4" t="s">
        <v>6</v>
      </c>
    </row>
    <row r="1786" spans="1:9">
      <c r="A1786" t="n">
        <v>14634</v>
      </c>
      <c r="B1786" s="32" t="n">
        <v>20</v>
      </c>
      <c r="C1786" s="7" t="n">
        <v>7032</v>
      </c>
      <c r="D1786" s="7" t="n">
        <v>3</v>
      </c>
      <c r="E1786" s="7" t="n">
        <v>11</v>
      </c>
      <c r="F1786" s="7" t="s">
        <v>131</v>
      </c>
    </row>
    <row r="1787" spans="1:9">
      <c r="A1787" t="s">
        <v>4</v>
      </c>
      <c r="B1787" s="4" t="s">
        <v>5</v>
      </c>
      <c r="C1787" s="4" t="s">
        <v>10</v>
      </c>
      <c r="D1787" s="4" t="s">
        <v>10</v>
      </c>
      <c r="E1787" s="4" t="s">
        <v>20</v>
      </c>
      <c r="F1787" s="4" t="s">
        <v>20</v>
      </c>
      <c r="G1787" s="4" t="s">
        <v>20</v>
      </c>
      <c r="H1787" s="4" t="s">
        <v>20</v>
      </c>
      <c r="I1787" s="4" t="s">
        <v>14</v>
      </c>
      <c r="J1787" s="4" t="s">
        <v>10</v>
      </c>
    </row>
    <row r="1788" spans="1:9">
      <c r="A1788" t="n">
        <v>14671</v>
      </c>
      <c r="B1788" s="43" t="n">
        <v>55</v>
      </c>
      <c r="C1788" s="7" t="n">
        <v>1630</v>
      </c>
      <c r="D1788" s="7" t="n">
        <v>65024</v>
      </c>
      <c r="E1788" s="7" t="n">
        <v>0</v>
      </c>
      <c r="F1788" s="7" t="n">
        <v>0</v>
      </c>
      <c r="G1788" s="7" t="n">
        <v>100</v>
      </c>
      <c r="H1788" s="7" t="n">
        <v>5</v>
      </c>
      <c r="I1788" s="7" t="n">
        <v>0</v>
      </c>
      <c r="J1788" s="7" t="n">
        <v>0</v>
      </c>
    </row>
    <row r="1789" spans="1:9">
      <c r="A1789" t="s">
        <v>4</v>
      </c>
      <c r="B1789" s="4" t="s">
        <v>5</v>
      </c>
      <c r="C1789" s="4" t="s">
        <v>14</v>
      </c>
      <c r="D1789" s="4" t="s">
        <v>10</v>
      </c>
    </row>
    <row r="1790" spans="1:9">
      <c r="A1790" t="n">
        <v>14695</v>
      </c>
      <c r="B1790" s="36" t="n">
        <v>58</v>
      </c>
      <c r="C1790" s="7" t="n">
        <v>255</v>
      </c>
      <c r="D1790" s="7" t="n">
        <v>0</v>
      </c>
    </row>
    <row r="1791" spans="1:9">
      <c r="A1791" t="s">
        <v>4</v>
      </c>
      <c r="B1791" s="4" t="s">
        <v>5</v>
      </c>
      <c r="C1791" s="4" t="s">
        <v>14</v>
      </c>
      <c r="D1791" s="4" t="s">
        <v>10</v>
      </c>
    </row>
    <row r="1792" spans="1:9">
      <c r="A1792" t="n">
        <v>14699</v>
      </c>
      <c r="B1792" s="41" t="n">
        <v>45</v>
      </c>
      <c r="C1792" s="7" t="n">
        <v>7</v>
      </c>
      <c r="D1792" s="7" t="n">
        <v>255</v>
      </c>
    </row>
    <row r="1793" spans="1:10">
      <c r="A1793" t="s">
        <v>4</v>
      </c>
      <c r="B1793" s="4" t="s">
        <v>5</v>
      </c>
      <c r="C1793" s="4" t="s">
        <v>14</v>
      </c>
      <c r="D1793" s="4" t="s">
        <v>10</v>
      </c>
      <c r="E1793" s="4" t="s">
        <v>20</v>
      </c>
    </row>
    <row r="1794" spans="1:10">
      <c r="A1794" t="n">
        <v>14703</v>
      </c>
      <c r="B1794" s="36" t="n">
        <v>58</v>
      </c>
      <c r="C1794" s="7" t="n">
        <v>101</v>
      </c>
      <c r="D1794" s="7" t="n">
        <v>300</v>
      </c>
      <c r="E1794" s="7" t="n">
        <v>1</v>
      </c>
    </row>
    <row r="1795" spans="1:10">
      <c r="A1795" t="s">
        <v>4</v>
      </c>
      <c r="B1795" s="4" t="s">
        <v>5</v>
      </c>
      <c r="C1795" s="4" t="s">
        <v>14</v>
      </c>
      <c r="D1795" s="4" t="s">
        <v>10</v>
      </c>
    </row>
    <row r="1796" spans="1:10">
      <c r="A1796" t="n">
        <v>14711</v>
      </c>
      <c r="B1796" s="36" t="n">
        <v>58</v>
      </c>
      <c r="C1796" s="7" t="n">
        <v>254</v>
      </c>
      <c r="D1796" s="7" t="n">
        <v>0</v>
      </c>
    </row>
    <row r="1797" spans="1:10">
      <c r="A1797" t="s">
        <v>4</v>
      </c>
      <c r="B1797" s="4" t="s">
        <v>5</v>
      </c>
      <c r="C1797" s="4" t="s">
        <v>14</v>
      </c>
    </row>
    <row r="1798" spans="1:10">
      <c r="A1798" t="n">
        <v>14715</v>
      </c>
      <c r="B1798" s="47" t="n">
        <v>116</v>
      </c>
      <c r="C1798" s="7" t="n">
        <v>1</v>
      </c>
    </row>
    <row r="1799" spans="1:10">
      <c r="A1799" t="s">
        <v>4</v>
      </c>
      <c r="B1799" s="4" t="s">
        <v>5</v>
      </c>
      <c r="C1799" s="4" t="s">
        <v>10</v>
      </c>
      <c r="D1799" s="4" t="s">
        <v>14</v>
      </c>
    </row>
    <row r="1800" spans="1:10">
      <c r="A1800" t="n">
        <v>14717</v>
      </c>
      <c r="B1800" s="51" t="n">
        <v>21</v>
      </c>
      <c r="C1800" s="7" t="n">
        <v>12</v>
      </c>
      <c r="D1800" s="7" t="n">
        <v>3</v>
      </c>
    </row>
    <row r="1801" spans="1:10">
      <c r="A1801" t="s">
        <v>4</v>
      </c>
      <c r="B1801" s="4" t="s">
        <v>5</v>
      </c>
      <c r="C1801" s="4" t="s">
        <v>10</v>
      </c>
      <c r="D1801" s="4" t="s">
        <v>14</v>
      </c>
    </row>
    <row r="1802" spans="1:10">
      <c r="A1802" t="n">
        <v>14721</v>
      </c>
      <c r="B1802" s="51" t="n">
        <v>21</v>
      </c>
      <c r="C1802" s="7" t="n">
        <v>1</v>
      </c>
      <c r="D1802" s="7" t="n">
        <v>3</v>
      </c>
    </row>
    <row r="1803" spans="1:10">
      <c r="A1803" t="s">
        <v>4</v>
      </c>
      <c r="B1803" s="4" t="s">
        <v>5</v>
      </c>
      <c r="C1803" s="4" t="s">
        <v>10</v>
      </c>
      <c r="D1803" s="4" t="s">
        <v>14</v>
      </c>
    </row>
    <row r="1804" spans="1:10">
      <c r="A1804" t="n">
        <v>14725</v>
      </c>
      <c r="B1804" s="51" t="n">
        <v>21</v>
      </c>
      <c r="C1804" s="7" t="n">
        <v>0</v>
      </c>
      <c r="D1804" s="7" t="n">
        <v>3</v>
      </c>
    </row>
    <row r="1805" spans="1:10">
      <c r="A1805" t="s">
        <v>4</v>
      </c>
      <c r="B1805" s="4" t="s">
        <v>5</v>
      </c>
      <c r="C1805" s="4" t="s">
        <v>10</v>
      </c>
      <c r="D1805" s="4" t="s">
        <v>14</v>
      </c>
    </row>
    <row r="1806" spans="1:10">
      <c r="A1806" t="n">
        <v>14729</v>
      </c>
      <c r="B1806" s="51" t="n">
        <v>21</v>
      </c>
      <c r="C1806" s="7" t="n">
        <v>61491</v>
      </c>
      <c r="D1806" s="7" t="n">
        <v>3</v>
      </c>
    </row>
    <row r="1807" spans="1:10">
      <c r="A1807" t="s">
        <v>4</v>
      </c>
      <c r="B1807" s="4" t="s">
        <v>5</v>
      </c>
      <c r="C1807" s="4" t="s">
        <v>10</v>
      </c>
      <c r="D1807" s="4" t="s">
        <v>14</v>
      </c>
    </row>
    <row r="1808" spans="1:10">
      <c r="A1808" t="n">
        <v>14733</v>
      </c>
      <c r="B1808" s="51" t="n">
        <v>21</v>
      </c>
      <c r="C1808" s="7" t="n">
        <v>61492</v>
      </c>
      <c r="D1808" s="7" t="n">
        <v>3</v>
      </c>
    </row>
    <row r="1809" spans="1:5">
      <c r="A1809" t="s">
        <v>4</v>
      </c>
      <c r="B1809" s="4" t="s">
        <v>5</v>
      </c>
      <c r="C1809" s="4" t="s">
        <v>10</v>
      </c>
      <c r="D1809" s="4" t="s">
        <v>14</v>
      </c>
    </row>
    <row r="1810" spans="1:5">
      <c r="A1810" t="n">
        <v>14737</v>
      </c>
      <c r="B1810" s="51" t="n">
        <v>21</v>
      </c>
      <c r="C1810" s="7" t="n">
        <v>61493</v>
      </c>
      <c r="D1810" s="7" t="n">
        <v>3</v>
      </c>
    </row>
    <row r="1811" spans="1:5">
      <c r="A1811" t="s">
        <v>4</v>
      </c>
      <c r="B1811" s="4" t="s">
        <v>5</v>
      </c>
      <c r="C1811" s="4" t="s">
        <v>10</v>
      </c>
      <c r="D1811" s="4" t="s">
        <v>14</v>
      </c>
    </row>
    <row r="1812" spans="1:5">
      <c r="A1812" t="n">
        <v>14741</v>
      </c>
      <c r="B1812" s="51" t="n">
        <v>21</v>
      </c>
      <c r="C1812" s="7" t="n">
        <v>61494</v>
      </c>
      <c r="D1812" s="7" t="n">
        <v>3</v>
      </c>
    </row>
    <row r="1813" spans="1:5">
      <c r="A1813" t="s">
        <v>4</v>
      </c>
      <c r="B1813" s="4" t="s">
        <v>5</v>
      </c>
      <c r="C1813" s="4" t="s">
        <v>10</v>
      </c>
      <c r="D1813" s="4" t="s">
        <v>9</v>
      </c>
    </row>
    <row r="1814" spans="1:5">
      <c r="A1814" t="n">
        <v>14745</v>
      </c>
      <c r="B1814" s="50" t="n">
        <v>44</v>
      </c>
      <c r="C1814" s="7" t="n">
        <v>12</v>
      </c>
      <c r="D1814" s="7" t="n">
        <v>512</v>
      </c>
    </row>
    <row r="1815" spans="1:5">
      <c r="A1815" t="s">
        <v>4</v>
      </c>
      <c r="B1815" s="4" t="s">
        <v>5</v>
      </c>
      <c r="C1815" s="4" t="s">
        <v>10</v>
      </c>
      <c r="D1815" s="4" t="s">
        <v>9</v>
      </c>
    </row>
    <row r="1816" spans="1:5">
      <c r="A1816" t="n">
        <v>14752</v>
      </c>
      <c r="B1816" s="50" t="n">
        <v>44</v>
      </c>
      <c r="C1816" s="7" t="n">
        <v>1</v>
      </c>
      <c r="D1816" s="7" t="n">
        <v>512</v>
      </c>
    </row>
    <row r="1817" spans="1:5">
      <c r="A1817" t="s">
        <v>4</v>
      </c>
      <c r="B1817" s="4" t="s">
        <v>5</v>
      </c>
      <c r="C1817" s="4" t="s">
        <v>10</v>
      </c>
      <c r="D1817" s="4" t="s">
        <v>9</v>
      </c>
    </row>
    <row r="1818" spans="1:5">
      <c r="A1818" t="n">
        <v>14759</v>
      </c>
      <c r="B1818" s="50" t="n">
        <v>44</v>
      </c>
      <c r="C1818" s="7" t="n">
        <v>0</v>
      </c>
      <c r="D1818" s="7" t="n">
        <v>512</v>
      </c>
    </row>
    <row r="1819" spans="1:5">
      <c r="A1819" t="s">
        <v>4</v>
      </c>
      <c r="B1819" s="4" t="s">
        <v>5</v>
      </c>
      <c r="C1819" s="4" t="s">
        <v>10</v>
      </c>
      <c r="D1819" s="4" t="s">
        <v>9</v>
      </c>
    </row>
    <row r="1820" spans="1:5">
      <c r="A1820" t="n">
        <v>14766</v>
      </c>
      <c r="B1820" s="50" t="n">
        <v>44</v>
      </c>
      <c r="C1820" s="7" t="n">
        <v>61491</v>
      </c>
      <c r="D1820" s="7" t="n">
        <v>512</v>
      </c>
    </row>
    <row r="1821" spans="1:5">
      <c r="A1821" t="s">
        <v>4</v>
      </c>
      <c r="B1821" s="4" t="s">
        <v>5</v>
      </c>
      <c r="C1821" s="4" t="s">
        <v>10</v>
      </c>
      <c r="D1821" s="4" t="s">
        <v>9</v>
      </c>
    </row>
    <row r="1822" spans="1:5">
      <c r="A1822" t="n">
        <v>14773</v>
      </c>
      <c r="B1822" s="50" t="n">
        <v>44</v>
      </c>
      <c r="C1822" s="7" t="n">
        <v>61492</v>
      </c>
      <c r="D1822" s="7" t="n">
        <v>512</v>
      </c>
    </row>
    <row r="1823" spans="1:5">
      <c r="A1823" t="s">
        <v>4</v>
      </c>
      <c r="B1823" s="4" t="s">
        <v>5</v>
      </c>
      <c r="C1823" s="4" t="s">
        <v>10</v>
      </c>
      <c r="D1823" s="4" t="s">
        <v>9</v>
      </c>
    </row>
    <row r="1824" spans="1:5">
      <c r="A1824" t="n">
        <v>14780</v>
      </c>
      <c r="B1824" s="50" t="n">
        <v>44</v>
      </c>
      <c r="C1824" s="7" t="n">
        <v>61493</v>
      </c>
      <c r="D1824" s="7" t="n">
        <v>512</v>
      </c>
    </row>
    <row r="1825" spans="1:4">
      <c r="A1825" t="s">
        <v>4</v>
      </c>
      <c r="B1825" s="4" t="s">
        <v>5</v>
      </c>
      <c r="C1825" s="4" t="s">
        <v>10</v>
      </c>
      <c r="D1825" s="4" t="s">
        <v>9</v>
      </c>
    </row>
    <row r="1826" spans="1:4">
      <c r="A1826" t="n">
        <v>14787</v>
      </c>
      <c r="B1826" s="50" t="n">
        <v>44</v>
      </c>
      <c r="C1826" s="7" t="n">
        <v>61494</v>
      </c>
      <c r="D1826" s="7" t="n">
        <v>512</v>
      </c>
    </row>
    <row r="1827" spans="1:4">
      <c r="A1827" t="s">
        <v>4</v>
      </c>
      <c r="B1827" s="4" t="s">
        <v>5</v>
      </c>
      <c r="C1827" s="4" t="s">
        <v>10</v>
      </c>
      <c r="D1827" s="4" t="s">
        <v>14</v>
      </c>
    </row>
    <row r="1828" spans="1:4">
      <c r="A1828" t="n">
        <v>14794</v>
      </c>
      <c r="B1828" s="44" t="n">
        <v>56</v>
      </c>
      <c r="C1828" s="7" t="n">
        <v>12</v>
      </c>
      <c r="D1828" s="7" t="n">
        <v>1</v>
      </c>
    </row>
    <row r="1829" spans="1:4">
      <c r="A1829" t="s">
        <v>4</v>
      </c>
      <c r="B1829" s="4" t="s">
        <v>5</v>
      </c>
      <c r="C1829" s="4" t="s">
        <v>10</v>
      </c>
      <c r="D1829" s="4" t="s">
        <v>14</v>
      </c>
    </row>
    <row r="1830" spans="1:4">
      <c r="A1830" t="n">
        <v>14798</v>
      </c>
      <c r="B1830" s="44" t="n">
        <v>56</v>
      </c>
      <c r="C1830" s="7" t="n">
        <v>1</v>
      </c>
      <c r="D1830" s="7" t="n">
        <v>1</v>
      </c>
    </row>
    <row r="1831" spans="1:4">
      <c r="A1831" t="s">
        <v>4</v>
      </c>
      <c r="B1831" s="4" t="s">
        <v>5</v>
      </c>
      <c r="C1831" s="4" t="s">
        <v>10</v>
      </c>
      <c r="D1831" s="4" t="s">
        <v>14</v>
      </c>
    </row>
    <row r="1832" spans="1:4">
      <c r="A1832" t="n">
        <v>14802</v>
      </c>
      <c r="B1832" s="44" t="n">
        <v>56</v>
      </c>
      <c r="C1832" s="7" t="n">
        <v>0</v>
      </c>
      <c r="D1832" s="7" t="n">
        <v>1</v>
      </c>
    </row>
    <row r="1833" spans="1:4">
      <c r="A1833" t="s">
        <v>4</v>
      </c>
      <c r="B1833" s="4" t="s">
        <v>5</v>
      </c>
      <c r="C1833" s="4" t="s">
        <v>10</v>
      </c>
      <c r="D1833" s="4" t="s">
        <v>14</v>
      </c>
    </row>
    <row r="1834" spans="1:4">
      <c r="A1834" t="n">
        <v>14806</v>
      </c>
      <c r="B1834" s="44" t="n">
        <v>56</v>
      </c>
      <c r="C1834" s="7" t="n">
        <v>61491</v>
      </c>
      <c r="D1834" s="7" t="n">
        <v>1</v>
      </c>
    </row>
    <row r="1835" spans="1:4">
      <c r="A1835" t="s">
        <v>4</v>
      </c>
      <c r="B1835" s="4" t="s">
        <v>5</v>
      </c>
      <c r="C1835" s="4" t="s">
        <v>10</v>
      </c>
      <c r="D1835" s="4" t="s">
        <v>14</v>
      </c>
    </row>
    <row r="1836" spans="1:4">
      <c r="A1836" t="n">
        <v>14810</v>
      </c>
      <c r="B1836" s="44" t="n">
        <v>56</v>
      </c>
      <c r="C1836" s="7" t="n">
        <v>61492</v>
      </c>
      <c r="D1836" s="7" t="n">
        <v>1</v>
      </c>
    </row>
    <row r="1837" spans="1:4">
      <c r="A1837" t="s">
        <v>4</v>
      </c>
      <c r="B1837" s="4" t="s">
        <v>5</v>
      </c>
      <c r="C1837" s="4" t="s">
        <v>10</v>
      </c>
      <c r="D1837" s="4" t="s">
        <v>14</v>
      </c>
    </row>
    <row r="1838" spans="1:4">
      <c r="A1838" t="n">
        <v>14814</v>
      </c>
      <c r="B1838" s="44" t="n">
        <v>56</v>
      </c>
      <c r="C1838" s="7" t="n">
        <v>61493</v>
      </c>
      <c r="D1838" s="7" t="n">
        <v>1</v>
      </c>
    </row>
    <row r="1839" spans="1:4">
      <c r="A1839" t="s">
        <v>4</v>
      </c>
      <c r="B1839" s="4" t="s">
        <v>5</v>
      </c>
      <c r="C1839" s="4" t="s">
        <v>10</v>
      </c>
      <c r="D1839" s="4" t="s">
        <v>14</v>
      </c>
    </row>
    <row r="1840" spans="1:4">
      <c r="A1840" t="n">
        <v>14818</v>
      </c>
      <c r="B1840" s="44" t="n">
        <v>56</v>
      </c>
      <c r="C1840" s="7" t="n">
        <v>61494</v>
      </c>
      <c r="D1840" s="7" t="n">
        <v>1</v>
      </c>
    </row>
    <row r="1841" spans="1:4">
      <c r="A1841" t="s">
        <v>4</v>
      </c>
      <c r="B1841" s="4" t="s">
        <v>5</v>
      </c>
      <c r="C1841" s="4" t="s">
        <v>10</v>
      </c>
      <c r="D1841" s="4" t="s">
        <v>14</v>
      </c>
    </row>
    <row r="1842" spans="1:4">
      <c r="A1842" t="n">
        <v>14822</v>
      </c>
      <c r="B1842" s="44" t="n">
        <v>56</v>
      </c>
      <c r="C1842" s="7" t="n">
        <v>1630</v>
      </c>
      <c r="D1842" s="7" t="n">
        <v>1</v>
      </c>
    </row>
    <row r="1843" spans="1:4">
      <c r="A1843" t="s">
        <v>4</v>
      </c>
      <c r="B1843" s="4" t="s">
        <v>5</v>
      </c>
      <c r="C1843" s="4" t="s">
        <v>10</v>
      </c>
      <c r="D1843" s="4" t="s">
        <v>20</v>
      </c>
      <c r="E1843" s="4" t="s">
        <v>20</v>
      </c>
      <c r="F1843" s="4" t="s">
        <v>14</v>
      </c>
    </row>
    <row r="1844" spans="1:4">
      <c r="A1844" t="n">
        <v>14826</v>
      </c>
      <c r="B1844" s="61" t="n">
        <v>52</v>
      </c>
      <c r="C1844" s="7" t="n">
        <v>12</v>
      </c>
      <c r="D1844" s="7" t="n">
        <v>180</v>
      </c>
      <c r="E1844" s="7" t="n">
        <v>0</v>
      </c>
      <c r="F1844" s="7" t="n">
        <v>0</v>
      </c>
    </row>
    <row r="1845" spans="1:4">
      <c r="A1845" t="s">
        <v>4</v>
      </c>
      <c r="B1845" s="4" t="s">
        <v>5</v>
      </c>
      <c r="C1845" s="4" t="s">
        <v>10</v>
      </c>
      <c r="D1845" s="4" t="s">
        <v>20</v>
      </c>
      <c r="E1845" s="4" t="s">
        <v>20</v>
      </c>
      <c r="F1845" s="4" t="s">
        <v>14</v>
      </c>
    </row>
    <row r="1846" spans="1:4">
      <c r="A1846" t="n">
        <v>14838</v>
      </c>
      <c r="B1846" s="61" t="n">
        <v>52</v>
      </c>
      <c r="C1846" s="7" t="n">
        <v>1</v>
      </c>
      <c r="D1846" s="7" t="n">
        <v>180</v>
      </c>
      <c r="E1846" s="7" t="n">
        <v>0</v>
      </c>
      <c r="F1846" s="7" t="n">
        <v>0</v>
      </c>
    </row>
    <row r="1847" spans="1:4">
      <c r="A1847" t="s">
        <v>4</v>
      </c>
      <c r="B1847" s="4" t="s">
        <v>5</v>
      </c>
      <c r="C1847" s="4" t="s">
        <v>10</v>
      </c>
      <c r="D1847" s="4" t="s">
        <v>20</v>
      </c>
      <c r="E1847" s="4" t="s">
        <v>20</v>
      </c>
      <c r="F1847" s="4" t="s">
        <v>14</v>
      </c>
    </row>
    <row r="1848" spans="1:4">
      <c r="A1848" t="n">
        <v>14850</v>
      </c>
      <c r="B1848" s="61" t="n">
        <v>52</v>
      </c>
      <c r="C1848" s="7" t="n">
        <v>0</v>
      </c>
      <c r="D1848" s="7" t="n">
        <v>180</v>
      </c>
      <c r="E1848" s="7" t="n">
        <v>0</v>
      </c>
      <c r="F1848" s="7" t="n">
        <v>0</v>
      </c>
    </row>
    <row r="1849" spans="1:4">
      <c r="A1849" t="s">
        <v>4</v>
      </c>
      <c r="B1849" s="4" t="s">
        <v>5</v>
      </c>
      <c r="C1849" s="4" t="s">
        <v>10</v>
      </c>
      <c r="D1849" s="4" t="s">
        <v>20</v>
      </c>
      <c r="E1849" s="4" t="s">
        <v>20</v>
      </c>
      <c r="F1849" s="4" t="s">
        <v>14</v>
      </c>
    </row>
    <row r="1850" spans="1:4">
      <c r="A1850" t="n">
        <v>14862</v>
      </c>
      <c r="B1850" s="61" t="n">
        <v>52</v>
      </c>
      <c r="C1850" s="7" t="n">
        <v>61491</v>
      </c>
      <c r="D1850" s="7" t="n">
        <v>180</v>
      </c>
      <c r="E1850" s="7" t="n">
        <v>0</v>
      </c>
      <c r="F1850" s="7" t="n">
        <v>0</v>
      </c>
    </row>
    <row r="1851" spans="1:4">
      <c r="A1851" t="s">
        <v>4</v>
      </c>
      <c r="B1851" s="4" t="s">
        <v>5</v>
      </c>
      <c r="C1851" s="4" t="s">
        <v>10</v>
      </c>
      <c r="D1851" s="4" t="s">
        <v>20</v>
      </c>
      <c r="E1851" s="4" t="s">
        <v>20</v>
      </c>
      <c r="F1851" s="4" t="s">
        <v>14</v>
      </c>
    </row>
    <row r="1852" spans="1:4">
      <c r="A1852" t="n">
        <v>14874</v>
      </c>
      <c r="B1852" s="61" t="n">
        <v>52</v>
      </c>
      <c r="C1852" s="7" t="n">
        <v>61492</v>
      </c>
      <c r="D1852" s="7" t="n">
        <v>180</v>
      </c>
      <c r="E1852" s="7" t="n">
        <v>0</v>
      </c>
      <c r="F1852" s="7" t="n">
        <v>0</v>
      </c>
    </row>
    <row r="1853" spans="1:4">
      <c r="A1853" t="s">
        <v>4</v>
      </c>
      <c r="B1853" s="4" t="s">
        <v>5</v>
      </c>
      <c r="C1853" s="4" t="s">
        <v>10</v>
      </c>
      <c r="D1853" s="4" t="s">
        <v>20</v>
      </c>
      <c r="E1853" s="4" t="s">
        <v>20</v>
      </c>
      <c r="F1853" s="4" t="s">
        <v>14</v>
      </c>
    </row>
    <row r="1854" spans="1:4">
      <c r="A1854" t="n">
        <v>14886</v>
      </c>
      <c r="B1854" s="61" t="n">
        <v>52</v>
      </c>
      <c r="C1854" s="7" t="n">
        <v>61493</v>
      </c>
      <c r="D1854" s="7" t="n">
        <v>180</v>
      </c>
      <c r="E1854" s="7" t="n">
        <v>0</v>
      </c>
      <c r="F1854" s="7" t="n">
        <v>0</v>
      </c>
    </row>
    <row r="1855" spans="1:4">
      <c r="A1855" t="s">
        <v>4</v>
      </c>
      <c r="B1855" s="4" t="s">
        <v>5</v>
      </c>
      <c r="C1855" s="4" t="s">
        <v>10</v>
      </c>
      <c r="D1855" s="4" t="s">
        <v>20</v>
      </c>
      <c r="E1855" s="4" t="s">
        <v>20</v>
      </c>
      <c r="F1855" s="4" t="s">
        <v>14</v>
      </c>
    </row>
    <row r="1856" spans="1:4">
      <c r="A1856" t="n">
        <v>14898</v>
      </c>
      <c r="B1856" s="61" t="n">
        <v>52</v>
      </c>
      <c r="C1856" s="7" t="n">
        <v>61494</v>
      </c>
      <c r="D1856" s="7" t="n">
        <v>180</v>
      </c>
      <c r="E1856" s="7" t="n">
        <v>0</v>
      </c>
      <c r="F1856" s="7" t="n">
        <v>0</v>
      </c>
    </row>
    <row r="1857" spans="1:6">
      <c r="A1857" t="s">
        <v>4</v>
      </c>
      <c r="B1857" s="4" t="s">
        <v>5</v>
      </c>
      <c r="C1857" s="4" t="s">
        <v>10</v>
      </c>
      <c r="D1857" s="4" t="s">
        <v>20</v>
      </c>
      <c r="E1857" s="4" t="s">
        <v>20</v>
      </c>
      <c r="F1857" s="4" t="s">
        <v>20</v>
      </c>
      <c r="G1857" s="4" t="s">
        <v>20</v>
      </c>
    </row>
    <row r="1858" spans="1:6">
      <c r="A1858" t="n">
        <v>14910</v>
      </c>
      <c r="B1858" s="26" t="n">
        <v>46</v>
      </c>
      <c r="C1858" s="7" t="n">
        <v>12</v>
      </c>
      <c r="D1858" s="7" t="n">
        <v>-4.09999990463257</v>
      </c>
      <c r="E1858" s="7" t="n">
        <v>4.05999994277954</v>
      </c>
      <c r="F1858" s="7" t="n">
        <v>19.5</v>
      </c>
      <c r="G1858" s="7" t="n">
        <v>180</v>
      </c>
    </row>
    <row r="1859" spans="1:6">
      <c r="A1859" t="s">
        <v>4</v>
      </c>
      <c r="B1859" s="4" t="s">
        <v>5</v>
      </c>
      <c r="C1859" s="4" t="s">
        <v>10</v>
      </c>
      <c r="D1859" s="4" t="s">
        <v>20</v>
      </c>
      <c r="E1859" s="4" t="s">
        <v>20</v>
      </c>
      <c r="F1859" s="4" t="s">
        <v>20</v>
      </c>
      <c r="G1859" s="4" t="s">
        <v>20</v>
      </c>
    </row>
    <row r="1860" spans="1:6">
      <c r="A1860" t="n">
        <v>14929</v>
      </c>
      <c r="B1860" s="26" t="n">
        <v>46</v>
      </c>
      <c r="C1860" s="7" t="n">
        <v>1</v>
      </c>
      <c r="D1860" s="7" t="n">
        <v>-3.20000004768372</v>
      </c>
      <c r="E1860" s="7" t="n">
        <v>4.05999994277954</v>
      </c>
      <c r="F1860" s="7" t="n">
        <v>21</v>
      </c>
      <c r="G1860" s="7" t="n">
        <v>180</v>
      </c>
    </row>
    <row r="1861" spans="1:6">
      <c r="A1861" t="s">
        <v>4</v>
      </c>
      <c r="B1861" s="4" t="s">
        <v>5</v>
      </c>
      <c r="C1861" s="4" t="s">
        <v>10</v>
      </c>
      <c r="D1861" s="4" t="s">
        <v>20</v>
      </c>
      <c r="E1861" s="4" t="s">
        <v>20</v>
      </c>
      <c r="F1861" s="4" t="s">
        <v>20</v>
      </c>
      <c r="G1861" s="4" t="s">
        <v>20</v>
      </c>
    </row>
    <row r="1862" spans="1:6">
      <c r="A1862" t="n">
        <v>14948</v>
      </c>
      <c r="B1862" s="26" t="n">
        <v>46</v>
      </c>
      <c r="C1862" s="7" t="n">
        <v>0</v>
      </c>
      <c r="D1862" s="7" t="n">
        <v>-4.90000009536743</v>
      </c>
      <c r="E1862" s="7" t="n">
        <v>4.05999994277954</v>
      </c>
      <c r="F1862" s="7" t="n">
        <v>22.5</v>
      </c>
      <c r="G1862" s="7" t="n">
        <v>180</v>
      </c>
    </row>
    <row r="1863" spans="1:6">
      <c r="A1863" t="s">
        <v>4</v>
      </c>
      <c r="B1863" s="4" t="s">
        <v>5</v>
      </c>
      <c r="C1863" s="4" t="s">
        <v>10</v>
      </c>
      <c r="D1863" s="4" t="s">
        <v>20</v>
      </c>
      <c r="E1863" s="4" t="s">
        <v>20</v>
      </c>
      <c r="F1863" s="4" t="s">
        <v>20</v>
      </c>
      <c r="G1863" s="4" t="s">
        <v>20</v>
      </c>
    </row>
    <row r="1864" spans="1:6">
      <c r="A1864" t="n">
        <v>14967</v>
      </c>
      <c r="B1864" s="26" t="n">
        <v>46</v>
      </c>
      <c r="C1864" s="7" t="n">
        <v>61491</v>
      </c>
      <c r="D1864" s="7" t="n">
        <v>-2.84999990463257</v>
      </c>
      <c r="E1864" s="7" t="n">
        <v>4.05999994277954</v>
      </c>
      <c r="F1864" s="7" t="n">
        <v>24</v>
      </c>
      <c r="G1864" s="7" t="n">
        <v>180</v>
      </c>
    </row>
    <row r="1865" spans="1:6">
      <c r="A1865" t="s">
        <v>4</v>
      </c>
      <c r="B1865" s="4" t="s">
        <v>5</v>
      </c>
      <c r="C1865" s="4" t="s">
        <v>10</v>
      </c>
      <c r="D1865" s="4" t="s">
        <v>20</v>
      </c>
      <c r="E1865" s="4" t="s">
        <v>20</v>
      </c>
      <c r="F1865" s="4" t="s">
        <v>20</v>
      </c>
      <c r="G1865" s="4" t="s">
        <v>20</v>
      </c>
    </row>
    <row r="1866" spans="1:6">
      <c r="A1866" t="n">
        <v>14986</v>
      </c>
      <c r="B1866" s="26" t="n">
        <v>46</v>
      </c>
      <c r="C1866" s="7" t="n">
        <v>61492</v>
      </c>
      <c r="D1866" s="7" t="n">
        <v>-5.05000019073486</v>
      </c>
      <c r="E1866" s="7" t="n">
        <v>4.05999994277954</v>
      </c>
      <c r="F1866" s="7" t="n">
        <v>26</v>
      </c>
      <c r="G1866" s="7" t="n">
        <v>180</v>
      </c>
    </row>
    <row r="1867" spans="1:6">
      <c r="A1867" t="s">
        <v>4</v>
      </c>
      <c r="B1867" s="4" t="s">
        <v>5</v>
      </c>
      <c r="C1867" s="4" t="s">
        <v>10</v>
      </c>
      <c r="D1867" s="4" t="s">
        <v>20</v>
      </c>
      <c r="E1867" s="4" t="s">
        <v>20</v>
      </c>
      <c r="F1867" s="4" t="s">
        <v>20</v>
      </c>
      <c r="G1867" s="4" t="s">
        <v>20</v>
      </c>
    </row>
    <row r="1868" spans="1:6">
      <c r="A1868" t="n">
        <v>15005</v>
      </c>
      <c r="B1868" s="26" t="n">
        <v>46</v>
      </c>
      <c r="C1868" s="7" t="n">
        <v>61493</v>
      </c>
      <c r="D1868" s="7" t="n">
        <v>-3.20000004768372</v>
      </c>
      <c r="E1868" s="7" t="n">
        <v>4.05999994277954</v>
      </c>
      <c r="F1868" s="7" t="n">
        <v>28.4500007629395</v>
      </c>
      <c r="G1868" s="7" t="n">
        <v>180</v>
      </c>
    </row>
    <row r="1869" spans="1:6">
      <c r="A1869" t="s">
        <v>4</v>
      </c>
      <c r="B1869" s="4" t="s">
        <v>5</v>
      </c>
      <c r="C1869" s="4" t="s">
        <v>10</v>
      </c>
      <c r="D1869" s="4" t="s">
        <v>20</v>
      </c>
      <c r="E1869" s="4" t="s">
        <v>20</v>
      </c>
      <c r="F1869" s="4" t="s">
        <v>20</v>
      </c>
      <c r="G1869" s="4" t="s">
        <v>20</v>
      </c>
    </row>
    <row r="1870" spans="1:6">
      <c r="A1870" t="n">
        <v>15024</v>
      </c>
      <c r="B1870" s="26" t="n">
        <v>46</v>
      </c>
      <c r="C1870" s="7" t="n">
        <v>61494</v>
      </c>
      <c r="D1870" s="7" t="n">
        <v>-4.44999980926514</v>
      </c>
      <c r="E1870" s="7" t="n">
        <v>4.05999994277954</v>
      </c>
      <c r="F1870" s="7" t="n">
        <v>30.2000007629395</v>
      </c>
      <c r="G1870" s="7" t="n">
        <v>180</v>
      </c>
    </row>
    <row r="1871" spans="1:6">
      <c r="A1871" t="s">
        <v>4</v>
      </c>
      <c r="B1871" s="4" t="s">
        <v>5</v>
      </c>
      <c r="C1871" s="4" t="s">
        <v>10</v>
      </c>
      <c r="D1871" s="4" t="s">
        <v>20</v>
      </c>
      <c r="E1871" s="4" t="s">
        <v>20</v>
      </c>
      <c r="F1871" s="4" t="s">
        <v>20</v>
      </c>
      <c r="G1871" s="4" t="s">
        <v>20</v>
      </c>
    </row>
    <row r="1872" spans="1:6">
      <c r="A1872" t="n">
        <v>15043</v>
      </c>
      <c r="B1872" s="26" t="n">
        <v>46</v>
      </c>
      <c r="C1872" s="7" t="n">
        <v>1630</v>
      </c>
      <c r="D1872" s="7" t="n">
        <v>-4</v>
      </c>
      <c r="E1872" s="7" t="n">
        <v>-1.5</v>
      </c>
      <c r="F1872" s="7" t="n">
        <v>-50</v>
      </c>
      <c r="G1872" s="7" t="n">
        <v>180</v>
      </c>
    </row>
    <row r="1873" spans="1:7">
      <c r="A1873" t="s">
        <v>4</v>
      </c>
      <c r="B1873" s="4" t="s">
        <v>5</v>
      </c>
      <c r="C1873" s="4" t="s">
        <v>14</v>
      </c>
      <c r="D1873" s="35" t="s">
        <v>55</v>
      </c>
      <c r="E1873" s="4" t="s">
        <v>5</v>
      </c>
      <c r="F1873" s="4" t="s">
        <v>14</v>
      </c>
      <c r="G1873" s="4" t="s">
        <v>10</v>
      </c>
      <c r="H1873" s="35" t="s">
        <v>56</v>
      </c>
      <c r="I1873" s="4" t="s">
        <v>14</v>
      </c>
      <c r="J1873" s="4" t="s">
        <v>19</v>
      </c>
    </row>
    <row r="1874" spans="1:7">
      <c r="A1874" t="n">
        <v>15062</v>
      </c>
      <c r="B1874" s="12" t="n">
        <v>5</v>
      </c>
      <c r="C1874" s="7" t="n">
        <v>28</v>
      </c>
      <c r="D1874" s="35" t="s">
        <v>3</v>
      </c>
      <c r="E1874" s="38" t="n">
        <v>64</v>
      </c>
      <c r="F1874" s="7" t="n">
        <v>5</v>
      </c>
      <c r="G1874" s="7" t="n">
        <v>5</v>
      </c>
      <c r="H1874" s="35" t="s">
        <v>3</v>
      </c>
      <c r="I1874" s="7" t="n">
        <v>1</v>
      </c>
      <c r="J1874" s="13" t="n">
        <f t="normal" ca="1">A1878</f>
        <v>0</v>
      </c>
    </row>
    <row r="1875" spans="1:7">
      <c r="A1875" t="s">
        <v>4</v>
      </c>
      <c r="B1875" s="4" t="s">
        <v>5</v>
      </c>
      <c r="C1875" s="4" t="s">
        <v>10</v>
      </c>
      <c r="D1875" s="4" t="s">
        <v>20</v>
      </c>
      <c r="E1875" s="4" t="s">
        <v>20</v>
      </c>
      <c r="F1875" s="4" t="s">
        <v>20</v>
      </c>
      <c r="G1875" s="4" t="s">
        <v>20</v>
      </c>
    </row>
    <row r="1876" spans="1:7">
      <c r="A1876" t="n">
        <v>15073</v>
      </c>
      <c r="B1876" s="26" t="n">
        <v>46</v>
      </c>
      <c r="C1876" s="7" t="n">
        <v>7032</v>
      </c>
      <c r="D1876" s="7" t="n">
        <v>-4.5</v>
      </c>
      <c r="E1876" s="7" t="n">
        <v>4.05999994277954</v>
      </c>
      <c r="F1876" s="7" t="n">
        <v>22.7000007629395</v>
      </c>
      <c r="G1876" s="7" t="n">
        <v>180</v>
      </c>
    </row>
    <row r="1877" spans="1:7">
      <c r="A1877" t="s">
        <v>4</v>
      </c>
      <c r="B1877" s="4" t="s">
        <v>5</v>
      </c>
      <c r="C1877" s="4" t="s">
        <v>14</v>
      </c>
    </row>
    <row r="1878" spans="1:7">
      <c r="A1878" t="n">
        <v>15092</v>
      </c>
      <c r="B1878" s="41" t="n">
        <v>45</v>
      </c>
      <c r="C1878" s="7" t="n">
        <v>0</v>
      </c>
    </row>
    <row r="1879" spans="1:7">
      <c r="A1879" t="s">
        <v>4</v>
      </c>
      <c r="B1879" s="4" t="s">
        <v>5</v>
      </c>
      <c r="C1879" s="4" t="s">
        <v>14</v>
      </c>
      <c r="D1879" s="4" t="s">
        <v>14</v>
      </c>
      <c r="E1879" s="4" t="s">
        <v>20</v>
      </c>
      <c r="F1879" s="4" t="s">
        <v>20</v>
      </c>
      <c r="G1879" s="4" t="s">
        <v>20</v>
      </c>
      <c r="H1879" s="4" t="s">
        <v>10</v>
      </c>
    </row>
    <row r="1880" spans="1:7">
      <c r="A1880" t="n">
        <v>15094</v>
      </c>
      <c r="B1880" s="41" t="n">
        <v>45</v>
      </c>
      <c r="C1880" s="7" t="n">
        <v>2</v>
      </c>
      <c r="D1880" s="7" t="n">
        <v>3</v>
      </c>
      <c r="E1880" s="7" t="n">
        <v>-3.11999988555908</v>
      </c>
      <c r="F1880" s="7" t="n">
        <v>4.3899998664856</v>
      </c>
      <c r="G1880" s="7" t="n">
        <v>16.5100002288818</v>
      </c>
      <c r="H1880" s="7" t="n">
        <v>0</v>
      </c>
    </row>
    <row r="1881" spans="1:7">
      <c r="A1881" t="s">
        <v>4</v>
      </c>
      <c r="B1881" s="4" t="s">
        <v>5</v>
      </c>
      <c r="C1881" s="4" t="s">
        <v>14</v>
      </c>
      <c r="D1881" s="4" t="s">
        <v>14</v>
      </c>
      <c r="E1881" s="4" t="s">
        <v>20</v>
      </c>
      <c r="F1881" s="4" t="s">
        <v>20</v>
      </c>
      <c r="G1881" s="4" t="s">
        <v>20</v>
      </c>
      <c r="H1881" s="4" t="s">
        <v>10</v>
      </c>
      <c r="I1881" s="4" t="s">
        <v>14</v>
      </c>
    </row>
    <row r="1882" spans="1:7">
      <c r="A1882" t="n">
        <v>15111</v>
      </c>
      <c r="B1882" s="41" t="n">
        <v>45</v>
      </c>
      <c r="C1882" s="7" t="n">
        <v>4</v>
      </c>
      <c r="D1882" s="7" t="n">
        <v>3</v>
      </c>
      <c r="E1882" s="7" t="n">
        <v>13.1099996566772</v>
      </c>
      <c r="F1882" s="7" t="n">
        <v>61.0800018310547</v>
      </c>
      <c r="G1882" s="7" t="n">
        <v>0</v>
      </c>
      <c r="H1882" s="7" t="n">
        <v>0</v>
      </c>
      <c r="I1882" s="7" t="n">
        <v>1</v>
      </c>
    </row>
    <row r="1883" spans="1:7">
      <c r="A1883" t="s">
        <v>4</v>
      </c>
      <c r="B1883" s="4" t="s">
        <v>5</v>
      </c>
      <c r="C1883" s="4" t="s">
        <v>14</v>
      </c>
      <c r="D1883" s="4" t="s">
        <v>14</v>
      </c>
      <c r="E1883" s="4" t="s">
        <v>20</v>
      </c>
      <c r="F1883" s="4" t="s">
        <v>10</v>
      </c>
    </row>
    <row r="1884" spans="1:7">
      <c r="A1884" t="n">
        <v>15129</v>
      </c>
      <c r="B1884" s="41" t="n">
        <v>45</v>
      </c>
      <c r="C1884" s="7" t="n">
        <v>5</v>
      </c>
      <c r="D1884" s="7" t="n">
        <v>3</v>
      </c>
      <c r="E1884" s="7" t="n">
        <v>2.20000004768372</v>
      </c>
      <c r="F1884" s="7" t="n">
        <v>0</v>
      </c>
    </row>
    <row r="1885" spans="1:7">
      <c r="A1885" t="s">
        <v>4</v>
      </c>
      <c r="B1885" s="4" t="s">
        <v>5</v>
      </c>
      <c r="C1885" s="4" t="s">
        <v>14</v>
      </c>
      <c r="D1885" s="4" t="s">
        <v>14</v>
      </c>
      <c r="E1885" s="4" t="s">
        <v>20</v>
      </c>
      <c r="F1885" s="4" t="s">
        <v>10</v>
      </c>
    </row>
    <row r="1886" spans="1:7">
      <c r="A1886" t="n">
        <v>15138</v>
      </c>
      <c r="B1886" s="41" t="n">
        <v>45</v>
      </c>
      <c r="C1886" s="7" t="n">
        <v>11</v>
      </c>
      <c r="D1886" s="7" t="n">
        <v>3</v>
      </c>
      <c r="E1886" s="7" t="n">
        <v>38</v>
      </c>
      <c r="F1886" s="7" t="n">
        <v>0</v>
      </c>
    </row>
    <row r="1887" spans="1:7">
      <c r="A1887" t="s">
        <v>4</v>
      </c>
      <c r="B1887" s="4" t="s">
        <v>5</v>
      </c>
      <c r="C1887" s="4" t="s">
        <v>14</v>
      </c>
      <c r="D1887" s="4" t="s">
        <v>14</v>
      </c>
      <c r="E1887" s="4" t="s">
        <v>20</v>
      </c>
      <c r="F1887" s="4" t="s">
        <v>20</v>
      </c>
      <c r="G1887" s="4" t="s">
        <v>20</v>
      </c>
      <c r="H1887" s="4" t="s">
        <v>10</v>
      </c>
    </row>
    <row r="1888" spans="1:7">
      <c r="A1888" t="n">
        <v>15147</v>
      </c>
      <c r="B1888" s="41" t="n">
        <v>45</v>
      </c>
      <c r="C1888" s="7" t="n">
        <v>2</v>
      </c>
      <c r="D1888" s="7" t="n">
        <v>3</v>
      </c>
      <c r="E1888" s="7" t="n">
        <v>-3.50999999046326</v>
      </c>
      <c r="F1888" s="7" t="n">
        <v>7.65999984741211</v>
      </c>
      <c r="G1888" s="7" t="n">
        <v>16.6299991607666</v>
      </c>
      <c r="H1888" s="7" t="n">
        <v>4000</v>
      </c>
    </row>
    <row r="1889" spans="1:10">
      <c r="A1889" t="s">
        <v>4</v>
      </c>
      <c r="B1889" s="4" t="s">
        <v>5</v>
      </c>
      <c r="C1889" s="4" t="s">
        <v>14</v>
      </c>
      <c r="D1889" s="4" t="s">
        <v>14</v>
      </c>
      <c r="E1889" s="4" t="s">
        <v>20</v>
      </c>
      <c r="F1889" s="4" t="s">
        <v>20</v>
      </c>
      <c r="G1889" s="4" t="s">
        <v>20</v>
      </c>
      <c r="H1889" s="4" t="s">
        <v>10</v>
      </c>
      <c r="I1889" s="4" t="s">
        <v>14</v>
      </c>
    </row>
    <row r="1890" spans="1:10">
      <c r="A1890" t="n">
        <v>15164</v>
      </c>
      <c r="B1890" s="41" t="n">
        <v>45</v>
      </c>
      <c r="C1890" s="7" t="n">
        <v>4</v>
      </c>
      <c r="D1890" s="7" t="n">
        <v>3</v>
      </c>
      <c r="E1890" s="7" t="n">
        <v>4.03999996185303</v>
      </c>
      <c r="F1890" s="7" t="n">
        <v>7.05000019073486</v>
      </c>
      <c r="G1890" s="7" t="n">
        <v>0</v>
      </c>
      <c r="H1890" s="7" t="n">
        <v>4000</v>
      </c>
      <c r="I1890" s="7" t="n">
        <v>1</v>
      </c>
    </row>
    <row r="1891" spans="1:10">
      <c r="A1891" t="s">
        <v>4</v>
      </c>
      <c r="B1891" s="4" t="s">
        <v>5</v>
      </c>
      <c r="C1891" s="4" t="s">
        <v>14</v>
      </c>
      <c r="D1891" s="4" t="s">
        <v>14</v>
      </c>
      <c r="E1891" s="4" t="s">
        <v>20</v>
      </c>
      <c r="F1891" s="4" t="s">
        <v>10</v>
      </c>
    </row>
    <row r="1892" spans="1:10">
      <c r="A1892" t="n">
        <v>15182</v>
      </c>
      <c r="B1892" s="41" t="n">
        <v>45</v>
      </c>
      <c r="C1892" s="7" t="n">
        <v>5</v>
      </c>
      <c r="D1892" s="7" t="n">
        <v>3</v>
      </c>
      <c r="E1892" s="7" t="n">
        <v>11.1000003814697</v>
      </c>
      <c r="F1892" s="7" t="n">
        <v>4000</v>
      </c>
    </row>
    <row r="1893" spans="1:10">
      <c r="A1893" t="s">
        <v>4</v>
      </c>
      <c r="B1893" s="4" t="s">
        <v>5</v>
      </c>
      <c r="C1893" s="4" t="s">
        <v>14</v>
      </c>
      <c r="D1893" s="4" t="s">
        <v>14</v>
      </c>
      <c r="E1893" s="4" t="s">
        <v>20</v>
      </c>
      <c r="F1893" s="4" t="s">
        <v>10</v>
      </c>
    </row>
    <row r="1894" spans="1:10">
      <c r="A1894" t="n">
        <v>15191</v>
      </c>
      <c r="B1894" s="41" t="n">
        <v>45</v>
      </c>
      <c r="C1894" s="7" t="n">
        <v>11</v>
      </c>
      <c r="D1894" s="7" t="n">
        <v>3</v>
      </c>
      <c r="E1894" s="7" t="n">
        <v>38</v>
      </c>
      <c r="F1894" s="7" t="n">
        <v>4000</v>
      </c>
    </row>
    <row r="1895" spans="1:10">
      <c r="A1895" t="s">
        <v>4</v>
      </c>
      <c r="B1895" s="4" t="s">
        <v>5</v>
      </c>
      <c r="C1895" s="4" t="s">
        <v>10</v>
      </c>
      <c r="D1895" s="4" t="s">
        <v>10</v>
      </c>
      <c r="E1895" s="4" t="s">
        <v>20</v>
      </c>
      <c r="F1895" s="4" t="s">
        <v>20</v>
      </c>
      <c r="G1895" s="4" t="s">
        <v>20</v>
      </c>
      <c r="H1895" s="4" t="s">
        <v>20</v>
      </c>
      <c r="I1895" s="4" t="s">
        <v>14</v>
      </c>
      <c r="J1895" s="4" t="s">
        <v>10</v>
      </c>
    </row>
    <row r="1896" spans="1:10">
      <c r="A1896" t="n">
        <v>15200</v>
      </c>
      <c r="B1896" s="43" t="n">
        <v>55</v>
      </c>
      <c r="C1896" s="7" t="n">
        <v>12</v>
      </c>
      <c r="D1896" s="7" t="n">
        <v>65024</v>
      </c>
      <c r="E1896" s="7" t="n">
        <v>0</v>
      </c>
      <c r="F1896" s="7" t="n">
        <v>0</v>
      </c>
      <c r="G1896" s="7" t="n">
        <v>100</v>
      </c>
      <c r="H1896" s="7" t="n">
        <v>10</v>
      </c>
      <c r="I1896" s="7" t="n">
        <v>0</v>
      </c>
      <c r="J1896" s="7" t="n">
        <v>0</v>
      </c>
    </row>
    <row r="1897" spans="1:10">
      <c r="A1897" t="s">
        <v>4</v>
      </c>
      <c r="B1897" s="4" t="s">
        <v>5</v>
      </c>
      <c r="C1897" s="4" t="s">
        <v>10</v>
      </c>
      <c r="D1897" s="4" t="s">
        <v>10</v>
      </c>
      <c r="E1897" s="4" t="s">
        <v>20</v>
      </c>
      <c r="F1897" s="4" t="s">
        <v>20</v>
      </c>
      <c r="G1897" s="4" t="s">
        <v>20</v>
      </c>
      <c r="H1897" s="4" t="s">
        <v>20</v>
      </c>
      <c r="I1897" s="4" t="s">
        <v>14</v>
      </c>
      <c r="J1897" s="4" t="s">
        <v>10</v>
      </c>
    </row>
    <row r="1898" spans="1:10">
      <c r="A1898" t="n">
        <v>15224</v>
      </c>
      <c r="B1898" s="43" t="n">
        <v>55</v>
      </c>
      <c r="C1898" s="7" t="n">
        <v>1</v>
      </c>
      <c r="D1898" s="7" t="n">
        <v>65024</v>
      </c>
      <c r="E1898" s="7" t="n">
        <v>0</v>
      </c>
      <c r="F1898" s="7" t="n">
        <v>0</v>
      </c>
      <c r="G1898" s="7" t="n">
        <v>100</v>
      </c>
      <c r="H1898" s="7" t="n">
        <v>10</v>
      </c>
      <c r="I1898" s="7" t="n">
        <v>0</v>
      </c>
      <c r="J1898" s="7" t="n">
        <v>0</v>
      </c>
    </row>
    <row r="1899" spans="1:10">
      <c r="A1899" t="s">
        <v>4</v>
      </c>
      <c r="B1899" s="4" t="s">
        <v>5</v>
      </c>
      <c r="C1899" s="4" t="s">
        <v>10</v>
      </c>
      <c r="D1899" s="4" t="s">
        <v>10</v>
      </c>
      <c r="E1899" s="4" t="s">
        <v>20</v>
      </c>
      <c r="F1899" s="4" t="s">
        <v>20</v>
      </c>
      <c r="G1899" s="4" t="s">
        <v>20</v>
      </c>
      <c r="H1899" s="4" t="s">
        <v>20</v>
      </c>
      <c r="I1899" s="4" t="s">
        <v>14</v>
      </c>
      <c r="J1899" s="4" t="s">
        <v>10</v>
      </c>
    </row>
    <row r="1900" spans="1:10">
      <c r="A1900" t="n">
        <v>15248</v>
      </c>
      <c r="B1900" s="43" t="n">
        <v>55</v>
      </c>
      <c r="C1900" s="7" t="n">
        <v>0</v>
      </c>
      <c r="D1900" s="7" t="n">
        <v>65024</v>
      </c>
      <c r="E1900" s="7" t="n">
        <v>0</v>
      </c>
      <c r="F1900" s="7" t="n">
        <v>0</v>
      </c>
      <c r="G1900" s="7" t="n">
        <v>100</v>
      </c>
      <c r="H1900" s="7" t="n">
        <v>10</v>
      </c>
      <c r="I1900" s="7" t="n">
        <v>0</v>
      </c>
      <c r="J1900" s="7" t="n">
        <v>0</v>
      </c>
    </row>
    <row r="1901" spans="1:10">
      <c r="A1901" t="s">
        <v>4</v>
      </c>
      <c r="B1901" s="4" t="s">
        <v>5</v>
      </c>
      <c r="C1901" s="4" t="s">
        <v>10</v>
      </c>
      <c r="D1901" s="4" t="s">
        <v>10</v>
      </c>
      <c r="E1901" s="4" t="s">
        <v>20</v>
      </c>
      <c r="F1901" s="4" t="s">
        <v>20</v>
      </c>
      <c r="G1901" s="4" t="s">
        <v>20</v>
      </c>
      <c r="H1901" s="4" t="s">
        <v>20</v>
      </c>
      <c r="I1901" s="4" t="s">
        <v>14</v>
      </c>
      <c r="J1901" s="4" t="s">
        <v>10</v>
      </c>
    </row>
    <row r="1902" spans="1:10">
      <c r="A1902" t="n">
        <v>15272</v>
      </c>
      <c r="B1902" s="43" t="n">
        <v>55</v>
      </c>
      <c r="C1902" s="7" t="n">
        <v>61491</v>
      </c>
      <c r="D1902" s="7" t="n">
        <v>65024</v>
      </c>
      <c r="E1902" s="7" t="n">
        <v>0</v>
      </c>
      <c r="F1902" s="7" t="n">
        <v>0</v>
      </c>
      <c r="G1902" s="7" t="n">
        <v>100</v>
      </c>
      <c r="H1902" s="7" t="n">
        <v>10</v>
      </c>
      <c r="I1902" s="7" t="n">
        <v>0</v>
      </c>
      <c r="J1902" s="7" t="n">
        <v>0</v>
      </c>
    </row>
    <row r="1903" spans="1:10">
      <c r="A1903" t="s">
        <v>4</v>
      </c>
      <c r="B1903" s="4" t="s">
        <v>5</v>
      </c>
      <c r="C1903" s="4" t="s">
        <v>10</v>
      </c>
      <c r="D1903" s="4" t="s">
        <v>10</v>
      </c>
      <c r="E1903" s="4" t="s">
        <v>20</v>
      </c>
      <c r="F1903" s="4" t="s">
        <v>20</v>
      </c>
      <c r="G1903" s="4" t="s">
        <v>20</v>
      </c>
      <c r="H1903" s="4" t="s">
        <v>20</v>
      </c>
      <c r="I1903" s="4" t="s">
        <v>14</v>
      </c>
      <c r="J1903" s="4" t="s">
        <v>10</v>
      </c>
    </row>
    <row r="1904" spans="1:10">
      <c r="A1904" t="n">
        <v>15296</v>
      </c>
      <c r="B1904" s="43" t="n">
        <v>55</v>
      </c>
      <c r="C1904" s="7" t="n">
        <v>61492</v>
      </c>
      <c r="D1904" s="7" t="n">
        <v>65024</v>
      </c>
      <c r="E1904" s="7" t="n">
        <v>0</v>
      </c>
      <c r="F1904" s="7" t="n">
        <v>0</v>
      </c>
      <c r="G1904" s="7" t="n">
        <v>100</v>
      </c>
      <c r="H1904" s="7" t="n">
        <v>10</v>
      </c>
      <c r="I1904" s="7" t="n">
        <v>0</v>
      </c>
      <c r="J1904" s="7" t="n">
        <v>0</v>
      </c>
    </row>
    <row r="1905" spans="1:10">
      <c r="A1905" t="s">
        <v>4</v>
      </c>
      <c r="B1905" s="4" t="s">
        <v>5</v>
      </c>
      <c r="C1905" s="4" t="s">
        <v>10</v>
      </c>
      <c r="D1905" s="4" t="s">
        <v>10</v>
      </c>
      <c r="E1905" s="4" t="s">
        <v>20</v>
      </c>
      <c r="F1905" s="4" t="s">
        <v>20</v>
      </c>
      <c r="G1905" s="4" t="s">
        <v>20</v>
      </c>
      <c r="H1905" s="4" t="s">
        <v>20</v>
      </c>
      <c r="I1905" s="4" t="s">
        <v>14</v>
      </c>
      <c r="J1905" s="4" t="s">
        <v>10</v>
      </c>
    </row>
    <row r="1906" spans="1:10">
      <c r="A1906" t="n">
        <v>15320</v>
      </c>
      <c r="B1906" s="43" t="n">
        <v>55</v>
      </c>
      <c r="C1906" s="7" t="n">
        <v>61493</v>
      </c>
      <c r="D1906" s="7" t="n">
        <v>65024</v>
      </c>
      <c r="E1906" s="7" t="n">
        <v>0</v>
      </c>
      <c r="F1906" s="7" t="n">
        <v>0</v>
      </c>
      <c r="G1906" s="7" t="n">
        <v>100</v>
      </c>
      <c r="H1906" s="7" t="n">
        <v>10</v>
      </c>
      <c r="I1906" s="7" t="n">
        <v>0</v>
      </c>
      <c r="J1906" s="7" t="n">
        <v>0</v>
      </c>
    </row>
    <row r="1907" spans="1:10">
      <c r="A1907" t="s">
        <v>4</v>
      </c>
      <c r="B1907" s="4" t="s">
        <v>5</v>
      </c>
      <c r="C1907" s="4" t="s">
        <v>10</v>
      </c>
      <c r="D1907" s="4" t="s">
        <v>10</v>
      </c>
      <c r="E1907" s="4" t="s">
        <v>20</v>
      </c>
      <c r="F1907" s="4" t="s">
        <v>20</v>
      </c>
      <c r="G1907" s="4" t="s">
        <v>20</v>
      </c>
      <c r="H1907" s="4" t="s">
        <v>20</v>
      </c>
      <c r="I1907" s="4" t="s">
        <v>14</v>
      </c>
      <c r="J1907" s="4" t="s">
        <v>10</v>
      </c>
    </row>
    <row r="1908" spans="1:10">
      <c r="A1908" t="n">
        <v>15344</v>
      </c>
      <c r="B1908" s="43" t="n">
        <v>55</v>
      </c>
      <c r="C1908" s="7" t="n">
        <v>61494</v>
      </c>
      <c r="D1908" s="7" t="n">
        <v>65024</v>
      </c>
      <c r="E1908" s="7" t="n">
        <v>0</v>
      </c>
      <c r="F1908" s="7" t="n">
        <v>0</v>
      </c>
      <c r="G1908" s="7" t="n">
        <v>100</v>
      </c>
      <c r="H1908" s="7" t="n">
        <v>10</v>
      </c>
      <c r="I1908" s="7" t="n">
        <v>0</v>
      </c>
      <c r="J1908" s="7" t="n">
        <v>0</v>
      </c>
    </row>
    <row r="1909" spans="1:10">
      <c r="A1909" t="s">
        <v>4</v>
      </c>
      <c r="B1909" s="4" t="s">
        <v>5</v>
      </c>
      <c r="C1909" s="4" t="s">
        <v>10</v>
      </c>
      <c r="D1909" s="4" t="s">
        <v>10</v>
      </c>
      <c r="E1909" s="4" t="s">
        <v>20</v>
      </c>
      <c r="F1909" s="4" t="s">
        <v>20</v>
      </c>
      <c r="G1909" s="4" t="s">
        <v>20</v>
      </c>
      <c r="H1909" s="4" t="s">
        <v>20</v>
      </c>
      <c r="I1909" s="4" t="s">
        <v>14</v>
      </c>
      <c r="J1909" s="4" t="s">
        <v>10</v>
      </c>
    </row>
    <row r="1910" spans="1:10">
      <c r="A1910" t="n">
        <v>15368</v>
      </c>
      <c r="B1910" s="43" t="n">
        <v>55</v>
      </c>
      <c r="C1910" s="7" t="n">
        <v>1630</v>
      </c>
      <c r="D1910" s="7" t="n">
        <v>65024</v>
      </c>
      <c r="E1910" s="7" t="n">
        <v>0</v>
      </c>
      <c r="F1910" s="7" t="n">
        <v>0</v>
      </c>
      <c r="G1910" s="7" t="n">
        <v>100</v>
      </c>
      <c r="H1910" s="7" t="n">
        <v>10</v>
      </c>
      <c r="I1910" s="7" t="n">
        <v>0</v>
      </c>
      <c r="J1910" s="7" t="n">
        <v>0</v>
      </c>
    </row>
    <row r="1911" spans="1:10">
      <c r="A1911" t="s">
        <v>4</v>
      </c>
      <c r="B1911" s="4" t="s">
        <v>5</v>
      </c>
      <c r="C1911" s="4" t="s">
        <v>14</v>
      </c>
      <c r="D1911" s="35" t="s">
        <v>55</v>
      </c>
      <c r="E1911" s="4" t="s">
        <v>5</v>
      </c>
      <c r="F1911" s="4" t="s">
        <v>14</v>
      </c>
      <c r="G1911" s="4" t="s">
        <v>10</v>
      </c>
      <c r="H1911" s="35" t="s">
        <v>56</v>
      </c>
      <c r="I1911" s="4" t="s">
        <v>14</v>
      </c>
      <c r="J1911" s="4" t="s">
        <v>19</v>
      </c>
    </row>
    <row r="1912" spans="1:10">
      <c r="A1912" t="n">
        <v>15392</v>
      </c>
      <c r="B1912" s="12" t="n">
        <v>5</v>
      </c>
      <c r="C1912" s="7" t="n">
        <v>28</v>
      </c>
      <c r="D1912" s="35" t="s">
        <v>3</v>
      </c>
      <c r="E1912" s="38" t="n">
        <v>64</v>
      </c>
      <c r="F1912" s="7" t="n">
        <v>5</v>
      </c>
      <c r="G1912" s="7" t="n">
        <v>5</v>
      </c>
      <c r="H1912" s="35" t="s">
        <v>3</v>
      </c>
      <c r="I1912" s="7" t="n">
        <v>1</v>
      </c>
      <c r="J1912" s="13" t="n">
        <f t="normal" ca="1">A1916</f>
        <v>0</v>
      </c>
    </row>
    <row r="1913" spans="1:10">
      <c r="A1913" t="s">
        <v>4</v>
      </c>
      <c r="B1913" s="4" t="s">
        <v>5</v>
      </c>
      <c r="C1913" s="4" t="s">
        <v>10</v>
      </c>
      <c r="D1913" s="4" t="s">
        <v>10</v>
      </c>
      <c r="E1913" s="4" t="s">
        <v>20</v>
      </c>
      <c r="F1913" s="4" t="s">
        <v>20</v>
      </c>
      <c r="G1913" s="4" t="s">
        <v>20</v>
      </c>
      <c r="H1913" s="4" t="s">
        <v>20</v>
      </c>
      <c r="I1913" s="4" t="s">
        <v>14</v>
      </c>
      <c r="J1913" s="4" t="s">
        <v>10</v>
      </c>
    </row>
    <row r="1914" spans="1:10">
      <c r="A1914" t="n">
        <v>15403</v>
      </c>
      <c r="B1914" s="43" t="n">
        <v>55</v>
      </c>
      <c r="C1914" s="7" t="n">
        <v>7032</v>
      </c>
      <c r="D1914" s="7" t="n">
        <v>65024</v>
      </c>
      <c r="E1914" s="7" t="n">
        <v>0</v>
      </c>
      <c r="F1914" s="7" t="n">
        <v>0</v>
      </c>
      <c r="G1914" s="7" t="n">
        <v>100</v>
      </c>
      <c r="H1914" s="7" t="n">
        <v>10</v>
      </c>
      <c r="I1914" s="7" t="n">
        <v>0</v>
      </c>
      <c r="J1914" s="7" t="n">
        <v>0</v>
      </c>
    </row>
    <row r="1915" spans="1:10">
      <c r="A1915" t="s">
        <v>4</v>
      </c>
      <c r="B1915" s="4" t="s">
        <v>5</v>
      </c>
      <c r="C1915" s="4" t="s">
        <v>10</v>
      </c>
      <c r="D1915" s="4" t="s">
        <v>14</v>
      </c>
      <c r="E1915" s="4" t="s">
        <v>6</v>
      </c>
      <c r="F1915" s="4" t="s">
        <v>20</v>
      </c>
      <c r="G1915" s="4" t="s">
        <v>20</v>
      </c>
      <c r="H1915" s="4" t="s">
        <v>20</v>
      </c>
    </row>
    <row r="1916" spans="1:10">
      <c r="A1916" t="n">
        <v>15427</v>
      </c>
      <c r="B1916" s="29" t="n">
        <v>48</v>
      </c>
      <c r="C1916" s="7" t="n">
        <v>0</v>
      </c>
      <c r="D1916" s="7" t="n">
        <v>0</v>
      </c>
      <c r="E1916" s="7" t="s">
        <v>99</v>
      </c>
      <c r="F1916" s="7" t="n">
        <v>0</v>
      </c>
      <c r="G1916" s="7" t="n">
        <v>1</v>
      </c>
      <c r="H1916" s="7" t="n">
        <v>0</v>
      </c>
    </row>
    <row r="1917" spans="1:10">
      <c r="A1917" t="s">
        <v>4</v>
      </c>
      <c r="B1917" s="4" t="s">
        <v>5</v>
      </c>
      <c r="C1917" s="4" t="s">
        <v>10</v>
      </c>
      <c r="D1917" s="4" t="s">
        <v>14</v>
      </c>
      <c r="E1917" s="4" t="s">
        <v>6</v>
      </c>
      <c r="F1917" s="4" t="s">
        <v>20</v>
      </c>
      <c r="G1917" s="4" t="s">
        <v>20</v>
      </c>
      <c r="H1917" s="4" t="s">
        <v>20</v>
      </c>
    </row>
    <row r="1918" spans="1:10">
      <c r="A1918" t="n">
        <v>15454</v>
      </c>
      <c r="B1918" s="29" t="n">
        <v>48</v>
      </c>
      <c r="C1918" s="7" t="n">
        <v>1</v>
      </c>
      <c r="D1918" s="7" t="n">
        <v>0</v>
      </c>
      <c r="E1918" s="7" t="s">
        <v>99</v>
      </c>
      <c r="F1918" s="7" t="n">
        <v>0</v>
      </c>
      <c r="G1918" s="7" t="n">
        <v>1</v>
      </c>
      <c r="H1918" s="7" t="n">
        <v>0</v>
      </c>
    </row>
    <row r="1919" spans="1:10">
      <c r="A1919" t="s">
        <v>4</v>
      </c>
      <c r="B1919" s="4" t="s">
        <v>5</v>
      </c>
      <c r="C1919" s="4" t="s">
        <v>10</v>
      </c>
      <c r="D1919" s="4" t="s">
        <v>14</v>
      </c>
      <c r="E1919" s="4" t="s">
        <v>6</v>
      </c>
      <c r="F1919" s="4" t="s">
        <v>20</v>
      </c>
      <c r="G1919" s="4" t="s">
        <v>20</v>
      </c>
      <c r="H1919" s="4" t="s">
        <v>20</v>
      </c>
    </row>
    <row r="1920" spans="1:10">
      <c r="A1920" t="n">
        <v>15481</v>
      </c>
      <c r="B1920" s="29" t="n">
        <v>48</v>
      </c>
      <c r="C1920" s="7" t="n">
        <v>12</v>
      </c>
      <c r="D1920" s="7" t="n">
        <v>0</v>
      </c>
      <c r="E1920" s="7" t="s">
        <v>99</v>
      </c>
      <c r="F1920" s="7" t="n">
        <v>0</v>
      </c>
      <c r="G1920" s="7" t="n">
        <v>1</v>
      </c>
      <c r="H1920" s="7" t="n">
        <v>0</v>
      </c>
    </row>
    <row r="1921" spans="1:10">
      <c r="A1921" t="s">
        <v>4</v>
      </c>
      <c r="B1921" s="4" t="s">
        <v>5</v>
      </c>
      <c r="C1921" s="4" t="s">
        <v>10</v>
      </c>
      <c r="D1921" s="4" t="s">
        <v>14</v>
      </c>
      <c r="E1921" s="4" t="s">
        <v>6</v>
      </c>
      <c r="F1921" s="4" t="s">
        <v>20</v>
      </c>
      <c r="G1921" s="4" t="s">
        <v>20</v>
      </c>
      <c r="H1921" s="4" t="s">
        <v>20</v>
      </c>
    </row>
    <row r="1922" spans="1:10">
      <c r="A1922" t="n">
        <v>15508</v>
      </c>
      <c r="B1922" s="29" t="n">
        <v>48</v>
      </c>
      <c r="C1922" s="7" t="n">
        <v>61491</v>
      </c>
      <c r="D1922" s="7" t="n">
        <v>0</v>
      </c>
      <c r="E1922" s="7" t="s">
        <v>99</v>
      </c>
      <c r="F1922" s="7" t="n">
        <v>0</v>
      </c>
      <c r="G1922" s="7" t="n">
        <v>1</v>
      </c>
      <c r="H1922" s="7" t="n">
        <v>0</v>
      </c>
    </row>
    <row r="1923" spans="1:10">
      <c r="A1923" t="s">
        <v>4</v>
      </c>
      <c r="B1923" s="4" t="s">
        <v>5</v>
      </c>
      <c r="C1923" s="4" t="s">
        <v>10</v>
      </c>
      <c r="D1923" s="4" t="s">
        <v>14</v>
      </c>
      <c r="E1923" s="4" t="s">
        <v>6</v>
      </c>
      <c r="F1923" s="4" t="s">
        <v>20</v>
      </c>
      <c r="G1923" s="4" t="s">
        <v>20</v>
      </c>
      <c r="H1923" s="4" t="s">
        <v>20</v>
      </c>
    </row>
    <row r="1924" spans="1:10">
      <c r="A1924" t="n">
        <v>15535</v>
      </c>
      <c r="B1924" s="29" t="n">
        <v>48</v>
      </c>
      <c r="C1924" s="7" t="n">
        <v>61492</v>
      </c>
      <c r="D1924" s="7" t="n">
        <v>0</v>
      </c>
      <c r="E1924" s="7" t="s">
        <v>99</v>
      </c>
      <c r="F1924" s="7" t="n">
        <v>0</v>
      </c>
      <c r="G1924" s="7" t="n">
        <v>1</v>
      </c>
      <c r="H1924" s="7" t="n">
        <v>0</v>
      </c>
    </row>
    <row r="1925" spans="1:10">
      <c r="A1925" t="s">
        <v>4</v>
      </c>
      <c r="B1925" s="4" t="s">
        <v>5</v>
      </c>
      <c r="C1925" s="4" t="s">
        <v>10</v>
      </c>
      <c r="D1925" s="4" t="s">
        <v>14</v>
      </c>
      <c r="E1925" s="4" t="s">
        <v>6</v>
      </c>
      <c r="F1925" s="4" t="s">
        <v>20</v>
      </c>
      <c r="G1925" s="4" t="s">
        <v>20</v>
      </c>
      <c r="H1925" s="4" t="s">
        <v>20</v>
      </c>
    </row>
    <row r="1926" spans="1:10">
      <c r="A1926" t="n">
        <v>15562</v>
      </c>
      <c r="B1926" s="29" t="n">
        <v>48</v>
      </c>
      <c r="C1926" s="7" t="n">
        <v>61493</v>
      </c>
      <c r="D1926" s="7" t="n">
        <v>0</v>
      </c>
      <c r="E1926" s="7" t="s">
        <v>99</v>
      </c>
      <c r="F1926" s="7" t="n">
        <v>0</v>
      </c>
      <c r="G1926" s="7" t="n">
        <v>1</v>
      </c>
      <c r="H1926" s="7" t="n">
        <v>0</v>
      </c>
    </row>
    <row r="1927" spans="1:10">
      <c r="A1927" t="s">
        <v>4</v>
      </c>
      <c r="B1927" s="4" t="s">
        <v>5</v>
      </c>
      <c r="C1927" s="4" t="s">
        <v>10</v>
      </c>
      <c r="D1927" s="4" t="s">
        <v>14</v>
      </c>
      <c r="E1927" s="4" t="s">
        <v>6</v>
      </c>
      <c r="F1927" s="4" t="s">
        <v>20</v>
      </c>
      <c r="G1927" s="4" t="s">
        <v>20</v>
      </c>
      <c r="H1927" s="4" t="s">
        <v>20</v>
      </c>
    </row>
    <row r="1928" spans="1:10">
      <c r="A1928" t="n">
        <v>15589</v>
      </c>
      <c r="B1928" s="29" t="n">
        <v>48</v>
      </c>
      <c r="C1928" s="7" t="n">
        <v>61494</v>
      </c>
      <c r="D1928" s="7" t="n">
        <v>0</v>
      </c>
      <c r="E1928" s="7" t="s">
        <v>99</v>
      </c>
      <c r="F1928" s="7" t="n">
        <v>0</v>
      </c>
      <c r="G1928" s="7" t="n">
        <v>1</v>
      </c>
      <c r="H1928" s="7" t="n">
        <v>0</v>
      </c>
    </row>
    <row r="1929" spans="1:10">
      <c r="A1929" t="s">
        <v>4</v>
      </c>
      <c r="B1929" s="4" t="s">
        <v>5</v>
      </c>
      <c r="C1929" s="4" t="s">
        <v>14</v>
      </c>
      <c r="D1929" s="35" t="s">
        <v>55</v>
      </c>
      <c r="E1929" s="4" t="s">
        <v>5</v>
      </c>
      <c r="F1929" s="4" t="s">
        <v>14</v>
      </c>
      <c r="G1929" s="4" t="s">
        <v>10</v>
      </c>
      <c r="H1929" s="35" t="s">
        <v>56</v>
      </c>
      <c r="I1929" s="4" t="s">
        <v>14</v>
      </c>
      <c r="J1929" s="4" t="s">
        <v>19</v>
      </c>
    </row>
    <row r="1930" spans="1:10">
      <c r="A1930" t="n">
        <v>15616</v>
      </c>
      <c r="B1930" s="12" t="n">
        <v>5</v>
      </c>
      <c r="C1930" s="7" t="n">
        <v>28</v>
      </c>
      <c r="D1930" s="35" t="s">
        <v>3</v>
      </c>
      <c r="E1930" s="38" t="n">
        <v>64</v>
      </c>
      <c r="F1930" s="7" t="n">
        <v>5</v>
      </c>
      <c r="G1930" s="7" t="n">
        <v>5</v>
      </c>
      <c r="H1930" s="35" t="s">
        <v>3</v>
      </c>
      <c r="I1930" s="7" t="n">
        <v>1</v>
      </c>
      <c r="J1930" s="13" t="n">
        <f t="normal" ca="1">A1934</f>
        <v>0</v>
      </c>
    </row>
    <row r="1931" spans="1:10">
      <c r="A1931" t="s">
        <v>4</v>
      </c>
      <c r="B1931" s="4" t="s">
        <v>5</v>
      </c>
      <c r="C1931" s="4" t="s">
        <v>10</v>
      </c>
      <c r="D1931" s="4" t="s">
        <v>14</v>
      </c>
      <c r="E1931" s="4" t="s">
        <v>6</v>
      </c>
      <c r="F1931" s="4" t="s">
        <v>20</v>
      </c>
      <c r="G1931" s="4" t="s">
        <v>20</v>
      </c>
      <c r="H1931" s="4" t="s">
        <v>20</v>
      </c>
    </row>
    <row r="1932" spans="1:10">
      <c r="A1932" t="n">
        <v>15627</v>
      </c>
      <c r="B1932" s="29" t="n">
        <v>48</v>
      </c>
      <c r="C1932" s="7" t="n">
        <v>7032</v>
      </c>
      <c r="D1932" s="7" t="n">
        <v>0</v>
      </c>
      <c r="E1932" s="7" t="s">
        <v>102</v>
      </c>
      <c r="F1932" s="7" t="n">
        <v>-1</v>
      </c>
      <c r="G1932" s="7" t="n">
        <v>1</v>
      </c>
      <c r="H1932" s="7" t="n">
        <v>0</v>
      </c>
    </row>
    <row r="1933" spans="1:10">
      <c r="A1933" t="s">
        <v>4</v>
      </c>
      <c r="B1933" s="4" t="s">
        <v>5</v>
      </c>
      <c r="C1933" s="4" t="s">
        <v>14</v>
      </c>
      <c r="D1933" s="4" t="s">
        <v>10</v>
      </c>
    </row>
    <row r="1934" spans="1:10">
      <c r="A1934" t="n">
        <v>15654</v>
      </c>
      <c r="B1934" s="36" t="n">
        <v>58</v>
      </c>
      <c r="C1934" s="7" t="n">
        <v>255</v>
      </c>
      <c r="D1934" s="7" t="n">
        <v>0</v>
      </c>
    </row>
    <row r="1935" spans="1:10">
      <c r="A1935" t="s">
        <v>4</v>
      </c>
      <c r="B1935" s="4" t="s">
        <v>5</v>
      </c>
      <c r="C1935" s="4" t="s">
        <v>10</v>
      </c>
    </row>
    <row r="1936" spans="1:10">
      <c r="A1936" t="n">
        <v>15658</v>
      </c>
      <c r="B1936" s="22" t="n">
        <v>16</v>
      </c>
      <c r="C1936" s="7" t="n">
        <v>3000</v>
      </c>
    </row>
    <row r="1937" spans="1:10">
      <c r="A1937" t="s">
        <v>4</v>
      </c>
      <c r="B1937" s="4" t="s">
        <v>5</v>
      </c>
      <c r="C1937" s="4" t="s">
        <v>14</v>
      </c>
      <c r="D1937" s="4" t="s">
        <v>10</v>
      </c>
      <c r="E1937" s="4" t="s">
        <v>20</v>
      </c>
    </row>
    <row r="1938" spans="1:10">
      <c r="A1938" t="n">
        <v>15661</v>
      </c>
      <c r="B1938" s="36" t="n">
        <v>58</v>
      </c>
      <c r="C1938" s="7" t="n">
        <v>0</v>
      </c>
      <c r="D1938" s="7" t="n">
        <v>1000</v>
      </c>
      <c r="E1938" s="7" t="n">
        <v>1</v>
      </c>
    </row>
    <row r="1939" spans="1:10">
      <c r="A1939" t="s">
        <v>4</v>
      </c>
      <c r="B1939" s="4" t="s">
        <v>5</v>
      </c>
      <c r="C1939" s="4" t="s">
        <v>14</v>
      </c>
      <c r="D1939" s="4" t="s">
        <v>10</v>
      </c>
      <c r="E1939" s="4" t="s">
        <v>10</v>
      </c>
    </row>
    <row r="1940" spans="1:10">
      <c r="A1940" t="n">
        <v>15669</v>
      </c>
      <c r="B1940" s="14" t="n">
        <v>50</v>
      </c>
      <c r="C1940" s="7" t="n">
        <v>1</v>
      </c>
      <c r="D1940" s="7" t="n">
        <v>1506</v>
      </c>
      <c r="E1940" s="7" t="n">
        <v>1000</v>
      </c>
    </row>
    <row r="1941" spans="1:10">
      <c r="A1941" t="s">
        <v>4</v>
      </c>
      <c r="B1941" s="4" t="s">
        <v>5</v>
      </c>
      <c r="C1941" s="4" t="s">
        <v>14</v>
      </c>
      <c r="D1941" s="4" t="s">
        <v>10</v>
      </c>
    </row>
    <row r="1942" spans="1:10">
      <c r="A1942" t="n">
        <v>15675</v>
      </c>
      <c r="B1942" s="36" t="n">
        <v>58</v>
      </c>
      <c r="C1942" s="7" t="n">
        <v>255</v>
      </c>
      <c r="D1942" s="7" t="n">
        <v>0</v>
      </c>
    </row>
    <row r="1943" spans="1:10">
      <c r="A1943" t="s">
        <v>4</v>
      </c>
      <c r="B1943" s="4" t="s">
        <v>5</v>
      </c>
      <c r="C1943" s="4" t="s">
        <v>14</v>
      </c>
      <c r="D1943" s="4" t="s">
        <v>10</v>
      </c>
      <c r="E1943" s="4" t="s">
        <v>10</v>
      </c>
      <c r="F1943" s="4" t="s">
        <v>9</v>
      </c>
    </row>
    <row r="1944" spans="1:10">
      <c r="A1944" t="n">
        <v>15679</v>
      </c>
      <c r="B1944" s="46" t="n">
        <v>84</v>
      </c>
      <c r="C1944" s="7" t="n">
        <v>1</v>
      </c>
      <c r="D1944" s="7" t="n">
        <v>0</v>
      </c>
      <c r="E1944" s="7" t="n">
        <v>0</v>
      </c>
      <c r="F1944" s="7" t="n">
        <v>0</v>
      </c>
    </row>
    <row r="1945" spans="1:10">
      <c r="A1945" t="s">
        <v>4</v>
      </c>
      <c r="B1945" s="4" t="s">
        <v>5</v>
      </c>
      <c r="C1945" s="4" t="s">
        <v>10</v>
      </c>
      <c r="D1945" s="4" t="s">
        <v>14</v>
      </c>
    </row>
    <row r="1946" spans="1:10">
      <c r="A1946" t="n">
        <v>15689</v>
      </c>
      <c r="B1946" s="44" t="n">
        <v>56</v>
      </c>
      <c r="C1946" s="7" t="n">
        <v>12</v>
      </c>
      <c r="D1946" s="7" t="n">
        <v>1</v>
      </c>
    </row>
    <row r="1947" spans="1:10">
      <c r="A1947" t="s">
        <v>4</v>
      </c>
      <c r="B1947" s="4" t="s">
        <v>5</v>
      </c>
      <c r="C1947" s="4" t="s">
        <v>10</v>
      </c>
      <c r="D1947" s="4" t="s">
        <v>14</v>
      </c>
    </row>
    <row r="1948" spans="1:10">
      <c r="A1948" t="n">
        <v>15693</v>
      </c>
      <c r="B1948" s="44" t="n">
        <v>56</v>
      </c>
      <c r="C1948" s="7" t="n">
        <v>1</v>
      </c>
      <c r="D1948" s="7" t="n">
        <v>1</v>
      </c>
    </row>
    <row r="1949" spans="1:10">
      <c r="A1949" t="s">
        <v>4</v>
      </c>
      <c r="B1949" s="4" t="s">
        <v>5</v>
      </c>
      <c r="C1949" s="4" t="s">
        <v>10</v>
      </c>
      <c r="D1949" s="4" t="s">
        <v>14</v>
      </c>
    </row>
    <row r="1950" spans="1:10">
      <c r="A1950" t="n">
        <v>15697</v>
      </c>
      <c r="B1950" s="44" t="n">
        <v>56</v>
      </c>
      <c r="C1950" s="7" t="n">
        <v>0</v>
      </c>
      <c r="D1950" s="7" t="n">
        <v>1</v>
      </c>
    </row>
    <row r="1951" spans="1:10">
      <c r="A1951" t="s">
        <v>4</v>
      </c>
      <c r="B1951" s="4" t="s">
        <v>5</v>
      </c>
      <c r="C1951" s="4" t="s">
        <v>10</v>
      </c>
      <c r="D1951" s="4" t="s">
        <v>14</v>
      </c>
    </row>
    <row r="1952" spans="1:10">
      <c r="A1952" t="n">
        <v>15701</v>
      </c>
      <c r="B1952" s="44" t="n">
        <v>56</v>
      </c>
      <c r="C1952" s="7" t="n">
        <v>61491</v>
      </c>
      <c r="D1952" s="7" t="n">
        <v>1</v>
      </c>
    </row>
    <row r="1953" spans="1:6">
      <c r="A1953" t="s">
        <v>4</v>
      </c>
      <c r="B1953" s="4" t="s">
        <v>5</v>
      </c>
      <c r="C1953" s="4" t="s">
        <v>10</v>
      </c>
      <c r="D1953" s="4" t="s">
        <v>14</v>
      </c>
    </row>
    <row r="1954" spans="1:6">
      <c r="A1954" t="n">
        <v>15705</v>
      </c>
      <c r="B1954" s="44" t="n">
        <v>56</v>
      </c>
      <c r="C1954" s="7" t="n">
        <v>61492</v>
      </c>
      <c r="D1954" s="7" t="n">
        <v>1</v>
      </c>
    </row>
    <row r="1955" spans="1:6">
      <c r="A1955" t="s">
        <v>4</v>
      </c>
      <c r="B1955" s="4" t="s">
        <v>5</v>
      </c>
      <c r="C1955" s="4" t="s">
        <v>10</v>
      </c>
      <c r="D1955" s="4" t="s">
        <v>14</v>
      </c>
    </row>
    <row r="1956" spans="1:6">
      <c r="A1956" t="n">
        <v>15709</v>
      </c>
      <c r="B1956" s="44" t="n">
        <v>56</v>
      </c>
      <c r="C1956" s="7" t="n">
        <v>61493</v>
      </c>
      <c r="D1956" s="7" t="n">
        <v>1</v>
      </c>
    </row>
    <row r="1957" spans="1:6">
      <c r="A1957" t="s">
        <v>4</v>
      </c>
      <c r="B1957" s="4" t="s">
        <v>5</v>
      </c>
      <c r="C1957" s="4" t="s">
        <v>10</v>
      </c>
      <c r="D1957" s="4" t="s">
        <v>14</v>
      </c>
    </row>
    <row r="1958" spans="1:6">
      <c r="A1958" t="n">
        <v>15713</v>
      </c>
      <c r="B1958" s="44" t="n">
        <v>56</v>
      </c>
      <c r="C1958" s="7" t="n">
        <v>61494</v>
      </c>
      <c r="D1958" s="7" t="n">
        <v>1</v>
      </c>
    </row>
    <row r="1959" spans="1:6">
      <c r="A1959" t="s">
        <v>4</v>
      </c>
      <c r="B1959" s="4" t="s">
        <v>5</v>
      </c>
      <c r="C1959" s="4" t="s">
        <v>10</v>
      </c>
      <c r="D1959" s="4" t="s">
        <v>14</v>
      </c>
    </row>
    <row r="1960" spans="1:6">
      <c r="A1960" t="n">
        <v>15717</v>
      </c>
      <c r="B1960" s="44" t="n">
        <v>56</v>
      </c>
      <c r="C1960" s="7" t="n">
        <v>1630</v>
      </c>
      <c r="D1960" s="7" t="n">
        <v>1</v>
      </c>
    </row>
    <row r="1961" spans="1:6">
      <c r="A1961" t="s">
        <v>4</v>
      </c>
      <c r="B1961" s="4" t="s">
        <v>5</v>
      </c>
      <c r="C1961" s="4" t="s">
        <v>14</v>
      </c>
      <c r="D1961" s="35" t="s">
        <v>55</v>
      </c>
      <c r="E1961" s="4" t="s">
        <v>5</v>
      </c>
      <c r="F1961" s="4" t="s">
        <v>14</v>
      </c>
      <c r="G1961" s="4" t="s">
        <v>10</v>
      </c>
      <c r="H1961" s="35" t="s">
        <v>56</v>
      </c>
      <c r="I1961" s="4" t="s">
        <v>14</v>
      </c>
      <c r="J1961" s="4" t="s">
        <v>19</v>
      </c>
    </row>
    <row r="1962" spans="1:6">
      <c r="A1962" t="n">
        <v>15721</v>
      </c>
      <c r="B1962" s="12" t="n">
        <v>5</v>
      </c>
      <c r="C1962" s="7" t="n">
        <v>28</v>
      </c>
      <c r="D1962" s="35" t="s">
        <v>3</v>
      </c>
      <c r="E1962" s="38" t="n">
        <v>64</v>
      </c>
      <c r="F1962" s="7" t="n">
        <v>5</v>
      </c>
      <c r="G1962" s="7" t="n">
        <v>5</v>
      </c>
      <c r="H1962" s="35" t="s">
        <v>3</v>
      </c>
      <c r="I1962" s="7" t="n">
        <v>1</v>
      </c>
      <c r="J1962" s="13" t="n">
        <f t="normal" ca="1">A1966</f>
        <v>0</v>
      </c>
    </row>
    <row r="1963" spans="1:6">
      <c r="A1963" t="s">
        <v>4</v>
      </c>
      <c r="B1963" s="4" t="s">
        <v>5</v>
      </c>
      <c r="C1963" s="4" t="s">
        <v>10</v>
      </c>
      <c r="D1963" s="4" t="s">
        <v>14</v>
      </c>
    </row>
    <row r="1964" spans="1:6">
      <c r="A1964" t="n">
        <v>15732</v>
      </c>
      <c r="B1964" s="44" t="n">
        <v>56</v>
      </c>
      <c r="C1964" s="7" t="n">
        <v>7032</v>
      </c>
      <c r="D1964" s="7" t="n">
        <v>1</v>
      </c>
    </row>
    <row r="1965" spans="1:6">
      <c r="A1965" t="s">
        <v>4</v>
      </c>
      <c r="B1965" s="4" t="s">
        <v>5</v>
      </c>
      <c r="C1965" s="4" t="s">
        <v>10</v>
      </c>
      <c r="D1965" s="4" t="s">
        <v>14</v>
      </c>
    </row>
    <row r="1966" spans="1:6">
      <c r="A1966" t="n">
        <v>15736</v>
      </c>
      <c r="B1966" s="51" t="n">
        <v>21</v>
      </c>
      <c r="C1966" s="7" t="n">
        <v>1630</v>
      </c>
      <c r="D1966" s="7" t="n">
        <v>3</v>
      </c>
    </row>
    <row r="1967" spans="1:6">
      <c r="A1967" t="s">
        <v>4</v>
      </c>
      <c r="B1967" s="4" t="s">
        <v>5</v>
      </c>
      <c r="C1967" s="4" t="s">
        <v>14</v>
      </c>
      <c r="D1967" s="4" t="s">
        <v>20</v>
      </c>
      <c r="E1967" s="4" t="s">
        <v>20</v>
      </c>
      <c r="F1967" s="4" t="s">
        <v>20</v>
      </c>
    </row>
    <row r="1968" spans="1:6">
      <c r="A1968" t="n">
        <v>15740</v>
      </c>
      <c r="B1968" s="41" t="n">
        <v>45</v>
      </c>
      <c r="C1968" s="7" t="n">
        <v>9</v>
      </c>
      <c r="D1968" s="7" t="n">
        <v>0</v>
      </c>
      <c r="E1968" s="7" t="n">
        <v>0</v>
      </c>
      <c r="F1968" s="7" t="n">
        <v>0.5</v>
      </c>
    </row>
    <row r="1969" spans="1:10">
      <c r="A1969" t="s">
        <v>4</v>
      </c>
      <c r="B1969" s="4" t="s">
        <v>5</v>
      </c>
      <c r="C1969" s="4" t="s">
        <v>10</v>
      </c>
    </row>
    <row r="1970" spans="1:10">
      <c r="A1970" t="n">
        <v>15754</v>
      </c>
      <c r="B1970" s="11" t="n">
        <v>12</v>
      </c>
      <c r="C1970" s="7" t="n">
        <v>6766</v>
      </c>
    </row>
    <row r="1971" spans="1:10">
      <c r="A1971" t="s">
        <v>4</v>
      </c>
      <c r="B1971" s="4" t="s">
        <v>5</v>
      </c>
      <c r="C1971" s="4" t="s">
        <v>9</v>
      </c>
    </row>
    <row r="1972" spans="1:10">
      <c r="A1972" t="n">
        <v>15757</v>
      </c>
      <c r="B1972" s="53" t="n">
        <v>15</v>
      </c>
      <c r="C1972" s="7" t="n">
        <v>2097152</v>
      </c>
    </row>
    <row r="1973" spans="1:10">
      <c r="A1973" t="s">
        <v>4</v>
      </c>
      <c r="B1973" s="4" t="s">
        <v>5</v>
      </c>
      <c r="C1973" s="4" t="s">
        <v>14</v>
      </c>
      <c r="D1973" s="4" t="s">
        <v>10</v>
      </c>
      <c r="E1973" s="4" t="s">
        <v>14</v>
      </c>
    </row>
    <row r="1974" spans="1:10">
      <c r="A1974" t="n">
        <v>15762</v>
      </c>
      <c r="B1974" s="27" t="n">
        <v>36</v>
      </c>
      <c r="C1974" s="7" t="n">
        <v>9</v>
      </c>
      <c r="D1974" s="7" t="n">
        <v>0</v>
      </c>
      <c r="E1974" s="7" t="n">
        <v>0</v>
      </c>
    </row>
    <row r="1975" spans="1:10">
      <c r="A1975" t="s">
        <v>4</v>
      </c>
      <c r="B1975" s="4" t="s">
        <v>5</v>
      </c>
      <c r="C1975" s="4" t="s">
        <v>14</v>
      </c>
      <c r="D1975" s="4" t="s">
        <v>10</v>
      </c>
      <c r="E1975" s="4" t="s">
        <v>14</v>
      </c>
    </row>
    <row r="1976" spans="1:10">
      <c r="A1976" t="n">
        <v>15767</v>
      </c>
      <c r="B1976" s="27" t="n">
        <v>36</v>
      </c>
      <c r="C1976" s="7" t="n">
        <v>9</v>
      </c>
      <c r="D1976" s="7" t="n">
        <v>1</v>
      </c>
      <c r="E1976" s="7" t="n">
        <v>0</v>
      </c>
    </row>
    <row r="1977" spans="1:10">
      <c r="A1977" t="s">
        <v>4</v>
      </c>
      <c r="B1977" s="4" t="s">
        <v>5</v>
      </c>
      <c r="C1977" s="4" t="s">
        <v>14</v>
      </c>
      <c r="D1977" s="4" t="s">
        <v>10</v>
      </c>
      <c r="E1977" s="4" t="s">
        <v>14</v>
      </c>
    </row>
    <row r="1978" spans="1:10">
      <c r="A1978" t="n">
        <v>15772</v>
      </c>
      <c r="B1978" s="27" t="n">
        <v>36</v>
      </c>
      <c r="C1978" s="7" t="n">
        <v>9</v>
      </c>
      <c r="D1978" s="7" t="n">
        <v>12</v>
      </c>
      <c r="E1978" s="7" t="n">
        <v>0</v>
      </c>
    </row>
    <row r="1979" spans="1:10">
      <c r="A1979" t="s">
        <v>4</v>
      </c>
      <c r="B1979" s="4" t="s">
        <v>5</v>
      </c>
      <c r="C1979" s="4" t="s">
        <v>14</v>
      </c>
      <c r="D1979" s="4" t="s">
        <v>10</v>
      </c>
      <c r="E1979" s="4" t="s">
        <v>14</v>
      </c>
    </row>
    <row r="1980" spans="1:10">
      <c r="A1980" t="n">
        <v>15777</v>
      </c>
      <c r="B1980" s="27" t="n">
        <v>36</v>
      </c>
      <c r="C1980" s="7" t="n">
        <v>9</v>
      </c>
      <c r="D1980" s="7" t="n">
        <v>61491</v>
      </c>
      <c r="E1980" s="7" t="n">
        <v>0</v>
      </c>
    </row>
    <row r="1981" spans="1:10">
      <c r="A1981" t="s">
        <v>4</v>
      </c>
      <c r="B1981" s="4" t="s">
        <v>5</v>
      </c>
      <c r="C1981" s="4" t="s">
        <v>14</v>
      </c>
      <c r="D1981" s="4" t="s">
        <v>10</v>
      </c>
      <c r="E1981" s="4" t="s">
        <v>14</v>
      </c>
    </row>
    <row r="1982" spans="1:10">
      <c r="A1982" t="n">
        <v>15782</v>
      </c>
      <c r="B1982" s="27" t="n">
        <v>36</v>
      </c>
      <c r="C1982" s="7" t="n">
        <v>9</v>
      </c>
      <c r="D1982" s="7" t="n">
        <v>61492</v>
      </c>
      <c r="E1982" s="7" t="n">
        <v>0</v>
      </c>
    </row>
    <row r="1983" spans="1:10">
      <c r="A1983" t="s">
        <v>4</v>
      </c>
      <c r="B1983" s="4" t="s">
        <v>5</v>
      </c>
      <c r="C1983" s="4" t="s">
        <v>14</v>
      </c>
      <c r="D1983" s="4" t="s">
        <v>10</v>
      </c>
      <c r="E1983" s="4" t="s">
        <v>14</v>
      </c>
    </row>
    <row r="1984" spans="1:10">
      <c r="A1984" t="n">
        <v>15787</v>
      </c>
      <c r="B1984" s="27" t="n">
        <v>36</v>
      </c>
      <c r="C1984" s="7" t="n">
        <v>9</v>
      </c>
      <c r="D1984" s="7" t="n">
        <v>61493</v>
      </c>
      <c r="E1984" s="7" t="n">
        <v>0</v>
      </c>
    </row>
    <row r="1985" spans="1:5">
      <c r="A1985" t="s">
        <v>4</v>
      </c>
      <c r="B1985" s="4" t="s">
        <v>5</v>
      </c>
      <c r="C1985" s="4" t="s">
        <v>14</v>
      </c>
      <c r="D1985" s="4" t="s">
        <v>10</v>
      </c>
      <c r="E1985" s="4" t="s">
        <v>14</v>
      </c>
    </row>
    <row r="1986" spans="1:5">
      <c r="A1986" t="n">
        <v>15792</v>
      </c>
      <c r="B1986" s="27" t="n">
        <v>36</v>
      </c>
      <c r="C1986" s="7" t="n">
        <v>9</v>
      </c>
      <c r="D1986" s="7" t="n">
        <v>61494</v>
      </c>
      <c r="E1986" s="7" t="n">
        <v>0</v>
      </c>
    </row>
    <row r="1987" spans="1:5">
      <c r="A1987" t="s">
        <v>4</v>
      </c>
      <c r="B1987" s="4" t="s">
        <v>5</v>
      </c>
      <c r="C1987" s="4" t="s">
        <v>14</v>
      </c>
      <c r="D1987" s="35" t="s">
        <v>55</v>
      </c>
      <c r="E1987" s="4" t="s">
        <v>5</v>
      </c>
      <c r="F1987" s="4" t="s">
        <v>14</v>
      </c>
      <c r="G1987" s="4" t="s">
        <v>10</v>
      </c>
      <c r="H1987" s="35" t="s">
        <v>56</v>
      </c>
      <c r="I1987" s="4" t="s">
        <v>14</v>
      </c>
      <c r="J1987" s="4" t="s">
        <v>19</v>
      </c>
    </row>
    <row r="1988" spans="1:5">
      <c r="A1988" t="n">
        <v>15797</v>
      </c>
      <c r="B1988" s="12" t="n">
        <v>5</v>
      </c>
      <c r="C1988" s="7" t="n">
        <v>28</v>
      </c>
      <c r="D1988" s="35" t="s">
        <v>3</v>
      </c>
      <c r="E1988" s="38" t="n">
        <v>64</v>
      </c>
      <c r="F1988" s="7" t="n">
        <v>5</v>
      </c>
      <c r="G1988" s="7" t="n">
        <v>5</v>
      </c>
      <c r="H1988" s="35" t="s">
        <v>3</v>
      </c>
      <c r="I1988" s="7" t="n">
        <v>1</v>
      </c>
      <c r="J1988" s="13" t="n">
        <f t="normal" ca="1">A1992</f>
        <v>0</v>
      </c>
    </row>
    <row r="1989" spans="1:5">
      <c r="A1989" t="s">
        <v>4</v>
      </c>
      <c r="B1989" s="4" t="s">
        <v>5</v>
      </c>
      <c r="C1989" s="4" t="s">
        <v>14</v>
      </c>
      <c r="D1989" s="4" t="s">
        <v>10</v>
      </c>
      <c r="E1989" s="4" t="s">
        <v>14</v>
      </c>
    </row>
    <row r="1990" spans="1:5">
      <c r="A1990" t="n">
        <v>15808</v>
      </c>
      <c r="B1990" s="27" t="n">
        <v>36</v>
      </c>
      <c r="C1990" s="7" t="n">
        <v>9</v>
      </c>
      <c r="D1990" s="7" t="n">
        <v>7032</v>
      </c>
      <c r="E1990" s="7" t="n">
        <v>0</v>
      </c>
    </row>
    <row r="1991" spans="1:5">
      <c r="A1991" t="s">
        <v>4</v>
      </c>
      <c r="B1991" s="4" t="s">
        <v>5</v>
      </c>
      <c r="C1991" s="4" t="s">
        <v>14</v>
      </c>
      <c r="D1991" s="4" t="s">
        <v>10</v>
      </c>
      <c r="E1991" s="4" t="s">
        <v>14</v>
      </c>
    </row>
    <row r="1992" spans="1:5">
      <c r="A1992" t="n">
        <v>15813</v>
      </c>
      <c r="B1992" s="27" t="n">
        <v>36</v>
      </c>
      <c r="C1992" s="7" t="n">
        <v>9</v>
      </c>
      <c r="D1992" s="7" t="n">
        <v>1570</v>
      </c>
      <c r="E1992" s="7" t="n">
        <v>0</v>
      </c>
    </row>
    <row r="1993" spans="1:5">
      <c r="A1993" t="s">
        <v>4</v>
      </c>
      <c r="B1993" s="4" t="s">
        <v>5</v>
      </c>
      <c r="C1993" s="4" t="s">
        <v>14</v>
      </c>
      <c r="D1993" s="4" t="s">
        <v>10</v>
      </c>
      <c r="E1993" s="4" t="s">
        <v>14</v>
      </c>
    </row>
    <row r="1994" spans="1:5">
      <c r="A1994" t="n">
        <v>15818</v>
      </c>
      <c r="B1994" s="27" t="n">
        <v>36</v>
      </c>
      <c r="C1994" s="7" t="n">
        <v>9</v>
      </c>
      <c r="D1994" s="7" t="n">
        <v>1571</v>
      </c>
      <c r="E1994" s="7" t="n">
        <v>0</v>
      </c>
    </row>
    <row r="1995" spans="1:5">
      <c r="A1995" t="s">
        <v>4</v>
      </c>
      <c r="B1995" s="4" t="s">
        <v>5</v>
      </c>
      <c r="C1995" s="4" t="s">
        <v>14</v>
      </c>
      <c r="D1995" s="4" t="s">
        <v>10</v>
      </c>
      <c r="E1995" s="4" t="s">
        <v>14</v>
      </c>
    </row>
    <row r="1996" spans="1:5">
      <c r="A1996" t="n">
        <v>15823</v>
      </c>
      <c r="B1996" s="27" t="n">
        <v>36</v>
      </c>
      <c r="C1996" s="7" t="n">
        <v>9</v>
      </c>
      <c r="D1996" s="7" t="n">
        <v>1572</v>
      </c>
      <c r="E1996" s="7" t="n">
        <v>0</v>
      </c>
    </row>
    <row r="1997" spans="1:5">
      <c r="A1997" t="s">
        <v>4</v>
      </c>
      <c r="B1997" s="4" t="s">
        <v>5</v>
      </c>
      <c r="C1997" s="4" t="s">
        <v>14</v>
      </c>
      <c r="D1997" s="4" t="s">
        <v>10</v>
      </c>
      <c r="E1997" s="4" t="s">
        <v>14</v>
      </c>
    </row>
    <row r="1998" spans="1:5">
      <c r="A1998" t="n">
        <v>15828</v>
      </c>
      <c r="B1998" s="27" t="n">
        <v>36</v>
      </c>
      <c r="C1998" s="7" t="n">
        <v>9</v>
      </c>
      <c r="D1998" s="7" t="n">
        <v>1573</v>
      </c>
      <c r="E1998" s="7" t="n">
        <v>0</v>
      </c>
    </row>
    <row r="1999" spans="1:5">
      <c r="A1999" t="s">
        <v>4</v>
      </c>
      <c r="B1999" s="4" t="s">
        <v>5</v>
      </c>
      <c r="C1999" s="4" t="s">
        <v>10</v>
      </c>
      <c r="D1999" s="4" t="s">
        <v>20</v>
      </c>
      <c r="E1999" s="4" t="s">
        <v>20</v>
      </c>
      <c r="F1999" s="4" t="s">
        <v>20</v>
      </c>
      <c r="G1999" s="4" t="s">
        <v>20</v>
      </c>
    </row>
    <row r="2000" spans="1:5">
      <c r="A2000" t="n">
        <v>15833</v>
      </c>
      <c r="B2000" s="26" t="n">
        <v>46</v>
      </c>
      <c r="C2000" s="7" t="n">
        <v>61456</v>
      </c>
      <c r="D2000" s="7" t="n">
        <v>0</v>
      </c>
      <c r="E2000" s="7" t="n">
        <v>0</v>
      </c>
      <c r="F2000" s="7" t="n">
        <v>0</v>
      </c>
      <c r="G2000" s="7" t="n">
        <v>0</v>
      </c>
    </row>
    <row r="2001" spans="1:10">
      <c r="A2001" t="s">
        <v>4</v>
      </c>
      <c r="B2001" s="4" t="s">
        <v>5</v>
      </c>
      <c r="C2001" s="4" t="s">
        <v>14</v>
      </c>
      <c r="D2001" s="4" t="s">
        <v>10</v>
      </c>
    </row>
    <row r="2002" spans="1:10">
      <c r="A2002" t="n">
        <v>15852</v>
      </c>
      <c r="B2002" s="9" t="n">
        <v>162</v>
      </c>
      <c r="C2002" s="7" t="n">
        <v>1</v>
      </c>
      <c r="D2002" s="7" t="n">
        <v>0</v>
      </c>
    </row>
    <row r="2003" spans="1:10">
      <c r="A2003" t="s">
        <v>4</v>
      </c>
      <c r="B2003" s="4" t="s">
        <v>5</v>
      </c>
    </row>
    <row r="2004" spans="1:10">
      <c r="A2004" t="n">
        <v>15856</v>
      </c>
      <c r="B2004" s="5" t="n">
        <v>1</v>
      </c>
    </row>
    <row r="2005" spans="1:10" s="3" customFormat="1" customHeight="0">
      <c r="A2005" s="3" t="s">
        <v>2</v>
      </c>
      <c r="B2005" s="3" t="s">
        <v>132</v>
      </c>
    </row>
    <row r="2006" spans="1:10">
      <c r="A2006" t="s">
        <v>4</v>
      </c>
      <c r="B2006" s="4" t="s">
        <v>5</v>
      </c>
      <c r="C2006" s="4" t="s">
        <v>14</v>
      </c>
      <c r="D2006" s="4" t="s">
        <v>20</v>
      </c>
      <c r="E2006" s="4" t="s">
        <v>20</v>
      </c>
      <c r="F2006" s="4" t="s">
        <v>20</v>
      </c>
    </row>
    <row r="2007" spans="1:10">
      <c r="A2007" t="n">
        <v>15860</v>
      </c>
      <c r="B2007" s="41" t="n">
        <v>45</v>
      </c>
      <c r="C2007" s="7" t="n">
        <v>9</v>
      </c>
      <c r="D2007" s="7" t="n">
        <v>0.00999999977648258</v>
      </c>
      <c r="E2007" s="7" t="n">
        <v>0.00999999977648258</v>
      </c>
      <c r="F2007" s="7" t="n">
        <v>0.5</v>
      </c>
    </row>
    <row r="2008" spans="1:10">
      <c r="A2008" t="s">
        <v>4</v>
      </c>
      <c r="B2008" s="4" t="s">
        <v>5</v>
      </c>
      <c r="C2008" s="4" t="s">
        <v>10</v>
      </c>
    </row>
    <row r="2009" spans="1:10">
      <c r="A2009" t="n">
        <v>15874</v>
      </c>
      <c r="B2009" s="22" t="n">
        <v>16</v>
      </c>
      <c r="C2009" s="7" t="n">
        <v>2000</v>
      </c>
    </row>
    <row r="2010" spans="1:10">
      <c r="A2010" t="s">
        <v>4</v>
      </c>
      <c r="B2010" s="4" t="s">
        <v>5</v>
      </c>
      <c r="C2010" s="4" t="s">
        <v>14</v>
      </c>
      <c r="D2010" s="4" t="s">
        <v>20</v>
      </c>
      <c r="E2010" s="4" t="s">
        <v>20</v>
      </c>
      <c r="F2010" s="4" t="s">
        <v>20</v>
      </c>
    </row>
    <row r="2011" spans="1:10">
      <c r="A2011" t="n">
        <v>15877</v>
      </c>
      <c r="B2011" s="41" t="n">
        <v>45</v>
      </c>
      <c r="C2011" s="7" t="n">
        <v>9</v>
      </c>
      <c r="D2011" s="7" t="n">
        <v>0.00999999977648258</v>
      </c>
      <c r="E2011" s="7" t="n">
        <v>0.00999999977648258</v>
      </c>
      <c r="F2011" s="7" t="n">
        <v>0.5</v>
      </c>
    </row>
    <row r="2012" spans="1:10">
      <c r="A2012" t="s">
        <v>4</v>
      </c>
      <c r="B2012" s="4" t="s">
        <v>5</v>
      </c>
      <c r="C2012" s="4" t="s">
        <v>10</v>
      </c>
    </row>
    <row r="2013" spans="1:10">
      <c r="A2013" t="n">
        <v>15891</v>
      </c>
      <c r="B2013" s="22" t="n">
        <v>16</v>
      </c>
      <c r="C2013" s="7" t="n">
        <v>1500</v>
      </c>
    </row>
    <row r="2014" spans="1:10">
      <c r="A2014" t="s">
        <v>4</v>
      </c>
      <c r="B2014" s="4" t="s">
        <v>5</v>
      </c>
      <c r="C2014" s="4" t="s">
        <v>14</v>
      </c>
      <c r="D2014" s="4" t="s">
        <v>9</v>
      </c>
      <c r="E2014" s="4" t="s">
        <v>14</v>
      </c>
      <c r="F2014" s="4" t="s">
        <v>19</v>
      </c>
    </row>
    <row r="2015" spans="1:10">
      <c r="A2015" t="n">
        <v>15894</v>
      </c>
      <c r="B2015" s="12" t="n">
        <v>5</v>
      </c>
      <c r="C2015" s="7" t="n">
        <v>0</v>
      </c>
      <c r="D2015" s="7" t="n">
        <v>1</v>
      </c>
      <c r="E2015" s="7" t="n">
        <v>1</v>
      </c>
      <c r="F2015" s="13" t="n">
        <f t="normal" ca="1">A2023</f>
        <v>0</v>
      </c>
    </row>
    <row r="2016" spans="1:10">
      <c r="A2016" t="s">
        <v>4</v>
      </c>
      <c r="B2016" s="4" t="s">
        <v>5</v>
      </c>
      <c r="C2016" s="4" t="s">
        <v>14</v>
      </c>
      <c r="D2016" s="4" t="s">
        <v>20</v>
      </c>
      <c r="E2016" s="4" t="s">
        <v>20</v>
      </c>
      <c r="F2016" s="4" t="s">
        <v>20</v>
      </c>
    </row>
    <row r="2017" spans="1:6">
      <c r="A2017" t="n">
        <v>15905</v>
      </c>
      <c r="B2017" s="41" t="n">
        <v>45</v>
      </c>
      <c r="C2017" s="7" t="n">
        <v>9</v>
      </c>
      <c r="D2017" s="7" t="n">
        <v>0.00999999977648258</v>
      </c>
      <c r="E2017" s="7" t="n">
        <v>0.00999999977648258</v>
      </c>
      <c r="F2017" s="7" t="n">
        <v>0.5</v>
      </c>
    </row>
    <row r="2018" spans="1:6">
      <c r="A2018" t="s">
        <v>4</v>
      </c>
      <c r="B2018" s="4" t="s">
        <v>5</v>
      </c>
      <c r="C2018" s="4" t="s">
        <v>10</v>
      </c>
    </row>
    <row r="2019" spans="1:6">
      <c r="A2019" t="n">
        <v>15919</v>
      </c>
      <c r="B2019" s="22" t="n">
        <v>16</v>
      </c>
      <c r="C2019" s="7" t="n">
        <v>1000</v>
      </c>
    </row>
    <row r="2020" spans="1:6">
      <c r="A2020" t="s">
        <v>4</v>
      </c>
      <c r="B2020" s="4" t="s">
        <v>5</v>
      </c>
      <c r="C2020" s="4" t="s">
        <v>19</v>
      </c>
    </row>
    <row r="2021" spans="1:6">
      <c r="A2021" t="n">
        <v>15922</v>
      </c>
      <c r="B2021" s="16" t="n">
        <v>3</v>
      </c>
      <c r="C2021" s="13" t="n">
        <f t="normal" ca="1">A2015</f>
        <v>0</v>
      </c>
    </row>
    <row r="2022" spans="1:6">
      <c r="A2022" t="s">
        <v>4</v>
      </c>
      <c r="B2022" s="4" t="s">
        <v>5</v>
      </c>
    </row>
    <row r="2023" spans="1:6">
      <c r="A2023" t="n">
        <v>15927</v>
      </c>
      <c r="B2023" s="5" t="n">
        <v>1</v>
      </c>
    </row>
    <row r="2024" spans="1:6" s="3" customFormat="1" customHeight="0">
      <c r="A2024" s="3" t="s">
        <v>2</v>
      </c>
      <c r="B2024" s="3" t="s">
        <v>133</v>
      </c>
    </row>
    <row r="2025" spans="1:6">
      <c r="A2025" t="s">
        <v>4</v>
      </c>
      <c r="B2025" s="4" t="s">
        <v>5</v>
      </c>
      <c r="C2025" s="4" t="s">
        <v>10</v>
      </c>
      <c r="D2025" s="4" t="s">
        <v>10</v>
      </c>
      <c r="E2025" s="4" t="s">
        <v>10</v>
      </c>
    </row>
    <row r="2026" spans="1:6">
      <c r="A2026" t="n">
        <v>15928</v>
      </c>
      <c r="B2026" s="57" t="n">
        <v>61</v>
      </c>
      <c r="C2026" s="7" t="n">
        <v>65534</v>
      </c>
      <c r="D2026" s="7" t="n">
        <v>12</v>
      </c>
      <c r="E2026" s="7" t="n">
        <v>1000</v>
      </c>
    </row>
    <row r="2027" spans="1:6">
      <c r="A2027" t="s">
        <v>4</v>
      </c>
      <c r="B2027" s="4" t="s">
        <v>5</v>
      </c>
    </row>
    <row r="2028" spans="1:6">
      <c r="A2028" t="n">
        <v>15935</v>
      </c>
      <c r="B2028" s="5" t="n">
        <v>1</v>
      </c>
    </row>
    <row r="2029" spans="1:6" s="3" customFormat="1" customHeight="0">
      <c r="A2029" s="3" t="s">
        <v>2</v>
      </c>
      <c r="B2029" s="3" t="s">
        <v>134</v>
      </c>
    </row>
    <row r="2030" spans="1:6">
      <c r="A2030" t="s">
        <v>4</v>
      </c>
      <c r="B2030" s="4" t="s">
        <v>5</v>
      </c>
      <c r="C2030" s="4" t="s">
        <v>10</v>
      </c>
      <c r="D2030" s="4" t="s">
        <v>20</v>
      </c>
      <c r="E2030" s="4" t="s">
        <v>9</v>
      </c>
      <c r="F2030" s="4" t="s">
        <v>20</v>
      </c>
      <c r="G2030" s="4" t="s">
        <v>20</v>
      </c>
      <c r="H2030" s="4" t="s">
        <v>14</v>
      </c>
    </row>
    <row r="2031" spans="1:6">
      <c r="A2031" t="n">
        <v>15936</v>
      </c>
      <c r="B2031" s="52" t="n">
        <v>100</v>
      </c>
      <c r="C2031" s="7" t="n">
        <v>65534</v>
      </c>
      <c r="D2031" s="7" t="n">
        <v>-10</v>
      </c>
      <c r="E2031" s="7" t="n">
        <v>1090519040</v>
      </c>
      <c r="F2031" s="7" t="n">
        <v>51</v>
      </c>
      <c r="G2031" s="7" t="n">
        <v>20</v>
      </c>
      <c r="H2031" s="7" t="n">
        <v>0</v>
      </c>
    </row>
    <row r="2032" spans="1:6">
      <c r="A2032" t="s">
        <v>4</v>
      </c>
      <c r="B2032" s="4" t="s">
        <v>5</v>
      </c>
      <c r="C2032" s="4" t="s">
        <v>10</v>
      </c>
    </row>
    <row r="2033" spans="1:8">
      <c r="A2033" t="n">
        <v>15956</v>
      </c>
      <c r="B2033" s="62" t="n">
        <v>54</v>
      </c>
      <c r="C2033" s="7" t="n">
        <v>65534</v>
      </c>
    </row>
    <row r="2034" spans="1:8">
      <c r="A2034" t="s">
        <v>4</v>
      </c>
      <c r="B2034" s="4" t="s">
        <v>5</v>
      </c>
      <c r="C2034" s="4" t="s">
        <v>10</v>
      </c>
      <c r="D2034" s="4" t="s">
        <v>10</v>
      </c>
      <c r="E2034" s="4" t="s">
        <v>20</v>
      </c>
      <c r="F2034" s="4" t="s">
        <v>20</v>
      </c>
      <c r="G2034" s="4" t="s">
        <v>20</v>
      </c>
      <c r="H2034" s="4" t="s">
        <v>20</v>
      </c>
      <c r="I2034" s="4" t="s">
        <v>14</v>
      </c>
      <c r="J2034" s="4" t="s">
        <v>10</v>
      </c>
    </row>
    <row r="2035" spans="1:8">
      <c r="A2035" t="n">
        <v>15959</v>
      </c>
      <c r="B2035" s="43" t="n">
        <v>55</v>
      </c>
      <c r="C2035" s="7" t="n">
        <v>65534</v>
      </c>
      <c r="D2035" s="7" t="n">
        <v>65533</v>
      </c>
      <c r="E2035" s="7" t="n">
        <v>-10</v>
      </c>
      <c r="F2035" s="7" t="n">
        <v>8</v>
      </c>
      <c r="G2035" s="7" t="n">
        <v>51</v>
      </c>
      <c r="H2035" s="7" t="n">
        <v>4.5</v>
      </c>
      <c r="I2035" s="7" t="n">
        <v>2</v>
      </c>
      <c r="J2035" s="7" t="n">
        <v>0</v>
      </c>
    </row>
    <row r="2036" spans="1:8">
      <c r="A2036" t="s">
        <v>4</v>
      </c>
      <c r="B2036" s="4" t="s">
        <v>5</v>
      </c>
    </row>
    <row r="2037" spans="1:8">
      <c r="A2037" t="n">
        <v>15983</v>
      </c>
      <c r="B2037" s="5" t="n">
        <v>1</v>
      </c>
    </row>
    <row r="2038" spans="1:8" s="3" customFormat="1" customHeight="0">
      <c r="A2038" s="3" t="s">
        <v>2</v>
      </c>
      <c r="B2038" s="3" t="s">
        <v>135</v>
      </c>
    </row>
    <row r="2039" spans="1:8">
      <c r="A2039" t="s">
        <v>4</v>
      </c>
      <c r="B2039" s="4" t="s">
        <v>5</v>
      </c>
      <c r="C2039" s="4" t="s">
        <v>10</v>
      </c>
      <c r="D2039" s="4" t="s">
        <v>10</v>
      </c>
      <c r="E2039" s="4" t="s">
        <v>20</v>
      </c>
      <c r="F2039" s="4" t="s">
        <v>20</v>
      </c>
      <c r="G2039" s="4" t="s">
        <v>20</v>
      </c>
      <c r="H2039" s="4" t="s">
        <v>20</v>
      </c>
      <c r="I2039" s="4" t="s">
        <v>14</v>
      </c>
      <c r="J2039" s="4" t="s">
        <v>10</v>
      </c>
    </row>
    <row r="2040" spans="1:8">
      <c r="A2040" t="n">
        <v>15984</v>
      </c>
      <c r="B2040" s="43" t="n">
        <v>55</v>
      </c>
      <c r="C2040" s="7" t="n">
        <v>65534</v>
      </c>
      <c r="D2040" s="7" t="n">
        <v>65533</v>
      </c>
      <c r="E2040" s="7" t="n">
        <v>-4.30000019073486</v>
      </c>
      <c r="F2040" s="7" t="n">
        <v>8</v>
      </c>
      <c r="G2040" s="7" t="n">
        <v>49.9000015258789</v>
      </c>
      <c r="H2040" s="7" t="n">
        <v>4.5</v>
      </c>
      <c r="I2040" s="7" t="n">
        <v>2</v>
      </c>
      <c r="J2040" s="7" t="n">
        <v>0</v>
      </c>
    </row>
    <row r="2041" spans="1:8">
      <c r="A2041" t="s">
        <v>4</v>
      </c>
      <c r="B2041" s="4" t="s">
        <v>5</v>
      </c>
      <c r="C2041" s="4" t="s">
        <v>10</v>
      </c>
      <c r="D2041" s="4" t="s">
        <v>14</v>
      </c>
    </row>
    <row r="2042" spans="1:8">
      <c r="A2042" t="n">
        <v>16008</v>
      </c>
      <c r="B2042" s="44" t="n">
        <v>56</v>
      </c>
      <c r="C2042" s="7" t="n">
        <v>65534</v>
      </c>
      <c r="D2042" s="7" t="n">
        <v>0</v>
      </c>
    </row>
    <row r="2043" spans="1:8">
      <c r="A2043" t="s">
        <v>4</v>
      </c>
      <c r="B2043" s="4" t="s">
        <v>5</v>
      </c>
      <c r="C2043" s="4" t="s">
        <v>10</v>
      </c>
      <c r="D2043" s="4" t="s">
        <v>10</v>
      </c>
      <c r="E2043" s="4" t="s">
        <v>20</v>
      </c>
      <c r="F2043" s="4" t="s">
        <v>20</v>
      </c>
      <c r="G2043" s="4" t="s">
        <v>20</v>
      </c>
      <c r="H2043" s="4" t="s">
        <v>20</v>
      </c>
      <c r="I2043" s="4" t="s">
        <v>14</v>
      </c>
      <c r="J2043" s="4" t="s">
        <v>10</v>
      </c>
    </row>
    <row r="2044" spans="1:8">
      <c r="A2044" t="n">
        <v>16012</v>
      </c>
      <c r="B2044" s="43" t="n">
        <v>55</v>
      </c>
      <c r="C2044" s="7" t="n">
        <v>65534</v>
      </c>
      <c r="D2044" s="7" t="n">
        <v>65533</v>
      </c>
      <c r="E2044" s="7" t="n">
        <v>-4</v>
      </c>
      <c r="F2044" s="7" t="n">
        <v>8</v>
      </c>
      <c r="G2044" s="7" t="n">
        <v>47.9500007629395</v>
      </c>
      <c r="H2044" s="7" t="n">
        <v>4.5</v>
      </c>
      <c r="I2044" s="7" t="n">
        <v>2</v>
      </c>
      <c r="J2044" s="7" t="n">
        <v>0</v>
      </c>
    </row>
    <row r="2045" spans="1:8">
      <c r="A2045" t="s">
        <v>4</v>
      </c>
      <c r="B2045" s="4" t="s">
        <v>5</v>
      </c>
      <c r="C2045" s="4" t="s">
        <v>10</v>
      </c>
      <c r="D2045" s="4" t="s">
        <v>14</v>
      </c>
    </row>
    <row r="2046" spans="1:8">
      <c r="A2046" t="n">
        <v>16036</v>
      </c>
      <c r="B2046" s="44" t="n">
        <v>56</v>
      </c>
      <c r="C2046" s="7" t="n">
        <v>65534</v>
      </c>
      <c r="D2046" s="7" t="n">
        <v>0</v>
      </c>
    </row>
    <row r="2047" spans="1:8">
      <c r="A2047" t="s">
        <v>4</v>
      </c>
      <c r="B2047" s="4" t="s">
        <v>5</v>
      </c>
      <c r="C2047" s="4" t="s">
        <v>10</v>
      </c>
      <c r="D2047" s="4" t="s">
        <v>9</v>
      </c>
    </row>
    <row r="2048" spans="1:8">
      <c r="A2048" t="n">
        <v>16040</v>
      </c>
      <c r="B2048" s="30" t="n">
        <v>43</v>
      </c>
      <c r="C2048" s="7" t="n">
        <v>65534</v>
      </c>
      <c r="D2048" s="7" t="n">
        <v>512</v>
      </c>
    </row>
    <row r="2049" spans="1:10">
      <c r="A2049" t="s">
        <v>4</v>
      </c>
      <c r="B2049" s="4" t="s">
        <v>5</v>
      </c>
      <c r="C2049" s="4" t="s">
        <v>10</v>
      </c>
      <c r="D2049" s="4" t="s">
        <v>14</v>
      </c>
      <c r="E2049" s="4" t="s">
        <v>6</v>
      </c>
      <c r="F2049" s="4" t="s">
        <v>20</v>
      </c>
      <c r="G2049" s="4" t="s">
        <v>20</v>
      </c>
      <c r="H2049" s="4" t="s">
        <v>20</v>
      </c>
    </row>
    <row r="2050" spans="1:10">
      <c r="A2050" t="n">
        <v>16047</v>
      </c>
      <c r="B2050" s="29" t="n">
        <v>48</v>
      </c>
      <c r="C2050" s="7" t="n">
        <v>65534</v>
      </c>
      <c r="D2050" s="7" t="n">
        <v>0</v>
      </c>
      <c r="E2050" s="7" t="s">
        <v>98</v>
      </c>
      <c r="F2050" s="7" t="n">
        <v>-1</v>
      </c>
      <c r="G2050" s="7" t="n">
        <v>1</v>
      </c>
      <c r="H2050" s="7" t="n">
        <v>0</v>
      </c>
    </row>
    <row r="2051" spans="1:10">
      <c r="A2051" t="s">
        <v>4</v>
      </c>
      <c r="B2051" s="4" t="s">
        <v>5</v>
      </c>
      <c r="C2051" s="4" t="s">
        <v>10</v>
      </c>
      <c r="D2051" s="4" t="s">
        <v>20</v>
      </c>
      <c r="E2051" s="4" t="s">
        <v>20</v>
      </c>
      <c r="F2051" s="4" t="s">
        <v>14</v>
      </c>
    </row>
    <row r="2052" spans="1:10">
      <c r="A2052" t="n">
        <v>16073</v>
      </c>
      <c r="B2052" s="61" t="n">
        <v>52</v>
      </c>
      <c r="C2052" s="7" t="n">
        <v>65534</v>
      </c>
      <c r="D2052" s="7" t="n">
        <v>180</v>
      </c>
      <c r="E2052" s="7" t="n">
        <v>30</v>
      </c>
      <c r="F2052" s="7" t="n">
        <v>1</v>
      </c>
    </row>
    <row r="2053" spans="1:10">
      <c r="A2053" t="s">
        <v>4</v>
      </c>
      <c r="B2053" s="4" t="s">
        <v>5</v>
      </c>
      <c r="C2053" s="4" t="s">
        <v>10</v>
      </c>
    </row>
    <row r="2054" spans="1:10">
      <c r="A2054" t="n">
        <v>16085</v>
      </c>
      <c r="B2054" s="62" t="n">
        <v>54</v>
      </c>
      <c r="C2054" s="7" t="n">
        <v>65534</v>
      </c>
    </row>
    <row r="2055" spans="1:10">
      <c r="A2055" t="s">
        <v>4</v>
      </c>
      <c r="B2055" s="4" t="s">
        <v>5</v>
      </c>
      <c r="C2055" s="4" t="s">
        <v>10</v>
      </c>
      <c r="D2055" s="4" t="s">
        <v>10</v>
      </c>
      <c r="E2055" s="4" t="s">
        <v>20</v>
      </c>
      <c r="F2055" s="4" t="s">
        <v>20</v>
      </c>
      <c r="G2055" s="4" t="s">
        <v>20</v>
      </c>
      <c r="H2055" s="4" t="s">
        <v>20</v>
      </c>
      <c r="I2055" s="4" t="s">
        <v>20</v>
      </c>
      <c r="J2055" s="4" t="s">
        <v>14</v>
      </c>
      <c r="K2055" s="4" t="s">
        <v>10</v>
      </c>
    </row>
    <row r="2056" spans="1:10">
      <c r="A2056" t="n">
        <v>16088</v>
      </c>
      <c r="B2056" s="43" t="n">
        <v>55</v>
      </c>
      <c r="C2056" s="7" t="n">
        <v>65534</v>
      </c>
      <c r="D2056" s="7" t="n">
        <v>65026</v>
      </c>
      <c r="E2056" s="7" t="n">
        <v>-4</v>
      </c>
      <c r="F2056" s="7" t="n">
        <v>4.05999994277954</v>
      </c>
      <c r="G2056" s="7" t="n">
        <v>45.7000007629395</v>
      </c>
      <c r="H2056" s="7" t="n">
        <v>1</v>
      </c>
      <c r="I2056" s="7" t="n">
        <v>4.5</v>
      </c>
      <c r="J2056" s="7" t="n">
        <v>0</v>
      </c>
      <c r="K2056" s="7" t="n">
        <v>0</v>
      </c>
    </row>
    <row r="2057" spans="1:10">
      <c r="A2057" t="s">
        <v>4</v>
      </c>
      <c r="B2057" s="4" t="s">
        <v>5</v>
      </c>
      <c r="C2057" s="4" t="s">
        <v>14</v>
      </c>
      <c r="D2057" s="4" t="s">
        <v>10</v>
      </c>
      <c r="E2057" s="4" t="s">
        <v>20</v>
      </c>
      <c r="F2057" s="4" t="s">
        <v>10</v>
      </c>
      <c r="G2057" s="4" t="s">
        <v>9</v>
      </c>
      <c r="H2057" s="4" t="s">
        <v>9</v>
      </c>
      <c r="I2057" s="4" t="s">
        <v>10</v>
      </c>
      <c r="J2057" s="4" t="s">
        <v>10</v>
      </c>
      <c r="K2057" s="4" t="s">
        <v>9</v>
      </c>
      <c r="L2057" s="4" t="s">
        <v>9</v>
      </c>
      <c r="M2057" s="4" t="s">
        <v>9</v>
      </c>
      <c r="N2057" s="4" t="s">
        <v>9</v>
      </c>
      <c r="O2057" s="4" t="s">
        <v>6</v>
      </c>
    </row>
    <row r="2058" spans="1:10">
      <c r="A2058" t="n">
        <v>16116</v>
      </c>
      <c r="B2058" s="14" t="n">
        <v>50</v>
      </c>
      <c r="C2058" s="7" t="n">
        <v>0</v>
      </c>
      <c r="D2058" s="7" t="n">
        <v>2031</v>
      </c>
      <c r="E2058" s="7" t="n">
        <v>0.800000011920929</v>
      </c>
      <c r="F2058" s="7" t="n">
        <v>0</v>
      </c>
      <c r="G2058" s="7" t="n">
        <v>0</v>
      </c>
      <c r="H2058" s="7" t="n">
        <v>0</v>
      </c>
      <c r="I2058" s="7" t="n">
        <v>1</v>
      </c>
      <c r="J2058" s="7" t="n">
        <v>65534</v>
      </c>
      <c r="K2058" s="7" t="n">
        <v>0</v>
      </c>
      <c r="L2058" s="7" t="n">
        <v>0</v>
      </c>
      <c r="M2058" s="7" t="n">
        <v>0</v>
      </c>
      <c r="N2058" s="7" t="n">
        <v>1092616192</v>
      </c>
      <c r="O2058" s="7" t="s">
        <v>13</v>
      </c>
    </row>
    <row r="2059" spans="1:10">
      <c r="A2059" t="s">
        <v>4</v>
      </c>
      <c r="B2059" s="4" t="s">
        <v>5</v>
      </c>
      <c r="C2059" s="4" t="s">
        <v>10</v>
      </c>
      <c r="D2059" s="4" t="s">
        <v>14</v>
      </c>
    </row>
    <row r="2060" spans="1:10">
      <c r="A2060" t="n">
        <v>16155</v>
      </c>
      <c r="B2060" s="44" t="n">
        <v>56</v>
      </c>
      <c r="C2060" s="7" t="n">
        <v>65534</v>
      </c>
      <c r="D2060" s="7" t="n">
        <v>0</v>
      </c>
    </row>
    <row r="2061" spans="1:10">
      <c r="A2061" t="s">
        <v>4</v>
      </c>
      <c r="B2061" s="4" t="s">
        <v>5</v>
      </c>
      <c r="C2061" s="4" t="s">
        <v>10</v>
      </c>
      <c r="D2061" s="4" t="s">
        <v>14</v>
      </c>
      <c r="E2061" s="4" t="s">
        <v>6</v>
      </c>
      <c r="F2061" s="4" t="s">
        <v>20</v>
      </c>
      <c r="G2061" s="4" t="s">
        <v>20</v>
      </c>
      <c r="H2061" s="4" t="s">
        <v>20</v>
      </c>
    </row>
    <row r="2062" spans="1:10">
      <c r="A2062" t="n">
        <v>16159</v>
      </c>
      <c r="B2062" s="29" t="n">
        <v>48</v>
      </c>
      <c r="C2062" s="7" t="n">
        <v>65534</v>
      </c>
      <c r="D2062" s="7" t="n">
        <v>0</v>
      </c>
      <c r="E2062" s="7" t="s">
        <v>99</v>
      </c>
      <c r="F2062" s="7" t="n">
        <v>-1</v>
      </c>
      <c r="G2062" s="7" t="n">
        <v>1</v>
      </c>
      <c r="H2062" s="7" t="n">
        <v>0</v>
      </c>
    </row>
    <row r="2063" spans="1:10">
      <c r="A2063" t="s">
        <v>4</v>
      </c>
      <c r="B2063" s="4" t="s">
        <v>5</v>
      </c>
      <c r="C2063" s="4" t="s">
        <v>10</v>
      </c>
      <c r="D2063" s="4" t="s">
        <v>10</v>
      </c>
      <c r="E2063" s="4" t="s">
        <v>20</v>
      </c>
      <c r="F2063" s="4" t="s">
        <v>20</v>
      </c>
      <c r="G2063" s="4" t="s">
        <v>20</v>
      </c>
      <c r="H2063" s="4" t="s">
        <v>20</v>
      </c>
      <c r="I2063" s="4" t="s">
        <v>14</v>
      </c>
      <c r="J2063" s="4" t="s">
        <v>10</v>
      </c>
    </row>
    <row r="2064" spans="1:10">
      <c r="A2064" t="n">
        <v>16186</v>
      </c>
      <c r="B2064" s="43" t="n">
        <v>55</v>
      </c>
      <c r="C2064" s="7" t="n">
        <v>65534</v>
      </c>
      <c r="D2064" s="7" t="n">
        <v>65024</v>
      </c>
      <c r="E2064" s="7" t="n">
        <v>0</v>
      </c>
      <c r="F2064" s="7" t="n">
        <v>0</v>
      </c>
      <c r="G2064" s="7" t="n">
        <v>100</v>
      </c>
      <c r="H2064" s="7" t="n">
        <v>5</v>
      </c>
      <c r="I2064" s="7" t="n">
        <v>0</v>
      </c>
      <c r="J2064" s="7" t="n">
        <v>0</v>
      </c>
    </row>
    <row r="2065" spans="1:15">
      <c r="A2065" t="s">
        <v>4</v>
      </c>
      <c r="B2065" s="4" t="s">
        <v>5</v>
      </c>
    </row>
    <row r="2066" spans="1:15">
      <c r="A2066" t="n">
        <v>16210</v>
      </c>
      <c r="B2066" s="5" t="n">
        <v>1</v>
      </c>
    </row>
    <row r="2067" spans="1:15" s="3" customFormat="1" customHeight="0">
      <c r="A2067" s="3" t="s">
        <v>2</v>
      </c>
      <c r="B2067" s="3" t="s">
        <v>136</v>
      </c>
    </row>
    <row r="2068" spans="1:15">
      <c r="A2068" t="s">
        <v>4</v>
      </c>
      <c r="B2068" s="4" t="s">
        <v>5</v>
      </c>
      <c r="C2068" s="4" t="s">
        <v>10</v>
      </c>
      <c r="D2068" s="4" t="s">
        <v>10</v>
      </c>
      <c r="E2068" s="4" t="s">
        <v>20</v>
      </c>
      <c r="F2068" s="4" t="s">
        <v>20</v>
      </c>
      <c r="G2068" s="4" t="s">
        <v>20</v>
      </c>
      <c r="H2068" s="4" t="s">
        <v>20</v>
      </c>
      <c r="I2068" s="4" t="s">
        <v>14</v>
      </c>
      <c r="J2068" s="4" t="s">
        <v>10</v>
      </c>
    </row>
    <row r="2069" spans="1:15">
      <c r="A2069" t="n">
        <v>16212</v>
      </c>
      <c r="B2069" s="43" t="n">
        <v>55</v>
      </c>
      <c r="C2069" s="7" t="n">
        <v>65534</v>
      </c>
      <c r="D2069" s="7" t="n">
        <v>65533</v>
      </c>
      <c r="E2069" s="7" t="n">
        <v>-5.19999980926514</v>
      </c>
      <c r="F2069" s="7" t="n">
        <v>8</v>
      </c>
      <c r="G2069" s="7" t="n">
        <v>49.9000015258789</v>
      </c>
      <c r="H2069" s="7" t="n">
        <v>4.5</v>
      </c>
      <c r="I2069" s="7" t="n">
        <v>2</v>
      </c>
      <c r="J2069" s="7" t="n">
        <v>0</v>
      </c>
    </row>
    <row r="2070" spans="1:15">
      <c r="A2070" t="s">
        <v>4</v>
      </c>
      <c r="B2070" s="4" t="s">
        <v>5</v>
      </c>
      <c r="C2070" s="4" t="s">
        <v>10</v>
      </c>
      <c r="D2070" s="4" t="s">
        <v>14</v>
      </c>
    </row>
    <row r="2071" spans="1:15">
      <c r="A2071" t="n">
        <v>16236</v>
      </c>
      <c r="B2071" s="44" t="n">
        <v>56</v>
      </c>
      <c r="C2071" s="7" t="n">
        <v>65534</v>
      </c>
      <c r="D2071" s="7" t="n">
        <v>0</v>
      </c>
    </row>
    <row r="2072" spans="1:15">
      <c r="A2072" t="s">
        <v>4</v>
      </c>
      <c r="B2072" s="4" t="s">
        <v>5</v>
      </c>
      <c r="C2072" s="4" t="s">
        <v>10</v>
      </c>
      <c r="D2072" s="4" t="s">
        <v>10</v>
      </c>
      <c r="E2072" s="4" t="s">
        <v>20</v>
      </c>
      <c r="F2072" s="4" t="s">
        <v>20</v>
      </c>
      <c r="G2072" s="4" t="s">
        <v>20</v>
      </c>
      <c r="H2072" s="4" t="s">
        <v>20</v>
      </c>
      <c r="I2072" s="4" t="s">
        <v>14</v>
      </c>
      <c r="J2072" s="4" t="s">
        <v>10</v>
      </c>
    </row>
    <row r="2073" spans="1:15">
      <c r="A2073" t="n">
        <v>16240</v>
      </c>
      <c r="B2073" s="43" t="n">
        <v>55</v>
      </c>
      <c r="C2073" s="7" t="n">
        <v>65534</v>
      </c>
      <c r="D2073" s="7" t="n">
        <v>65533</v>
      </c>
      <c r="E2073" s="7" t="n">
        <v>-4.90000009536743</v>
      </c>
      <c r="F2073" s="7" t="n">
        <v>8</v>
      </c>
      <c r="G2073" s="7" t="n">
        <v>48.7999992370605</v>
      </c>
      <c r="H2073" s="7" t="n">
        <v>4.5</v>
      </c>
      <c r="I2073" s="7" t="n">
        <v>2</v>
      </c>
      <c r="J2073" s="7" t="n">
        <v>0</v>
      </c>
    </row>
    <row r="2074" spans="1:15">
      <c r="A2074" t="s">
        <v>4</v>
      </c>
      <c r="B2074" s="4" t="s">
        <v>5</v>
      </c>
      <c r="C2074" s="4" t="s">
        <v>10</v>
      </c>
      <c r="D2074" s="4" t="s">
        <v>14</v>
      </c>
    </row>
    <row r="2075" spans="1:15">
      <c r="A2075" t="n">
        <v>16264</v>
      </c>
      <c r="B2075" s="44" t="n">
        <v>56</v>
      </c>
      <c r="C2075" s="7" t="n">
        <v>65534</v>
      </c>
      <c r="D2075" s="7" t="n">
        <v>0</v>
      </c>
    </row>
    <row r="2076" spans="1:15">
      <c r="A2076" t="s">
        <v>4</v>
      </c>
      <c r="B2076" s="4" t="s">
        <v>5</v>
      </c>
      <c r="C2076" s="4" t="s">
        <v>10</v>
      </c>
      <c r="D2076" s="4" t="s">
        <v>9</v>
      </c>
    </row>
    <row r="2077" spans="1:15">
      <c r="A2077" t="n">
        <v>16268</v>
      </c>
      <c r="B2077" s="30" t="n">
        <v>43</v>
      </c>
      <c r="C2077" s="7" t="n">
        <v>65534</v>
      </c>
      <c r="D2077" s="7" t="n">
        <v>512</v>
      </c>
    </row>
    <row r="2078" spans="1:15">
      <c r="A2078" t="s">
        <v>4</v>
      </c>
      <c r="B2078" s="4" t="s">
        <v>5</v>
      </c>
      <c r="C2078" s="4" t="s">
        <v>10</v>
      </c>
      <c r="D2078" s="4" t="s">
        <v>14</v>
      </c>
      <c r="E2078" s="4" t="s">
        <v>6</v>
      </c>
      <c r="F2078" s="4" t="s">
        <v>20</v>
      </c>
      <c r="G2078" s="4" t="s">
        <v>20</v>
      </c>
      <c r="H2078" s="4" t="s">
        <v>20</v>
      </c>
    </row>
    <row r="2079" spans="1:15">
      <c r="A2079" t="n">
        <v>16275</v>
      </c>
      <c r="B2079" s="29" t="n">
        <v>48</v>
      </c>
      <c r="C2079" s="7" t="n">
        <v>65534</v>
      </c>
      <c r="D2079" s="7" t="n">
        <v>0</v>
      </c>
      <c r="E2079" s="7" t="s">
        <v>98</v>
      </c>
      <c r="F2079" s="7" t="n">
        <v>-1</v>
      </c>
      <c r="G2079" s="7" t="n">
        <v>1</v>
      </c>
      <c r="H2079" s="7" t="n">
        <v>0</v>
      </c>
    </row>
    <row r="2080" spans="1:15">
      <c r="A2080" t="s">
        <v>4</v>
      </c>
      <c r="B2080" s="4" t="s">
        <v>5</v>
      </c>
      <c r="C2080" s="4" t="s">
        <v>10</v>
      </c>
      <c r="D2080" s="4" t="s">
        <v>20</v>
      </c>
      <c r="E2080" s="4" t="s">
        <v>20</v>
      </c>
      <c r="F2080" s="4" t="s">
        <v>14</v>
      </c>
    </row>
    <row r="2081" spans="1:10">
      <c r="A2081" t="n">
        <v>16301</v>
      </c>
      <c r="B2081" s="61" t="n">
        <v>52</v>
      </c>
      <c r="C2081" s="7" t="n">
        <v>65534</v>
      </c>
      <c r="D2081" s="7" t="n">
        <v>180</v>
      </c>
      <c r="E2081" s="7" t="n">
        <v>30</v>
      </c>
      <c r="F2081" s="7" t="n">
        <v>1</v>
      </c>
    </row>
    <row r="2082" spans="1:10">
      <c r="A2082" t="s">
        <v>4</v>
      </c>
      <c r="B2082" s="4" t="s">
        <v>5</v>
      </c>
      <c r="C2082" s="4" t="s">
        <v>10</v>
      </c>
    </row>
    <row r="2083" spans="1:10">
      <c r="A2083" t="n">
        <v>16313</v>
      </c>
      <c r="B2083" s="62" t="n">
        <v>54</v>
      </c>
      <c r="C2083" s="7" t="n">
        <v>65534</v>
      </c>
    </row>
    <row r="2084" spans="1:10">
      <c r="A2084" t="s">
        <v>4</v>
      </c>
      <c r="B2084" s="4" t="s">
        <v>5</v>
      </c>
      <c r="C2084" s="4" t="s">
        <v>10</v>
      </c>
      <c r="D2084" s="4" t="s">
        <v>10</v>
      </c>
      <c r="E2084" s="4" t="s">
        <v>20</v>
      </c>
      <c r="F2084" s="4" t="s">
        <v>20</v>
      </c>
      <c r="G2084" s="4" t="s">
        <v>20</v>
      </c>
      <c r="H2084" s="4" t="s">
        <v>20</v>
      </c>
      <c r="I2084" s="4" t="s">
        <v>20</v>
      </c>
      <c r="J2084" s="4" t="s">
        <v>14</v>
      </c>
      <c r="K2084" s="4" t="s">
        <v>10</v>
      </c>
    </row>
    <row r="2085" spans="1:10">
      <c r="A2085" t="n">
        <v>16316</v>
      </c>
      <c r="B2085" s="43" t="n">
        <v>55</v>
      </c>
      <c r="C2085" s="7" t="n">
        <v>65534</v>
      </c>
      <c r="D2085" s="7" t="n">
        <v>65026</v>
      </c>
      <c r="E2085" s="7" t="n">
        <v>-4.90000009536743</v>
      </c>
      <c r="F2085" s="7" t="n">
        <v>4.05999994277954</v>
      </c>
      <c r="G2085" s="7" t="n">
        <v>45.7000007629395</v>
      </c>
      <c r="H2085" s="7" t="n">
        <v>1</v>
      </c>
      <c r="I2085" s="7" t="n">
        <v>4.5</v>
      </c>
      <c r="J2085" s="7" t="n">
        <v>0</v>
      </c>
      <c r="K2085" s="7" t="n">
        <v>0</v>
      </c>
    </row>
    <row r="2086" spans="1:10">
      <c r="A2086" t="s">
        <v>4</v>
      </c>
      <c r="B2086" s="4" t="s">
        <v>5</v>
      </c>
      <c r="C2086" s="4" t="s">
        <v>14</v>
      </c>
      <c r="D2086" s="4" t="s">
        <v>10</v>
      </c>
      <c r="E2086" s="4" t="s">
        <v>20</v>
      </c>
      <c r="F2086" s="4" t="s">
        <v>10</v>
      </c>
      <c r="G2086" s="4" t="s">
        <v>9</v>
      </c>
      <c r="H2086" s="4" t="s">
        <v>9</v>
      </c>
      <c r="I2086" s="4" t="s">
        <v>10</v>
      </c>
      <c r="J2086" s="4" t="s">
        <v>10</v>
      </c>
      <c r="K2086" s="4" t="s">
        <v>9</v>
      </c>
      <c r="L2086" s="4" t="s">
        <v>9</v>
      </c>
      <c r="M2086" s="4" t="s">
        <v>9</v>
      </c>
      <c r="N2086" s="4" t="s">
        <v>9</v>
      </c>
      <c r="O2086" s="4" t="s">
        <v>6</v>
      </c>
    </row>
    <row r="2087" spans="1:10">
      <c r="A2087" t="n">
        <v>16344</v>
      </c>
      <c r="B2087" s="14" t="n">
        <v>50</v>
      </c>
      <c r="C2087" s="7" t="n">
        <v>0</v>
      </c>
      <c r="D2087" s="7" t="n">
        <v>2031</v>
      </c>
      <c r="E2087" s="7" t="n">
        <v>0.800000011920929</v>
      </c>
      <c r="F2087" s="7" t="n">
        <v>0</v>
      </c>
      <c r="G2087" s="7" t="n">
        <v>0</v>
      </c>
      <c r="H2087" s="7" t="n">
        <v>0</v>
      </c>
      <c r="I2087" s="7" t="n">
        <v>1</v>
      </c>
      <c r="J2087" s="7" t="n">
        <v>65534</v>
      </c>
      <c r="K2087" s="7" t="n">
        <v>0</v>
      </c>
      <c r="L2087" s="7" t="n">
        <v>0</v>
      </c>
      <c r="M2087" s="7" t="n">
        <v>0</v>
      </c>
      <c r="N2087" s="7" t="n">
        <v>1092616192</v>
      </c>
      <c r="O2087" s="7" t="s">
        <v>13</v>
      </c>
    </row>
    <row r="2088" spans="1:10">
      <c r="A2088" t="s">
        <v>4</v>
      </c>
      <c r="B2088" s="4" t="s">
        <v>5</v>
      </c>
      <c r="C2088" s="4" t="s">
        <v>10</v>
      </c>
      <c r="D2088" s="4" t="s">
        <v>14</v>
      </c>
    </row>
    <row r="2089" spans="1:10">
      <c r="A2089" t="n">
        <v>16383</v>
      </c>
      <c r="B2089" s="44" t="n">
        <v>56</v>
      </c>
      <c r="C2089" s="7" t="n">
        <v>65534</v>
      </c>
      <c r="D2089" s="7" t="n">
        <v>0</v>
      </c>
    </row>
    <row r="2090" spans="1:10">
      <c r="A2090" t="s">
        <v>4</v>
      </c>
      <c r="B2090" s="4" t="s">
        <v>5</v>
      </c>
      <c r="C2090" s="4" t="s">
        <v>10</v>
      </c>
      <c r="D2090" s="4" t="s">
        <v>14</v>
      </c>
      <c r="E2090" s="4" t="s">
        <v>6</v>
      </c>
      <c r="F2090" s="4" t="s">
        <v>20</v>
      </c>
      <c r="G2090" s="4" t="s">
        <v>20</v>
      </c>
      <c r="H2090" s="4" t="s">
        <v>20</v>
      </c>
    </row>
    <row r="2091" spans="1:10">
      <c r="A2091" t="n">
        <v>16387</v>
      </c>
      <c r="B2091" s="29" t="n">
        <v>48</v>
      </c>
      <c r="C2091" s="7" t="n">
        <v>65534</v>
      </c>
      <c r="D2091" s="7" t="n">
        <v>0</v>
      </c>
      <c r="E2091" s="7" t="s">
        <v>99</v>
      </c>
      <c r="F2091" s="7" t="n">
        <v>-1</v>
      </c>
      <c r="G2091" s="7" t="n">
        <v>1</v>
      </c>
      <c r="H2091" s="7" t="n">
        <v>0</v>
      </c>
    </row>
    <row r="2092" spans="1:10">
      <c r="A2092" t="s">
        <v>4</v>
      </c>
      <c r="B2092" s="4" t="s">
        <v>5</v>
      </c>
      <c r="C2092" s="4" t="s">
        <v>10</v>
      </c>
      <c r="D2092" s="4" t="s">
        <v>10</v>
      </c>
      <c r="E2092" s="4" t="s">
        <v>20</v>
      </c>
      <c r="F2092" s="4" t="s">
        <v>20</v>
      </c>
      <c r="G2092" s="4" t="s">
        <v>20</v>
      </c>
      <c r="H2092" s="4" t="s">
        <v>20</v>
      </c>
      <c r="I2092" s="4" t="s">
        <v>14</v>
      </c>
      <c r="J2092" s="4" t="s">
        <v>10</v>
      </c>
    </row>
    <row r="2093" spans="1:10">
      <c r="A2093" t="n">
        <v>16414</v>
      </c>
      <c r="B2093" s="43" t="n">
        <v>55</v>
      </c>
      <c r="C2093" s="7" t="n">
        <v>65534</v>
      </c>
      <c r="D2093" s="7" t="n">
        <v>65024</v>
      </c>
      <c r="E2093" s="7" t="n">
        <v>0</v>
      </c>
      <c r="F2093" s="7" t="n">
        <v>0</v>
      </c>
      <c r="G2093" s="7" t="n">
        <v>100</v>
      </c>
      <c r="H2093" s="7" t="n">
        <v>5</v>
      </c>
      <c r="I2093" s="7" t="n">
        <v>0</v>
      </c>
      <c r="J2093" s="7" t="n">
        <v>0</v>
      </c>
    </row>
    <row r="2094" spans="1:10">
      <c r="A2094" t="s">
        <v>4</v>
      </c>
      <c r="B2094" s="4" t="s">
        <v>5</v>
      </c>
    </row>
    <row r="2095" spans="1:10">
      <c r="A2095" t="n">
        <v>16438</v>
      </c>
      <c r="B2095" s="5" t="n">
        <v>1</v>
      </c>
    </row>
    <row r="2096" spans="1:10" s="3" customFormat="1" customHeight="0">
      <c r="A2096" s="3" t="s">
        <v>2</v>
      </c>
      <c r="B2096" s="3" t="s">
        <v>137</v>
      </c>
    </row>
    <row r="2097" spans="1:15">
      <c r="A2097" t="s">
        <v>4</v>
      </c>
      <c r="B2097" s="4" t="s">
        <v>5</v>
      </c>
      <c r="C2097" s="4" t="s">
        <v>10</v>
      </c>
      <c r="D2097" s="4" t="s">
        <v>10</v>
      </c>
      <c r="E2097" s="4" t="s">
        <v>20</v>
      </c>
      <c r="F2097" s="4" t="s">
        <v>20</v>
      </c>
      <c r="G2097" s="4" t="s">
        <v>20</v>
      </c>
      <c r="H2097" s="4" t="s">
        <v>20</v>
      </c>
      <c r="I2097" s="4" t="s">
        <v>14</v>
      </c>
      <c r="J2097" s="4" t="s">
        <v>10</v>
      </c>
    </row>
    <row r="2098" spans="1:15">
      <c r="A2098" t="n">
        <v>16440</v>
      </c>
      <c r="B2098" s="43" t="n">
        <v>55</v>
      </c>
      <c r="C2098" s="7" t="n">
        <v>65534</v>
      </c>
      <c r="D2098" s="7" t="n">
        <v>65533</v>
      </c>
      <c r="E2098" s="7" t="n">
        <v>-3.34999990463257</v>
      </c>
      <c r="F2098" s="7" t="n">
        <v>8</v>
      </c>
      <c r="G2098" s="7" t="n">
        <v>49.9000015258789</v>
      </c>
      <c r="H2098" s="7" t="n">
        <v>4.5</v>
      </c>
      <c r="I2098" s="7" t="n">
        <v>2</v>
      </c>
      <c r="J2098" s="7" t="n">
        <v>0</v>
      </c>
    </row>
    <row r="2099" spans="1:15">
      <c r="A2099" t="s">
        <v>4</v>
      </c>
      <c r="B2099" s="4" t="s">
        <v>5</v>
      </c>
      <c r="C2099" s="4" t="s">
        <v>10</v>
      </c>
      <c r="D2099" s="4" t="s">
        <v>14</v>
      </c>
    </row>
    <row r="2100" spans="1:15">
      <c r="A2100" t="n">
        <v>16464</v>
      </c>
      <c r="B2100" s="44" t="n">
        <v>56</v>
      </c>
      <c r="C2100" s="7" t="n">
        <v>65534</v>
      </c>
      <c r="D2100" s="7" t="n">
        <v>0</v>
      </c>
    </row>
    <row r="2101" spans="1:15">
      <c r="A2101" t="s">
        <v>4</v>
      </c>
      <c r="B2101" s="4" t="s">
        <v>5</v>
      </c>
      <c r="C2101" s="4" t="s">
        <v>10</v>
      </c>
      <c r="D2101" s="4" t="s">
        <v>10</v>
      </c>
      <c r="E2101" s="4" t="s">
        <v>20</v>
      </c>
      <c r="F2101" s="4" t="s">
        <v>20</v>
      </c>
      <c r="G2101" s="4" t="s">
        <v>20</v>
      </c>
      <c r="H2101" s="4" t="s">
        <v>20</v>
      </c>
      <c r="I2101" s="4" t="s">
        <v>14</v>
      </c>
      <c r="J2101" s="4" t="s">
        <v>10</v>
      </c>
    </row>
    <row r="2102" spans="1:15">
      <c r="A2102" t="n">
        <v>16468</v>
      </c>
      <c r="B2102" s="43" t="n">
        <v>55</v>
      </c>
      <c r="C2102" s="7" t="n">
        <v>65534</v>
      </c>
      <c r="D2102" s="7" t="n">
        <v>65533</v>
      </c>
      <c r="E2102" s="7" t="n">
        <v>-3.04999995231628</v>
      </c>
      <c r="F2102" s="7" t="n">
        <v>8</v>
      </c>
      <c r="G2102" s="7" t="n">
        <v>47.7000007629395</v>
      </c>
      <c r="H2102" s="7" t="n">
        <v>4.5</v>
      </c>
      <c r="I2102" s="7" t="n">
        <v>2</v>
      </c>
      <c r="J2102" s="7" t="n">
        <v>0</v>
      </c>
    </row>
    <row r="2103" spans="1:15">
      <c r="A2103" t="s">
        <v>4</v>
      </c>
      <c r="B2103" s="4" t="s">
        <v>5</v>
      </c>
      <c r="C2103" s="4" t="s">
        <v>10</v>
      </c>
      <c r="D2103" s="4" t="s">
        <v>14</v>
      </c>
    </row>
    <row r="2104" spans="1:15">
      <c r="A2104" t="n">
        <v>16492</v>
      </c>
      <c r="B2104" s="44" t="n">
        <v>56</v>
      </c>
      <c r="C2104" s="7" t="n">
        <v>65534</v>
      </c>
      <c r="D2104" s="7" t="n">
        <v>0</v>
      </c>
    </row>
    <row r="2105" spans="1:15">
      <c r="A2105" t="s">
        <v>4</v>
      </c>
      <c r="B2105" s="4" t="s">
        <v>5</v>
      </c>
      <c r="C2105" s="4" t="s">
        <v>10</v>
      </c>
      <c r="D2105" s="4" t="s">
        <v>9</v>
      </c>
    </row>
    <row r="2106" spans="1:15">
      <c r="A2106" t="n">
        <v>16496</v>
      </c>
      <c r="B2106" s="30" t="n">
        <v>43</v>
      </c>
      <c r="C2106" s="7" t="n">
        <v>65534</v>
      </c>
      <c r="D2106" s="7" t="n">
        <v>512</v>
      </c>
    </row>
    <row r="2107" spans="1:15">
      <c r="A2107" t="s">
        <v>4</v>
      </c>
      <c r="B2107" s="4" t="s">
        <v>5</v>
      </c>
      <c r="C2107" s="4" t="s">
        <v>10</v>
      </c>
      <c r="D2107" s="4" t="s">
        <v>14</v>
      </c>
      <c r="E2107" s="4" t="s">
        <v>6</v>
      </c>
      <c r="F2107" s="4" t="s">
        <v>20</v>
      </c>
      <c r="G2107" s="4" t="s">
        <v>20</v>
      </c>
      <c r="H2107" s="4" t="s">
        <v>20</v>
      </c>
    </row>
    <row r="2108" spans="1:15">
      <c r="A2108" t="n">
        <v>16503</v>
      </c>
      <c r="B2108" s="29" t="n">
        <v>48</v>
      </c>
      <c r="C2108" s="7" t="n">
        <v>65534</v>
      </c>
      <c r="D2108" s="7" t="n">
        <v>0</v>
      </c>
      <c r="E2108" s="7" t="s">
        <v>98</v>
      </c>
      <c r="F2108" s="7" t="n">
        <v>-1</v>
      </c>
      <c r="G2108" s="7" t="n">
        <v>1</v>
      </c>
      <c r="H2108" s="7" t="n">
        <v>0</v>
      </c>
    </row>
    <row r="2109" spans="1:15">
      <c r="A2109" t="s">
        <v>4</v>
      </c>
      <c r="B2109" s="4" t="s">
        <v>5</v>
      </c>
      <c r="C2109" s="4" t="s">
        <v>10</v>
      </c>
      <c r="D2109" s="4" t="s">
        <v>20</v>
      </c>
      <c r="E2109" s="4" t="s">
        <v>20</v>
      </c>
      <c r="F2109" s="4" t="s">
        <v>14</v>
      </c>
    </row>
    <row r="2110" spans="1:15">
      <c r="A2110" t="n">
        <v>16529</v>
      </c>
      <c r="B2110" s="61" t="n">
        <v>52</v>
      </c>
      <c r="C2110" s="7" t="n">
        <v>65534</v>
      </c>
      <c r="D2110" s="7" t="n">
        <v>180</v>
      </c>
      <c r="E2110" s="7" t="n">
        <v>30</v>
      </c>
      <c r="F2110" s="7" t="n">
        <v>1</v>
      </c>
    </row>
    <row r="2111" spans="1:15">
      <c r="A2111" t="s">
        <v>4</v>
      </c>
      <c r="B2111" s="4" t="s">
        <v>5</v>
      </c>
      <c r="C2111" s="4" t="s">
        <v>10</v>
      </c>
    </row>
    <row r="2112" spans="1:15">
      <c r="A2112" t="n">
        <v>16541</v>
      </c>
      <c r="B2112" s="62" t="n">
        <v>54</v>
      </c>
      <c r="C2112" s="7" t="n">
        <v>65534</v>
      </c>
    </row>
    <row r="2113" spans="1:10">
      <c r="A2113" t="s">
        <v>4</v>
      </c>
      <c r="B2113" s="4" t="s">
        <v>5</v>
      </c>
      <c r="C2113" s="4" t="s">
        <v>10</v>
      </c>
      <c r="D2113" s="4" t="s">
        <v>10</v>
      </c>
      <c r="E2113" s="4" t="s">
        <v>20</v>
      </c>
      <c r="F2113" s="4" t="s">
        <v>20</v>
      </c>
      <c r="G2113" s="4" t="s">
        <v>20</v>
      </c>
      <c r="H2113" s="4" t="s">
        <v>20</v>
      </c>
      <c r="I2113" s="4" t="s">
        <v>20</v>
      </c>
      <c r="J2113" s="4" t="s">
        <v>14</v>
      </c>
      <c r="K2113" s="4" t="s">
        <v>10</v>
      </c>
    </row>
    <row r="2114" spans="1:10">
      <c r="A2114" t="n">
        <v>16544</v>
      </c>
      <c r="B2114" s="43" t="n">
        <v>55</v>
      </c>
      <c r="C2114" s="7" t="n">
        <v>65534</v>
      </c>
      <c r="D2114" s="7" t="n">
        <v>65026</v>
      </c>
      <c r="E2114" s="7" t="n">
        <v>-3.04999995231628</v>
      </c>
      <c r="F2114" s="7" t="n">
        <v>4.05999994277954</v>
      </c>
      <c r="G2114" s="7" t="n">
        <v>45.7000007629395</v>
      </c>
      <c r="H2114" s="7" t="n">
        <v>1</v>
      </c>
      <c r="I2114" s="7" t="n">
        <v>4.5</v>
      </c>
      <c r="J2114" s="7" t="n">
        <v>0</v>
      </c>
      <c r="K2114" s="7" t="n">
        <v>0</v>
      </c>
    </row>
    <row r="2115" spans="1:10">
      <c r="A2115" t="s">
        <v>4</v>
      </c>
      <c r="B2115" s="4" t="s">
        <v>5</v>
      </c>
      <c r="C2115" s="4" t="s">
        <v>14</v>
      </c>
      <c r="D2115" s="4" t="s">
        <v>10</v>
      </c>
      <c r="E2115" s="4" t="s">
        <v>20</v>
      </c>
      <c r="F2115" s="4" t="s">
        <v>10</v>
      </c>
      <c r="G2115" s="4" t="s">
        <v>9</v>
      </c>
      <c r="H2115" s="4" t="s">
        <v>9</v>
      </c>
      <c r="I2115" s="4" t="s">
        <v>10</v>
      </c>
      <c r="J2115" s="4" t="s">
        <v>10</v>
      </c>
      <c r="K2115" s="4" t="s">
        <v>9</v>
      </c>
      <c r="L2115" s="4" t="s">
        <v>9</v>
      </c>
      <c r="M2115" s="4" t="s">
        <v>9</v>
      </c>
      <c r="N2115" s="4" t="s">
        <v>9</v>
      </c>
      <c r="O2115" s="4" t="s">
        <v>6</v>
      </c>
    </row>
    <row r="2116" spans="1:10">
      <c r="A2116" t="n">
        <v>16572</v>
      </c>
      <c r="B2116" s="14" t="n">
        <v>50</v>
      </c>
      <c r="C2116" s="7" t="n">
        <v>0</v>
      </c>
      <c r="D2116" s="7" t="n">
        <v>2031</v>
      </c>
      <c r="E2116" s="7" t="n">
        <v>0.800000011920929</v>
      </c>
      <c r="F2116" s="7" t="n">
        <v>0</v>
      </c>
      <c r="G2116" s="7" t="n">
        <v>0</v>
      </c>
      <c r="H2116" s="7" t="n">
        <v>0</v>
      </c>
      <c r="I2116" s="7" t="n">
        <v>1</v>
      </c>
      <c r="J2116" s="7" t="n">
        <v>65534</v>
      </c>
      <c r="K2116" s="7" t="n">
        <v>0</v>
      </c>
      <c r="L2116" s="7" t="n">
        <v>0</v>
      </c>
      <c r="M2116" s="7" t="n">
        <v>0</v>
      </c>
      <c r="N2116" s="7" t="n">
        <v>1092616192</v>
      </c>
      <c r="O2116" s="7" t="s">
        <v>13</v>
      </c>
    </row>
    <row r="2117" spans="1:10">
      <c r="A2117" t="s">
        <v>4</v>
      </c>
      <c r="B2117" s="4" t="s">
        <v>5</v>
      </c>
      <c r="C2117" s="4" t="s">
        <v>10</v>
      </c>
      <c r="D2117" s="4" t="s">
        <v>14</v>
      </c>
    </row>
    <row r="2118" spans="1:10">
      <c r="A2118" t="n">
        <v>16611</v>
      </c>
      <c r="B2118" s="44" t="n">
        <v>56</v>
      </c>
      <c r="C2118" s="7" t="n">
        <v>65534</v>
      </c>
      <c r="D2118" s="7" t="n">
        <v>0</v>
      </c>
    </row>
    <row r="2119" spans="1:10">
      <c r="A2119" t="s">
        <v>4</v>
      </c>
      <c r="B2119" s="4" t="s">
        <v>5</v>
      </c>
      <c r="C2119" s="4" t="s">
        <v>10</v>
      </c>
      <c r="D2119" s="4" t="s">
        <v>14</v>
      </c>
      <c r="E2119" s="4" t="s">
        <v>6</v>
      </c>
      <c r="F2119" s="4" t="s">
        <v>20</v>
      </c>
      <c r="G2119" s="4" t="s">
        <v>20</v>
      </c>
      <c r="H2119" s="4" t="s">
        <v>20</v>
      </c>
    </row>
    <row r="2120" spans="1:10">
      <c r="A2120" t="n">
        <v>16615</v>
      </c>
      <c r="B2120" s="29" t="n">
        <v>48</v>
      </c>
      <c r="C2120" s="7" t="n">
        <v>65534</v>
      </c>
      <c r="D2120" s="7" t="n">
        <v>0</v>
      </c>
      <c r="E2120" s="7" t="s">
        <v>99</v>
      </c>
      <c r="F2120" s="7" t="n">
        <v>-1</v>
      </c>
      <c r="G2120" s="7" t="n">
        <v>1</v>
      </c>
      <c r="H2120" s="7" t="n">
        <v>0</v>
      </c>
    </row>
    <row r="2121" spans="1:10">
      <c r="A2121" t="s">
        <v>4</v>
      </c>
      <c r="B2121" s="4" t="s">
        <v>5</v>
      </c>
      <c r="C2121" s="4" t="s">
        <v>10</v>
      </c>
      <c r="D2121" s="4" t="s">
        <v>10</v>
      </c>
      <c r="E2121" s="4" t="s">
        <v>20</v>
      </c>
      <c r="F2121" s="4" t="s">
        <v>20</v>
      </c>
      <c r="G2121" s="4" t="s">
        <v>20</v>
      </c>
      <c r="H2121" s="4" t="s">
        <v>20</v>
      </c>
      <c r="I2121" s="4" t="s">
        <v>14</v>
      </c>
      <c r="J2121" s="4" t="s">
        <v>10</v>
      </c>
    </row>
    <row r="2122" spans="1:10">
      <c r="A2122" t="n">
        <v>16642</v>
      </c>
      <c r="B2122" s="43" t="n">
        <v>55</v>
      </c>
      <c r="C2122" s="7" t="n">
        <v>65534</v>
      </c>
      <c r="D2122" s="7" t="n">
        <v>65024</v>
      </c>
      <c r="E2122" s="7" t="n">
        <v>0</v>
      </c>
      <c r="F2122" s="7" t="n">
        <v>0</v>
      </c>
      <c r="G2122" s="7" t="n">
        <v>100</v>
      </c>
      <c r="H2122" s="7" t="n">
        <v>5</v>
      </c>
      <c r="I2122" s="7" t="n">
        <v>0</v>
      </c>
      <c r="J2122" s="7" t="n">
        <v>0</v>
      </c>
    </row>
    <row r="2123" spans="1:10">
      <c r="A2123" t="s">
        <v>4</v>
      </c>
      <c r="B2123" s="4" t="s">
        <v>5</v>
      </c>
    </row>
    <row r="2124" spans="1:10">
      <c r="A2124" t="n">
        <v>16666</v>
      </c>
      <c r="B2124" s="5" t="n">
        <v>1</v>
      </c>
    </row>
    <row r="2125" spans="1:10" s="3" customFormat="1" customHeight="0">
      <c r="A2125" s="3" t="s">
        <v>2</v>
      </c>
      <c r="B2125" s="3" t="s">
        <v>138</v>
      </c>
    </row>
    <row r="2126" spans="1:10">
      <c r="A2126" t="s">
        <v>4</v>
      </c>
      <c r="B2126" s="4" t="s">
        <v>5</v>
      </c>
      <c r="C2126" s="4" t="s">
        <v>10</v>
      </c>
      <c r="D2126" s="4" t="s">
        <v>10</v>
      </c>
      <c r="E2126" s="4" t="s">
        <v>20</v>
      </c>
      <c r="F2126" s="4" t="s">
        <v>20</v>
      </c>
      <c r="G2126" s="4" t="s">
        <v>20</v>
      </c>
      <c r="H2126" s="4" t="s">
        <v>20</v>
      </c>
      <c r="I2126" s="4" t="s">
        <v>14</v>
      </c>
      <c r="J2126" s="4" t="s">
        <v>10</v>
      </c>
    </row>
    <row r="2127" spans="1:10">
      <c r="A2127" t="n">
        <v>16668</v>
      </c>
      <c r="B2127" s="43" t="n">
        <v>55</v>
      </c>
      <c r="C2127" s="7" t="n">
        <v>65534</v>
      </c>
      <c r="D2127" s="7" t="n">
        <v>65533</v>
      </c>
      <c r="E2127" s="7" t="n">
        <v>-4.80000019073486</v>
      </c>
      <c r="F2127" s="7" t="n">
        <v>8</v>
      </c>
      <c r="G2127" s="7" t="n">
        <v>50.0999984741211</v>
      </c>
      <c r="H2127" s="7" t="n">
        <v>4.5</v>
      </c>
      <c r="I2127" s="7" t="n">
        <v>2</v>
      </c>
      <c r="J2127" s="7" t="n">
        <v>0</v>
      </c>
    </row>
    <row r="2128" spans="1:10">
      <c r="A2128" t="s">
        <v>4</v>
      </c>
      <c r="B2128" s="4" t="s">
        <v>5</v>
      </c>
      <c r="C2128" s="4" t="s">
        <v>10</v>
      </c>
      <c r="D2128" s="4" t="s">
        <v>14</v>
      </c>
    </row>
    <row r="2129" spans="1:15">
      <c r="A2129" t="n">
        <v>16692</v>
      </c>
      <c r="B2129" s="44" t="n">
        <v>56</v>
      </c>
      <c r="C2129" s="7" t="n">
        <v>65534</v>
      </c>
      <c r="D2129" s="7" t="n">
        <v>0</v>
      </c>
    </row>
    <row r="2130" spans="1:15">
      <c r="A2130" t="s">
        <v>4</v>
      </c>
      <c r="B2130" s="4" t="s">
        <v>5</v>
      </c>
      <c r="C2130" s="4" t="s">
        <v>10</v>
      </c>
      <c r="D2130" s="4" t="s">
        <v>10</v>
      </c>
      <c r="E2130" s="4" t="s">
        <v>20</v>
      </c>
      <c r="F2130" s="4" t="s">
        <v>20</v>
      </c>
      <c r="G2130" s="4" t="s">
        <v>20</v>
      </c>
      <c r="H2130" s="4" t="s">
        <v>20</v>
      </c>
      <c r="I2130" s="4" t="s">
        <v>14</v>
      </c>
      <c r="J2130" s="4" t="s">
        <v>10</v>
      </c>
    </row>
    <row r="2131" spans="1:15">
      <c r="A2131" t="n">
        <v>16696</v>
      </c>
      <c r="B2131" s="43" t="n">
        <v>55</v>
      </c>
      <c r="C2131" s="7" t="n">
        <v>65534</v>
      </c>
      <c r="D2131" s="7" t="n">
        <v>65533</v>
      </c>
      <c r="E2131" s="7" t="n">
        <v>-4.5</v>
      </c>
      <c r="F2131" s="7" t="n">
        <v>8</v>
      </c>
      <c r="G2131" s="7" t="n">
        <v>48.7999992370605</v>
      </c>
      <c r="H2131" s="7" t="n">
        <v>4.5</v>
      </c>
      <c r="I2131" s="7" t="n">
        <v>2</v>
      </c>
      <c r="J2131" s="7" t="n">
        <v>0</v>
      </c>
    </row>
    <row r="2132" spans="1:15">
      <c r="A2132" t="s">
        <v>4</v>
      </c>
      <c r="B2132" s="4" t="s">
        <v>5</v>
      </c>
      <c r="C2132" s="4" t="s">
        <v>10</v>
      </c>
      <c r="D2132" s="4" t="s">
        <v>14</v>
      </c>
    </row>
    <row r="2133" spans="1:15">
      <c r="A2133" t="n">
        <v>16720</v>
      </c>
      <c r="B2133" s="44" t="n">
        <v>56</v>
      </c>
      <c r="C2133" s="7" t="n">
        <v>65534</v>
      </c>
      <c r="D2133" s="7" t="n">
        <v>0</v>
      </c>
    </row>
    <row r="2134" spans="1:15">
      <c r="A2134" t="s">
        <v>4</v>
      </c>
      <c r="B2134" s="4" t="s">
        <v>5</v>
      </c>
      <c r="C2134" s="4" t="s">
        <v>10</v>
      </c>
      <c r="D2134" s="4" t="s">
        <v>20</v>
      </c>
      <c r="E2134" s="4" t="s">
        <v>20</v>
      </c>
      <c r="F2134" s="4" t="s">
        <v>14</v>
      </c>
    </row>
    <row r="2135" spans="1:15">
      <c r="A2135" t="n">
        <v>16724</v>
      </c>
      <c r="B2135" s="61" t="n">
        <v>52</v>
      </c>
      <c r="C2135" s="7" t="n">
        <v>65534</v>
      </c>
      <c r="D2135" s="7" t="n">
        <v>180</v>
      </c>
      <c r="E2135" s="7" t="n">
        <v>30</v>
      </c>
      <c r="F2135" s="7" t="n">
        <v>0</v>
      </c>
    </row>
    <row r="2136" spans="1:15">
      <c r="A2136" t="s">
        <v>4</v>
      </c>
      <c r="B2136" s="4" t="s">
        <v>5</v>
      </c>
      <c r="C2136" s="4" t="s">
        <v>10</v>
      </c>
    </row>
    <row r="2137" spans="1:15">
      <c r="A2137" t="n">
        <v>16736</v>
      </c>
      <c r="B2137" s="62" t="n">
        <v>54</v>
      </c>
      <c r="C2137" s="7" t="n">
        <v>65534</v>
      </c>
    </row>
    <row r="2138" spans="1:15">
      <c r="A2138" t="s">
        <v>4</v>
      </c>
      <c r="B2138" s="4" t="s">
        <v>5</v>
      </c>
      <c r="C2138" s="4" t="s">
        <v>10</v>
      </c>
      <c r="D2138" s="4" t="s">
        <v>9</v>
      </c>
    </row>
    <row r="2139" spans="1:15">
      <c r="A2139" t="n">
        <v>16739</v>
      </c>
      <c r="B2139" s="30" t="n">
        <v>43</v>
      </c>
      <c r="C2139" s="7" t="n">
        <v>65534</v>
      </c>
      <c r="D2139" s="7" t="n">
        <v>512</v>
      </c>
    </row>
    <row r="2140" spans="1:15">
      <c r="A2140" t="s">
        <v>4</v>
      </c>
      <c r="B2140" s="4" t="s">
        <v>5</v>
      </c>
      <c r="C2140" s="4" t="s">
        <v>10</v>
      </c>
      <c r="D2140" s="4" t="s">
        <v>14</v>
      </c>
      <c r="E2140" s="4" t="s">
        <v>6</v>
      </c>
      <c r="F2140" s="4" t="s">
        <v>20</v>
      </c>
      <c r="G2140" s="4" t="s">
        <v>20</v>
      </c>
      <c r="H2140" s="4" t="s">
        <v>20</v>
      </c>
    </row>
    <row r="2141" spans="1:15">
      <c r="A2141" t="n">
        <v>16746</v>
      </c>
      <c r="B2141" s="29" t="n">
        <v>48</v>
      </c>
      <c r="C2141" s="7" t="n">
        <v>65534</v>
      </c>
      <c r="D2141" s="7" t="n">
        <v>0</v>
      </c>
      <c r="E2141" s="7" t="s">
        <v>101</v>
      </c>
      <c r="F2141" s="7" t="n">
        <v>-1</v>
      </c>
      <c r="G2141" s="7" t="n">
        <v>1</v>
      </c>
      <c r="H2141" s="7" t="n">
        <v>0</v>
      </c>
    </row>
    <row r="2142" spans="1:15">
      <c r="A2142" t="s">
        <v>4</v>
      </c>
      <c r="B2142" s="4" t="s">
        <v>5</v>
      </c>
      <c r="C2142" s="4" t="s">
        <v>10</v>
      </c>
      <c r="D2142" s="4" t="s">
        <v>10</v>
      </c>
      <c r="E2142" s="4" t="s">
        <v>20</v>
      </c>
      <c r="F2142" s="4" t="s">
        <v>20</v>
      </c>
      <c r="G2142" s="4" t="s">
        <v>20</v>
      </c>
      <c r="H2142" s="4" t="s">
        <v>20</v>
      </c>
      <c r="I2142" s="4" t="s">
        <v>20</v>
      </c>
      <c r="J2142" s="4" t="s">
        <v>14</v>
      </c>
      <c r="K2142" s="4" t="s">
        <v>10</v>
      </c>
    </row>
    <row r="2143" spans="1:15">
      <c r="A2143" t="n">
        <v>16773</v>
      </c>
      <c r="B2143" s="43" t="n">
        <v>55</v>
      </c>
      <c r="C2143" s="7" t="n">
        <v>65534</v>
      </c>
      <c r="D2143" s="7" t="n">
        <v>65026</v>
      </c>
      <c r="E2143" s="7" t="n">
        <v>-4.5</v>
      </c>
      <c r="F2143" s="7" t="n">
        <v>4.05999994277954</v>
      </c>
      <c r="G2143" s="7" t="n">
        <v>45.7000007629395</v>
      </c>
      <c r="H2143" s="7" t="n">
        <v>1</v>
      </c>
      <c r="I2143" s="7" t="n">
        <v>4.5</v>
      </c>
      <c r="J2143" s="7" t="n">
        <v>0</v>
      </c>
      <c r="K2143" s="7" t="n">
        <v>0</v>
      </c>
    </row>
    <row r="2144" spans="1:15">
      <c r="A2144" t="s">
        <v>4</v>
      </c>
      <c r="B2144" s="4" t="s">
        <v>5</v>
      </c>
      <c r="C2144" s="4" t="s">
        <v>10</v>
      </c>
      <c r="D2144" s="4" t="s">
        <v>14</v>
      </c>
    </row>
    <row r="2145" spans="1:11">
      <c r="A2145" t="n">
        <v>16801</v>
      </c>
      <c r="B2145" s="44" t="n">
        <v>56</v>
      </c>
      <c r="C2145" s="7" t="n">
        <v>65534</v>
      </c>
      <c r="D2145" s="7" t="n">
        <v>0</v>
      </c>
    </row>
    <row r="2146" spans="1:11">
      <c r="A2146" t="s">
        <v>4</v>
      </c>
      <c r="B2146" s="4" t="s">
        <v>5</v>
      </c>
      <c r="C2146" s="4" t="s">
        <v>10</v>
      </c>
      <c r="D2146" s="4" t="s">
        <v>14</v>
      </c>
      <c r="E2146" s="4" t="s">
        <v>6</v>
      </c>
      <c r="F2146" s="4" t="s">
        <v>20</v>
      </c>
      <c r="G2146" s="4" t="s">
        <v>20</v>
      </c>
      <c r="H2146" s="4" t="s">
        <v>20</v>
      </c>
    </row>
    <row r="2147" spans="1:11">
      <c r="A2147" t="n">
        <v>16805</v>
      </c>
      <c r="B2147" s="29" t="n">
        <v>48</v>
      </c>
      <c r="C2147" s="7" t="n">
        <v>65534</v>
      </c>
      <c r="D2147" s="7" t="n">
        <v>0</v>
      </c>
      <c r="E2147" s="7" t="s">
        <v>102</v>
      </c>
      <c r="F2147" s="7" t="n">
        <v>-1</v>
      </c>
      <c r="G2147" s="7" t="n">
        <v>1</v>
      </c>
      <c r="H2147" s="7" t="n">
        <v>0</v>
      </c>
    </row>
    <row r="2148" spans="1:11">
      <c r="A2148" t="s">
        <v>4</v>
      </c>
      <c r="B2148" s="4" t="s">
        <v>5</v>
      </c>
      <c r="C2148" s="4" t="s">
        <v>10</v>
      </c>
      <c r="D2148" s="4" t="s">
        <v>10</v>
      </c>
      <c r="E2148" s="4" t="s">
        <v>20</v>
      </c>
      <c r="F2148" s="4" t="s">
        <v>20</v>
      </c>
      <c r="G2148" s="4" t="s">
        <v>20</v>
      </c>
      <c r="H2148" s="4" t="s">
        <v>20</v>
      </c>
      <c r="I2148" s="4" t="s">
        <v>14</v>
      </c>
      <c r="J2148" s="4" t="s">
        <v>10</v>
      </c>
    </row>
    <row r="2149" spans="1:11">
      <c r="A2149" t="n">
        <v>16832</v>
      </c>
      <c r="B2149" s="43" t="n">
        <v>55</v>
      </c>
      <c r="C2149" s="7" t="n">
        <v>65534</v>
      </c>
      <c r="D2149" s="7" t="n">
        <v>65024</v>
      </c>
      <c r="E2149" s="7" t="n">
        <v>0</v>
      </c>
      <c r="F2149" s="7" t="n">
        <v>0</v>
      </c>
      <c r="G2149" s="7" t="n">
        <v>100</v>
      </c>
      <c r="H2149" s="7" t="n">
        <v>5</v>
      </c>
      <c r="I2149" s="7" t="n">
        <v>0</v>
      </c>
      <c r="J2149" s="7" t="n">
        <v>0</v>
      </c>
    </row>
    <row r="2150" spans="1:11">
      <c r="A2150" t="s">
        <v>4</v>
      </c>
      <c r="B2150" s="4" t="s">
        <v>5</v>
      </c>
    </row>
    <row r="2151" spans="1:11">
      <c r="A2151" t="n">
        <v>16856</v>
      </c>
      <c r="B2151" s="5" t="n">
        <v>1</v>
      </c>
    </row>
    <row r="2152" spans="1:11" s="3" customFormat="1" customHeight="0">
      <c r="A2152" s="3" t="s">
        <v>2</v>
      </c>
      <c r="B2152" s="3" t="s">
        <v>139</v>
      </c>
    </row>
    <row r="2153" spans="1:11">
      <c r="A2153" t="s">
        <v>4</v>
      </c>
      <c r="B2153" s="4" t="s">
        <v>5</v>
      </c>
      <c r="C2153" s="4" t="s">
        <v>14</v>
      </c>
      <c r="D2153" s="4" t="s">
        <v>14</v>
      </c>
      <c r="E2153" s="4" t="s">
        <v>14</v>
      </c>
      <c r="F2153" s="4" t="s">
        <v>14</v>
      </c>
    </row>
    <row r="2154" spans="1:11">
      <c r="A2154" t="n">
        <v>16860</v>
      </c>
      <c r="B2154" s="10" t="n">
        <v>14</v>
      </c>
      <c r="C2154" s="7" t="n">
        <v>2</v>
      </c>
      <c r="D2154" s="7" t="n">
        <v>0</v>
      </c>
      <c r="E2154" s="7" t="n">
        <v>0</v>
      </c>
      <c r="F2154" s="7" t="n">
        <v>0</v>
      </c>
    </row>
    <row r="2155" spans="1:11">
      <c r="A2155" t="s">
        <v>4</v>
      </c>
      <c r="B2155" s="4" t="s">
        <v>5</v>
      </c>
      <c r="C2155" s="4" t="s">
        <v>14</v>
      </c>
      <c r="D2155" s="35" t="s">
        <v>55</v>
      </c>
      <c r="E2155" s="4" t="s">
        <v>5</v>
      </c>
      <c r="F2155" s="4" t="s">
        <v>14</v>
      </c>
      <c r="G2155" s="4" t="s">
        <v>10</v>
      </c>
      <c r="H2155" s="35" t="s">
        <v>56</v>
      </c>
      <c r="I2155" s="4" t="s">
        <v>14</v>
      </c>
      <c r="J2155" s="4" t="s">
        <v>9</v>
      </c>
      <c r="K2155" s="4" t="s">
        <v>14</v>
      </c>
      <c r="L2155" s="4" t="s">
        <v>14</v>
      </c>
      <c r="M2155" s="35" t="s">
        <v>55</v>
      </c>
      <c r="N2155" s="4" t="s">
        <v>5</v>
      </c>
      <c r="O2155" s="4" t="s">
        <v>14</v>
      </c>
      <c r="P2155" s="4" t="s">
        <v>10</v>
      </c>
      <c r="Q2155" s="35" t="s">
        <v>56</v>
      </c>
      <c r="R2155" s="4" t="s">
        <v>14</v>
      </c>
      <c r="S2155" s="4" t="s">
        <v>9</v>
      </c>
      <c r="T2155" s="4" t="s">
        <v>14</v>
      </c>
      <c r="U2155" s="4" t="s">
        <v>14</v>
      </c>
      <c r="V2155" s="4" t="s">
        <v>14</v>
      </c>
      <c r="W2155" s="4" t="s">
        <v>19</v>
      </c>
    </row>
    <row r="2156" spans="1:11">
      <c r="A2156" t="n">
        <v>16865</v>
      </c>
      <c r="B2156" s="12" t="n">
        <v>5</v>
      </c>
      <c r="C2156" s="7" t="n">
        <v>28</v>
      </c>
      <c r="D2156" s="35" t="s">
        <v>3</v>
      </c>
      <c r="E2156" s="9" t="n">
        <v>162</v>
      </c>
      <c r="F2156" s="7" t="n">
        <v>3</v>
      </c>
      <c r="G2156" s="7" t="n">
        <v>28790</v>
      </c>
      <c r="H2156" s="35" t="s">
        <v>3</v>
      </c>
      <c r="I2156" s="7" t="n">
        <v>0</v>
      </c>
      <c r="J2156" s="7" t="n">
        <v>1</v>
      </c>
      <c r="K2156" s="7" t="n">
        <v>2</v>
      </c>
      <c r="L2156" s="7" t="n">
        <v>28</v>
      </c>
      <c r="M2156" s="35" t="s">
        <v>3</v>
      </c>
      <c r="N2156" s="9" t="n">
        <v>162</v>
      </c>
      <c r="O2156" s="7" t="n">
        <v>3</v>
      </c>
      <c r="P2156" s="7" t="n">
        <v>28790</v>
      </c>
      <c r="Q2156" s="35" t="s">
        <v>3</v>
      </c>
      <c r="R2156" s="7" t="n">
        <v>0</v>
      </c>
      <c r="S2156" s="7" t="n">
        <v>2</v>
      </c>
      <c r="T2156" s="7" t="n">
        <v>2</v>
      </c>
      <c r="U2156" s="7" t="n">
        <v>11</v>
      </c>
      <c r="V2156" s="7" t="n">
        <v>1</v>
      </c>
      <c r="W2156" s="13" t="n">
        <f t="normal" ca="1">A2160</f>
        <v>0</v>
      </c>
    </row>
    <row r="2157" spans="1:11">
      <c r="A2157" t="s">
        <v>4</v>
      </c>
      <c r="B2157" s="4" t="s">
        <v>5</v>
      </c>
      <c r="C2157" s="4" t="s">
        <v>14</v>
      </c>
      <c r="D2157" s="4" t="s">
        <v>10</v>
      </c>
      <c r="E2157" s="4" t="s">
        <v>20</v>
      </c>
    </row>
    <row r="2158" spans="1:11">
      <c r="A2158" t="n">
        <v>16894</v>
      </c>
      <c r="B2158" s="36" t="n">
        <v>58</v>
      </c>
      <c r="C2158" s="7" t="n">
        <v>0</v>
      </c>
      <c r="D2158" s="7" t="n">
        <v>0</v>
      </c>
      <c r="E2158" s="7" t="n">
        <v>1</v>
      </c>
    </row>
    <row r="2159" spans="1:11">
      <c r="A2159" t="s">
        <v>4</v>
      </c>
      <c r="B2159" s="4" t="s">
        <v>5</v>
      </c>
      <c r="C2159" s="4" t="s">
        <v>14</v>
      </c>
      <c r="D2159" s="35" t="s">
        <v>55</v>
      </c>
      <c r="E2159" s="4" t="s">
        <v>5</v>
      </c>
      <c r="F2159" s="4" t="s">
        <v>14</v>
      </c>
      <c r="G2159" s="4" t="s">
        <v>10</v>
      </c>
      <c r="H2159" s="35" t="s">
        <v>56</v>
      </c>
      <c r="I2159" s="4" t="s">
        <v>14</v>
      </c>
      <c r="J2159" s="4" t="s">
        <v>9</v>
      </c>
      <c r="K2159" s="4" t="s">
        <v>14</v>
      </c>
      <c r="L2159" s="4" t="s">
        <v>14</v>
      </c>
      <c r="M2159" s="35" t="s">
        <v>55</v>
      </c>
      <c r="N2159" s="4" t="s">
        <v>5</v>
      </c>
      <c r="O2159" s="4" t="s">
        <v>14</v>
      </c>
      <c r="P2159" s="4" t="s">
        <v>10</v>
      </c>
      <c r="Q2159" s="35" t="s">
        <v>56</v>
      </c>
      <c r="R2159" s="4" t="s">
        <v>14</v>
      </c>
      <c r="S2159" s="4" t="s">
        <v>9</v>
      </c>
      <c r="T2159" s="4" t="s">
        <v>14</v>
      </c>
      <c r="U2159" s="4" t="s">
        <v>14</v>
      </c>
      <c r="V2159" s="4" t="s">
        <v>14</v>
      </c>
      <c r="W2159" s="4" t="s">
        <v>19</v>
      </c>
    </row>
    <row r="2160" spans="1:11">
      <c r="A2160" t="n">
        <v>16902</v>
      </c>
      <c r="B2160" s="12" t="n">
        <v>5</v>
      </c>
      <c r="C2160" s="7" t="n">
        <v>28</v>
      </c>
      <c r="D2160" s="35" t="s">
        <v>3</v>
      </c>
      <c r="E2160" s="9" t="n">
        <v>162</v>
      </c>
      <c r="F2160" s="7" t="n">
        <v>3</v>
      </c>
      <c r="G2160" s="7" t="n">
        <v>28790</v>
      </c>
      <c r="H2160" s="35" t="s">
        <v>3</v>
      </c>
      <c r="I2160" s="7" t="n">
        <v>0</v>
      </c>
      <c r="J2160" s="7" t="n">
        <v>1</v>
      </c>
      <c r="K2160" s="7" t="n">
        <v>3</v>
      </c>
      <c r="L2160" s="7" t="n">
        <v>28</v>
      </c>
      <c r="M2160" s="35" t="s">
        <v>3</v>
      </c>
      <c r="N2160" s="9" t="n">
        <v>162</v>
      </c>
      <c r="O2160" s="7" t="n">
        <v>3</v>
      </c>
      <c r="P2160" s="7" t="n">
        <v>28790</v>
      </c>
      <c r="Q2160" s="35" t="s">
        <v>3</v>
      </c>
      <c r="R2160" s="7" t="n">
        <v>0</v>
      </c>
      <c r="S2160" s="7" t="n">
        <v>2</v>
      </c>
      <c r="T2160" s="7" t="n">
        <v>3</v>
      </c>
      <c r="U2160" s="7" t="n">
        <v>9</v>
      </c>
      <c r="V2160" s="7" t="n">
        <v>1</v>
      </c>
      <c r="W2160" s="13" t="n">
        <f t="normal" ca="1">A2170</f>
        <v>0</v>
      </c>
    </row>
    <row r="2161" spans="1:23">
      <c r="A2161" t="s">
        <v>4</v>
      </c>
      <c r="B2161" s="4" t="s">
        <v>5</v>
      </c>
      <c r="C2161" s="4" t="s">
        <v>14</v>
      </c>
      <c r="D2161" s="35" t="s">
        <v>55</v>
      </c>
      <c r="E2161" s="4" t="s">
        <v>5</v>
      </c>
      <c r="F2161" s="4" t="s">
        <v>10</v>
      </c>
      <c r="G2161" s="4" t="s">
        <v>14</v>
      </c>
      <c r="H2161" s="4" t="s">
        <v>14</v>
      </c>
      <c r="I2161" s="4" t="s">
        <v>6</v>
      </c>
      <c r="J2161" s="35" t="s">
        <v>56</v>
      </c>
      <c r="K2161" s="4" t="s">
        <v>14</v>
      </c>
      <c r="L2161" s="4" t="s">
        <v>14</v>
      </c>
      <c r="M2161" s="35" t="s">
        <v>55</v>
      </c>
      <c r="N2161" s="4" t="s">
        <v>5</v>
      </c>
      <c r="O2161" s="4" t="s">
        <v>14</v>
      </c>
      <c r="P2161" s="35" t="s">
        <v>56</v>
      </c>
      <c r="Q2161" s="4" t="s">
        <v>14</v>
      </c>
      <c r="R2161" s="4" t="s">
        <v>9</v>
      </c>
      <c r="S2161" s="4" t="s">
        <v>14</v>
      </c>
      <c r="T2161" s="4" t="s">
        <v>14</v>
      </c>
      <c r="U2161" s="4" t="s">
        <v>14</v>
      </c>
      <c r="V2161" s="35" t="s">
        <v>55</v>
      </c>
      <c r="W2161" s="4" t="s">
        <v>5</v>
      </c>
      <c r="X2161" s="4" t="s">
        <v>14</v>
      </c>
      <c r="Y2161" s="35" t="s">
        <v>56</v>
      </c>
      <c r="Z2161" s="4" t="s">
        <v>14</v>
      </c>
      <c r="AA2161" s="4" t="s">
        <v>9</v>
      </c>
      <c r="AB2161" s="4" t="s">
        <v>14</v>
      </c>
      <c r="AC2161" s="4" t="s">
        <v>14</v>
      </c>
      <c r="AD2161" s="4" t="s">
        <v>14</v>
      </c>
      <c r="AE2161" s="4" t="s">
        <v>19</v>
      </c>
    </row>
    <row r="2162" spans="1:23">
      <c r="A2162" t="n">
        <v>16931</v>
      </c>
      <c r="B2162" s="12" t="n">
        <v>5</v>
      </c>
      <c r="C2162" s="7" t="n">
        <v>28</v>
      </c>
      <c r="D2162" s="35" t="s">
        <v>3</v>
      </c>
      <c r="E2162" s="28" t="n">
        <v>47</v>
      </c>
      <c r="F2162" s="7" t="n">
        <v>61456</v>
      </c>
      <c r="G2162" s="7" t="n">
        <v>2</v>
      </c>
      <c r="H2162" s="7" t="n">
        <v>0</v>
      </c>
      <c r="I2162" s="7" t="s">
        <v>57</v>
      </c>
      <c r="J2162" s="35" t="s">
        <v>3</v>
      </c>
      <c r="K2162" s="7" t="n">
        <v>8</v>
      </c>
      <c r="L2162" s="7" t="n">
        <v>28</v>
      </c>
      <c r="M2162" s="35" t="s">
        <v>3</v>
      </c>
      <c r="N2162" s="31" t="n">
        <v>74</v>
      </c>
      <c r="O2162" s="7" t="n">
        <v>65</v>
      </c>
      <c r="P2162" s="35" t="s">
        <v>3</v>
      </c>
      <c r="Q2162" s="7" t="n">
        <v>0</v>
      </c>
      <c r="R2162" s="7" t="n">
        <v>1</v>
      </c>
      <c r="S2162" s="7" t="n">
        <v>3</v>
      </c>
      <c r="T2162" s="7" t="n">
        <v>9</v>
      </c>
      <c r="U2162" s="7" t="n">
        <v>28</v>
      </c>
      <c r="V2162" s="35" t="s">
        <v>3</v>
      </c>
      <c r="W2162" s="31" t="n">
        <v>74</v>
      </c>
      <c r="X2162" s="7" t="n">
        <v>65</v>
      </c>
      <c r="Y2162" s="35" t="s">
        <v>3</v>
      </c>
      <c r="Z2162" s="7" t="n">
        <v>0</v>
      </c>
      <c r="AA2162" s="7" t="n">
        <v>2</v>
      </c>
      <c r="AB2162" s="7" t="n">
        <v>3</v>
      </c>
      <c r="AC2162" s="7" t="n">
        <v>9</v>
      </c>
      <c r="AD2162" s="7" t="n">
        <v>1</v>
      </c>
      <c r="AE2162" s="13" t="n">
        <f t="normal" ca="1">A2166</f>
        <v>0</v>
      </c>
    </row>
    <row r="2163" spans="1:23">
      <c r="A2163" t="s">
        <v>4</v>
      </c>
      <c r="B2163" s="4" t="s">
        <v>5</v>
      </c>
      <c r="C2163" s="4" t="s">
        <v>10</v>
      </c>
      <c r="D2163" s="4" t="s">
        <v>14</v>
      </c>
      <c r="E2163" s="4" t="s">
        <v>14</v>
      </c>
      <c r="F2163" s="4" t="s">
        <v>6</v>
      </c>
    </row>
    <row r="2164" spans="1:23">
      <c r="A2164" t="n">
        <v>16979</v>
      </c>
      <c r="B2164" s="28" t="n">
        <v>47</v>
      </c>
      <c r="C2164" s="7" t="n">
        <v>61456</v>
      </c>
      <c r="D2164" s="7" t="n">
        <v>0</v>
      </c>
      <c r="E2164" s="7" t="n">
        <v>0</v>
      </c>
      <c r="F2164" s="7" t="s">
        <v>58</v>
      </c>
    </row>
    <row r="2165" spans="1:23">
      <c r="A2165" t="s">
        <v>4</v>
      </c>
      <c r="B2165" s="4" t="s">
        <v>5</v>
      </c>
      <c r="C2165" s="4" t="s">
        <v>14</v>
      </c>
      <c r="D2165" s="4" t="s">
        <v>10</v>
      </c>
      <c r="E2165" s="4" t="s">
        <v>20</v>
      </c>
    </row>
    <row r="2166" spans="1:23">
      <c r="A2166" t="n">
        <v>16992</v>
      </c>
      <c r="B2166" s="36" t="n">
        <v>58</v>
      </c>
      <c r="C2166" s="7" t="n">
        <v>0</v>
      </c>
      <c r="D2166" s="7" t="n">
        <v>300</v>
      </c>
      <c r="E2166" s="7" t="n">
        <v>1</v>
      </c>
    </row>
    <row r="2167" spans="1:23">
      <c r="A2167" t="s">
        <v>4</v>
      </c>
      <c r="B2167" s="4" t="s">
        <v>5</v>
      </c>
      <c r="C2167" s="4" t="s">
        <v>14</v>
      </c>
      <c r="D2167" s="4" t="s">
        <v>10</v>
      </c>
    </row>
    <row r="2168" spans="1:23">
      <c r="A2168" t="n">
        <v>17000</v>
      </c>
      <c r="B2168" s="36" t="n">
        <v>58</v>
      </c>
      <c r="C2168" s="7" t="n">
        <v>255</v>
      </c>
      <c r="D2168" s="7" t="n">
        <v>0</v>
      </c>
    </row>
    <row r="2169" spans="1:23">
      <c r="A2169" t="s">
        <v>4</v>
      </c>
      <c r="B2169" s="4" t="s">
        <v>5</v>
      </c>
      <c r="C2169" s="4" t="s">
        <v>14</v>
      </c>
      <c r="D2169" s="4" t="s">
        <v>14</v>
      </c>
      <c r="E2169" s="4" t="s">
        <v>14</v>
      </c>
      <c r="F2169" s="4" t="s">
        <v>14</v>
      </c>
    </row>
    <row r="2170" spans="1:23">
      <c r="A2170" t="n">
        <v>17004</v>
      </c>
      <c r="B2170" s="10" t="n">
        <v>14</v>
      </c>
      <c r="C2170" s="7" t="n">
        <v>0</v>
      </c>
      <c r="D2170" s="7" t="n">
        <v>0</v>
      </c>
      <c r="E2170" s="7" t="n">
        <v>0</v>
      </c>
      <c r="F2170" s="7" t="n">
        <v>64</v>
      </c>
    </row>
    <row r="2171" spans="1:23">
      <c r="A2171" t="s">
        <v>4</v>
      </c>
      <c r="B2171" s="4" t="s">
        <v>5</v>
      </c>
      <c r="C2171" s="4" t="s">
        <v>14</v>
      </c>
      <c r="D2171" s="4" t="s">
        <v>10</v>
      </c>
    </row>
    <row r="2172" spans="1:23">
      <c r="A2172" t="n">
        <v>17009</v>
      </c>
      <c r="B2172" s="17" t="n">
        <v>22</v>
      </c>
      <c r="C2172" s="7" t="n">
        <v>0</v>
      </c>
      <c r="D2172" s="7" t="n">
        <v>28790</v>
      </c>
    </row>
    <row r="2173" spans="1:23">
      <c r="A2173" t="s">
        <v>4</v>
      </c>
      <c r="B2173" s="4" t="s">
        <v>5</v>
      </c>
      <c r="C2173" s="4" t="s">
        <v>14</v>
      </c>
      <c r="D2173" s="4" t="s">
        <v>10</v>
      </c>
    </row>
    <row r="2174" spans="1:23">
      <c r="A2174" t="n">
        <v>17013</v>
      </c>
      <c r="B2174" s="36" t="n">
        <v>58</v>
      </c>
      <c r="C2174" s="7" t="n">
        <v>5</v>
      </c>
      <c r="D2174" s="7" t="n">
        <v>300</v>
      </c>
    </row>
    <row r="2175" spans="1:23">
      <c r="A2175" t="s">
        <v>4</v>
      </c>
      <c r="B2175" s="4" t="s">
        <v>5</v>
      </c>
      <c r="C2175" s="4" t="s">
        <v>20</v>
      </c>
      <c r="D2175" s="4" t="s">
        <v>10</v>
      </c>
    </row>
    <row r="2176" spans="1:23">
      <c r="A2176" t="n">
        <v>17017</v>
      </c>
      <c r="B2176" s="37" t="n">
        <v>103</v>
      </c>
      <c r="C2176" s="7" t="n">
        <v>0</v>
      </c>
      <c r="D2176" s="7" t="n">
        <v>300</v>
      </c>
    </row>
    <row r="2177" spans="1:31">
      <c r="A2177" t="s">
        <v>4</v>
      </c>
      <c r="B2177" s="4" t="s">
        <v>5</v>
      </c>
      <c r="C2177" s="4" t="s">
        <v>14</v>
      </c>
    </row>
    <row r="2178" spans="1:31">
      <c r="A2178" t="n">
        <v>17024</v>
      </c>
      <c r="B2178" s="38" t="n">
        <v>64</v>
      </c>
      <c r="C2178" s="7" t="n">
        <v>7</v>
      </c>
    </row>
    <row r="2179" spans="1:31">
      <c r="A2179" t="s">
        <v>4</v>
      </c>
      <c r="B2179" s="4" t="s">
        <v>5</v>
      </c>
      <c r="C2179" s="4" t="s">
        <v>14</v>
      </c>
      <c r="D2179" s="4" t="s">
        <v>10</v>
      </c>
    </row>
    <row r="2180" spans="1:31">
      <c r="A2180" t="n">
        <v>17026</v>
      </c>
      <c r="B2180" s="39" t="n">
        <v>72</v>
      </c>
      <c r="C2180" s="7" t="n">
        <v>5</v>
      </c>
      <c r="D2180" s="7" t="n">
        <v>0</v>
      </c>
    </row>
    <row r="2181" spans="1:31">
      <c r="A2181" t="s">
        <v>4</v>
      </c>
      <c r="B2181" s="4" t="s">
        <v>5</v>
      </c>
      <c r="C2181" s="4" t="s">
        <v>14</v>
      </c>
      <c r="D2181" s="35" t="s">
        <v>55</v>
      </c>
      <c r="E2181" s="4" t="s">
        <v>5</v>
      </c>
      <c r="F2181" s="4" t="s">
        <v>14</v>
      </c>
      <c r="G2181" s="4" t="s">
        <v>10</v>
      </c>
      <c r="H2181" s="35" t="s">
        <v>56</v>
      </c>
      <c r="I2181" s="4" t="s">
        <v>14</v>
      </c>
      <c r="J2181" s="4" t="s">
        <v>9</v>
      </c>
      <c r="K2181" s="4" t="s">
        <v>14</v>
      </c>
      <c r="L2181" s="4" t="s">
        <v>14</v>
      </c>
      <c r="M2181" s="4" t="s">
        <v>19</v>
      </c>
    </row>
    <row r="2182" spans="1:31">
      <c r="A2182" t="n">
        <v>17030</v>
      </c>
      <c r="B2182" s="12" t="n">
        <v>5</v>
      </c>
      <c r="C2182" s="7" t="n">
        <v>28</v>
      </c>
      <c r="D2182" s="35" t="s">
        <v>3</v>
      </c>
      <c r="E2182" s="9" t="n">
        <v>162</v>
      </c>
      <c r="F2182" s="7" t="n">
        <v>4</v>
      </c>
      <c r="G2182" s="7" t="n">
        <v>28790</v>
      </c>
      <c r="H2182" s="35" t="s">
        <v>3</v>
      </c>
      <c r="I2182" s="7" t="n">
        <v>0</v>
      </c>
      <c r="J2182" s="7" t="n">
        <v>1</v>
      </c>
      <c r="K2182" s="7" t="n">
        <v>2</v>
      </c>
      <c r="L2182" s="7" t="n">
        <v>1</v>
      </c>
      <c r="M2182" s="13" t="n">
        <f t="normal" ca="1">A2188</f>
        <v>0</v>
      </c>
    </row>
    <row r="2183" spans="1:31">
      <c r="A2183" t="s">
        <v>4</v>
      </c>
      <c r="B2183" s="4" t="s">
        <v>5</v>
      </c>
      <c r="C2183" s="4" t="s">
        <v>14</v>
      </c>
      <c r="D2183" s="4" t="s">
        <v>6</v>
      </c>
    </row>
    <row r="2184" spans="1:31">
      <c r="A2184" t="n">
        <v>17047</v>
      </c>
      <c r="B2184" s="8" t="n">
        <v>2</v>
      </c>
      <c r="C2184" s="7" t="n">
        <v>10</v>
      </c>
      <c r="D2184" s="7" t="s">
        <v>59</v>
      </c>
    </row>
    <row r="2185" spans="1:31">
      <c r="A2185" t="s">
        <v>4</v>
      </c>
      <c r="B2185" s="4" t="s">
        <v>5</v>
      </c>
      <c r="C2185" s="4" t="s">
        <v>10</v>
      </c>
    </row>
    <row r="2186" spans="1:31">
      <c r="A2186" t="n">
        <v>17064</v>
      </c>
      <c r="B2186" s="22" t="n">
        <v>16</v>
      </c>
      <c r="C2186" s="7" t="n">
        <v>0</v>
      </c>
    </row>
    <row r="2187" spans="1:31">
      <c r="A2187" t="s">
        <v>4</v>
      </c>
      <c r="B2187" s="4" t="s">
        <v>5</v>
      </c>
      <c r="C2187" s="4" t="s">
        <v>10</v>
      </c>
      <c r="D2187" s="4" t="s">
        <v>14</v>
      </c>
      <c r="E2187" s="4" t="s">
        <v>14</v>
      </c>
      <c r="F2187" s="4" t="s">
        <v>6</v>
      </c>
    </row>
    <row r="2188" spans="1:31">
      <c r="A2188" t="n">
        <v>17067</v>
      </c>
      <c r="B2188" s="32" t="n">
        <v>20</v>
      </c>
      <c r="C2188" s="7" t="n">
        <v>61456</v>
      </c>
      <c r="D2188" s="7" t="n">
        <v>3</v>
      </c>
      <c r="E2188" s="7" t="n">
        <v>10</v>
      </c>
      <c r="F2188" s="7" t="s">
        <v>65</v>
      </c>
    </row>
    <row r="2189" spans="1:31">
      <c r="A2189" t="s">
        <v>4</v>
      </c>
      <c r="B2189" s="4" t="s">
        <v>5</v>
      </c>
      <c r="C2189" s="4" t="s">
        <v>10</v>
      </c>
    </row>
    <row r="2190" spans="1:31">
      <c r="A2190" t="n">
        <v>17085</v>
      </c>
      <c r="B2190" s="22" t="n">
        <v>16</v>
      </c>
      <c r="C2190" s="7" t="n">
        <v>0</v>
      </c>
    </row>
    <row r="2191" spans="1:31">
      <c r="A2191" t="s">
        <v>4</v>
      </c>
      <c r="B2191" s="4" t="s">
        <v>5</v>
      </c>
      <c r="C2191" s="4" t="s">
        <v>10</v>
      </c>
      <c r="D2191" s="4" t="s">
        <v>14</v>
      </c>
      <c r="E2191" s="4" t="s">
        <v>14</v>
      </c>
      <c r="F2191" s="4" t="s">
        <v>6</v>
      </c>
    </row>
    <row r="2192" spans="1:31">
      <c r="A2192" t="n">
        <v>17088</v>
      </c>
      <c r="B2192" s="32" t="n">
        <v>20</v>
      </c>
      <c r="C2192" s="7" t="n">
        <v>5691</v>
      </c>
      <c r="D2192" s="7" t="n">
        <v>3</v>
      </c>
      <c r="E2192" s="7" t="n">
        <v>10</v>
      </c>
      <c r="F2192" s="7" t="s">
        <v>65</v>
      </c>
    </row>
    <row r="2193" spans="1:13">
      <c r="A2193" t="s">
        <v>4</v>
      </c>
      <c r="B2193" s="4" t="s">
        <v>5</v>
      </c>
      <c r="C2193" s="4" t="s">
        <v>10</v>
      </c>
    </row>
    <row r="2194" spans="1:13">
      <c r="A2194" t="n">
        <v>17106</v>
      </c>
      <c r="B2194" s="22" t="n">
        <v>16</v>
      </c>
      <c r="C2194" s="7" t="n">
        <v>0</v>
      </c>
    </row>
    <row r="2195" spans="1:13">
      <c r="A2195" t="s">
        <v>4</v>
      </c>
      <c r="B2195" s="4" t="s">
        <v>5</v>
      </c>
      <c r="C2195" s="4" t="s">
        <v>14</v>
      </c>
    </row>
    <row r="2196" spans="1:13">
      <c r="A2196" t="n">
        <v>17109</v>
      </c>
      <c r="B2196" s="47" t="n">
        <v>116</v>
      </c>
      <c r="C2196" s="7" t="n">
        <v>0</v>
      </c>
    </row>
    <row r="2197" spans="1:13">
      <c r="A2197" t="s">
        <v>4</v>
      </c>
      <c r="B2197" s="4" t="s">
        <v>5</v>
      </c>
      <c r="C2197" s="4" t="s">
        <v>14</v>
      </c>
      <c r="D2197" s="4" t="s">
        <v>10</v>
      </c>
    </row>
    <row r="2198" spans="1:13">
      <c r="A2198" t="n">
        <v>17111</v>
      </c>
      <c r="B2198" s="47" t="n">
        <v>116</v>
      </c>
      <c r="C2198" s="7" t="n">
        <v>2</v>
      </c>
      <c r="D2198" s="7" t="n">
        <v>1</v>
      </c>
    </row>
    <row r="2199" spans="1:13">
      <c r="A2199" t="s">
        <v>4</v>
      </c>
      <c r="B2199" s="4" t="s">
        <v>5</v>
      </c>
      <c r="C2199" s="4" t="s">
        <v>14</v>
      </c>
      <c r="D2199" s="4" t="s">
        <v>9</v>
      </c>
    </row>
    <row r="2200" spans="1:13">
      <c r="A2200" t="n">
        <v>17115</v>
      </c>
      <c r="B2200" s="47" t="n">
        <v>116</v>
      </c>
      <c r="C2200" s="7" t="n">
        <v>5</v>
      </c>
      <c r="D2200" s="7" t="n">
        <v>1106247680</v>
      </c>
    </row>
    <row r="2201" spans="1:13">
      <c r="A2201" t="s">
        <v>4</v>
      </c>
      <c r="B2201" s="4" t="s">
        <v>5</v>
      </c>
      <c r="C2201" s="4" t="s">
        <v>14</v>
      </c>
      <c r="D2201" s="4" t="s">
        <v>10</v>
      </c>
    </row>
    <row r="2202" spans="1:13">
      <c r="A2202" t="n">
        <v>17121</v>
      </c>
      <c r="B2202" s="47" t="n">
        <v>116</v>
      </c>
      <c r="C2202" s="7" t="n">
        <v>6</v>
      </c>
      <c r="D2202" s="7" t="n">
        <v>1</v>
      </c>
    </row>
    <row r="2203" spans="1:13">
      <c r="A2203" t="s">
        <v>4</v>
      </c>
      <c r="B2203" s="4" t="s">
        <v>5</v>
      </c>
      <c r="C2203" s="4" t="s">
        <v>14</v>
      </c>
    </row>
    <row r="2204" spans="1:13">
      <c r="A2204" t="n">
        <v>17125</v>
      </c>
      <c r="B2204" s="31" t="n">
        <v>74</v>
      </c>
      <c r="C2204" s="7" t="n">
        <v>18</v>
      </c>
    </row>
    <row r="2205" spans="1:13">
      <c r="A2205" t="s">
        <v>4</v>
      </c>
      <c r="B2205" s="4" t="s">
        <v>5</v>
      </c>
      <c r="C2205" s="4" t="s">
        <v>10</v>
      </c>
      <c r="D2205" s="4" t="s">
        <v>20</v>
      </c>
      <c r="E2205" s="4" t="s">
        <v>20</v>
      </c>
      <c r="F2205" s="4" t="s">
        <v>20</v>
      </c>
      <c r="G2205" s="4" t="s">
        <v>20</v>
      </c>
    </row>
    <row r="2206" spans="1:13">
      <c r="A2206" t="n">
        <v>17127</v>
      </c>
      <c r="B2206" s="26" t="n">
        <v>46</v>
      </c>
      <c r="C2206" s="7" t="n">
        <v>61456</v>
      </c>
      <c r="D2206" s="7" t="n">
        <v>19.1100006103516</v>
      </c>
      <c r="E2206" s="7" t="n">
        <v>0</v>
      </c>
      <c r="F2206" s="7" t="n">
        <v>2.83999991416931</v>
      </c>
      <c r="G2206" s="7" t="n">
        <v>142.800003051758</v>
      </c>
    </row>
    <row r="2207" spans="1:13">
      <c r="A2207" t="s">
        <v>4</v>
      </c>
      <c r="B2207" s="4" t="s">
        <v>5</v>
      </c>
      <c r="C2207" s="4" t="s">
        <v>10</v>
      </c>
      <c r="D2207" s="4" t="s">
        <v>20</v>
      </c>
      <c r="E2207" s="4" t="s">
        <v>20</v>
      </c>
      <c r="F2207" s="4" t="s">
        <v>20</v>
      </c>
      <c r="G2207" s="4" t="s">
        <v>20</v>
      </c>
    </row>
    <row r="2208" spans="1:13">
      <c r="A2208" t="n">
        <v>17146</v>
      </c>
      <c r="B2208" s="26" t="n">
        <v>46</v>
      </c>
      <c r="C2208" s="7" t="n">
        <v>5691</v>
      </c>
      <c r="D2208" s="7" t="n">
        <v>19.8299999237061</v>
      </c>
      <c r="E2208" s="7" t="n">
        <v>0</v>
      </c>
      <c r="F2208" s="7" t="n">
        <v>1.72000002861023</v>
      </c>
      <c r="G2208" s="7" t="n">
        <v>328.700012207031</v>
      </c>
    </row>
    <row r="2209" spans="1:7">
      <c r="A2209" t="s">
        <v>4</v>
      </c>
      <c r="B2209" s="4" t="s">
        <v>5</v>
      </c>
      <c r="C2209" s="4" t="s">
        <v>14</v>
      </c>
      <c r="D2209" s="4" t="s">
        <v>14</v>
      </c>
      <c r="E2209" s="4" t="s">
        <v>20</v>
      </c>
      <c r="F2209" s="4" t="s">
        <v>20</v>
      </c>
      <c r="G2209" s="4" t="s">
        <v>20</v>
      </c>
      <c r="H2209" s="4" t="s">
        <v>10</v>
      </c>
    </row>
    <row r="2210" spans="1:7">
      <c r="A2210" t="n">
        <v>17165</v>
      </c>
      <c r="B2210" s="41" t="n">
        <v>45</v>
      </c>
      <c r="C2210" s="7" t="n">
        <v>2</v>
      </c>
      <c r="D2210" s="7" t="n">
        <v>3</v>
      </c>
      <c r="E2210" s="7" t="n">
        <v>19.3999996185303</v>
      </c>
      <c r="F2210" s="7" t="n">
        <v>1.35000002384186</v>
      </c>
      <c r="G2210" s="7" t="n">
        <v>2.34999990463257</v>
      </c>
      <c r="H2210" s="7" t="n">
        <v>0</v>
      </c>
    </row>
    <row r="2211" spans="1:7">
      <c r="A2211" t="s">
        <v>4</v>
      </c>
      <c r="B2211" s="4" t="s">
        <v>5</v>
      </c>
      <c r="C2211" s="4" t="s">
        <v>14</v>
      </c>
      <c r="D2211" s="4" t="s">
        <v>14</v>
      </c>
      <c r="E2211" s="4" t="s">
        <v>20</v>
      </c>
      <c r="F2211" s="4" t="s">
        <v>20</v>
      </c>
      <c r="G2211" s="4" t="s">
        <v>20</v>
      </c>
      <c r="H2211" s="4" t="s">
        <v>10</v>
      </c>
      <c r="I2211" s="4" t="s">
        <v>14</v>
      </c>
    </row>
    <row r="2212" spans="1:7">
      <c r="A2212" t="n">
        <v>17182</v>
      </c>
      <c r="B2212" s="41" t="n">
        <v>45</v>
      </c>
      <c r="C2212" s="7" t="n">
        <v>4</v>
      </c>
      <c r="D2212" s="7" t="n">
        <v>3</v>
      </c>
      <c r="E2212" s="7" t="n">
        <v>13.2299995422363</v>
      </c>
      <c r="F2212" s="7" t="n">
        <v>299.230010986328</v>
      </c>
      <c r="G2212" s="7" t="n">
        <v>0</v>
      </c>
      <c r="H2212" s="7" t="n">
        <v>0</v>
      </c>
      <c r="I2212" s="7" t="n">
        <v>0</v>
      </c>
    </row>
    <row r="2213" spans="1:7">
      <c r="A2213" t="s">
        <v>4</v>
      </c>
      <c r="B2213" s="4" t="s">
        <v>5</v>
      </c>
      <c r="C2213" s="4" t="s">
        <v>14</v>
      </c>
      <c r="D2213" s="4" t="s">
        <v>14</v>
      </c>
      <c r="E2213" s="4" t="s">
        <v>20</v>
      </c>
      <c r="F2213" s="4" t="s">
        <v>10</v>
      </c>
    </row>
    <row r="2214" spans="1:7">
      <c r="A2214" t="n">
        <v>17200</v>
      </c>
      <c r="B2214" s="41" t="n">
        <v>45</v>
      </c>
      <c r="C2214" s="7" t="n">
        <v>5</v>
      </c>
      <c r="D2214" s="7" t="n">
        <v>3</v>
      </c>
      <c r="E2214" s="7" t="n">
        <v>3.5</v>
      </c>
      <c r="F2214" s="7" t="n">
        <v>0</v>
      </c>
    </row>
    <row r="2215" spans="1:7">
      <c r="A2215" t="s">
        <v>4</v>
      </c>
      <c r="B2215" s="4" t="s">
        <v>5</v>
      </c>
      <c r="C2215" s="4" t="s">
        <v>14</v>
      </c>
      <c r="D2215" s="4" t="s">
        <v>14</v>
      </c>
      <c r="E2215" s="4" t="s">
        <v>20</v>
      </c>
      <c r="F2215" s="4" t="s">
        <v>10</v>
      </c>
    </row>
    <row r="2216" spans="1:7">
      <c r="A2216" t="n">
        <v>17209</v>
      </c>
      <c r="B2216" s="41" t="n">
        <v>45</v>
      </c>
      <c r="C2216" s="7" t="n">
        <v>5</v>
      </c>
      <c r="D2216" s="7" t="n">
        <v>3</v>
      </c>
      <c r="E2216" s="7" t="n">
        <v>3</v>
      </c>
      <c r="F2216" s="7" t="n">
        <v>2000</v>
      </c>
    </row>
    <row r="2217" spans="1:7">
      <c r="A2217" t="s">
        <v>4</v>
      </c>
      <c r="B2217" s="4" t="s">
        <v>5</v>
      </c>
      <c r="C2217" s="4" t="s">
        <v>14</v>
      </c>
      <c r="D2217" s="4" t="s">
        <v>14</v>
      </c>
      <c r="E2217" s="4" t="s">
        <v>20</v>
      </c>
      <c r="F2217" s="4" t="s">
        <v>10</v>
      </c>
    </row>
    <row r="2218" spans="1:7">
      <c r="A2218" t="n">
        <v>17218</v>
      </c>
      <c r="B2218" s="41" t="n">
        <v>45</v>
      </c>
      <c r="C2218" s="7" t="n">
        <v>11</v>
      </c>
      <c r="D2218" s="7" t="n">
        <v>3</v>
      </c>
      <c r="E2218" s="7" t="n">
        <v>38</v>
      </c>
      <c r="F2218" s="7" t="n">
        <v>0</v>
      </c>
    </row>
    <row r="2219" spans="1:7">
      <c r="A2219" t="s">
        <v>4</v>
      </c>
      <c r="B2219" s="4" t="s">
        <v>5</v>
      </c>
      <c r="C2219" s="4" t="s">
        <v>14</v>
      </c>
      <c r="D2219" s="4" t="s">
        <v>10</v>
      </c>
      <c r="E2219" s="4" t="s">
        <v>20</v>
      </c>
    </row>
    <row r="2220" spans="1:7">
      <c r="A2220" t="n">
        <v>17227</v>
      </c>
      <c r="B2220" s="36" t="n">
        <v>58</v>
      </c>
      <c r="C2220" s="7" t="n">
        <v>100</v>
      </c>
      <c r="D2220" s="7" t="n">
        <v>1000</v>
      </c>
      <c r="E2220" s="7" t="n">
        <v>1</v>
      </c>
    </row>
    <row r="2221" spans="1:7">
      <c r="A2221" t="s">
        <v>4</v>
      </c>
      <c r="B2221" s="4" t="s">
        <v>5</v>
      </c>
      <c r="C2221" s="4" t="s">
        <v>14</v>
      </c>
      <c r="D2221" s="4" t="s">
        <v>10</v>
      </c>
    </row>
    <row r="2222" spans="1:7">
      <c r="A2222" t="n">
        <v>17235</v>
      </c>
      <c r="B2222" s="36" t="n">
        <v>58</v>
      </c>
      <c r="C2222" s="7" t="n">
        <v>255</v>
      </c>
      <c r="D2222" s="7" t="n">
        <v>0</v>
      </c>
    </row>
    <row r="2223" spans="1:7">
      <c r="A2223" t="s">
        <v>4</v>
      </c>
      <c r="B2223" s="4" t="s">
        <v>5</v>
      </c>
      <c r="C2223" s="4" t="s">
        <v>14</v>
      </c>
      <c r="D2223" s="4" t="s">
        <v>10</v>
      </c>
    </row>
    <row r="2224" spans="1:7">
      <c r="A2224" t="n">
        <v>17239</v>
      </c>
      <c r="B2224" s="41" t="n">
        <v>45</v>
      </c>
      <c r="C2224" s="7" t="n">
        <v>7</v>
      </c>
      <c r="D2224" s="7" t="n">
        <v>255</v>
      </c>
    </row>
    <row r="2225" spans="1:9">
      <c r="A2225" t="s">
        <v>4</v>
      </c>
      <c r="B2225" s="4" t="s">
        <v>5</v>
      </c>
      <c r="C2225" s="4" t="s">
        <v>14</v>
      </c>
      <c r="D2225" s="4" t="s">
        <v>20</v>
      </c>
      <c r="E2225" s="4" t="s">
        <v>10</v>
      </c>
      <c r="F2225" s="4" t="s">
        <v>14</v>
      </c>
    </row>
    <row r="2226" spans="1:9">
      <c r="A2226" t="n">
        <v>17243</v>
      </c>
      <c r="B2226" s="59" t="n">
        <v>49</v>
      </c>
      <c r="C2226" s="7" t="n">
        <v>3</v>
      </c>
      <c r="D2226" s="7" t="n">
        <v>0.699999988079071</v>
      </c>
      <c r="E2226" s="7" t="n">
        <v>500</v>
      </c>
      <c r="F2226" s="7" t="n">
        <v>0</v>
      </c>
    </row>
    <row r="2227" spans="1:9">
      <c r="A2227" t="s">
        <v>4</v>
      </c>
      <c r="B2227" s="4" t="s">
        <v>5</v>
      </c>
      <c r="C2227" s="4" t="s">
        <v>14</v>
      </c>
      <c r="D2227" s="4" t="s">
        <v>10</v>
      </c>
    </row>
    <row r="2228" spans="1:9">
      <c r="A2228" t="n">
        <v>17252</v>
      </c>
      <c r="B2228" s="36" t="n">
        <v>58</v>
      </c>
      <c r="C2228" s="7" t="n">
        <v>10</v>
      </c>
      <c r="D2228" s="7" t="n">
        <v>300</v>
      </c>
    </row>
    <row r="2229" spans="1:9">
      <c r="A2229" t="s">
        <v>4</v>
      </c>
      <c r="B2229" s="4" t="s">
        <v>5</v>
      </c>
      <c r="C2229" s="4" t="s">
        <v>14</v>
      </c>
      <c r="D2229" s="4" t="s">
        <v>10</v>
      </c>
    </row>
    <row r="2230" spans="1:9">
      <c r="A2230" t="n">
        <v>17256</v>
      </c>
      <c r="B2230" s="36" t="n">
        <v>58</v>
      </c>
      <c r="C2230" s="7" t="n">
        <v>12</v>
      </c>
      <c r="D2230" s="7" t="n">
        <v>0</v>
      </c>
    </row>
    <row r="2231" spans="1:9">
      <c r="A2231" t="s">
        <v>4</v>
      </c>
      <c r="B2231" s="4" t="s">
        <v>5</v>
      </c>
      <c r="C2231" s="4" t="s">
        <v>14</v>
      </c>
      <c r="D2231" s="4" t="s">
        <v>10</v>
      </c>
      <c r="E2231" s="4" t="s">
        <v>10</v>
      </c>
      <c r="F2231" s="4" t="s">
        <v>14</v>
      </c>
    </row>
    <row r="2232" spans="1:9">
      <c r="A2232" t="n">
        <v>17260</v>
      </c>
      <c r="B2232" s="18" t="n">
        <v>25</v>
      </c>
      <c r="C2232" s="7" t="n">
        <v>1</v>
      </c>
      <c r="D2232" s="7" t="n">
        <v>160</v>
      </c>
      <c r="E2232" s="7" t="n">
        <v>570</v>
      </c>
      <c r="F2232" s="7" t="n">
        <v>2</v>
      </c>
    </row>
    <row r="2233" spans="1:9">
      <c r="A2233" t="s">
        <v>4</v>
      </c>
      <c r="B2233" s="4" t="s">
        <v>5</v>
      </c>
      <c r="C2233" s="4" t="s">
        <v>14</v>
      </c>
      <c r="D2233" s="4" t="s">
        <v>10</v>
      </c>
      <c r="E2233" s="4" t="s">
        <v>6</v>
      </c>
    </row>
    <row r="2234" spans="1:9">
      <c r="A2234" t="n">
        <v>17267</v>
      </c>
      <c r="B2234" s="33" t="n">
        <v>51</v>
      </c>
      <c r="C2234" s="7" t="n">
        <v>4</v>
      </c>
      <c r="D2234" s="7" t="n">
        <v>0</v>
      </c>
      <c r="E2234" s="7" t="s">
        <v>37</v>
      </c>
    </row>
    <row r="2235" spans="1:9">
      <c r="A2235" t="s">
        <v>4</v>
      </c>
      <c r="B2235" s="4" t="s">
        <v>5</v>
      </c>
      <c r="C2235" s="4" t="s">
        <v>10</v>
      </c>
    </row>
    <row r="2236" spans="1:9">
      <c r="A2236" t="n">
        <v>17280</v>
      </c>
      <c r="B2236" s="22" t="n">
        <v>16</v>
      </c>
      <c r="C2236" s="7" t="n">
        <v>0</v>
      </c>
    </row>
    <row r="2237" spans="1:9">
      <c r="A2237" t="s">
        <v>4</v>
      </c>
      <c r="B2237" s="4" t="s">
        <v>5</v>
      </c>
      <c r="C2237" s="4" t="s">
        <v>10</v>
      </c>
      <c r="D2237" s="4" t="s">
        <v>26</v>
      </c>
      <c r="E2237" s="4" t="s">
        <v>14</v>
      </c>
      <c r="F2237" s="4" t="s">
        <v>14</v>
      </c>
    </row>
    <row r="2238" spans="1:9">
      <c r="A2238" t="n">
        <v>17283</v>
      </c>
      <c r="B2238" s="34" t="n">
        <v>26</v>
      </c>
      <c r="C2238" s="7" t="n">
        <v>0</v>
      </c>
      <c r="D2238" s="7" t="s">
        <v>140</v>
      </c>
      <c r="E2238" s="7" t="n">
        <v>2</v>
      </c>
      <c r="F2238" s="7" t="n">
        <v>0</v>
      </c>
    </row>
    <row r="2239" spans="1:9">
      <c r="A2239" t="s">
        <v>4</v>
      </c>
      <c r="B2239" s="4" t="s">
        <v>5</v>
      </c>
    </row>
    <row r="2240" spans="1:9">
      <c r="A2240" t="n">
        <v>17325</v>
      </c>
      <c r="B2240" s="20" t="n">
        <v>28</v>
      </c>
    </row>
    <row r="2241" spans="1:6">
      <c r="A2241" t="s">
        <v>4</v>
      </c>
      <c r="B2241" s="4" t="s">
        <v>5</v>
      </c>
      <c r="C2241" s="4" t="s">
        <v>10</v>
      </c>
      <c r="D2241" s="4" t="s">
        <v>14</v>
      </c>
    </row>
    <row r="2242" spans="1:6">
      <c r="A2242" t="n">
        <v>17326</v>
      </c>
      <c r="B2242" s="48" t="n">
        <v>89</v>
      </c>
      <c r="C2242" s="7" t="n">
        <v>65533</v>
      </c>
      <c r="D2242" s="7" t="n">
        <v>1</v>
      </c>
    </row>
    <row r="2243" spans="1:6">
      <c r="A2243" t="s">
        <v>4</v>
      </c>
      <c r="B2243" s="4" t="s">
        <v>5</v>
      </c>
      <c r="C2243" s="4" t="s">
        <v>14</v>
      </c>
      <c r="D2243" s="4" t="s">
        <v>10</v>
      </c>
      <c r="E2243" s="4" t="s">
        <v>20</v>
      </c>
    </row>
    <row r="2244" spans="1:6">
      <c r="A2244" t="n">
        <v>17330</v>
      </c>
      <c r="B2244" s="36" t="n">
        <v>58</v>
      </c>
      <c r="C2244" s="7" t="n">
        <v>0</v>
      </c>
      <c r="D2244" s="7" t="n">
        <v>300</v>
      </c>
      <c r="E2244" s="7" t="n">
        <v>0.300000011920929</v>
      </c>
    </row>
    <row r="2245" spans="1:6">
      <c r="A2245" t="s">
        <v>4</v>
      </c>
      <c r="B2245" s="4" t="s">
        <v>5</v>
      </c>
      <c r="C2245" s="4" t="s">
        <v>14</v>
      </c>
      <c r="D2245" s="4" t="s">
        <v>10</v>
      </c>
    </row>
    <row r="2246" spans="1:6">
      <c r="A2246" t="n">
        <v>17338</v>
      </c>
      <c r="B2246" s="36" t="n">
        <v>58</v>
      </c>
      <c r="C2246" s="7" t="n">
        <v>255</v>
      </c>
      <c r="D2246" s="7" t="n">
        <v>0</v>
      </c>
    </row>
    <row r="2247" spans="1:6">
      <c r="A2247" t="s">
        <v>4</v>
      </c>
      <c r="B2247" s="4" t="s">
        <v>5</v>
      </c>
      <c r="C2247" s="4" t="s">
        <v>14</v>
      </c>
      <c r="D2247" s="4" t="s">
        <v>10</v>
      </c>
      <c r="E2247" s="4" t="s">
        <v>10</v>
      </c>
      <c r="F2247" s="4" t="s">
        <v>10</v>
      </c>
      <c r="G2247" s="4" t="s">
        <v>10</v>
      </c>
      <c r="H2247" s="4" t="s">
        <v>14</v>
      </c>
    </row>
    <row r="2248" spans="1:6">
      <c r="A2248" t="n">
        <v>17342</v>
      </c>
      <c r="B2248" s="18" t="n">
        <v>25</v>
      </c>
      <c r="C2248" s="7" t="n">
        <v>5</v>
      </c>
      <c r="D2248" s="7" t="n">
        <v>65535</v>
      </c>
      <c r="E2248" s="7" t="n">
        <v>500</v>
      </c>
      <c r="F2248" s="7" t="n">
        <v>800</v>
      </c>
      <c r="G2248" s="7" t="n">
        <v>140</v>
      </c>
      <c r="H2248" s="7" t="n">
        <v>0</v>
      </c>
    </row>
    <row r="2249" spans="1:6">
      <c r="A2249" t="s">
        <v>4</v>
      </c>
      <c r="B2249" s="4" t="s">
        <v>5</v>
      </c>
      <c r="C2249" s="4" t="s">
        <v>10</v>
      </c>
      <c r="D2249" s="4" t="s">
        <v>14</v>
      </c>
      <c r="E2249" s="4" t="s">
        <v>26</v>
      </c>
      <c r="F2249" s="4" t="s">
        <v>14</v>
      </c>
      <c r="G2249" s="4" t="s">
        <v>14</v>
      </c>
    </row>
    <row r="2250" spans="1:6">
      <c r="A2250" t="n">
        <v>17353</v>
      </c>
      <c r="B2250" s="19" t="n">
        <v>24</v>
      </c>
      <c r="C2250" s="7" t="n">
        <v>65533</v>
      </c>
      <c r="D2250" s="7" t="n">
        <v>11</v>
      </c>
      <c r="E2250" s="7" t="s">
        <v>141</v>
      </c>
      <c r="F2250" s="7" t="n">
        <v>2</v>
      </c>
      <c r="G2250" s="7" t="n">
        <v>0</v>
      </c>
    </row>
    <row r="2251" spans="1:6">
      <c r="A2251" t="s">
        <v>4</v>
      </c>
      <c r="B2251" s="4" t="s">
        <v>5</v>
      </c>
    </row>
    <row r="2252" spans="1:6">
      <c r="A2252" t="n">
        <v>17435</v>
      </c>
      <c r="B2252" s="20" t="n">
        <v>28</v>
      </c>
    </row>
    <row r="2253" spans="1:6">
      <c r="A2253" t="s">
        <v>4</v>
      </c>
      <c r="B2253" s="4" t="s">
        <v>5</v>
      </c>
      <c r="C2253" s="4" t="s">
        <v>14</v>
      </c>
    </row>
    <row r="2254" spans="1:6">
      <c r="A2254" t="n">
        <v>17436</v>
      </c>
      <c r="B2254" s="21" t="n">
        <v>27</v>
      </c>
      <c r="C2254" s="7" t="n">
        <v>0</v>
      </c>
    </row>
    <row r="2255" spans="1:6">
      <c r="A2255" t="s">
        <v>4</v>
      </c>
      <c r="B2255" s="4" t="s">
        <v>5</v>
      </c>
      <c r="C2255" s="4" t="s">
        <v>14</v>
      </c>
    </row>
    <row r="2256" spans="1:6">
      <c r="A2256" t="n">
        <v>17438</v>
      </c>
      <c r="B2256" s="21" t="n">
        <v>27</v>
      </c>
      <c r="C2256" s="7" t="n">
        <v>1</v>
      </c>
    </row>
    <row r="2257" spans="1:8">
      <c r="A2257" t="s">
        <v>4</v>
      </c>
      <c r="B2257" s="4" t="s">
        <v>5</v>
      </c>
      <c r="C2257" s="4" t="s">
        <v>14</v>
      </c>
      <c r="D2257" s="4" t="s">
        <v>10</v>
      </c>
      <c r="E2257" s="4" t="s">
        <v>10</v>
      </c>
      <c r="F2257" s="4" t="s">
        <v>10</v>
      </c>
      <c r="G2257" s="4" t="s">
        <v>10</v>
      </c>
      <c r="H2257" s="4" t="s">
        <v>14</v>
      </c>
    </row>
    <row r="2258" spans="1:8">
      <c r="A2258" t="n">
        <v>17440</v>
      </c>
      <c r="B2258" s="18" t="n">
        <v>25</v>
      </c>
      <c r="C2258" s="7" t="n">
        <v>5</v>
      </c>
      <c r="D2258" s="7" t="n">
        <v>65535</v>
      </c>
      <c r="E2258" s="7" t="n">
        <v>65535</v>
      </c>
      <c r="F2258" s="7" t="n">
        <v>65535</v>
      </c>
      <c r="G2258" s="7" t="n">
        <v>65535</v>
      </c>
      <c r="H2258" s="7" t="n">
        <v>0</v>
      </c>
    </row>
    <row r="2259" spans="1:8">
      <c r="A2259" t="s">
        <v>4</v>
      </c>
      <c r="B2259" s="4" t="s">
        <v>5</v>
      </c>
      <c r="C2259" s="4" t="s">
        <v>14</v>
      </c>
      <c r="D2259" s="4" t="s">
        <v>10</v>
      </c>
      <c r="E2259" s="4" t="s">
        <v>20</v>
      </c>
    </row>
    <row r="2260" spans="1:8">
      <c r="A2260" t="n">
        <v>17451</v>
      </c>
      <c r="B2260" s="36" t="n">
        <v>58</v>
      </c>
      <c r="C2260" s="7" t="n">
        <v>100</v>
      </c>
      <c r="D2260" s="7" t="n">
        <v>300</v>
      </c>
      <c r="E2260" s="7" t="n">
        <v>0.300000011920929</v>
      </c>
    </row>
    <row r="2261" spans="1:8">
      <c r="A2261" t="s">
        <v>4</v>
      </c>
      <c r="B2261" s="4" t="s">
        <v>5</v>
      </c>
      <c r="C2261" s="4" t="s">
        <v>14</v>
      </c>
      <c r="D2261" s="4" t="s">
        <v>10</v>
      </c>
    </row>
    <row r="2262" spans="1:8">
      <c r="A2262" t="n">
        <v>17459</v>
      </c>
      <c r="B2262" s="36" t="n">
        <v>58</v>
      </c>
      <c r="C2262" s="7" t="n">
        <v>255</v>
      </c>
      <c r="D2262" s="7" t="n">
        <v>0</v>
      </c>
    </row>
    <row r="2263" spans="1:8">
      <c r="A2263" t="s">
        <v>4</v>
      </c>
      <c r="B2263" s="4" t="s">
        <v>5</v>
      </c>
      <c r="C2263" s="4" t="s">
        <v>14</v>
      </c>
      <c r="D2263" s="4" t="s">
        <v>10</v>
      </c>
      <c r="E2263" s="4" t="s">
        <v>10</v>
      </c>
      <c r="F2263" s="4" t="s">
        <v>14</v>
      </c>
    </row>
    <row r="2264" spans="1:8">
      <c r="A2264" t="n">
        <v>17463</v>
      </c>
      <c r="B2264" s="18" t="n">
        <v>25</v>
      </c>
      <c r="C2264" s="7" t="n">
        <v>1</v>
      </c>
      <c r="D2264" s="7" t="n">
        <v>160</v>
      </c>
      <c r="E2264" s="7" t="n">
        <v>350</v>
      </c>
      <c r="F2264" s="7" t="n">
        <v>1</v>
      </c>
    </row>
    <row r="2265" spans="1:8">
      <c r="A2265" t="s">
        <v>4</v>
      </c>
      <c r="B2265" s="4" t="s">
        <v>5</v>
      </c>
      <c r="C2265" s="4" t="s">
        <v>14</v>
      </c>
      <c r="D2265" s="4" t="s">
        <v>10</v>
      </c>
      <c r="E2265" s="4" t="s">
        <v>6</v>
      </c>
    </row>
    <row r="2266" spans="1:8">
      <c r="A2266" t="n">
        <v>17470</v>
      </c>
      <c r="B2266" s="33" t="n">
        <v>51</v>
      </c>
      <c r="C2266" s="7" t="n">
        <v>4</v>
      </c>
      <c r="D2266" s="7" t="n">
        <v>5691</v>
      </c>
      <c r="E2266" s="7" t="s">
        <v>37</v>
      </c>
    </row>
    <row r="2267" spans="1:8">
      <c r="A2267" t="s">
        <v>4</v>
      </c>
      <c r="B2267" s="4" t="s">
        <v>5</v>
      </c>
      <c r="C2267" s="4" t="s">
        <v>10</v>
      </c>
    </row>
    <row r="2268" spans="1:8">
      <c r="A2268" t="n">
        <v>17483</v>
      </c>
      <c r="B2268" s="22" t="n">
        <v>16</v>
      </c>
      <c r="C2268" s="7" t="n">
        <v>0</v>
      </c>
    </row>
    <row r="2269" spans="1:8">
      <c r="A2269" t="s">
        <v>4</v>
      </c>
      <c r="B2269" s="4" t="s">
        <v>5</v>
      </c>
      <c r="C2269" s="4" t="s">
        <v>10</v>
      </c>
      <c r="D2269" s="4" t="s">
        <v>26</v>
      </c>
      <c r="E2269" s="4" t="s">
        <v>14</v>
      </c>
      <c r="F2269" s="4" t="s">
        <v>14</v>
      </c>
      <c r="G2269" s="4" t="s">
        <v>26</v>
      </c>
      <c r="H2269" s="4" t="s">
        <v>14</v>
      </c>
      <c r="I2269" s="4" t="s">
        <v>14</v>
      </c>
    </row>
    <row r="2270" spans="1:8">
      <c r="A2270" t="n">
        <v>17486</v>
      </c>
      <c r="B2270" s="34" t="n">
        <v>26</v>
      </c>
      <c r="C2270" s="7" t="n">
        <v>5691</v>
      </c>
      <c r="D2270" s="7" t="s">
        <v>142</v>
      </c>
      <c r="E2270" s="7" t="n">
        <v>2</v>
      </c>
      <c r="F2270" s="7" t="n">
        <v>3</v>
      </c>
      <c r="G2270" s="7" t="s">
        <v>143</v>
      </c>
      <c r="H2270" s="7" t="n">
        <v>2</v>
      </c>
      <c r="I2270" s="7" t="n">
        <v>0</v>
      </c>
    </row>
    <row r="2271" spans="1:8">
      <c r="A2271" t="s">
        <v>4</v>
      </c>
      <c r="B2271" s="4" t="s">
        <v>5</v>
      </c>
    </row>
    <row r="2272" spans="1:8">
      <c r="A2272" t="n">
        <v>17633</v>
      </c>
      <c r="B2272" s="20" t="n">
        <v>28</v>
      </c>
    </row>
    <row r="2273" spans="1:9">
      <c r="A2273" t="s">
        <v>4</v>
      </c>
      <c r="B2273" s="4" t="s">
        <v>5</v>
      </c>
      <c r="C2273" s="4" t="s">
        <v>14</v>
      </c>
      <c r="D2273" s="35" t="s">
        <v>55</v>
      </c>
      <c r="E2273" s="4" t="s">
        <v>5</v>
      </c>
      <c r="F2273" s="4" t="s">
        <v>14</v>
      </c>
      <c r="G2273" s="4" t="s">
        <v>10</v>
      </c>
      <c r="H2273" s="35" t="s">
        <v>56</v>
      </c>
      <c r="I2273" s="4" t="s">
        <v>14</v>
      </c>
      <c r="J2273" s="4" t="s">
        <v>19</v>
      </c>
    </row>
    <row r="2274" spans="1:9">
      <c r="A2274" t="n">
        <v>17634</v>
      </c>
      <c r="B2274" s="12" t="n">
        <v>5</v>
      </c>
      <c r="C2274" s="7" t="n">
        <v>28</v>
      </c>
      <c r="D2274" s="35" t="s">
        <v>3</v>
      </c>
      <c r="E2274" s="38" t="n">
        <v>64</v>
      </c>
      <c r="F2274" s="7" t="n">
        <v>5</v>
      </c>
      <c r="G2274" s="7" t="n">
        <v>1</v>
      </c>
      <c r="H2274" s="35" t="s">
        <v>3</v>
      </c>
      <c r="I2274" s="7" t="n">
        <v>1</v>
      </c>
      <c r="J2274" s="13" t="n">
        <f t="normal" ca="1">A2286</f>
        <v>0</v>
      </c>
    </row>
    <row r="2275" spans="1:9">
      <c r="A2275" t="s">
        <v>4</v>
      </c>
      <c r="B2275" s="4" t="s">
        <v>5</v>
      </c>
      <c r="C2275" s="4" t="s">
        <v>14</v>
      </c>
      <c r="D2275" s="4" t="s">
        <v>10</v>
      </c>
      <c r="E2275" s="4" t="s">
        <v>10</v>
      </c>
      <c r="F2275" s="4" t="s">
        <v>14</v>
      </c>
    </row>
    <row r="2276" spans="1:9">
      <c r="A2276" t="n">
        <v>17645</v>
      </c>
      <c r="B2276" s="18" t="n">
        <v>25</v>
      </c>
      <c r="C2276" s="7" t="n">
        <v>1</v>
      </c>
      <c r="D2276" s="7" t="n">
        <v>60</v>
      </c>
      <c r="E2276" s="7" t="n">
        <v>500</v>
      </c>
      <c r="F2276" s="7" t="n">
        <v>2</v>
      </c>
    </row>
    <row r="2277" spans="1:9">
      <c r="A2277" t="s">
        <v>4</v>
      </c>
      <c r="B2277" s="4" t="s">
        <v>5</v>
      </c>
      <c r="C2277" s="4" t="s">
        <v>14</v>
      </c>
      <c r="D2277" s="4" t="s">
        <v>10</v>
      </c>
      <c r="E2277" s="4" t="s">
        <v>6</v>
      </c>
    </row>
    <row r="2278" spans="1:9">
      <c r="A2278" t="n">
        <v>17652</v>
      </c>
      <c r="B2278" s="33" t="n">
        <v>51</v>
      </c>
      <c r="C2278" s="7" t="n">
        <v>4</v>
      </c>
      <c r="D2278" s="7" t="n">
        <v>1</v>
      </c>
      <c r="E2278" s="7" t="s">
        <v>144</v>
      </c>
    </row>
    <row r="2279" spans="1:9">
      <c r="A2279" t="s">
        <v>4</v>
      </c>
      <c r="B2279" s="4" t="s">
        <v>5</v>
      </c>
      <c r="C2279" s="4" t="s">
        <v>10</v>
      </c>
    </row>
    <row r="2280" spans="1:9">
      <c r="A2280" t="n">
        <v>17665</v>
      </c>
      <c r="B2280" s="22" t="n">
        <v>16</v>
      </c>
      <c r="C2280" s="7" t="n">
        <v>0</v>
      </c>
    </row>
    <row r="2281" spans="1:9">
      <c r="A2281" t="s">
        <v>4</v>
      </c>
      <c r="B2281" s="4" t="s">
        <v>5</v>
      </c>
      <c r="C2281" s="4" t="s">
        <v>10</v>
      </c>
      <c r="D2281" s="4" t="s">
        <v>26</v>
      </c>
      <c r="E2281" s="4" t="s">
        <v>14</v>
      </c>
      <c r="F2281" s="4" t="s">
        <v>14</v>
      </c>
    </row>
    <row r="2282" spans="1:9">
      <c r="A2282" t="n">
        <v>17668</v>
      </c>
      <c r="B2282" s="34" t="n">
        <v>26</v>
      </c>
      <c r="C2282" s="7" t="n">
        <v>1</v>
      </c>
      <c r="D2282" s="7" t="s">
        <v>145</v>
      </c>
      <c r="E2282" s="7" t="n">
        <v>2</v>
      </c>
      <c r="F2282" s="7" t="n">
        <v>0</v>
      </c>
    </row>
    <row r="2283" spans="1:9">
      <c r="A2283" t="s">
        <v>4</v>
      </c>
      <c r="B2283" s="4" t="s">
        <v>5</v>
      </c>
    </row>
    <row r="2284" spans="1:9">
      <c r="A2284" t="n">
        <v>17696</v>
      </c>
      <c r="B2284" s="20" t="n">
        <v>28</v>
      </c>
    </row>
    <row r="2285" spans="1:9">
      <c r="A2285" t="s">
        <v>4</v>
      </c>
      <c r="B2285" s="4" t="s">
        <v>5</v>
      </c>
      <c r="C2285" s="4" t="s">
        <v>14</v>
      </c>
      <c r="D2285" s="4" t="s">
        <v>10</v>
      </c>
      <c r="E2285" s="4" t="s">
        <v>20</v>
      </c>
    </row>
    <row r="2286" spans="1:9">
      <c r="A2286" t="n">
        <v>17697</v>
      </c>
      <c r="B2286" s="36" t="n">
        <v>58</v>
      </c>
      <c r="C2286" s="7" t="n">
        <v>0</v>
      </c>
      <c r="D2286" s="7" t="n">
        <v>1000</v>
      </c>
      <c r="E2286" s="7" t="n">
        <v>1</v>
      </c>
    </row>
    <row r="2287" spans="1:9">
      <c r="A2287" t="s">
        <v>4</v>
      </c>
      <c r="B2287" s="4" t="s">
        <v>5</v>
      </c>
      <c r="C2287" s="4" t="s">
        <v>14</v>
      </c>
      <c r="D2287" s="4" t="s">
        <v>10</v>
      </c>
    </row>
    <row r="2288" spans="1:9">
      <c r="A2288" t="n">
        <v>17705</v>
      </c>
      <c r="B2288" s="36" t="n">
        <v>58</v>
      </c>
      <c r="C2288" s="7" t="n">
        <v>255</v>
      </c>
      <c r="D2288" s="7" t="n">
        <v>0</v>
      </c>
    </row>
    <row r="2289" spans="1:10">
      <c r="A2289" t="s">
        <v>4</v>
      </c>
      <c r="B2289" s="4" t="s">
        <v>5</v>
      </c>
      <c r="C2289" s="4" t="s">
        <v>10</v>
      </c>
    </row>
    <row r="2290" spans="1:10">
      <c r="A2290" t="n">
        <v>17709</v>
      </c>
      <c r="B2290" s="22" t="n">
        <v>16</v>
      </c>
      <c r="C2290" s="7" t="n">
        <v>2000</v>
      </c>
    </row>
    <row r="2291" spans="1:10">
      <c r="A2291" t="s">
        <v>4</v>
      </c>
      <c r="B2291" s="4" t="s">
        <v>5</v>
      </c>
      <c r="C2291" s="4" t="s">
        <v>14</v>
      </c>
      <c r="D2291" s="4" t="s">
        <v>10</v>
      </c>
      <c r="E2291" s="4" t="s">
        <v>20</v>
      </c>
    </row>
    <row r="2292" spans="1:10">
      <c r="A2292" t="n">
        <v>17712</v>
      </c>
      <c r="B2292" s="36" t="n">
        <v>58</v>
      </c>
      <c r="C2292" s="7" t="n">
        <v>100</v>
      </c>
      <c r="D2292" s="7" t="n">
        <v>1000</v>
      </c>
      <c r="E2292" s="7" t="n">
        <v>1</v>
      </c>
    </row>
    <row r="2293" spans="1:10">
      <c r="A2293" t="s">
        <v>4</v>
      </c>
      <c r="B2293" s="4" t="s">
        <v>5</v>
      </c>
      <c r="C2293" s="4" t="s">
        <v>14</v>
      </c>
      <c r="D2293" s="4" t="s">
        <v>10</v>
      </c>
    </row>
    <row r="2294" spans="1:10">
      <c r="A2294" t="n">
        <v>17720</v>
      </c>
      <c r="B2294" s="36" t="n">
        <v>58</v>
      </c>
      <c r="C2294" s="7" t="n">
        <v>255</v>
      </c>
      <c r="D2294" s="7" t="n">
        <v>0</v>
      </c>
    </row>
    <row r="2295" spans="1:10">
      <c r="A2295" t="s">
        <v>4</v>
      </c>
      <c r="B2295" s="4" t="s">
        <v>5</v>
      </c>
      <c r="C2295" s="4" t="s">
        <v>14</v>
      </c>
      <c r="D2295" s="4" t="s">
        <v>10</v>
      </c>
      <c r="E2295" s="4" t="s">
        <v>10</v>
      </c>
      <c r="F2295" s="4" t="s">
        <v>14</v>
      </c>
    </row>
    <row r="2296" spans="1:10">
      <c r="A2296" t="n">
        <v>17724</v>
      </c>
      <c r="B2296" s="18" t="n">
        <v>25</v>
      </c>
      <c r="C2296" s="7" t="n">
        <v>1</v>
      </c>
      <c r="D2296" s="7" t="n">
        <v>160</v>
      </c>
      <c r="E2296" s="7" t="n">
        <v>350</v>
      </c>
      <c r="F2296" s="7" t="n">
        <v>1</v>
      </c>
    </row>
    <row r="2297" spans="1:10">
      <c r="A2297" t="s">
        <v>4</v>
      </c>
      <c r="B2297" s="4" t="s">
        <v>5</v>
      </c>
      <c r="C2297" s="4" t="s">
        <v>14</v>
      </c>
      <c r="D2297" s="4" t="s">
        <v>10</v>
      </c>
      <c r="E2297" s="4" t="s">
        <v>6</v>
      </c>
    </row>
    <row r="2298" spans="1:10">
      <c r="A2298" t="n">
        <v>17731</v>
      </c>
      <c r="B2298" s="33" t="n">
        <v>51</v>
      </c>
      <c r="C2298" s="7" t="n">
        <v>4</v>
      </c>
      <c r="D2298" s="7" t="n">
        <v>5691</v>
      </c>
      <c r="E2298" s="7" t="s">
        <v>144</v>
      </c>
    </row>
    <row r="2299" spans="1:10">
      <c r="A2299" t="s">
        <v>4</v>
      </c>
      <c r="B2299" s="4" t="s">
        <v>5</v>
      </c>
      <c r="C2299" s="4" t="s">
        <v>10</v>
      </c>
    </row>
    <row r="2300" spans="1:10">
      <c r="A2300" t="n">
        <v>17744</v>
      </c>
      <c r="B2300" s="22" t="n">
        <v>16</v>
      </c>
      <c r="C2300" s="7" t="n">
        <v>0</v>
      </c>
    </row>
    <row r="2301" spans="1:10">
      <c r="A2301" t="s">
        <v>4</v>
      </c>
      <c r="B2301" s="4" t="s">
        <v>5</v>
      </c>
      <c r="C2301" s="4" t="s">
        <v>10</v>
      </c>
      <c r="D2301" s="4" t="s">
        <v>26</v>
      </c>
      <c r="E2301" s="4" t="s">
        <v>14</v>
      </c>
      <c r="F2301" s="4" t="s">
        <v>14</v>
      </c>
    </row>
    <row r="2302" spans="1:10">
      <c r="A2302" t="n">
        <v>17747</v>
      </c>
      <c r="B2302" s="34" t="n">
        <v>26</v>
      </c>
      <c r="C2302" s="7" t="n">
        <v>5691</v>
      </c>
      <c r="D2302" s="7" t="s">
        <v>146</v>
      </c>
      <c r="E2302" s="7" t="n">
        <v>2</v>
      </c>
      <c r="F2302" s="7" t="n">
        <v>0</v>
      </c>
    </row>
    <row r="2303" spans="1:10">
      <c r="A2303" t="s">
        <v>4</v>
      </c>
      <c r="B2303" s="4" t="s">
        <v>5</v>
      </c>
    </row>
    <row r="2304" spans="1:10">
      <c r="A2304" t="n">
        <v>17769</v>
      </c>
      <c r="B2304" s="20" t="n">
        <v>28</v>
      </c>
    </row>
    <row r="2305" spans="1:6">
      <c r="A2305" t="s">
        <v>4</v>
      </c>
      <c r="B2305" s="4" t="s">
        <v>5</v>
      </c>
      <c r="C2305" s="4" t="s">
        <v>14</v>
      </c>
      <c r="D2305" s="4" t="s">
        <v>10</v>
      </c>
      <c r="E2305" s="4" t="s">
        <v>20</v>
      </c>
    </row>
    <row r="2306" spans="1:6">
      <c r="A2306" t="n">
        <v>17770</v>
      </c>
      <c r="B2306" s="36" t="n">
        <v>58</v>
      </c>
      <c r="C2306" s="7" t="n">
        <v>0</v>
      </c>
      <c r="D2306" s="7" t="n">
        <v>300</v>
      </c>
      <c r="E2306" s="7" t="n">
        <v>0.300000011920929</v>
      </c>
    </row>
    <row r="2307" spans="1:6">
      <c r="A2307" t="s">
        <v>4</v>
      </c>
      <c r="B2307" s="4" t="s">
        <v>5</v>
      </c>
      <c r="C2307" s="4" t="s">
        <v>14</v>
      </c>
      <c r="D2307" s="4" t="s">
        <v>10</v>
      </c>
    </row>
    <row r="2308" spans="1:6">
      <c r="A2308" t="n">
        <v>17778</v>
      </c>
      <c r="B2308" s="36" t="n">
        <v>58</v>
      </c>
      <c r="C2308" s="7" t="n">
        <v>255</v>
      </c>
      <c r="D2308" s="7" t="n">
        <v>0</v>
      </c>
    </row>
    <row r="2309" spans="1:6">
      <c r="A2309" t="s">
        <v>4</v>
      </c>
      <c r="B2309" s="4" t="s">
        <v>5</v>
      </c>
      <c r="C2309" s="4" t="s">
        <v>14</v>
      </c>
      <c r="D2309" s="4" t="s">
        <v>10</v>
      </c>
      <c r="E2309" s="4" t="s">
        <v>20</v>
      </c>
      <c r="F2309" s="4" t="s">
        <v>10</v>
      </c>
      <c r="G2309" s="4" t="s">
        <v>9</v>
      </c>
      <c r="H2309" s="4" t="s">
        <v>9</v>
      </c>
      <c r="I2309" s="4" t="s">
        <v>10</v>
      </c>
      <c r="J2309" s="4" t="s">
        <v>10</v>
      </c>
      <c r="K2309" s="4" t="s">
        <v>9</v>
      </c>
      <c r="L2309" s="4" t="s">
        <v>9</v>
      </c>
      <c r="M2309" s="4" t="s">
        <v>9</v>
      </c>
      <c r="N2309" s="4" t="s">
        <v>9</v>
      </c>
      <c r="O2309" s="4" t="s">
        <v>6</v>
      </c>
    </row>
    <row r="2310" spans="1:6">
      <c r="A2310" t="n">
        <v>17782</v>
      </c>
      <c r="B2310" s="14" t="n">
        <v>50</v>
      </c>
      <c r="C2310" s="7" t="n">
        <v>0</v>
      </c>
      <c r="D2310" s="7" t="n">
        <v>12010</v>
      </c>
      <c r="E2310" s="7" t="n">
        <v>1</v>
      </c>
      <c r="F2310" s="7" t="n">
        <v>0</v>
      </c>
      <c r="G2310" s="7" t="n">
        <v>0</v>
      </c>
      <c r="H2310" s="7" t="n">
        <v>0</v>
      </c>
      <c r="I2310" s="7" t="n">
        <v>0</v>
      </c>
      <c r="J2310" s="7" t="n">
        <v>65533</v>
      </c>
      <c r="K2310" s="7" t="n">
        <v>0</v>
      </c>
      <c r="L2310" s="7" t="n">
        <v>0</v>
      </c>
      <c r="M2310" s="7" t="n">
        <v>0</v>
      </c>
      <c r="N2310" s="7" t="n">
        <v>0</v>
      </c>
      <c r="O2310" s="7" t="s">
        <v>13</v>
      </c>
    </row>
    <row r="2311" spans="1:6">
      <c r="A2311" t="s">
        <v>4</v>
      </c>
      <c r="B2311" s="4" t="s">
        <v>5</v>
      </c>
      <c r="C2311" s="4" t="s">
        <v>14</v>
      </c>
      <c r="D2311" s="4" t="s">
        <v>10</v>
      </c>
      <c r="E2311" s="4" t="s">
        <v>10</v>
      </c>
      <c r="F2311" s="4" t="s">
        <v>10</v>
      </c>
      <c r="G2311" s="4" t="s">
        <v>10</v>
      </c>
      <c r="H2311" s="4" t="s">
        <v>14</v>
      </c>
    </row>
    <row r="2312" spans="1:6">
      <c r="A2312" t="n">
        <v>17821</v>
      </c>
      <c r="B2312" s="18" t="n">
        <v>25</v>
      </c>
      <c r="C2312" s="7" t="n">
        <v>5</v>
      </c>
      <c r="D2312" s="7" t="n">
        <v>65535</v>
      </c>
      <c r="E2312" s="7" t="n">
        <v>65535</v>
      </c>
      <c r="F2312" s="7" t="n">
        <v>65535</v>
      </c>
      <c r="G2312" s="7" t="n">
        <v>65535</v>
      </c>
      <c r="H2312" s="7" t="n">
        <v>0</v>
      </c>
    </row>
    <row r="2313" spans="1:6">
      <c r="A2313" t="s">
        <v>4</v>
      </c>
      <c r="B2313" s="4" t="s">
        <v>5</v>
      </c>
      <c r="C2313" s="4" t="s">
        <v>10</v>
      </c>
      <c r="D2313" s="4" t="s">
        <v>26</v>
      </c>
      <c r="E2313" s="4" t="s">
        <v>14</v>
      </c>
      <c r="F2313" s="4" t="s">
        <v>14</v>
      </c>
      <c r="G2313" s="4" t="s">
        <v>10</v>
      </c>
      <c r="H2313" s="4" t="s">
        <v>14</v>
      </c>
      <c r="I2313" s="4" t="s">
        <v>26</v>
      </c>
      <c r="J2313" s="4" t="s">
        <v>14</v>
      </c>
      <c r="K2313" s="4" t="s">
        <v>14</v>
      </c>
      <c r="L2313" s="4" t="s">
        <v>14</v>
      </c>
    </row>
    <row r="2314" spans="1:6">
      <c r="A2314" t="n">
        <v>17832</v>
      </c>
      <c r="B2314" s="19" t="n">
        <v>24</v>
      </c>
      <c r="C2314" s="7" t="n">
        <v>65533</v>
      </c>
      <c r="D2314" s="7" t="s">
        <v>147</v>
      </c>
      <c r="E2314" s="7" t="n">
        <v>12</v>
      </c>
      <c r="F2314" s="7" t="n">
        <v>16</v>
      </c>
      <c r="G2314" s="7" t="n">
        <v>162</v>
      </c>
      <c r="H2314" s="7" t="n">
        <v>7</v>
      </c>
      <c r="I2314" s="7" t="s">
        <v>148</v>
      </c>
      <c r="J2314" s="7" t="n">
        <v>6</v>
      </c>
      <c r="K2314" s="7" t="n">
        <v>2</v>
      </c>
      <c r="L2314" s="7" t="n">
        <v>0</v>
      </c>
    </row>
    <row r="2315" spans="1:6">
      <c r="A2315" t="s">
        <v>4</v>
      </c>
      <c r="B2315" s="4" t="s">
        <v>5</v>
      </c>
    </row>
    <row r="2316" spans="1:6">
      <c r="A2316" t="n">
        <v>17853</v>
      </c>
      <c r="B2316" s="20" t="n">
        <v>28</v>
      </c>
    </row>
    <row r="2317" spans="1:6">
      <c r="A2317" t="s">
        <v>4</v>
      </c>
      <c r="B2317" s="4" t="s">
        <v>5</v>
      </c>
      <c r="C2317" s="4" t="s">
        <v>14</v>
      </c>
    </row>
    <row r="2318" spans="1:6">
      <c r="A2318" t="n">
        <v>17854</v>
      </c>
      <c r="B2318" s="21" t="n">
        <v>27</v>
      </c>
      <c r="C2318" s="7" t="n">
        <v>0</v>
      </c>
    </row>
    <row r="2319" spans="1:6">
      <c r="A2319" t="s">
        <v>4</v>
      </c>
      <c r="B2319" s="4" t="s">
        <v>5</v>
      </c>
      <c r="C2319" s="4" t="s">
        <v>14</v>
      </c>
      <c r="D2319" s="4" t="s">
        <v>10</v>
      </c>
      <c r="E2319" s="4" t="s">
        <v>10</v>
      </c>
      <c r="F2319" s="4" t="s">
        <v>10</v>
      </c>
      <c r="G2319" s="4" t="s">
        <v>10</v>
      </c>
      <c r="H2319" s="4" t="s">
        <v>14</v>
      </c>
    </row>
    <row r="2320" spans="1:6">
      <c r="A2320" t="n">
        <v>17856</v>
      </c>
      <c r="B2320" s="18" t="n">
        <v>25</v>
      </c>
      <c r="C2320" s="7" t="n">
        <v>5</v>
      </c>
      <c r="D2320" s="7" t="n">
        <v>65535</v>
      </c>
      <c r="E2320" s="7" t="n">
        <v>65535</v>
      </c>
      <c r="F2320" s="7" t="n">
        <v>65535</v>
      </c>
      <c r="G2320" s="7" t="n">
        <v>65535</v>
      </c>
      <c r="H2320" s="7" t="n">
        <v>0</v>
      </c>
    </row>
    <row r="2321" spans="1:15">
      <c r="A2321" t="s">
        <v>4</v>
      </c>
      <c r="B2321" s="4" t="s">
        <v>5</v>
      </c>
      <c r="C2321" s="4" t="s">
        <v>14</v>
      </c>
      <c r="D2321" s="4" t="s">
        <v>10</v>
      </c>
      <c r="E2321" s="4" t="s">
        <v>9</v>
      </c>
    </row>
    <row r="2322" spans="1:15">
      <c r="A2322" t="n">
        <v>17867</v>
      </c>
      <c r="B2322" s="65" t="n">
        <v>101</v>
      </c>
      <c r="C2322" s="7" t="n">
        <v>0</v>
      </c>
      <c r="D2322" s="7" t="n">
        <v>162</v>
      </c>
      <c r="E2322" s="7" t="n">
        <v>1</v>
      </c>
    </row>
    <row r="2323" spans="1:15">
      <c r="A2323" t="s">
        <v>4</v>
      </c>
      <c r="B2323" s="4" t="s">
        <v>5</v>
      </c>
      <c r="C2323" s="4" t="s">
        <v>14</v>
      </c>
      <c r="D2323" s="4" t="s">
        <v>10</v>
      </c>
      <c r="E2323" s="4" t="s">
        <v>20</v>
      </c>
    </row>
    <row r="2324" spans="1:15">
      <c r="A2324" t="n">
        <v>17875</v>
      </c>
      <c r="B2324" s="36" t="n">
        <v>58</v>
      </c>
      <c r="C2324" s="7" t="n">
        <v>100</v>
      </c>
      <c r="D2324" s="7" t="n">
        <v>300</v>
      </c>
      <c r="E2324" s="7" t="n">
        <v>0.300000011920929</v>
      </c>
    </row>
    <row r="2325" spans="1:15">
      <c r="A2325" t="s">
        <v>4</v>
      </c>
      <c r="B2325" s="4" t="s">
        <v>5</v>
      </c>
      <c r="C2325" s="4" t="s">
        <v>14</v>
      </c>
      <c r="D2325" s="4" t="s">
        <v>10</v>
      </c>
    </row>
    <row r="2326" spans="1:15">
      <c r="A2326" t="n">
        <v>17883</v>
      </c>
      <c r="B2326" s="36" t="n">
        <v>58</v>
      </c>
      <c r="C2326" s="7" t="n">
        <v>255</v>
      </c>
      <c r="D2326" s="7" t="n">
        <v>0</v>
      </c>
    </row>
    <row r="2327" spans="1:15">
      <c r="A2327" t="s">
        <v>4</v>
      </c>
      <c r="B2327" s="4" t="s">
        <v>5</v>
      </c>
      <c r="C2327" s="4" t="s">
        <v>14</v>
      </c>
      <c r="D2327" s="4" t="s">
        <v>10</v>
      </c>
      <c r="E2327" s="4" t="s">
        <v>10</v>
      </c>
      <c r="F2327" s="4" t="s">
        <v>14</v>
      </c>
    </row>
    <row r="2328" spans="1:15">
      <c r="A2328" t="n">
        <v>17887</v>
      </c>
      <c r="B2328" s="18" t="n">
        <v>25</v>
      </c>
      <c r="C2328" s="7" t="n">
        <v>1</v>
      </c>
      <c r="D2328" s="7" t="n">
        <v>160</v>
      </c>
      <c r="E2328" s="7" t="n">
        <v>570</v>
      </c>
      <c r="F2328" s="7" t="n">
        <v>2</v>
      </c>
    </row>
    <row r="2329" spans="1:15">
      <c r="A2329" t="s">
        <v>4</v>
      </c>
      <c r="B2329" s="4" t="s">
        <v>5</v>
      </c>
      <c r="C2329" s="4" t="s">
        <v>14</v>
      </c>
      <c r="D2329" s="4" t="s">
        <v>10</v>
      </c>
      <c r="E2329" s="4" t="s">
        <v>6</v>
      </c>
    </row>
    <row r="2330" spans="1:15">
      <c r="A2330" t="n">
        <v>17894</v>
      </c>
      <c r="B2330" s="33" t="n">
        <v>51</v>
      </c>
      <c r="C2330" s="7" t="n">
        <v>4</v>
      </c>
      <c r="D2330" s="7" t="n">
        <v>0</v>
      </c>
      <c r="E2330" s="7" t="s">
        <v>149</v>
      </c>
    </row>
    <row r="2331" spans="1:15">
      <c r="A2331" t="s">
        <v>4</v>
      </c>
      <c r="B2331" s="4" t="s">
        <v>5</v>
      </c>
      <c r="C2331" s="4" t="s">
        <v>10</v>
      </c>
    </row>
    <row r="2332" spans="1:15">
      <c r="A2332" t="n">
        <v>17908</v>
      </c>
      <c r="B2332" s="22" t="n">
        <v>16</v>
      </c>
      <c r="C2332" s="7" t="n">
        <v>0</v>
      </c>
    </row>
    <row r="2333" spans="1:15">
      <c r="A2333" t="s">
        <v>4</v>
      </c>
      <c r="B2333" s="4" t="s">
        <v>5</v>
      </c>
      <c r="C2333" s="4" t="s">
        <v>10</v>
      </c>
      <c r="D2333" s="4" t="s">
        <v>26</v>
      </c>
      <c r="E2333" s="4" t="s">
        <v>14</v>
      </c>
      <c r="F2333" s="4" t="s">
        <v>14</v>
      </c>
    </row>
    <row r="2334" spans="1:15">
      <c r="A2334" t="n">
        <v>17911</v>
      </c>
      <c r="B2334" s="34" t="n">
        <v>26</v>
      </c>
      <c r="C2334" s="7" t="n">
        <v>0</v>
      </c>
      <c r="D2334" s="7" t="s">
        <v>150</v>
      </c>
      <c r="E2334" s="7" t="n">
        <v>2</v>
      </c>
      <c r="F2334" s="7" t="n">
        <v>0</v>
      </c>
    </row>
    <row r="2335" spans="1:15">
      <c r="A2335" t="s">
        <v>4</v>
      </c>
      <c r="B2335" s="4" t="s">
        <v>5</v>
      </c>
    </row>
    <row r="2336" spans="1:15">
      <c r="A2336" t="n">
        <v>17964</v>
      </c>
      <c r="B2336" s="20" t="n">
        <v>28</v>
      </c>
    </row>
    <row r="2337" spans="1:6">
      <c r="A2337" t="s">
        <v>4</v>
      </c>
      <c r="B2337" s="4" t="s">
        <v>5</v>
      </c>
      <c r="C2337" s="4" t="s">
        <v>14</v>
      </c>
      <c r="D2337" s="4" t="s">
        <v>10</v>
      </c>
      <c r="E2337" s="4" t="s">
        <v>10</v>
      </c>
      <c r="F2337" s="4" t="s">
        <v>14</v>
      </c>
    </row>
    <row r="2338" spans="1:6">
      <c r="A2338" t="n">
        <v>17965</v>
      </c>
      <c r="B2338" s="18" t="n">
        <v>25</v>
      </c>
      <c r="C2338" s="7" t="n">
        <v>1</v>
      </c>
      <c r="D2338" s="7" t="n">
        <v>160</v>
      </c>
      <c r="E2338" s="7" t="n">
        <v>350</v>
      </c>
      <c r="F2338" s="7" t="n">
        <v>1</v>
      </c>
    </row>
    <row r="2339" spans="1:6">
      <c r="A2339" t="s">
        <v>4</v>
      </c>
      <c r="B2339" s="4" t="s">
        <v>5</v>
      </c>
      <c r="C2339" s="4" t="s">
        <v>14</v>
      </c>
      <c r="D2339" s="4" t="s">
        <v>10</v>
      </c>
      <c r="E2339" s="4" t="s">
        <v>6</v>
      </c>
    </row>
    <row r="2340" spans="1:6">
      <c r="A2340" t="n">
        <v>17972</v>
      </c>
      <c r="B2340" s="33" t="n">
        <v>51</v>
      </c>
      <c r="C2340" s="7" t="n">
        <v>4</v>
      </c>
      <c r="D2340" s="7" t="n">
        <v>5691</v>
      </c>
      <c r="E2340" s="7" t="s">
        <v>151</v>
      </c>
    </row>
    <row r="2341" spans="1:6">
      <c r="A2341" t="s">
        <v>4</v>
      </c>
      <c r="B2341" s="4" t="s">
        <v>5</v>
      </c>
      <c r="C2341" s="4" t="s">
        <v>10</v>
      </c>
    </row>
    <row r="2342" spans="1:6">
      <c r="A2342" t="n">
        <v>17986</v>
      </c>
      <c r="B2342" s="22" t="n">
        <v>16</v>
      </c>
      <c r="C2342" s="7" t="n">
        <v>0</v>
      </c>
    </row>
    <row r="2343" spans="1:6">
      <c r="A2343" t="s">
        <v>4</v>
      </c>
      <c r="B2343" s="4" t="s">
        <v>5</v>
      </c>
      <c r="C2343" s="4" t="s">
        <v>10</v>
      </c>
      <c r="D2343" s="4" t="s">
        <v>26</v>
      </c>
      <c r="E2343" s="4" t="s">
        <v>14</v>
      </c>
      <c r="F2343" s="4" t="s">
        <v>14</v>
      </c>
      <c r="G2343" s="4" t="s">
        <v>26</v>
      </c>
      <c r="H2343" s="4" t="s">
        <v>14</v>
      </c>
      <c r="I2343" s="4" t="s">
        <v>14</v>
      </c>
    </row>
    <row r="2344" spans="1:6">
      <c r="A2344" t="n">
        <v>17989</v>
      </c>
      <c r="B2344" s="34" t="n">
        <v>26</v>
      </c>
      <c r="C2344" s="7" t="n">
        <v>5691</v>
      </c>
      <c r="D2344" s="7" t="s">
        <v>152</v>
      </c>
      <c r="E2344" s="7" t="n">
        <v>2</v>
      </c>
      <c r="F2344" s="7" t="n">
        <v>3</v>
      </c>
      <c r="G2344" s="7" t="s">
        <v>153</v>
      </c>
      <c r="H2344" s="7" t="n">
        <v>2</v>
      </c>
      <c r="I2344" s="7" t="n">
        <v>0</v>
      </c>
    </row>
    <row r="2345" spans="1:6">
      <c r="A2345" t="s">
        <v>4</v>
      </c>
      <c r="B2345" s="4" t="s">
        <v>5</v>
      </c>
    </row>
    <row r="2346" spans="1:6">
      <c r="A2346" t="n">
        <v>18192</v>
      </c>
      <c r="B2346" s="20" t="n">
        <v>28</v>
      </c>
    </row>
    <row r="2347" spans="1:6">
      <c r="A2347" t="s">
        <v>4</v>
      </c>
      <c r="B2347" s="4" t="s">
        <v>5</v>
      </c>
      <c r="C2347" s="4" t="s">
        <v>14</v>
      </c>
      <c r="D2347" s="35" t="s">
        <v>55</v>
      </c>
      <c r="E2347" s="4" t="s">
        <v>5</v>
      </c>
      <c r="F2347" s="4" t="s">
        <v>14</v>
      </c>
      <c r="G2347" s="4" t="s">
        <v>10</v>
      </c>
      <c r="H2347" s="35" t="s">
        <v>56</v>
      </c>
      <c r="I2347" s="4" t="s">
        <v>14</v>
      </c>
      <c r="J2347" s="4" t="s">
        <v>19</v>
      </c>
    </row>
    <row r="2348" spans="1:6">
      <c r="A2348" t="n">
        <v>18193</v>
      </c>
      <c r="B2348" s="12" t="n">
        <v>5</v>
      </c>
      <c r="C2348" s="7" t="n">
        <v>28</v>
      </c>
      <c r="D2348" s="35" t="s">
        <v>3</v>
      </c>
      <c r="E2348" s="38" t="n">
        <v>64</v>
      </c>
      <c r="F2348" s="7" t="n">
        <v>5</v>
      </c>
      <c r="G2348" s="7" t="n">
        <v>1</v>
      </c>
      <c r="H2348" s="35" t="s">
        <v>3</v>
      </c>
      <c r="I2348" s="7" t="n">
        <v>1</v>
      </c>
      <c r="J2348" s="13" t="n">
        <f t="normal" ca="1">A2362</f>
        <v>0</v>
      </c>
    </row>
    <row r="2349" spans="1:6">
      <c r="A2349" t="s">
        <v>4</v>
      </c>
      <c r="B2349" s="4" t="s">
        <v>5</v>
      </c>
      <c r="C2349" s="4" t="s">
        <v>14</v>
      </c>
      <c r="D2349" s="4" t="s">
        <v>10</v>
      </c>
      <c r="E2349" s="4" t="s">
        <v>10</v>
      </c>
      <c r="F2349" s="4" t="s">
        <v>14</v>
      </c>
    </row>
    <row r="2350" spans="1:6">
      <c r="A2350" t="n">
        <v>18204</v>
      </c>
      <c r="B2350" s="18" t="n">
        <v>25</v>
      </c>
      <c r="C2350" s="7" t="n">
        <v>1</v>
      </c>
      <c r="D2350" s="7" t="n">
        <v>60</v>
      </c>
      <c r="E2350" s="7" t="n">
        <v>500</v>
      </c>
      <c r="F2350" s="7" t="n">
        <v>2</v>
      </c>
    </row>
    <row r="2351" spans="1:6">
      <c r="A2351" t="s">
        <v>4</v>
      </c>
      <c r="B2351" s="4" t="s">
        <v>5</v>
      </c>
      <c r="C2351" s="4" t="s">
        <v>14</v>
      </c>
      <c r="D2351" s="4" t="s">
        <v>10</v>
      </c>
      <c r="E2351" s="4" t="s">
        <v>6</v>
      </c>
    </row>
    <row r="2352" spans="1:6">
      <c r="A2352" t="n">
        <v>18211</v>
      </c>
      <c r="B2352" s="33" t="n">
        <v>51</v>
      </c>
      <c r="C2352" s="7" t="n">
        <v>4</v>
      </c>
      <c r="D2352" s="7" t="n">
        <v>1</v>
      </c>
      <c r="E2352" s="7" t="s">
        <v>154</v>
      </c>
    </row>
    <row r="2353" spans="1:10">
      <c r="A2353" t="s">
        <v>4</v>
      </c>
      <c r="B2353" s="4" t="s">
        <v>5</v>
      </c>
      <c r="C2353" s="4" t="s">
        <v>10</v>
      </c>
    </row>
    <row r="2354" spans="1:10">
      <c r="A2354" t="n">
        <v>18224</v>
      </c>
      <c r="B2354" s="22" t="n">
        <v>16</v>
      </c>
      <c r="C2354" s="7" t="n">
        <v>0</v>
      </c>
    </row>
    <row r="2355" spans="1:10">
      <c r="A2355" t="s">
        <v>4</v>
      </c>
      <c r="B2355" s="4" t="s">
        <v>5</v>
      </c>
      <c r="C2355" s="4" t="s">
        <v>10</v>
      </c>
      <c r="D2355" s="4" t="s">
        <v>26</v>
      </c>
      <c r="E2355" s="4" t="s">
        <v>14</v>
      </c>
      <c r="F2355" s="4" t="s">
        <v>14</v>
      </c>
    </row>
    <row r="2356" spans="1:10">
      <c r="A2356" t="n">
        <v>18227</v>
      </c>
      <c r="B2356" s="34" t="n">
        <v>26</v>
      </c>
      <c r="C2356" s="7" t="n">
        <v>1</v>
      </c>
      <c r="D2356" s="7" t="s">
        <v>155</v>
      </c>
      <c r="E2356" s="7" t="n">
        <v>2</v>
      </c>
      <c r="F2356" s="7" t="n">
        <v>0</v>
      </c>
    </row>
    <row r="2357" spans="1:10">
      <c r="A2357" t="s">
        <v>4</v>
      </c>
      <c r="B2357" s="4" t="s">
        <v>5</v>
      </c>
    </row>
    <row r="2358" spans="1:10">
      <c r="A2358" t="n">
        <v>18253</v>
      </c>
      <c r="B2358" s="20" t="n">
        <v>28</v>
      </c>
    </row>
    <row r="2359" spans="1:10">
      <c r="A2359" t="s">
        <v>4</v>
      </c>
      <c r="B2359" s="4" t="s">
        <v>5</v>
      </c>
      <c r="C2359" s="4" t="s">
        <v>19</v>
      </c>
    </row>
    <row r="2360" spans="1:10">
      <c r="A2360" t="n">
        <v>18254</v>
      </c>
      <c r="B2360" s="16" t="n">
        <v>3</v>
      </c>
      <c r="C2360" s="13" t="n">
        <f t="normal" ca="1">A2372</f>
        <v>0</v>
      </c>
    </row>
    <row r="2361" spans="1:10">
      <c r="A2361" t="s">
        <v>4</v>
      </c>
      <c r="B2361" s="4" t="s">
        <v>5</v>
      </c>
      <c r="C2361" s="4" t="s">
        <v>14</v>
      </c>
      <c r="D2361" s="4" t="s">
        <v>10</v>
      </c>
      <c r="E2361" s="4" t="s">
        <v>10</v>
      </c>
      <c r="F2361" s="4" t="s">
        <v>14</v>
      </c>
    </row>
    <row r="2362" spans="1:10">
      <c r="A2362" t="n">
        <v>18259</v>
      </c>
      <c r="B2362" s="18" t="n">
        <v>25</v>
      </c>
      <c r="C2362" s="7" t="n">
        <v>1</v>
      </c>
      <c r="D2362" s="7" t="n">
        <v>260</v>
      </c>
      <c r="E2362" s="7" t="n">
        <v>640</v>
      </c>
      <c r="F2362" s="7" t="n">
        <v>2</v>
      </c>
    </row>
    <row r="2363" spans="1:10">
      <c r="A2363" t="s">
        <v>4</v>
      </c>
      <c r="B2363" s="4" t="s">
        <v>5</v>
      </c>
      <c r="C2363" s="4" t="s">
        <v>14</v>
      </c>
      <c r="D2363" s="4" t="s">
        <v>10</v>
      </c>
      <c r="E2363" s="4" t="s">
        <v>6</v>
      </c>
    </row>
    <row r="2364" spans="1:10">
      <c r="A2364" t="n">
        <v>18266</v>
      </c>
      <c r="B2364" s="33" t="n">
        <v>51</v>
      </c>
      <c r="C2364" s="7" t="n">
        <v>4</v>
      </c>
      <c r="D2364" s="7" t="n">
        <v>3</v>
      </c>
      <c r="E2364" s="7" t="s">
        <v>151</v>
      </c>
    </row>
    <row r="2365" spans="1:10">
      <c r="A2365" t="s">
        <v>4</v>
      </c>
      <c r="B2365" s="4" t="s">
        <v>5</v>
      </c>
      <c r="C2365" s="4" t="s">
        <v>10</v>
      </c>
    </row>
    <row r="2366" spans="1:10">
      <c r="A2366" t="n">
        <v>18280</v>
      </c>
      <c r="B2366" s="22" t="n">
        <v>16</v>
      </c>
      <c r="C2366" s="7" t="n">
        <v>0</v>
      </c>
    </row>
    <row r="2367" spans="1:10">
      <c r="A2367" t="s">
        <v>4</v>
      </c>
      <c r="B2367" s="4" t="s">
        <v>5</v>
      </c>
      <c r="C2367" s="4" t="s">
        <v>10</v>
      </c>
      <c r="D2367" s="4" t="s">
        <v>26</v>
      </c>
      <c r="E2367" s="4" t="s">
        <v>14</v>
      </c>
      <c r="F2367" s="4" t="s">
        <v>14</v>
      </c>
    </row>
    <row r="2368" spans="1:10">
      <c r="A2368" t="n">
        <v>18283</v>
      </c>
      <c r="B2368" s="34" t="n">
        <v>26</v>
      </c>
      <c r="C2368" s="7" t="n">
        <v>3</v>
      </c>
      <c r="D2368" s="7" t="s">
        <v>156</v>
      </c>
      <c r="E2368" s="7" t="n">
        <v>2</v>
      </c>
      <c r="F2368" s="7" t="n">
        <v>0</v>
      </c>
    </row>
    <row r="2369" spans="1:6">
      <c r="A2369" t="s">
        <v>4</v>
      </c>
      <c r="B2369" s="4" t="s">
        <v>5</v>
      </c>
    </row>
    <row r="2370" spans="1:6">
      <c r="A2370" t="n">
        <v>18319</v>
      </c>
      <c r="B2370" s="20" t="n">
        <v>28</v>
      </c>
    </row>
    <row r="2371" spans="1:6">
      <c r="A2371" t="s">
        <v>4</v>
      </c>
      <c r="B2371" s="4" t="s">
        <v>5</v>
      </c>
      <c r="C2371" s="4" t="s">
        <v>14</v>
      </c>
      <c r="D2371" s="4" t="s">
        <v>10</v>
      </c>
      <c r="E2371" s="4" t="s">
        <v>20</v>
      </c>
    </row>
    <row r="2372" spans="1:6">
      <c r="A2372" t="n">
        <v>18320</v>
      </c>
      <c r="B2372" s="36" t="n">
        <v>58</v>
      </c>
      <c r="C2372" s="7" t="n">
        <v>0</v>
      </c>
      <c r="D2372" s="7" t="n">
        <v>1000</v>
      </c>
      <c r="E2372" s="7" t="n">
        <v>1</v>
      </c>
    </row>
    <row r="2373" spans="1:6">
      <c r="A2373" t="s">
        <v>4</v>
      </c>
      <c r="B2373" s="4" t="s">
        <v>5</v>
      </c>
      <c r="C2373" s="4" t="s">
        <v>14</v>
      </c>
      <c r="D2373" s="4" t="s">
        <v>10</v>
      </c>
    </row>
    <row r="2374" spans="1:6">
      <c r="A2374" t="n">
        <v>18328</v>
      </c>
      <c r="B2374" s="36" t="n">
        <v>58</v>
      </c>
      <c r="C2374" s="7" t="n">
        <v>255</v>
      </c>
      <c r="D2374" s="7" t="n">
        <v>0</v>
      </c>
    </row>
    <row r="2375" spans="1:6">
      <c r="A2375" t="s">
        <v>4</v>
      </c>
      <c r="B2375" s="4" t="s">
        <v>5</v>
      </c>
      <c r="C2375" s="4" t="s">
        <v>14</v>
      </c>
      <c r="D2375" s="4" t="s">
        <v>20</v>
      </c>
      <c r="E2375" s="4" t="s">
        <v>10</v>
      </c>
      <c r="F2375" s="4" t="s">
        <v>14</v>
      </c>
    </row>
    <row r="2376" spans="1:6">
      <c r="A2376" t="n">
        <v>18332</v>
      </c>
      <c r="B2376" s="59" t="n">
        <v>49</v>
      </c>
      <c r="C2376" s="7" t="n">
        <v>3</v>
      </c>
      <c r="D2376" s="7" t="n">
        <v>1</v>
      </c>
      <c r="E2376" s="7" t="n">
        <v>500</v>
      </c>
      <c r="F2376" s="7" t="n">
        <v>0</v>
      </c>
    </row>
    <row r="2377" spans="1:6">
      <c r="A2377" t="s">
        <v>4</v>
      </c>
      <c r="B2377" s="4" t="s">
        <v>5</v>
      </c>
      <c r="C2377" s="4" t="s">
        <v>14</v>
      </c>
      <c r="D2377" s="4" t="s">
        <v>10</v>
      </c>
    </row>
    <row r="2378" spans="1:6">
      <c r="A2378" t="n">
        <v>18341</v>
      </c>
      <c r="B2378" s="36" t="n">
        <v>58</v>
      </c>
      <c r="C2378" s="7" t="n">
        <v>11</v>
      </c>
      <c r="D2378" s="7" t="n">
        <v>300</v>
      </c>
    </row>
    <row r="2379" spans="1:6">
      <c r="A2379" t="s">
        <v>4</v>
      </c>
      <c r="B2379" s="4" t="s">
        <v>5</v>
      </c>
      <c r="C2379" s="4" t="s">
        <v>14</v>
      </c>
      <c r="D2379" s="4" t="s">
        <v>10</v>
      </c>
    </row>
    <row r="2380" spans="1:6">
      <c r="A2380" t="n">
        <v>18345</v>
      </c>
      <c r="B2380" s="36" t="n">
        <v>58</v>
      </c>
      <c r="C2380" s="7" t="n">
        <v>12</v>
      </c>
      <c r="D2380" s="7" t="n">
        <v>0</v>
      </c>
    </row>
    <row r="2381" spans="1:6">
      <c r="A2381" t="s">
        <v>4</v>
      </c>
      <c r="B2381" s="4" t="s">
        <v>5</v>
      </c>
      <c r="C2381" s="4" t="s">
        <v>10</v>
      </c>
    </row>
    <row r="2382" spans="1:6">
      <c r="A2382" t="n">
        <v>18349</v>
      </c>
      <c r="B2382" s="11" t="n">
        <v>12</v>
      </c>
      <c r="C2382" s="7" t="n">
        <v>9527</v>
      </c>
    </row>
    <row r="2383" spans="1:6">
      <c r="A2383" t="s">
        <v>4</v>
      </c>
      <c r="B2383" s="4" t="s">
        <v>5</v>
      </c>
      <c r="C2383" s="4" t="s">
        <v>10</v>
      </c>
      <c r="D2383" s="4" t="s">
        <v>14</v>
      </c>
      <c r="E2383" s="4" t="s">
        <v>10</v>
      </c>
    </row>
    <row r="2384" spans="1:6">
      <c r="A2384" t="n">
        <v>18352</v>
      </c>
      <c r="B2384" s="66" t="n">
        <v>104</v>
      </c>
      <c r="C2384" s="7" t="n">
        <v>26</v>
      </c>
      <c r="D2384" s="7" t="n">
        <v>1</v>
      </c>
      <c r="E2384" s="7" t="n">
        <v>3</v>
      </c>
    </row>
    <row r="2385" spans="1:6">
      <c r="A2385" t="s">
        <v>4</v>
      </c>
      <c r="B2385" s="4" t="s">
        <v>5</v>
      </c>
    </row>
    <row r="2386" spans="1:6">
      <c r="A2386" t="n">
        <v>18358</v>
      </c>
      <c r="B2386" s="5" t="n">
        <v>1</v>
      </c>
    </row>
    <row r="2387" spans="1:6">
      <c r="A2387" t="s">
        <v>4</v>
      </c>
      <c r="B2387" s="4" t="s">
        <v>5</v>
      </c>
      <c r="C2387" s="4" t="s">
        <v>14</v>
      </c>
      <c r="D2387" s="4" t="s">
        <v>10</v>
      </c>
      <c r="E2387" s="4" t="s">
        <v>14</v>
      </c>
      <c r="F2387" s="4" t="s">
        <v>10</v>
      </c>
      <c r="G2387" s="4" t="s">
        <v>14</v>
      </c>
      <c r="H2387" s="4" t="s">
        <v>14</v>
      </c>
      <c r="I2387" s="4" t="s">
        <v>10</v>
      </c>
      <c r="J2387" s="4" t="s">
        <v>14</v>
      </c>
      <c r="K2387" s="4" t="s">
        <v>14</v>
      </c>
      <c r="L2387" s="4" t="s">
        <v>19</v>
      </c>
    </row>
    <row r="2388" spans="1:6">
      <c r="A2388" t="n">
        <v>18359</v>
      </c>
      <c r="B2388" s="12" t="n">
        <v>5</v>
      </c>
      <c r="C2388" s="7" t="n">
        <v>30</v>
      </c>
      <c r="D2388" s="7" t="n">
        <v>9525</v>
      </c>
      <c r="E2388" s="7" t="n">
        <v>30</v>
      </c>
      <c r="F2388" s="7" t="n">
        <v>9527</v>
      </c>
      <c r="G2388" s="7" t="n">
        <v>9</v>
      </c>
      <c r="H2388" s="7" t="n">
        <v>30</v>
      </c>
      <c r="I2388" s="7" t="n">
        <v>9529</v>
      </c>
      <c r="J2388" s="7" t="n">
        <v>9</v>
      </c>
      <c r="K2388" s="7" t="n">
        <v>1</v>
      </c>
      <c r="L2388" s="13" t="n">
        <f t="normal" ca="1">A2430</f>
        <v>0</v>
      </c>
    </row>
    <row r="2389" spans="1:6">
      <c r="A2389" t="s">
        <v>4</v>
      </c>
      <c r="B2389" s="4" t="s">
        <v>5</v>
      </c>
      <c r="C2389" s="4" t="s">
        <v>10</v>
      </c>
    </row>
    <row r="2390" spans="1:6">
      <c r="A2390" t="n">
        <v>18376</v>
      </c>
      <c r="B2390" s="11" t="n">
        <v>12</v>
      </c>
      <c r="C2390" s="7" t="n">
        <v>9536</v>
      </c>
    </row>
    <row r="2391" spans="1:6">
      <c r="A2391" t="s">
        <v>4</v>
      </c>
      <c r="B2391" s="4" t="s">
        <v>5</v>
      </c>
      <c r="C2391" s="4" t="s">
        <v>10</v>
      </c>
      <c r="D2391" s="4" t="s">
        <v>14</v>
      </c>
      <c r="E2391" s="4" t="s">
        <v>10</v>
      </c>
    </row>
    <row r="2392" spans="1:6">
      <c r="A2392" t="n">
        <v>18379</v>
      </c>
      <c r="B2392" s="66" t="n">
        <v>104</v>
      </c>
      <c r="C2392" s="7" t="n">
        <v>26</v>
      </c>
      <c r="D2392" s="7" t="n">
        <v>1</v>
      </c>
      <c r="E2392" s="7" t="n">
        <v>6</v>
      </c>
    </row>
    <row r="2393" spans="1:6">
      <c r="A2393" t="s">
        <v>4</v>
      </c>
      <c r="B2393" s="4" t="s">
        <v>5</v>
      </c>
    </row>
    <row r="2394" spans="1:6">
      <c r="A2394" t="n">
        <v>18385</v>
      </c>
      <c r="B2394" s="5" t="n">
        <v>1</v>
      </c>
    </row>
    <row r="2395" spans="1:6">
      <c r="A2395" t="s">
        <v>4</v>
      </c>
      <c r="B2395" s="4" t="s">
        <v>5</v>
      </c>
      <c r="C2395" s="4" t="s">
        <v>14</v>
      </c>
      <c r="D2395" s="35" t="s">
        <v>55</v>
      </c>
      <c r="E2395" s="4" t="s">
        <v>5</v>
      </c>
      <c r="F2395" s="4" t="s">
        <v>14</v>
      </c>
      <c r="G2395" s="4" t="s">
        <v>10</v>
      </c>
      <c r="H2395" s="35" t="s">
        <v>56</v>
      </c>
      <c r="I2395" s="4" t="s">
        <v>14</v>
      </c>
      <c r="J2395" s="4" t="s">
        <v>19</v>
      </c>
    </row>
    <row r="2396" spans="1:6">
      <c r="A2396" t="n">
        <v>18386</v>
      </c>
      <c r="B2396" s="12" t="n">
        <v>5</v>
      </c>
      <c r="C2396" s="7" t="n">
        <v>28</v>
      </c>
      <c r="D2396" s="35" t="s">
        <v>3</v>
      </c>
      <c r="E2396" s="38" t="n">
        <v>64</v>
      </c>
      <c r="F2396" s="7" t="n">
        <v>5</v>
      </c>
      <c r="G2396" s="7" t="n">
        <v>1</v>
      </c>
      <c r="H2396" s="35" t="s">
        <v>3</v>
      </c>
      <c r="I2396" s="7" t="n">
        <v>1</v>
      </c>
      <c r="J2396" s="13" t="n">
        <f t="normal" ca="1">A2420</f>
        <v>0</v>
      </c>
    </row>
    <row r="2397" spans="1:6">
      <c r="A2397" t="s">
        <v>4</v>
      </c>
      <c r="B2397" s="4" t="s">
        <v>5</v>
      </c>
      <c r="C2397" s="4" t="s">
        <v>14</v>
      </c>
      <c r="D2397" s="4" t="s">
        <v>10</v>
      </c>
      <c r="E2397" s="4" t="s">
        <v>10</v>
      </c>
      <c r="F2397" s="4" t="s">
        <v>14</v>
      </c>
    </row>
    <row r="2398" spans="1:6">
      <c r="A2398" t="n">
        <v>18397</v>
      </c>
      <c r="B2398" s="18" t="n">
        <v>25</v>
      </c>
      <c r="C2398" s="7" t="n">
        <v>1</v>
      </c>
      <c r="D2398" s="7" t="n">
        <v>60</v>
      </c>
      <c r="E2398" s="7" t="n">
        <v>500</v>
      </c>
      <c r="F2398" s="7" t="n">
        <v>2</v>
      </c>
    </row>
    <row r="2399" spans="1:6">
      <c r="A2399" t="s">
        <v>4</v>
      </c>
      <c r="B2399" s="4" t="s">
        <v>5</v>
      </c>
      <c r="C2399" s="4" t="s">
        <v>14</v>
      </c>
      <c r="D2399" s="4" t="s">
        <v>10</v>
      </c>
      <c r="E2399" s="4" t="s">
        <v>6</v>
      </c>
    </row>
    <row r="2400" spans="1:6">
      <c r="A2400" t="n">
        <v>18404</v>
      </c>
      <c r="B2400" s="33" t="n">
        <v>51</v>
      </c>
      <c r="C2400" s="7" t="n">
        <v>4</v>
      </c>
      <c r="D2400" s="7" t="n">
        <v>1</v>
      </c>
      <c r="E2400" s="7" t="s">
        <v>157</v>
      </c>
    </row>
    <row r="2401" spans="1:12">
      <c r="A2401" t="s">
        <v>4</v>
      </c>
      <c r="B2401" s="4" t="s">
        <v>5</v>
      </c>
      <c r="C2401" s="4" t="s">
        <v>10</v>
      </c>
    </row>
    <row r="2402" spans="1:12">
      <c r="A2402" t="n">
        <v>18418</v>
      </c>
      <c r="B2402" s="22" t="n">
        <v>16</v>
      </c>
      <c r="C2402" s="7" t="n">
        <v>0</v>
      </c>
    </row>
    <row r="2403" spans="1:12">
      <c r="A2403" t="s">
        <v>4</v>
      </c>
      <c r="B2403" s="4" t="s">
        <v>5</v>
      </c>
      <c r="C2403" s="4" t="s">
        <v>10</v>
      </c>
      <c r="D2403" s="4" t="s">
        <v>26</v>
      </c>
      <c r="E2403" s="4" t="s">
        <v>14</v>
      </c>
      <c r="F2403" s="4" t="s">
        <v>14</v>
      </c>
      <c r="G2403" s="4" t="s">
        <v>26</v>
      </c>
      <c r="H2403" s="4" t="s">
        <v>14</v>
      </c>
      <c r="I2403" s="4" t="s">
        <v>14</v>
      </c>
    </row>
    <row r="2404" spans="1:12">
      <c r="A2404" t="n">
        <v>18421</v>
      </c>
      <c r="B2404" s="34" t="n">
        <v>26</v>
      </c>
      <c r="C2404" s="7" t="n">
        <v>1</v>
      </c>
      <c r="D2404" s="7" t="s">
        <v>158</v>
      </c>
      <c r="E2404" s="7" t="n">
        <v>2</v>
      </c>
      <c r="F2404" s="7" t="n">
        <v>3</v>
      </c>
      <c r="G2404" s="7" t="s">
        <v>159</v>
      </c>
      <c r="H2404" s="7" t="n">
        <v>2</v>
      </c>
      <c r="I2404" s="7" t="n">
        <v>0</v>
      </c>
    </row>
    <row r="2405" spans="1:12">
      <c r="A2405" t="s">
        <v>4</v>
      </c>
      <c r="B2405" s="4" t="s">
        <v>5</v>
      </c>
    </row>
    <row r="2406" spans="1:12">
      <c r="A2406" t="n">
        <v>18599</v>
      </c>
      <c r="B2406" s="20" t="n">
        <v>28</v>
      </c>
    </row>
    <row r="2407" spans="1:12">
      <c r="A2407" t="s">
        <v>4</v>
      </c>
      <c r="B2407" s="4" t="s">
        <v>5</v>
      </c>
      <c r="C2407" s="4" t="s">
        <v>14</v>
      </c>
      <c r="D2407" s="4" t="s">
        <v>10</v>
      </c>
      <c r="E2407" s="4" t="s">
        <v>10</v>
      </c>
      <c r="F2407" s="4" t="s">
        <v>14</v>
      </c>
    </row>
    <row r="2408" spans="1:12">
      <c r="A2408" t="n">
        <v>18600</v>
      </c>
      <c r="B2408" s="18" t="n">
        <v>25</v>
      </c>
      <c r="C2408" s="7" t="n">
        <v>1</v>
      </c>
      <c r="D2408" s="7" t="n">
        <v>160</v>
      </c>
      <c r="E2408" s="7" t="n">
        <v>570</v>
      </c>
      <c r="F2408" s="7" t="n">
        <v>2</v>
      </c>
    </row>
    <row r="2409" spans="1:12">
      <c r="A2409" t="s">
        <v>4</v>
      </c>
      <c r="B2409" s="4" t="s">
        <v>5</v>
      </c>
      <c r="C2409" s="4" t="s">
        <v>14</v>
      </c>
      <c r="D2409" s="4" t="s">
        <v>10</v>
      </c>
      <c r="E2409" s="4" t="s">
        <v>6</v>
      </c>
    </row>
    <row r="2410" spans="1:12">
      <c r="A2410" t="n">
        <v>18607</v>
      </c>
      <c r="B2410" s="33" t="n">
        <v>51</v>
      </c>
      <c r="C2410" s="7" t="n">
        <v>4</v>
      </c>
      <c r="D2410" s="7" t="n">
        <v>0</v>
      </c>
      <c r="E2410" s="7" t="s">
        <v>160</v>
      </c>
    </row>
    <row r="2411" spans="1:12">
      <c r="A2411" t="s">
        <v>4</v>
      </c>
      <c r="B2411" s="4" t="s">
        <v>5</v>
      </c>
      <c r="C2411" s="4" t="s">
        <v>10</v>
      </c>
    </row>
    <row r="2412" spans="1:12">
      <c r="A2412" t="n">
        <v>18621</v>
      </c>
      <c r="B2412" s="22" t="n">
        <v>16</v>
      </c>
      <c r="C2412" s="7" t="n">
        <v>0</v>
      </c>
    </row>
    <row r="2413" spans="1:12">
      <c r="A2413" t="s">
        <v>4</v>
      </c>
      <c r="B2413" s="4" t="s">
        <v>5</v>
      </c>
      <c r="C2413" s="4" t="s">
        <v>10</v>
      </c>
      <c r="D2413" s="4" t="s">
        <v>26</v>
      </c>
      <c r="E2413" s="4" t="s">
        <v>14</v>
      </c>
      <c r="F2413" s="4" t="s">
        <v>14</v>
      </c>
    </row>
    <row r="2414" spans="1:12">
      <c r="A2414" t="n">
        <v>18624</v>
      </c>
      <c r="B2414" s="34" t="n">
        <v>26</v>
      </c>
      <c r="C2414" s="7" t="n">
        <v>0</v>
      </c>
      <c r="D2414" s="7" t="s">
        <v>161</v>
      </c>
      <c r="E2414" s="7" t="n">
        <v>2</v>
      </c>
      <c r="F2414" s="7" t="n">
        <v>0</v>
      </c>
    </row>
    <row r="2415" spans="1:12">
      <c r="A2415" t="s">
        <v>4</v>
      </c>
      <c r="B2415" s="4" t="s">
        <v>5</v>
      </c>
    </row>
    <row r="2416" spans="1:12">
      <c r="A2416" t="n">
        <v>18675</v>
      </c>
      <c r="B2416" s="20" t="n">
        <v>28</v>
      </c>
    </row>
    <row r="2417" spans="1:9">
      <c r="A2417" t="s">
        <v>4</v>
      </c>
      <c r="B2417" s="4" t="s">
        <v>5</v>
      </c>
      <c r="C2417" s="4" t="s">
        <v>19</v>
      </c>
    </row>
    <row r="2418" spans="1:9">
      <c r="A2418" t="n">
        <v>18676</v>
      </c>
      <c r="B2418" s="16" t="n">
        <v>3</v>
      </c>
      <c r="C2418" s="13" t="n">
        <f t="normal" ca="1">A2430</f>
        <v>0</v>
      </c>
    </row>
    <row r="2419" spans="1:9">
      <c r="A2419" t="s">
        <v>4</v>
      </c>
      <c r="B2419" s="4" t="s">
        <v>5</v>
      </c>
      <c r="C2419" s="4" t="s">
        <v>14</v>
      </c>
      <c r="D2419" s="4" t="s">
        <v>10</v>
      </c>
      <c r="E2419" s="4" t="s">
        <v>10</v>
      </c>
      <c r="F2419" s="4" t="s">
        <v>14</v>
      </c>
    </row>
    <row r="2420" spans="1:9">
      <c r="A2420" t="n">
        <v>18681</v>
      </c>
      <c r="B2420" s="18" t="n">
        <v>25</v>
      </c>
      <c r="C2420" s="7" t="n">
        <v>1</v>
      </c>
      <c r="D2420" s="7" t="n">
        <v>160</v>
      </c>
      <c r="E2420" s="7" t="n">
        <v>570</v>
      </c>
      <c r="F2420" s="7" t="n">
        <v>2</v>
      </c>
    </row>
    <row r="2421" spans="1:9">
      <c r="A2421" t="s">
        <v>4</v>
      </c>
      <c r="B2421" s="4" t="s">
        <v>5</v>
      </c>
      <c r="C2421" s="4" t="s">
        <v>14</v>
      </c>
      <c r="D2421" s="4" t="s">
        <v>10</v>
      </c>
      <c r="E2421" s="4" t="s">
        <v>6</v>
      </c>
    </row>
    <row r="2422" spans="1:9">
      <c r="A2422" t="n">
        <v>18688</v>
      </c>
      <c r="B2422" s="33" t="n">
        <v>51</v>
      </c>
      <c r="C2422" s="7" t="n">
        <v>4</v>
      </c>
      <c r="D2422" s="7" t="n">
        <v>0</v>
      </c>
      <c r="E2422" s="7" t="s">
        <v>157</v>
      </c>
    </row>
    <row r="2423" spans="1:9">
      <c r="A2423" t="s">
        <v>4</v>
      </c>
      <c r="B2423" s="4" t="s">
        <v>5</v>
      </c>
      <c r="C2423" s="4" t="s">
        <v>10</v>
      </c>
    </row>
    <row r="2424" spans="1:9">
      <c r="A2424" t="n">
        <v>18702</v>
      </c>
      <c r="B2424" s="22" t="n">
        <v>16</v>
      </c>
      <c r="C2424" s="7" t="n">
        <v>0</v>
      </c>
    </row>
    <row r="2425" spans="1:9">
      <c r="A2425" t="s">
        <v>4</v>
      </c>
      <c r="B2425" s="4" t="s">
        <v>5</v>
      </c>
      <c r="C2425" s="4" t="s">
        <v>10</v>
      </c>
      <c r="D2425" s="4" t="s">
        <v>26</v>
      </c>
      <c r="E2425" s="4" t="s">
        <v>14</v>
      </c>
      <c r="F2425" s="4" t="s">
        <v>14</v>
      </c>
      <c r="G2425" s="4" t="s">
        <v>26</v>
      </c>
      <c r="H2425" s="4" t="s">
        <v>14</v>
      </c>
      <c r="I2425" s="4" t="s">
        <v>14</v>
      </c>
    </row>
    <row r="2426" spans="1:9">
      <c r="A2426" t="n">
        <v>18705</v>
      </c>
      <c r="B2426" s="34" t="n">
        <v>26</v>
      </c>
      <c r="C2426" s="7" t="n">
        <v>0</v>
      </c>
      <c r="D2426" s="7" t="s">
        <v>162</v>
      </c>
      <c r="E2426" s="7" t="n">
        <v>2</v>
      </c>
      <c r="F2426" s="7" t="n">
        <v>3</v>
      </c>
      <c r="G2426" s="7" t="s">
        <v>163</v>
      </c>
      <c r="H2426" s="7" t="n">
        <v>2</v>
      </c>
      <c r="I2426" s="7" t="n">
        <v>0</v>
      </c>
    </row>
    <row r="2427" spans="1:9">
      <c r="A2427" t="s">
        <v>4</v>
      </c>
      <c r="B2427" s="4" t="s">
        <v>5</v>
      </c>
    </row>
    <row r="2428" spans="1:9">
      <c r="A2428" t="n">
        <v>18796</v>
      </c>
      <c r="B2428" s="20" t="n">
        <v>28</v>
      </c>
    </row>
    <row r="2429" spans="1:9">
      <c r="A2429" t="s">
        <v>4</v>
      </c>
      <c r="B2429" s="4" t="s">
        <v>5</v>
      </c>
      <c r="C2429" s="4" t="s">
        <v>14</v>
      </c>
      <c r="D2429" s="4" t="s">
        <v>10</v>
      </c>
      <c r="E2429" s="4" t="s">
        <v>6</v>
      </c>
      <c r="F2429" s="4" t="s">
        <v>6</v>
      </c>
      <c r="G2429" s="4" t="s">
        <v>6</v>
      </c>
      <c r="H2429" s="4" t="s">
        <v>6</v>
      </c>
    </row>
    <row r="2430" spans="1:9">
      <c r="A2430" t="n">
        <v>18797</v>
      </c>
      <c r="B2430" s="33" t="n">
        <v>51</v>
      </c>
      <c r="C2430" s="7" t="n">
        <v>3</v>
      </c>
      <c r="D2430" s="7" t="n">
        <v>5691</v>
      </c>
      <c r="E2430" s="7" t="s">
        <v>164</v>
      </c>
      <c r="F2430" s="7" t="s">
        <v>165</v>
      </c>
      <c r="G2430" s="7" t="s">
        <v>166</v>
      </c>
      <c r="H2430" s="7" t="s">
        <v>167</v>
      </c>
    </row>
    <row r="2431" spans="1:9">
      <c r="A2431" t="s">
        <v>4</v>
      </c>
      <c r="B2431" s="4" t="s">
        <v>5</v>
      </c>
      <c r="C2431" s="4" t="s">
        <v>10</v>
      </c>
      <c r="D2431" s="4" t="s">
        <v>20</v>
      </c>
      <c r="E2431" s="4" t="s">
        <v>20</v>
      </c>
      <c r="F2431" s="4" t="s">
        <v>20</v>
      </c>
      <c r="G2431" s="4" t="s">
        <v>10</v>
      </c>
      <c r="H2431" s="4" t="s">
        <v>10</v>
      </c>
    </row>
    <row r="2432" spans="1:9">
      <c r="A2432" t="n">
        <v>18826</v>
      </c>
      <c r="B2432" s="64" t="n">
        <v>60</v>
      </c>
      <c r="C2432" s="7" t="n">
        <v>5691</v>
      </c>
      <c r="D2432" s="7" t="n">
        <v>0</v>
      </c>
      <c r="E2432" s="7" t="n">
        <v>0</v>
      </c>
      <c r="F2432" s="7" t="n">
        <v>0</v>
      </c>
      <c r="G2432" s="7" t="n">
        <v>0</v>
      </c>
      <c r="H2432" s="7" t="n">
        <v>1</v>
      </c>
    </row>
    <row r="2433" spans="1:9">
      <c r="A2433" t="s">
        <v>4</v>
      </c>
      <c r="B2433" s="4" t="s">
        <v>5</v>
      </c>
      <c r="C2433" s="4" t="s">
        <v>10</v>
      </c>
      <c r="D2433" s="4" t="s">
        <v>20</v>
      </c>
      <c r="E2433" s="4" t="s">
        <v>20</v>
      </c>
      <c r="F2433" s="4" t="s">
        <v>20</v>
      </c>
      <c r="G2433" s="4" t="s">
        <v>10</v>
      </c>
      <c r="H2433" s="4" t="s">
        <v>10</v>
      </c>
    </row>
    <row r="2434" spans="1:9">
      <c r="A2434" t="n">
        <v>18845</v>
      </c>
      <c r="B2434" s="64" t="n">
        <v>60</v>
      </c>
      <c r="C2434" s="7" t="n">
        <v>5691</v>
      </c>
      <c r="D2434" s="7" t="n">
        <v>0</v>
      </c>
      <c r="E2434" s="7" t="n">
        <v>0</v>
      </c>
      <c r="F2434" s="7" t="n">
        <v>0</v>
      </c>
      <c r="G2434" s="7" t="n">
        <v>0</v>
      </c>
      <c r="H2434" s="7" t="n">
        <v>0</v>
      </c>
    </row>
    <row r="2435" spans="1:9">
      <c r="A2435" t="s">
        <v>4</v>
      </c>
      <c r="B2435" s="4" t="s">
        <v>5</v>
      </c>
      <c r="C2435" s="4" t="s">
        <v>10</v>
      </c>
      <c r="D2435" s="4" t="s">
        <v>10</v>
      </c>
      <c r="E2435" s="4" t="s">
        <v>10</v>
      </c>
    </row>
    <row r="2436" spans="1:9">
      <c r="A2436" t="n">
        <v>18864</v>
      </c>
      <c r="B2436" s="57" t="n">
        <v>61</v>
      </c>
      <c r="C2436" s="7" t="n">
        <v>5691</v>
      </c>
      <c r="D2436" s="7" t="n">
        <v>65533</v>
      </c>
      <c r="E2436" s="7" t="n">
        <v>0</v>
      </c>
    </row>
    <row r="2437" spans="1:9">
      <c r="A2437" t="s">
        <v>4</v>
      </c>
      <c r="B2437" s="4" t="s">
        <v>5</v>
      </c>
      <c r="C2437" s="4" t="s">
        <v>10</v>
      </c>
      <c r="D2437" s="4" t="s">
        <v>20</v>
      </c>
      <c r="E2437" s="4" t="s">
        <v>20</v>
      </c>
      <c r="F2437" s="4" t="s">
        <v>20</v>
      </c>
      <c r="G2437" s="4" t="s">
        <v>20</v>
      </c>
    </row>
    <row r="2438" spans="1:9">
      <c r="A2438" t="n">
        <v>18871</v>
      </c>
      <c r="B2438" s="26" t="n">
        <v>46</v>
      </c>
      <c r="C2438" s="7" t="n">
        <v>61456</v>
      </c>
      <c r="D2438" s="7" t="n">
        <v>19.0799999237061</v>
      </c>
      <c r="E2438" s="7" t="n">
        <v>0</v>
      </c>
      <c r="F2438" s="7" t="n">
        <v>2.89000010490417</v>
      </c>
      <c r="G2438" s="7" t="n">
        <v>311.600006103516</v>
      </c>
    </row>
    <row r="2439" spans="1:9">
      <c r="A2439" t="s">
        <v>4</v>
      </c>
      <c r="B2439" s="4" t="s">
        <v>5</v>
      </c>
      <c r="C2439" s="4" t="s">
        <v>14</v>
      </c>
      <c r="D2439" s="4" t="s">
        <v>14</v>
      </c>
      <c r="E2439" s="4" t="s">
        <v>20</v>
      </c>
      <c r="F2439" s="4" t="s">
        <v>20</v>
      </c>
      <c r="G2439" s="4" t="s">
        <v>20</v>
      </c>
      <c r="H2439" s="4" t="s">
        <v>10</v>
      </c>
      <c r="I2439" s="4" t="s">
        <v>14</v>
      </c>
    </row>
    <row r="2440" spans="1:9">
      <c r="A2440" t="n">
        <v>18890</v>
      </c>
      <c r="B2440" s="41" t="n">
        <v>45</v>
      </c>
      <c r="C2440" s="7" t="n">
        <v>4</v>
      </c>
      <c r="D2440" s="7" t="n">
        <v>3</v>
      </c>
      <c r="E2440" s="7" t="n">
        <v>5</v>
      </c>
      <c r="F2440" s="7" t="n">
        <v>311.640014648438</v>
      </c>
      <c r="G2440" s="7" t="n">
        <v>0</v>
      </c>
      <c r="H2440" s="7" t="n">
        <v>0</v>
      </c>
      <c r="I2440" s="7" t="n">
        <v>0</v>
      </c>
    </row>
    <row r="2441" spans="1:9">
      <c r="A2441" t="s">
        <v>4</v>
      </c>
      <c r="B2441" s="4" t="s">
        <v>5</v>
      </c>
      <c r="C2441" s="4" t="s">
        <v>14</v>
      </c>
      <c r="D2441" s="4" t="s">
        <v>6</v>
      </c>
    </row>
    <row r="2442" spans="1:9">
      <c r="A2442" t="n">
        <v>18908</v>
      </c>
      <c r="B2442" s="8" t="n">
        <v>2</v>
      </c>
      <c r="C2442" s="7" t="n">
        <v>10</v>
      </c>
      <c r="D2442" s="7" t="s">
        <v>168</v>
      </c>
    </row>
    <row r="2443" spans="1:9">
      <c r="A2443" t="s">
        <v>4</v>
      </c>
      <c r="B2443" s="4" t="s">
        <v>5</v>
      </c>
      <c r="C2443" s="4" t="s">
        <v>10</v>
      </c>
    </row>
    <row r="2444" spans="1:9">
      <c r="A2444" t="n">
        <v>18923</v>
      </c>
      <c r="B2444" s="22" t="n">
        <v>16</v>
      </c>
      <c r="C2444" s="7" t="n">
        <v>0</v>
      </c>
    </row>
    <row r="2445" spans="1:9">
      <c r="A2445" t="s">
        <v>4</v>
      </c>
      <c r="B2445" s="4" t="s">
        <v>5</v>
      </c>
      <c r="C2445" s="4" t="s">
        <v>14</v>
      </c>
      <c r="D2445" s="4" t="s">
        <v>10</v>
      </c>
    </row>
    <row r="2446" spans="1:9">
      <c r="A2446" t="n">
        <v>18926</v>
      </c>
      <c r="B2446" s="36" t="n">
        <v>58</v>
      </c>
      <c r="C2446" s="7" t="n">
        <v>105</v>
      </c>
      <c r="D2446" s="7" t="n">
        <v>300</v>
      </c>
    </row>
    <row r="2447" spans="1:9">
      <c r="A2447" t="s">
        <v>4</v>
      </c>
      <c r="B2447" s="4" t="s">
        <v>5</v>
      </c>
      <c r="C2447" s="4" t="s">
        <v>20</v>
      </c>
      <c r="D2447" s="4" t="s">
        <v>10</v>
      </c>
    </row>
    <row r="2448" spans="1:9">
      <c r="A2448" t="n">
        <v>18930</v>
      </c>
      <c r="B2448" s="37" t="n">
        <v>103</v>
      </c>
      <c r="C2448" s="7" t="n">
        <v>1</v>
      </c>
      <c r="D2448" s="7" t="n">
        <v>300</v>
      </c>
    </row>
    <row r="2449" spans="1:9">
      <c r="A2449" t="s">
        <v>4</v>
      </c>
      <c r="B2449" s="4" t="s">
        <v>5</v>
      </c>
      <c r="C2449" s="4" t="s">
        <v>14</v>
      </c>
      <c r="D2449" s="4" t="s">
        <v>10</v>
      </c>
    </row>
    <row r="2450" spans="1:9">
      <c r="A2450" t="n">
        <v>18937</v>
      </c>
      <c r="B2450" s="39" t="n">
        <v>72</v>
      </c>
      <c r="C2450" s="7" t="n">
        <v>4</v>
      </c>
      <c r="D2450" s="7" t="n">
        <v>0</v>
      </c>
    </row>
    <row r="2451" spans="1:9">
      <c r="A2451" t="s">
        <v>4</v>
      </c>
      <c r="B2451" s="4" t="s">
        <v>5</v>
      </c>
      <c r="C2451" s="4" t="s">
        <v>9</v>
      </c>
    </row>
    <row r="2452" spans="1:9">
      <c r="A2452" t="n">
        <v>18941</v>
      </c>
      <c r="B2452" s="53" t="n">
        <v>15</v>
      </c>
      <c r="C2452" s="7" t="n">
        <v>1073741824</v>
      </c>
    </row>
    <row r="2453" spans="1:9">
      <c r="A2453" t="s">
        <v>4</v>
      </c>
      <c r="B2453" s="4" t="s">
        <v>5</v>
      </c>
      <c r="C2453" s="4" t="s">
        <v>14</v>
      </c>
    </row>
    <row r="2454" spans="1:9">
      <c r="A2454" t="n">
        <v>18946</v>
      </c>
      <c r="B2454" s="38" t="n">
        <v>64</v>
      </c>
      <c r="C2454" s="7" t="n">
        <v>3</v>
      </c>
    </row>
    <row r="2455" spans="1:9">
      <c r="A2455" t="s">
        <v>4</v>
      </c>
      <c r="B2455" s="4" t="s">
        <v>5</v>
      </c>
      <c r="C2455" s="4" t="s">
        <v>14</v>
      </c>
    </row>
    <row r="2456" spans="1:9">
      <c r="A2456" t="n">
        <v>18948</v>
      </c>
      <c r="B2456" s="31" t="n">
        <v>74</v>
      </c>
      <c r="C2456" s="7" t="n">
        <v>67</v>
      </c>
    </row>
    <row r="2457" spans="1:9">
      <c r="A2457" t="s">
        <v>4</v>
      </c>
      <c r="B2457" s="4" t="s">
        <v>5</v>
      </c>
      <c r="C2457" s="4" t="s">
        <v>14</v>
      </c>
      <c r="D2457" s="4" t="s">
        <v>14</v>
      </c>
      <c r="E2457" s="4" t="s">
        <v>10</v>
      </c>
    </row>
    <row r="2458" spans="1:9">
      <c r="A2458" t="n">
        <v>18950</v>
      </c>
      <c r="B2458" s="41" t="n">
        <v>45</v>
      </c>
      <c r="C2458" s="7" t="n">
        <v>8</v>
      </c>
      <c r="D2458" s="7" t="n">
        <v>1</v>
      </c>
      <c r="E2458" s="7" t="n">
        <v>0</v>
      </c>
    </row>
    <row r="2459" spans="1:9">
      <c r="A2459" t="s">
        <v>4</v>
      </c>
      <c r="B2459" s="4" t="s">
        <v>5</v>
      </c>
      <c r="C2459" s="4" t="s">
        <v>10</v>
      </c>
    </row>
    <row r="2460" spans="1:9">
      <c r="A2460" t="n">
        <v>18955</v>
      </c>
      <c r="B2460" s="55" t="n">
        <v>13</v>
      </c>
      <c r="C2460" s="7" t="n">
        <v>6409</v>
      </c>
    </row>
    <row r="2461" spans="1:9">
      <c r="A2461" t="s">
        <v>4</v>
      </c>
      <c r="B2461" s="4" t="s">
        <v>5</v>
      </c>
      <c r="C2461" s="4" t="s">
        <v>10</v>
      </c>
    </row>
    <row r="2462" spans="1:9">
      <c r="A2462" t="n">
        <v>18958</v>
      </c>
      <c r="B2462" s="55" t="n">
        <v>13</v>
      </c>
      <c r="C2462" s="7" t="n">
        <v>6408</v>
      </c>
    </row>
    <row r="2463" spans="1:9">
      <c r="A2463" t="s">
        <v>4</v>
      </c>
      <c r="B2463" s="4" t="s">
        <v>5</v>
      </c>
      <c r="C2463" s="4" t="s">
        <v>10</v>
      </c>
    </row>
    <row r="2464" spans="1:9">
      <c r="A2464" t="n">
        <v>18961</v>
      </c>
      <c r="B2464" s="11" t="n">
        <v>12</v>
      </c>
      <c r="C2464" s="7" t="n">
        <v>6464</v>
      </c>
    </row>
    <row r="2465" spans="1:5">
      <c r="A2465" t="s">
        <v>4</v>
      </c>
      <c r="B2465" s="4" t="s">
        <v>5</v>
      </c>
      <c r="C2465" s="4" t="s">
        <v>10</v>
      </c>
    </row>
    <row r="2466" spans="1:5">
      <c r="A2466" t="n">
        <v>18964</v>
      </c>
      <c r="B2466" s="55" t="n">
        <v>13</v>
      </c>
      <c r="C2466" s="7" t="n">
        <v>6465</v>
      </c>
    </row>
    <row r="2467" spans="1:5">
      <c r="A2467" t="s">
        <v>4</v>
      </c>
      <c r="B2467" s="4" t="s">
        <v>5</v>
      </c>
      <c r="C2467" s="4" t="s">
        <v>10</v>
      </c>
    </row>
    <row r="2468" spans="1:5">
      <c r="A2468" t="n">
        <v>18967</v>
      </c>
      <c r="B2468" s="55" t="n">
        <v>13</v>
      </c>
      <c r="C2468" s="7" t="n">
        <v>6466</v>
      </c>
    </row>
    <row r="2469" spans="1:5">
      <c r="A2469" t="s">
        <v>4</v>
      </c>
      <c r="B2469" s="4" t="s">
        <v>5</v>
      </c>
      <c r="C2469" s="4" t="s">
        <v>10</v>
      </c>
    </row>
    <row r="2470" spans="1:5">
      <c r="A2470" t="n">
        <v>18970</v>
      </c>
      <c r="B2470" s="55" t="n">
        <v>13</v>
      </c>
      <c r="C2470" s="7" t="n">
        <v>6467</v>
      </c>
    </row>
    <row r="2471" spans="1:5">
      <c r="A2471" t="s">
        <v>4</v>
      </c>
      <c r="B2471" s="4" t="s">
        <v>5</v>
      </c>
      <c r="C2471" s="4" t="s">
        <v>10</v>
      </c>
    </row>
    <row r="2472" spans="1:5">
      <c r="A2472" t="n">
        <v>18973</v>
      </c>
      <c r="B2472" s="55" t="n">
        <v>13</v>
      </c>
      <c r="C2472" s="7" t="n">
        <v>6468</v>
      </c>
    </row>
    <row r="2473" spans="1:5">
      <c r="A2473" t="s">
        <v>4</v>
      </c>
      <c r="B2473" s="4" t="s">
        <v>5</v>
      </c>
      <c r="C2473" s="4" t="s">
        <v>10</v>
      </c>
    </row>
    <row r="2474" spans="1:5">
      <c r="A2474" t="n">
        <v>18976</v>
      </c>
      <c r="B2474" s="55" t="n">
        <v>13</v>
      </c>
      <c r="C2474" s="7" t="n">
        <v>6469</v>
      </c>
    </row>
    <row r="2475" spans="1:5">
      <c r="A2475" t="s">
        <v>4</v>
      </c>
      <c r="B2475" s="4" t="s">
        <v>5</v>
      </c>
      <c r="C2475" s="4" t="s">
        <v>10</v>
      </c>
    </row>
    <row r="2476" spans="1:5">
      <c r="A2476" t="n">
        <v>18979</v>
      </c>
      <c r="B2476" s="55" t="n">
        <v>13</v>
      </c>
      <c r="C2476" s="7" t="n">
        <v>6470</v>
      </c>
    </row>
    <row r="2477" spans="1:5">
      <c r="A2477" t="s">
        <v>4</v>
      </c>
      <c r="B2477" s="4" t="s">
        <v>5</v>
      </c>
      <c r="C2477" s="4" t="s">
        <v>10</v>
      </c>
    </row>
    <row r="2478" spans="1:5">
      <c r="A2478" t="n">
        <v>18982</v>
      </c>
      <c r="B2478" s="55" t="n">
        <v>13</v>
      </c>
      <c r="C2478" s="7" t="n">
        <v>6471</v>
      </c>
    </row>
    <row r="2479" spans="1:5">
      <c r="A2479" t="s">
        <v>4</v>
      </c>
      <c r="B2479" s="4" t="s">
        <v>5</v>
      </c>
      <c r="C2479" s="4" t="s">
        <v>14</v>
      </c>
    </row>
    <row r="2480" spans="1:5">
      <c r="A2480" t="n">
        <v>18985</v>
      </c>
      <c r="B2480" s="31" t="n">
        <v>74</v>
      </c>
      <c r="C2480" s="7" t="n">
        <v>18</v>
      </c>
    </row>
    <row r="2481" spans="1:3">
      <c r="A2481" t="s">
        <v>4</v>
      </c>
      <c r="B2481" s="4" t="s">
        <v>5</v>
      </c>
      <c r="C2481" s="4" t="s">
        <v>14</v>
      </c>
    </row>
    <row r="2482" spans="1:3">
      <c r="A2482" t="n">
        <v>18987</v>
      </c>
      <c r="B2482" s="31" t="n">
        <v>74</v>
      </c>
      <c r="C2482" s="7" t="n">
        <v>45</v>
      </c>
    </row>
    <row r="2483" spans="1:3">
      <c r="A2483" t="s">
        <v>4</v>
      </c>
      <c r="B2483" s="4" t="s">
        <v>5</v>
      </c>
      <c r="C2483" s="4" t="s">
        <v>10</v>
      </c>
    </row>
    <row r="2484" spans="1:3">
      <c r="A2484" t="n">
        <v>18989</v>
      </c>
      <c r="B2484" s="22" t="n">
        <v>16</v>
      </c>
      <c r="C2484" s="7" t="n">
        <v>0</v>
      </c>
    </row>
    <row r="2485" spans="1:3">
      <c r="A2485" t="s">
        <v>4</v>
      </c>
      <c r="B2485" s="4" t="s">
        <v>5</v>
      </c>
      <c r="C2485" s="4" t="s">
        <v>14</v>
      </c>
      <c r="D2485" s="4" t="s">
        <v>14</v>
      </c>
      <c r="E2485" s="4" t="s">
        <v>14</v>
      </c>
      <c r="F2485" s="4" t="s">
        <v>14</v>
      </c>
    </row>
    <row r="2486" spans="1:3">
      <c r="A2486" t="n">
        <v>18992</v>
      </c>
      <c r="B2486" s="10" t="n">
        <v>14</v>
      </c>
      <c r="C2486" s="7" t="n">
        <v>0</v>
      </c>
      <c r="D2486" s="7" t="n">
        <v>8</v>
      </c>
      <c r="E2486" s="7" t="n">
        <v>0</v>
      </c>
      <c r="F2486" s="7" t="n">
        <v>0</v>
      </c>
    </row>
    <row r="2487" spans="1:3">
      <c r="A2487" t="s">
        <v>4</v>
      </c>
      <c r="B2487" s="4" t="s">
        <v>5</v>
      </c>
      <c r="C2487" s="4" t="s">
        <v>14</v>
      </c>
      <c r="D2487" s="4" t="s">
        <v>6</v>
      </c>
    </row>
    <row r="2488" spans="1:3">
      <c r="A2488" t="n">
        <v>18997</v>
      </c>
      <c r="B2488" s="8" t="n">
        <v>2</v>
      </c>
      <c r="C2488" s="7" t="n">
        <v>11</v>
      </c>
      <c r="D2488" s="7" t="s">
        <v>21</v>
      </c>
    </row>
    <row r="2489" spans="1:3">
      <c r="A2489" t="s">
        <v>4</v>
      </c>
      <c r="B2489" s="4" t="s">
        <v>5</v>
      </c>
      <c r="C2489" s="4" t="s">
        <v>10</v>
      </c>
    </row>
    <row r="2490" spans="1:3">
      <c r="A2490" t="n">
        <v>19011</v>
      </c>
      <c r="B2490" s="22" t="n">
        <v>16</v>
      </c>
      <c r="C2490" s="7" t="n">
        <v>0</v>
      </c>
    </row>
    <row r="2491" spans="1:3">
      <c r="A2491" t="s">
        <v>4</v>
      </c>
      <c r="B2491" s="4" t="s">
        <v>5</v>
      </c>
      <c r="C2491" s="4" t="s">
        <v>14</v>
      </c>
      <c r="D2491" s="4" t="s">
        <v>6</v>
      </c>
    </row>
    <row r="2492" spans="1:3">
      <c r="A2492" t="n">
        <v>19014</v>
      </c>
      <c r="B2492" s="8" t="n">
        <v>2</v>
      </c>
      <c r="C2492" s="7" t="n">
        <v>11</v>
      </c>
      <c r="D2492" s="7" t="s">
        <v>169</v>
      </c>
    </row>
    <row r="2493" spans="1:3">
      <c r="A2493" t="s">
        <v>4</v>
      </c>
      <c r="B2493" s="4" t="s">
        <v>5</v>
      </c>
      <c r="C2493" s="4" t="s">
        <v>10</v>
      </c>
    </row>
    <row r="2494" spans="1:3">
      <c r="A2494" t="n">
        <v>19023</v>
      </c>
      <c r="B2494" s="22" t="n">
        <v>16</v>
      </c>
      <c r="C2494" s="7" t="n">
        <v>0</v>
      </c>
    </row>
    <row r="2495" spans="1:3">
      <c r="A2495" t="s">
        <v>4</v>
      </c>
      <c r="B2495" s="4" t="s">
        <v>5</v>
      </c>
      <c r="C2495" s="4" t="s">
        <v>9</v>
      </c>
    </row>
    <row r="2496" spans="1:3">
      <c r="A2496" t="n">
        <v>19026</v>
      </c>
      <c r="B2496" s="53" t="n">
        <v>15</v>
      </c>
      <c r="C2496" s="7" t="n">
        <v>2048</v>
      </c>
    </row>
    <row r="2497" spans="1:6">
      <c r="A2497" t="s">
        <v>4</v>
      </c>
      <c r="B2497" s="4" t="s">
        <v>5</v>
      </c>
      <c r="C2497" s="4" t="s">
        <v>14</v>
      </c>
      <c r="D2497" s="4" t="s">
        <v>6</v>
      </c>
    </row>
    <row r="2498" spans="1:6">
      <c r="A2498" t="n">
        <v>19031</v>
      </c>
      <c r="B2498" s="8" t="n">
        <v>2</v>
      </c>
      <c r="C2498" s="7" t="n">
        <v>10</v>
      </c>
      <c r="D2498" s="7" t="s">
        <v>29</v>
      </c>
    </row>
    <row r="2499" spans="1:6">
      <c r="A2499" t="s">
        <v>4</v>
      </c>
      <c r="B2499" s="4" t="s">
        <v>5</v>
      </c>
      <c r="C2499" s="4" t="s">
        <v>10</v>
      </c>
    </row>
    <row r="2500" spans="1:6">
      <c r="A2500" t="n">
        <v>19049</v>
      </c>
      <c r="B2500" s="22" t="n">
        <v>16</v>
      </c>
      <c r="C2500" s="7" t="n">
        <v>0</v>
      </c>
    </row>
    <row r="2501" spans="1:6">
      <c r="A2501" t="s">
        <v>4</v>
      </c>
      <c r="B2501" s="4" t="s">
        <v>5</v>
      </c>
      <c r="C2501" s="4" t="s">
        <v>14</v>
      </c>
      <c r="D2501" s="4" t="s">
        <v>6</v>
      </c>
    </row>
    <row r="2502" spans="1:6">
      <c r="A2502" t="n">
        <v>19052</v>
      </c>
      <c r="B2502" s="8" t="n">
        <v>2</v>
      </c>
      <c r="C2502" s="7" t="n">
        <v>10</v>
      </c>
      <c r="D2502" s="7" t="s">
        <v>30</v>
      </c>
    </row>
    <row r="2503" spans="1:6">
      <c r="A2503" t="s">
        <v>4</v>
      </c>
      <c r="B2503" s="4" t="s">
        <v>5</v>
      </c>
      <c r="C2503" s="4" t="s">
        <v>10</v>
      </c>
    </row>
    <row r="2504" spans="1:6">
      <c r="A2504" t="n">
        <v>19071</v>
      </c>
      <c r="B2504" s="22" t="n">
        <v>16</v>
      </c>
      <c r="C2504" s="7" t="n">
        <v>0</v>
      </c>
    </row>
    <row r="2505" spans="1:6">
      <c r="A2505" t="s">
        <v>4</v>
      </c>
      <c r="B2505" s="4" t="s">
        <v>5</v>
      </c>
      <c r="C2505" s="4" t="s">
        <v>14</v>
      </c>
      <c r="D2505" s="4" t="s">
        <v>10</v>
      </c>
      <c r="E2505" s="4" t="s">
        <v>20</v>
      </c>
    </row>
    <row r="2506" spans="1:6">
      <c r="A2506" t="n">
        <v>19074</v>
      </c>
      <c r="B2506" s="36" t="n">
        <v>58</v>
      </c>
      <c r="C2506" s="7" t="n">
        <v>100</v>
      </c>
      <c r="D2506" s="7" t="n">
        <v>300</v>
      </c>
      <c r="E2506" s="7" t="n">
        <v>1</v>
      </c>
    </row>
    <row r="2507" spans="1:6">
      <c r="A2507" t="s">
        <v>4</v>
      </c>
      <c r="B2507" s="4" t="s">
        <v>5</v>
      </c>
      <c r="C2507" s="4" t="s">
        <v>14</v>
      </c>
      <c r="D2507" s="4" t="s">
        <v>10</v>
      </c>
    </row>
    <row r="2508" spans="1:6">
      <c r="A2508" t="n">
        <v>19082</v>
      </c>
      <c r="B2508" s="36" t="n">
        <v>58</v>
      </c>
      <c r="C2508" s="7" t="n">
        <v>255</v>
      </c>
      <c r="D2508" s="7" t="n">
        <v>0</v>
      </c>
    </row>
    <row r="2509" spans="1:6">
      <c r="A2509" t="s">
        <v>4</v>
      </c>
      <c r="B2509" s="4" t="s">
        <v>5</v>
      </c>
      <c r="C2509" s="4" t="s">
        <v>14</v>
      </c>
    </row>
    <row r="2510" spans="1:6">
      <c r="A2510" t="n">
        <v>19086</v>
      </c>
      <c r="B2510" s="23" t="n">
        <v>23</v>
      </c>
      <c r="C2510" s="7" t="n">
        <v>0</v>
      </c>
    </row>
    <row r="2511" spans="1:6">
      <c r="A2511" t="s">
        <v>4</v>
      </c>
      <c r="B2511" s="4" t="s">
        <v>5</v>
      </c>
    </row>
    <row r="2512" spans="1:6">
      <c r="A2512" t="n">
        <v>19088</v>
      </c>
      <c r="B2512" s="5" t="n">
        <v>1</v>
      </c>
    </row>
    <row r="2513" spans="1:5" s="3" customFormat="1" customHeight="0">
      <c r="A2513" s="3" t="s">
        <v>2</v>
      </c>
      <c r="B2513" s="3" t="s">
        <v>170</v>
      </c>
    </row>
    <row r="2514" spans="1:5">
      <c r="A2514" t="s">
        <v>4</v>
      </c>
      <c r="B2514" s="4" t="s">
        <v>5</v>
      </c>
      <c r="C2514" s="4" t="s">
        <v>10</v>
      </c>
      <c r="D2514" s="4" t="s">
        <v>10</v>
      </c>
      <c r="E2514" s="4" t="s">
        <v>9</v>
      </c>
      <c r="F2514" s="4" t="s">
        <v>6</v>
      </c>
      <c r="G2514" s="4" t="s">
        <v>8</v>
      </c>
      <c r="H2514" s="4" t="s">
        <v>10</v>
      </c>
      <c r="I2514" s="4" t="s">
        <v>10</v>
      </c>
      <c r="J2514" s="4" t="s">
        <v>9</v>
      </c>
      <c r="K2514" s="4" t="s">
        <v>6</v>
      </c>
      <c r="L2514" s="4" t="s">
        <v>8</v>
      </c>
      <c r="M2514" s="4" t="s">
        <v>10</v>
      </c>
      <c r="N2514" s="4" t="s">
        <v>10</v>
      </c>
      <c r="O2514" s="4" t="s">
        <v>9</v>
      </c>
      <c r="P2514" s="4" t="s">
        <v>6</v>
      </c>
      <c r="Q2514" s="4" t="s">
        <v>8</v>
      </c>
      <c r="R2514" s="4" t="s">
        <v>10</v>
      </c>
      <c r="S2514" s="4" t="s">
        <v>10</v>
      </c>
      <c r="T2514" s="4" t="s">
        <v>9</v>
      </c>
      <c r="U2514" s="4" t="s">
        <v>6</v>
      </c>
      <c r="V2514" s="4" t="s">
        <v>8</v>
      </c>
    </row>
    <row r="2515" spans="1:5">
      <c r="A2515" t="n">
        <v>19104</v>
      </c>
      <c r="B2515" s="67" t="n">
        <v>257</v>
      </c>
      <c r="C2515" s="7" t="n">
        <v>9</v>
      </c>
      <c r="D2515" s="7" t="n">
        <v>1630</v>
      </c>
      <c r="E2515" s="7" t="n">
        <v>0</v>
      </c>
      <c r="F2515" s="7" t="s">
        <v>71</v>
      </c>
      <c r="G2515" s="7" t="n">
        <f t="normal" ca="1">32-LENB(INDIRECT(ADDRESS(2515,6)))</f>
        <v>0</v>
      </c>
      <c r="H2515" s="7" t="n">
        <v>4</v>
      </c>
      <c r="I2515" s="7" t="n">
        <v>65533</v>
      </c>
      <c r="J2515" s="7" t="n">
        <v>1901</v>
      </c>
      <c r="K2515" s="7" t="s">
        <v>13</v>
      </c>
      <c r="L2515" s="7" t="n">
        <f t="normal" ca="1">32-LENB(INDIRECT(ADDRESS(2515,11)))</f>
        <v>0</v>
      </c>
      <c r="M2515" s="7" t="n">
        <v>4</v>
      </c>
      <c r="N2515" s="7" t="n">
        <v>65533</v>
      </c>
      <c r="O2515" s="7" t="n">
        <v>1906</v>
      </c>
      <c r="P2515" s="7" t="s">
        <v>13</v>
      </c>
      <c r="Q2515" s="7" t="n">
        <f t="normal" ca="1">32-LENB(INDIRECT(ADDRESS(2515,16)))</f>
        <v>0</v>
      </c>
      <c r="R2515" s="7" t="n">
        <v>0</v>
      </c>
      <c r="S2515" s="7" t="n">
        <v>65533</v>
      </c>
      <c r="T2515" s="7" t="n">
        <v>0</v>
      </c>
      <c r="U2515" s="7" t="s">
        <v>13</v>
      </c>
      <c r="V2515" s="7" t="n">
        <f t="normal" ca="1">32-LENB(INDIRECT(ADDRESS(2515,21)))</f>
        <v>0</v>
      </c>
    </row>
    <row r="2516" spans="1:5">
      <c r="A2516" t="s">
        <v>4</v>
      </c>
      <c r="B2516" s="4" t="s">
        <v>5</v>
      </c>
    </row>
    <row r="2517" spans="1:5">
      <c r="A2517" t="n">
        <v>19264</v>
      </c>
      <c r="B2517" s="5" t="n">
        <v>1</v>
      </c>
    </row>
    <row r="2518" spans="1:5" s="3" customFormat="1" customHeight="0">
      <c r="A2518" s="3" t="s">
        <v>2</v>
      </c>
      <c r="B2518" s="3" t="s">
        <v>171</v>
      </c>
    </row>
    <row r="2519" spans="1:5">
      <c r="A2519" t="s">
        <v>4</v>
      </c>
      <c r="B2519" s="4" t="s">
        <v>5</v>
      </c>
      <c r="C2519" s="4" t="s">
        <v>10</v>
      </c>
      <c r="D2519" s="4" t="s">
        <v>10</v>
      </c>
      <c r="E2519" s="4" t="s">
        <v>9</v>
      </c>
      <c r="F2519" s="4" t="s">
        <v>6</v>
      </c>
      <c r="G2519" s="4" t="s">
        <v>8</v>
      </c>
      <c r="H2519" s="4" t="s">
        <v>10</v>
      </c>
      <c r="I2519" s="4" t="s">
        <v>10</v>
      </c>
      <c r="J2519" s="4" t="s">
        <v>9</v>
      </c>
      <c r="K2519" s="4" t="s">
        <v>6</v>
      </c>
      <c r="L2519" s="4" t="s">
        <v>8</v>
      </c>
      <c r="M2519" s="4" t="s">
        <v>10</v>
      </c>
      <c r="N2519" s="4" t="s">
        <v>10</v>
      </c>
      <c r="O2519" s="4" t="s">
        <v>9</v>
      </c>
      <c r="P2519" s="4" t="s">
        <v>6</v>
      </c>
      <c r="Q2519" s="4" t="s">
        <v>8</v>
      </c>
      <c r="R2519" s="4" t="s">
        <v>10</v>
      </c>
      <c r="S2519" s="4" t="s">
        <v>10</v>
      </c>
      <c r="T2519" s="4" t="s">
        <v>9</v>
      </c>
      <c r="U2519" s="4" t="s">
        <v>6</v>
      </c>
      <c r="V2519" s="4" t="s">
        <v>8</v>
      </c>
      <c r="W2519" s="4" t="s">
        <v>10</v>
      </c>
      <c r="X2519" s="4" t="s">
        <v>10</v>
      </c>
      <c r="Y2519" s="4" t="s">
        <v>9</v>
      </c>
      <c r="Z2519" s="4" t="s">
        <v>6</v>
      </c>
      <c r="AA2519" s="4" t="s">
        <v>8</v>
      </c>
      <c r="AB2519" s="4" t="s">
        <v>10</v>
      </c>
      <c r="AC2519" s="4" t="s">
        <v>10</v>
      </c>
      <c r="AD2519" s="4" t="s">
        <v>9</v>
      </c>
      <c r="AE2519" s="4" t="s">
        <v>6</v>
      </c>
      <c r="AF2519" s="4" t="s">
        <v>8</v>
      </c>
      <c r="AG2519" s="4" t="s">
        <v>10</v>
      </c>
      <c r="AH2519" s="4" t="s">
        <v>10</v>
      </c>
      <c r="AI2519" s="4" t="s">
        <v>9</v>
      </c>
      <c r="AJ2519" s="4" t="s">
        <v>6</v>
      </c>
      <c r="AK2519" s="4" t="s">
        <v>8</v>
      </c>
      <c r="AL2519" s="4" t="s">
        <v>10</v>
      </c>
      <c r="AM2519" s="4" t="s">
        <v>10</v>
      </c>
      <c r="AN2519" s="4" t="s">
        <v>9</v>
      </c>
      <c r="AO2519" s="4" t="s">
        <v>6</v>
      </c>
      <c r="AP2519" s="4" t="s">
        <v>8</v>
      </c>
    </row>
    <row r="2520" spans="1:5">
      <c r="A2520" t="n">
        <v>19280</v>
      </c>
      <c r="B2520" s="67" t="n">
        <v>257</v>
      </c>
      <c r="C2520" s="7" t="n">
        <v>9</v>
      </c>
      <c r="D2520" s="7" t="n">
        <v>1630</v>
      </c>
      <c r="E2520" s="7" t="n">
        <v>0</v>
      </c>
      <c r="F2520" s="7" t="s">
        <v>71</v>
      </c>
      <c r="G2520" s="7" t="n">
        <f t="normal" ca="1">32-LENB(INDIRECT(ADDRESS(2520,6)))</f>
        <v>0</v>
      </c>
      <c r="H2520" s="7" t="n">
        <v>4</v>
      </c>
      <c r="I2520" s="7" t="n">
        <v>65533</v>
      </c>
      <c r="J2520" s="7" t="n">
        <v>2000</v>
      </c>
      <c r="K2520" s="7" t="s">
        <v>13</v>
      </c>
      <c r="L2520" s="7" t="n">
        <f t="normal" ca="1">32-LENB(INDIRECT(ADDRESS(2520,11)))</f>
        <v>0</v>
      </c>
      <c r="M2520" s="7" t="n">
        <v>4</v>
      </c>
      <c r="N2520" s="7" t="n">
        <v>65533</v>
      </c>
      <c r="O2520" s="7" t="n">
        <v>2073</v>
      </c>
      <c r="P2520" s="7" t="s">
        <v>13</v>
      </c>
      <c r="Q2520" s="7" t="n">
        <f t="normal" ca="1">32-LENB(INDIRECT(ADDRESS(2520,16)))</f>
        <v>0</v>
      </c>
      <c r="R2520" s="7" t="n">
        <v>4</v>
      </c>
      <c r="S2520" s="7" t="n">
        <v>65533</v>
      </c>
      <c r="T2520" s="7" t="n">
        <v>1508</v>
      </c>
      <c r="U2520" s="7" t="s">
        <v>13</v>
      </c>
      <c r="V2520" s="7" t="n">
        <f t="normal" ca="1">32-LENB(INDIRECT(ADDRESS(2520,21)))</f>
        <v>0</v>
      </c>
      <c r="W2520" s="7" t="n">
        <v>4</v>
      </c>
      <c r="X2520" s="7" t="n">
        <v>65533</v>
      </c>
      <c r="Y2520" s="7" t="n">
        <v>1517</v>
      </c>
      <c r="Z2520" s="7" t="s">
        <v>13</v>
      </c>
      <c r="AA2520" s="7" t="n">
        <f t="normal" ca="1">32-LENB(INDIRECT(ADDRESS(2520,26)))</f>
        <v>0</v>
      </c>
      <c r="AB2520" s="7" t="n">
        <v>4</v>
      </c>
      <c r="AC2520" s="7" t="n">
        <v>65533</v>
      </c>
      <c r="AD2520" s="7" t="n">
        <v>1506</v>
      </c>
      <c r="AE2520" s="7" t="s">
        <v>13</v>
      </c>
      <c r="AF2520" s="7" t="n">
        <f t="normal" ca="1">32-LENB(INDIRECT(ADDRESS(2520,31)))</f>
        <v>0</v>
      </c>
      <c r="AG2520" s="7" t="n">
        <v>4</v>
      </c>
      <c r="AH2520" s="7" t="n">
        <v>65533</v>
      </c>
      <c r="AI2520" s="7" t="n">
        <v>2015</v>
      </c>
      <c r="AJ2520" s="7" t="s">
        <v>13</v>
      </c>
      <c r="AK2520" s="7" t="n">
        <f t="normal" ca="1">32-LENB(INDIRECT(ADDRESS(2520,36)))</f>
        <v>0</v>
      </c>
      <c r="AL2520" s="7" t="n">
        <v>0</v>
      </c>
      <c r="AM2520" s="7" t="n">
        <v>65533</v>
      </c>
      <c r="AN2520" s="7" t="n">
        <v>0</v>
      </c>
      <c r="AO2520" s="7" t="s">
        <v>13</v>
      </c>
      <c r="AP2520" s="7" t="n">
        <f t="normal" ca="1">32-LENB(INDIRECT(ADDRESS(2520,41)))</f>
        <v>0</v>
      </c>
    </row>
    <row r="2521" spans="1:5">
      <c r="A2521" t="s">
        <v>4</v>
      </c>
      <c r="B2521" s="4" t="s">
        <v>5</v>
      </c>
    </row>
    <row r="2522" spans="1:5">
      <c r="A2522" t="n">
        <v>19600</v>
      </c>
      <c r="B2522" s="5" t="n">
        <v>1</v>
      </c>
    </row>
    <row r="2523" spans="1:5" s="3" customFormat="1" customHeight="0">
      <c r="A2523" s="3" t="s">
        <v>2</v>
      </c>
      <c r="B2523" s="3" t="s">
        <v>172</v>
      </c>
    </row>
    <row r="2524" spans="1:5">
      <c r="A2524" t="s">
        <v>4</v>
      </c>
      <c r="B2524" s="4" t="s">
        <v>5</v>
      </c>
      <c r="C2524" s="4" t="s">
        <v>10</v>
      </c>
      <c r="D2524" s="4" t="s">
        <v>10</v>
      </c>
      <c r="E2524" s="4" t="s">
        <v>9</v>
      </c>
      <c r="F2524" s="4" t="s">
        <v>6</v>
      </c>
      <c r="G2524" s="4" t="s">
        <v>8</v>
      </c>
      <c r="H2524" s="4" t="s">
        <v>10</v>
      </c>
      <c r="I2524" s="4" t="s">
        <v>10</v>
      </c>
      <c r="J2524" s="4" t="s">
        <v>9</v>
      </c>
      <c r="K2524" s="4" t="s">
        <v>6</v>
      </c>
      <c r="L2524" s="4" t="s">
        <v>8</v>
      </c>
    </row>
    <row r="2525" spans="1:5">
      <c r="A2525" t="n">
        <v>19616</v>
      </c>
      <c r="B2525" s="67" t="n">
        <v>257</v>
      </c>
      <c r="C2525" s="7" t="n">
        <v>4</v>
      </c>
      <c r="D2525" s="7" t="n">
        <v>65533</v>
      </c>
      <c r="E2525" s="7" t="n">
        <v>2031</v>
      </c>
      <c r="F2525" s="7" t="s">
        <v>13</v>
      </c>
      <c r="G2525" s="7" t="n">
        <f t="normal" ca="1">32-LENB(INDIRECT(ADDRESS(2525,6)))</f>
        <v>0</v>
      </c>
      <c r="H2525" s="7" t="n">
        <v>0</v>
      </c>
      <c r="I2525" s="7" t="n">
        <v>65533</v>
      </c>
      <c r="J2525" s="7" t="n">
        <v>0</v>
      </c>
      <c r="K2525" s="7" t="s">
        <v>13</v>
      </c>
      <c r="L2525" s="7" t="n">
        <f t="normal" ca="1">32-LENB(INDIRECT(ADDRESS(2525,11)))</f>
        <v>0</v>
      </c>
    </row>
    <row r="2526" spans="1:5">
      <c r="A2526" t="s">
        <v>4</v>
      </c>
      <c r="B2526" s="4" t="s">
        <v>5</v>
      </c>
    </row>
    <row r="2527" spans="1:5">
      <c r="A2527" t="n">
        <v>19696</v>
      </c>
      <c r="B2527" s="5" t="n">
        <v>1</v>
      </c>
    </row>
    <row r="2528" spans="1:5" s="3" customFormat="1" customHeight="0">
      <c r="A2528" s="3" t="s">
        <v>2</v>
      </c>
      <c r="B2528" s="3" t="s">
        <v>173</v>
      </c>
    </row>
    <row r="2529" spans="1:12">
      <c r="A2529" t="s">
        <v>4</v>
      </c>
      <c r="B2529" s="4" t="s">
        <v>5</v>
      </c>
      <c r="C2529" s="4" t="s">
        <v>10</v>
      </c>
      <c r="D2529" s="4" t="s">
        <v>10</v>
      </c>
      <c r="E2529" s="4" t="s">
        <v>9</v>
      </c>
      <c r="F2529" s="4" t="s">
        <v>6</v>
      </c>
      <c r="G2529" s="4" t="s">
        <v>8</v>
      </c>
      <c r="H2529" s="4" t="s">
        <v>10</v>
      </c>
      <c r="I2529" s="4" t="s">
        <v>10</v>
      </c>
      <c r="J2529" s="4" t="s">
        <v>9</v>
      </c>
      <c r="K2529" s="4" t="s">
        <v>6</v>
      </c>
      <c r="L2529" s="4" t="s">
        <v>8</v>
      </c>
    </row>
    <row r="2530" spans="1:12">
      <c r="A2530" t="n">
        <v>19712</v>
      </c>
      <c r="B2530" s="67" t="n">
        <v>257</v>
      </c>
      <c r="C2530" s="7" t="n">
        <v>4</v>
      </c>
      <c r="D2530" s="7" t="n">
        <v>65533</v>
      </c>
      <c r="E2530" s="7" t="n">
        <v>2031</v>
      </c>
      <c r="F2530" s="7" t="s">
        <v>13</v>
      </c>
      <c r="G2530" s="7" t="n">
        <f t="normal" ca="1">32-LENB(INDIRECT(ADDRESS(2530,6)))</f>
        <v>0</v>
      </c>
      <c r="H2530" s="7" t="n">
        <v>0</v>
      </c>
      <c r="I2530" s="7" t="n">
        <v>65533</v>
      </c>
      <c r="J2530" s="7" t="n">
        <v>0</v>
      </c>
      <c r="K2530" s="7" t="s">
        <v>13</v>
      </c>
      <c r="L2530" s="7" t="n">
        <f t="normal" ca="1">32-LENB(INDIRECT(ADDRESS(2530,11)))</f>
        <v>0</v>
      </c>
    </row>
    <row r="2531" spans="1:12">
      <c r="A2531" t="s">
        <v>4</v>
      </c>
      <c r="B2531" s="4" t="s">
        <v>5</v>
      </c>
    </row>
    <row r="2532" spans="1:12">
      <c r="A2532" t="n">
        <v>19792</v>
      </c>
      <c r="B2532" s="5" t="n">
        <v>1</v>
      </c>
    </row>
    <row r="2533" spans="1:12" s="3" customFormat="1" customHeight="0">
      <c r="A2533" s="3" t="s">
        <v>2</v>
      </c>
      <c r="B2533" s="3" t="s">
        <v>174</v>
      </c>
    </row>
    <row r="2534" spans="1:12">
      <c r="A2534" t="s">
        <v>4</v>
      </c>
      <c r="B2534" s="4" t="s">
        <v>5</v>
      </c>
      <c r="C2534" s="4" t="s">
        <v>10</v>
      </c>
      <c r="D2534" s="4" t="s">
        <v>10</v>
      </c>
      <c r="E2534" s="4" t="s">
        <v>9</v>
      </c>
      <c r="F2534" s="4" t="s">
        <v>6</v>
      </c>
      <c r="G2534" s="4" t="s">
        <v>8</v>
      </c>
      <c r="H2534" s="4" t="s">
        <v>10</v>
      </c>
      <c r="I2534" s="4" t="s">
        <v>10</v>
      </c>
      <c r="J2534" s="4" t="s">
        <v>9</v>
      </c>
      <c r="K2534" s="4" t="s">
        <v>6</v>
      </c>
      <c r="L2534" s="4" t="s">
        <v>8</v>
      </c>
    </row>
    <row r="2535" spans="1:12">
      <c r="A2535" t="n">
        <v>19808</v>
      </c>
      <c r="B2535" s="67" t="n">
        <v>257</v>
      </c>
      <c r="C2535" s="7" t="n">
        <v>4</v>
      </c>
      <c r="D2535" s="7" t="n">
        <v>65533</v>
      </c>
      <c r="E2535" s="7" t="n">
        <v>2031</v>
      </c>
      <c r="F2535" s="7" t="s">
        <v>13</v>
      </c>
      <c r="G2535" s="7" t="n">
        <f t="normal" ca="1">32-LENB(INDIRECT(ADDRESS(2535,6)))</f>
        <v>0</v>
      </c>
      <c r="H2535" s="7" t="n">
        <v>0</v>
      </c>
      <c r="I2535" s="7" t="n">
        <v>65533</v>
      </c>
      <c r="J2535" s="7" t="n">
        <v>0</v>
      </c>
      <c r="K2535" s="7" t="s">
        <v>13</v>
      </c>
      <c r="L2535" s="7" t="n">
        <f t="normal" ca="1">32-LENB(INDIRECT(ADDRESS(2535,11)))</f>
        <v>0</v>
      </c>
    </row>
    <row r="2536" spans="1:12">
      <c r="A2536" t="s">
        <v>4</v>
      </c>
      <c r="B2536" s="4" t="s">
        <v>5</v>
      </c>
    </row>
    <row r="2537" spans="1:12">
      <c r="A2537" t="n">
        <v>19888</v>
      </c>
      <c r="B2537" s="5" t="n">
        <v>1</v>
      </c>
    </row>
    <row r="2538" spans="1:12" s="3" customFormat="1" customHeight="0">
      <c r="A2538" s="3" t="s">
        <v>2</v>
      </c>
      <c r="B2538" s="3" t="s">
        <v>175</v>
      </c>
    </row>
    <row r="2539" spans="1:12">
      <c r="A2539" t="s">
        <v>4</v>
      </c>
      <c r="B2539" s="4" t="s">
        <v>5</v>
      </c>
      <c r="C2539" s="4" t="s">
        <v>10</v>
      </c>
      <c r="D2539" s="4" t="s">
        <v>10</v>
      </c>
      <c r="E2539" s="4" t="s">
        <v>9</v>
      </c>
      <c r="F2539" s="4" t="s">
        <v>6</v>
      </c>
      <c r="G2539" s="4" t="s">
        <v>8</v>
      </c>
      <c r="H2539" s="4" t="s">
        <v>10</v>
      </c>
      <c r="I2539" s="4" t="s">
        <v>10</v>
      </c>
      <c r="J2539" s="4" t="s">
        <v>9</v>
      </c>
      <c r="K2539" s="4" t="s">
        <v>6</v>
      </c>
      <c r="L2539" s="4" t="s">
        <v>8</v>
      </c>
    </row>
    <row r="2540" spans="1:12">
      <c r="A2540" t="n">
        <v>19904</v>
      </c>
      <c r="B2540" s="67" t="n">
        <v>257</v>
      </c>
      <c r="C2540" s="7" t="n">
        <v>4</v>
      </c>
      <c r="D2540" s="7" t="n">
        <v>65533</v>
      </c>
      <c r="E2540" s="7" t="n">
        <v>12010</v>
      </c>
      <c r="F2540" s="7" t="s">
        <v>13</v>
      </c>
      <c r="G2540" s="7" t="n">
        <f t="normal" ca="1">32-LENB(INDIRECT(ADDRESS(2540,6)))</f>
        <v>0</v>
      </c>
      <c r="H2540" s="7" t="n">
        <v>0</v>
      </c>
      <c r="I2540" s="7" t="n">
        <v>65533</v>
      </c>
      <c r="J2540" s="7" t="n">
        <v>0</v>
      </c>
      <c r="K2540" s="7" t="s">
        <v>13</v>
      </c>
      <c r="L2540" s="7" t="n">
        <f t="normal" ca="1">32-LENB(INDIRECT(ADDRESS(2540,11)))</f>
        <v>0</v>
      </c>
    </row>
    <row r="2541" spans="1:12">
      <c r="A2541" t="s">
        <v>4</v>
      </c>
      <c r="B2541" s="4" t="s">
        <v>5</v>
      </c>
    </row>
    <row r="2542" spans="1:12">
      <c r="A2542" t="n">
        <v>19984</v>
      </c>
      <c r="B254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2025-09-06T21:46:27</dcterms:created>
  <dcterms:modified xsi:type="dcterms:W3CDTF">2025-09-06T21:46:27</dcterms:modified>
</cp:coreProperties>
</file>