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A273"/>
      </patternFill>
    </fill>
    <fill>
      <patternFill patternType="solid">
        <fgColor rgb="FFFF9F73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9FFF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E1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E573"/>
      </patternFill>
    </fill>
    <fill>
      <patternFill patternType="solid">
        <fgColor rgb="FFFDFF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C7FF73"/>
      </patternFill>
    </fill>
    <fill>
      <patternFill patternType="solid">
        <fgColor rgb="FFC2FF73"/>
      </patternFill>
    </fill>
    <fill>
      <patternFill patternType="solid">
        <fgColor rgb="FFFFD773"/>
      </patternFill>
    </fill>
    <fill>
      <patternFill patternType="solid">
        <fgColor rgb="FFFFC0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473"/>
      </patternFill>
    </fill>
    <fill>
      <patternFill patternType="solid">
        <fgColor rgb="FFFFFF73"/>
      </patternFill>
    </fill>
    <fill>
      <patternFill patternType="solid">
        <fgColor rgb="FFFF0000"/>
      </patternFill>
    </fill>
    <fill>
      <patternFill patternType="solid">
        <fgColor rgb="FFE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FD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0" xfId="0" applyFill="1" applyAlignment="1">
      <alignment horizontal="center" vertical="center" wrapText="1"/>
    </xf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<sst xmlns="http://schemas.openxmlformats.org/spreadsheetml/2006/main" count="3947" uniqueCount="96">
  <si>
    <t>CS2</t>
  </si>
  <si>
    <t>m4049</t>
  </si>
  <si>
    <t>FUNCTION</t>
  </si>
  <si>
    <t/>
  </si>
  <si>
    <t>Location</t>
  </si>
  <si>
    <t>OP Code</t>
  </si>
  <si>
    <t>string</t>
  </si>
  <si>
    <t>bm4049</t>
  </si>
  <si>
    <t>fill</t>
  </si>
  <si>
    <t>int</t>
  </si>
  <si>
    <t>short</t>
  </si>
  <si>
    <t>mon240_c00</t>
  </si>
  <si>
    <t/>
  </si>
  <si>
    <t>byte</t>
  </si>
  <si>
    <t>bytearray</t>
  </si>
  <si>
    <t>PreInit</t>
  </si>
  <si>
    <t>FC_Change_MapColor</t>
  </si>
  <si>
    <t>Init</t>
  </si>
  <si>
    <t>event/ev2sk004.eff</t>
  </si>
  <si>
    <t>float</t>
  </si>
  <si>
    <t>pointer</t>
  </si>
  <si>
    <t>system/syskira_r.eff</t>
  </si>
  <si>
    <t>LP_dropItem00</t>
  </si>
  <si>
    <t>Init_Replay</t>
  </si>
  <si>
    <t>YR_04_06</t>
  </si>
  <si>
    <t>YR_04_08</t>
  </si>
  <si>
    <t>YR_04_07</t>
  </si>
  <si>
    <t>Init_Replay</t>
  </si>
  <si>
    <t>Reinit</t>
  </si>
  <si>
    <t>LP_dropItem00</t>
  </si>
  <si>
    <t>dialog</t>
  </si>
  <si>
    <t xml:space="preserve">Obtained </t>
  </si>
  <si>
    <t>.</t>
  </si>
  <si>
    <t>YR_04_06</t>
  </si>
  <si>
    <t>battle/mon24002.eff</t>
  </si>
  <si>
    <t>battle/mon24003.eff</t>
  </si>
  <si>
    <t>C_MON240_C00</t>
  </si>
  <si>
    <t>FC_chr_entry</t>
  </si>
  <si>
    <t>AniEv3010</t>
  </si>
  <si>
    <t>AniEvBtlCraft00</t>
  </si>
  <si>
    <t>AniWait</t>
  </si>
  <si>
    <t>I_TVIS281</t>
  </si>
  <si>
    <t>AniEvAPL16</t>
  </si>
  <si>
    <t>AniEvAttachEquip</t>
  </si>
  <si>
    <t>YR_04_07</t>
  </si>
  <si>
    <t>FC_End_Party</t>
  </si>
  <si>
    <t>Reinit</t>
  </si>
  <si>
    <t>FC_MapJumpState</t>
  </si>
  <si>
    <t>FC_MapJumpState2</t>
  </si>
  <si>
    <t>YR_04_08</t>
  </si>
  <si>
    <t>Start</t>
  </si>
  <si>
    <t>End</t>
  </si>
  <si>
    <t>C_NPC052</t>
  </si>
  <si>
    <t>Celine</t>
  </si>
  <si>
    <t>Defeated Magic Knight Isra-Zamiel!</t>
  </si>
  <si>
    <t>SubAttackEndEV</t>
  </si>
  <si>
    <t>#E[6]#M_A#e[B]</t>
  </si>
  <si>
    <t>#K#0T#FWhew... That should do it.</t>
  </si>
  <si>
    <t>#E[3]#M_A#e[3]That thing was unlike anything
we've ever fought before...</t>
  </si>
  <si>
    <t>#E[9]#M_A</t>
  </si>
  <si>
    <t>#K#0TTell me about it... Its strength was
downright terrifying.</t>
  </si>
  <si>
    <t>#E_2#M_A</t>
  </si>
  <si>
    <t>#K#0TIt was far beyond the level of any
of the Magic Knights we've fought
thus far.</t>
  </si>
  <si>
    <t>#E[1]#M_0</t>
  </si>
  <si>
    <t>#K#0TAt least we took it down.</t>
  </si>
  <si>
    <t>#K#0T*pant* I'm exhausted...</t>
  </si>
  <si>
    <t>#K#0T#FI assume that knight must have been
intended to serve as a trial like the
ones we fought in the other shrines...</t>
  </si>
  <si>
    <t>#E_I#M_A...but unlike in those, there doesn't
seem to be any Zemurian Ore here.</t>
  </si>
  <si>
    <t>#E[3]#M_A</t>
  </si>
  <si>
    <t>#K#0T#FMaybe this shrine was never intended
to appear to begin with.</t>
  </si>
  <si>
    <t>#E_2#M_AIt simply emerged as a result of the
balance lost in Erebonia, doomed at
the start to serve as a trial with no
purpose.</t>
  </si>
  <si>
    <t>#K#0T#FI'm guessing that knight was meant
to serve as a trial like the ones we
fought in the other shrines...</t>
  </si>
  <si>
    <t>#E_J#M_A...but unlike in those, there doesn't
seem to be any Zemurian Ore here.</t>
  </si>
  <si>
    <t>#E[3]#M_A#e[#b]</t>
  </si>
  <si>
    <t>#E_2#M_AIt just emerged as a result of the
balance lost in Erebonia. So...a trial with
no real reward for completing it, I guess.</t>
  </si>
  <si>
    <t>#K#0TIt was quite the ordeal, but at 
least it's done and over with.</t>
  </si>
  <si>
    <t>#E[1]#M_0#e[#b]</t>
  </si>
  <si>
    <t>#K#0T#F...Well, it's over now.</t>
  </si>
  <si>
    <t>#E_0#M_9</t>
  </si>
  <si>
    <t>#K#0TIt was a good test of our strength,
if nothing else.</t>
  </si>
  <si>
    <t>#E[5]#M_0</t>
  </si>
  <si>
    <t>#K#0TAww yeah! Good job, guys!</t>
  </si>
  <si>
    <t>#K#0TAnd hey, at least we know now
that we're more than up for the
other trials.</t>
  </si>
  <si>
    <t>#E_0#M_0</t>
  </si>
  <si>
    <t>#K#0TWe could probably do with resting
a little before moving on, though.</t>
  </si>
  <si>
    <t>#K#0T#FAgreed.</t>
  </si>
  <si>
    <t>#K#0T#FWell, at least we don't have to worry
about things here anymore.</t>
  </si>
  <si>
    <t>We should go and get some rest and
then get going.</t>
  </si>
  <si>
    <t>C</t>
  </si>
  <si>
    <t>0</t>
  </si>
  <si>
    <t>#b</t>
  </si>
  <si>
    <t>#E_J#M[0]</t>
  </si>
  <si>
    <t>#K#0T(Hmm...? What's that? We should
probably go and take a closer look.)</t>
  </si>
  <si>
    <t>_LP_dropItem00</t>
  </si>
  <si>
    <t>_YR_04_06</t>
  </si>
  <si>
    <t>_YR_04_08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</si>
</sst>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A273"/>
      </patternFill>
    </fill>
    <fill>
      <patternFill patternType="solid">
        <fgColor rgb="FFFF9F73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9FFF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E1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E573"/>
      </patternFill>
    </fill>
    <fill>
      <patternFill patternType="solid">
        <fgColor rgb="FFFDFF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C7FF73"/>
      </patternFill>
    </fill>
    <fill>
      <patternFill patternType="solid">
        <fgColor rgb="FFC2FF73"/>
      </patternFill>
    </fill>
    <fill>
      <patternFill patternType="solid">
        <fgColor rgb="FFFFD773"/>
      </patternFill>
    </fill>
    <fill>
      <patternFill patternType="solid">
        <fgColor rgb="FFFFC0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473"/>
      </patternFill>
    </fill>
    <fill>
      <patternFill patternType="solid">
        <fgColor rgb="FFFFFF73"/>
      </patternFill>
    </fill>
    <fill>
      <patternFill patternType="solid">
        <fgColor rgb="FFFF0000"/>
      </patternFill>
    </fill>
    <fill>
      <patternFill patternType="solid">
        <fgColor rgb="FFE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FD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0" xfId="0" applyFill="1" applyAlignment="1">
      <alignment horizontal="center" vertical="center" wrapText="1"/>
    </xf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127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228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232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805</v>
      </c>
      <c r="F9" s="7" t="n">
        <v>437</v>
      </c>
      <c r="G9" s="7" t="n">
        <v>437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440</v>
      </c>
      <c r="B11" s="5" t="n">
        <v>1</v>
      </c>
    </row>
    <row r="12" s="3" customFormat="1" customHeight="0">
      <c r="A12" s="3" t="s">
        <v>2</v>
      </c>
      <c r="B12" s="3" t="s">
        <v>15</v>
      </c>
    </row>
    <row r="13">
      <c r="A13" t="s">
        <v>4</v>
      </c>
      <c r="B13" s="4" t="s">
        <v>5</v>
      </c>
      <c r="C13" s="4" t="s">
        <v>13</v>
      </c>
      <c r="D13" s="4" t="s">
        <v>6</v>
      </c>
    </row>
    <row r="14">
      <c r="A14" t="n">
        <v>444</v>
      </c>
      <c r="B14" s="8" t="n">
        <v>2</v>
      </c>
      <c r="C14" s="7" t="n">
        <v>10</v>
      </c>
      <c r="D14" s="7" t="s">
        <v>16</v>
      </c>
    </row>
    <row r="15">
      <c r="A15" t="s">
        <v>4</v>
      </c>
      <c r="B15" s="4" t="s">
        <v>5</v>
      </c>
    </row>
    <row r="16">
      <c r="A16" t="n">
        <v>465</v>
      </c>
      <c r="B16" s="5" t="n">
        <v>1</v>
      </c>
    </row>
    <row r="17" spans="1:72" s="3" customFormat="1" customHeight="0">
      <c r="A17" s="3" t="s">
        <v>2</v>
      </c>
      <c r="B17" s="3" t="s">
        <v>17</v>
      </c>
    </row>
    <row r="18" spans="1:72">
      <c r="A18" t="s">
        <v>4</v>
      </c>
      <c r="B18" s="4" t="s">
        <v>5</v>
      </c>
      <c r="C18" s="4" t="s">
        <v>13</v>
      </c>
      <c r="D18" s="4" t="s">
        <v>10</v>
      </c>
      <c r="E18" s="4" t="s">
        <v>13</v>
      </c>
      <c r="F18" s="4" t="s">
        <v>6</v>
      </c>
    </row>
    <row r="19" spans="1:72">
      <c r="A19" t="n">
        <v>468</v>
      </c>
      <c r="B19" s="9" t="n">
        <v>39</v>
      </c>
      <c r="C19" s="7" t="n">
        <v>10</v>
      </c>
      <c r="D19" s="7" t="n">
        <v>65533</v>
      </c>
      <c r="E19" s="7" t="n">
        <v>200</v>
      </c>
      <c r="F19" s="7" t="s">
        <v>18</v>
      </c>
    </row>
    <row r="20" spans="1:72">
      <c r="A20" t="s">
        <v>4</v>
      </c>
      <c r="B20" s="4" t="s">
        <v>5</v>
      </c>
      <c r="C20" s="4" t="s">
        <v>13</v>
      </c>
      <c r="D20" s="4" t="s">
        <v>13</v>
      </c>
      <c r="E20" s="4" t="s">
        <v>9</v>
      </c>
    </row>
    <row r="21" spans="1:72">
      <c r="A21" t="n">
        <v>492</v>
      </c>
      <c r="B21" s="10" t="n">
        <v>74</v>
      </c>
      <c r="C21" s="7" t="n">
        <v>23</v>
      </c>
      <c r="D21" s="7" t="n">
        <v>0</v>
      </c>
      <c r="E21" s="7" t="n">
        <v>200</v>
      </c>
    </row>
    <row r="22" spans="1:72">
      <c r="A22" t="s">
        <v>4</v>
      </c>
      <c r="B22" s="4" t="s">
        <v>5</v>
      </c>
      <c r="C22" s="4" t="s">
        <v>13</v>
      </c>
      <c r="D22" s="4" t="s">
        <v>10</v>
      </c>
      <c r="E22" s="4" t="s">
        <v>19</v>
      </c>
      <c r="F22" s="4" t="s">
        <v>10</v>
      </c>
      <c r="G22" s="4" t="s">
        <v>9</v>
      </c>
      <c r="H22" s="4" t="s">
        <v>9</v>
      </c>
      <c r="I22" s="4" t="s">
        <v>10</v>
      </c>
      <c r="J22" s="4" t="s">
        <v>10</v>
      </c>
      <c r="K22" s="4" t="s">
        <v>9</v>
      </c>
      <c r="L22" s="4" t="s">
        <v>9</v>
      </c>
      <c r="M22" s="4" t="s">
        <v>9</v>
      </c>
      <c r="N22" s="4" t="s">
        <v>9</v>
      </c>
      <c r="O22" s="4" t="s">
        <v>6</v>
      </c>
    </row>
    <row r="23" spans="1:72">
      <c r="A23" t="n">
        <v>499</v>
      </c>
      <c r="B23" s="11" t="n">
        <v>50</v>
      </c>
      <c r="C23" s="7" t="n">
        <v>0</v>
      </c>
      <c r="D23" s="7" t="n">
        <v>8121</v>
      </c>
      <c r="E23" s="7" t="n">
        <v>0.699999988079071</v>
      </c>
      <c r="F23" s="7" t="n">
        <v>1000</v>
      </c>
      <c r="G23" s="7" t="n">
        <v>0</v>
      </c>
      <c r="H23" s="7" t="n">
        <v>0</v>
      </c>
      <c r="I23" s="7" t="n">
        <v>0</v>
      </c>
      <c r="J23" s="7" t="n">
        <v>65533</v>
      </c>
      <c r="K23" s="7" t="n">
        <v>0</v>
      </c>
      <c r="L23" s="7" t="n">
        <v>0</v>
      </c>
      <c r="M23" s="7" t="n">
        <v>0</v>
      </c>
      <c r="N23" s="7" t="n">
        <v>0</v>
      </c>
      <c r="O23" s="7" t="s">
        <v>12</v>
      </c>
    </row>
    <row r="24" spans="1:72">
      <c r="A24" t="s">
        <v>4</v>
      </c>
      <c r="B24" s="4" t="s">
        <v>5</v>
      </c>
      <c r="C24" s="4" t="s">
        <v>13</v>
      </c>
      <c r="D24" s="4" t="s">
        <v>10</v>
      </c>
      <c r="E24" s="4" t="s">
        <v>13</v>
      </c>
      <c r="F24" s="4" t="s">
        <v>13</v>
      </c>
      <c r="G24" s="4" t="s">
        <v>20</v>
      </c>
    </row>
    <row r="25" spans="1:72">
      <c r="A25" t="n">
        <v>538</v>
      </c>
      <c r="B25" s="12" t="n">
        <v>5</v>
      </c>
      <c r="C25" s="7" t="n">
        <v>30</v>
      </c>
      <c r="D25" s="7" t="n">
        <v>10494</v>
      </c>
      <c r="E25" s="7" t="n">
        <v>8</v>
      </c>
      <c r="F25" s="7" t="n">
        <v>1</v>
      </c>
      <c r="G25" s="13" t="n">
        <f t="normal" ca="1">A35</f>
        <v>0</v>
      </c>
    </row>
    <row r="26" spans="1:72">
      <c r="A26" t="s">
        <v>4</v>
      </c>
      <c r="B26" s="4" t="s">
        <v>5</v>
      </c>
      <c r="C26" s="4" t="s">
        <v>13</v>
      </c>
      <c r="D26" s="4" t="s">
        <v>10</v>
      </c>
      <c r="E26" s="4" t="s">
        <v>13</v>
      </c>
      <c r="F26" s="4" t="s">
        <v>6</v>
      </c>
    </row>
    <row r="27" spans="1:72">
      <c r="A27" t="n">
        <v>548</v>
      </c>
      <c r="B27" s="9" t="n">
        <v>39</v>
      </c>
      <c r="C27" s="7" t="n">
        <v>10</v>
      </c>
      <c r="D27" s="7" t="n">
        <v>65533</v>
      </c>
      <c r="E27" s="7" t="n">
        <v>222</v>
      </c>
      <c r="F27" s="7" t="s">
        <v>21</v>
      </c>
    </row>
    <row r="28" spans="1:72">
      <c r="A28" t="s">
        <v>4</v>
      </c>
      <c r="B28" s="4" t="s">
        <v>5</v>
      </c>
      <c r="C28" s="4" t="s">
        <v>13</v>
      </c>
      <c r="D28" s="4" t="s">
        <v>10</v>
      </c>
      <c r="E28" s="4" t="s">
        <v>10</v>
      </c>
      <c r="F28" s="4" t="s">
        <v>10</v>
      </c>
      <c r="G28" s="4" t="s">
        <v>10</v>
      </c>
      <c r="H28" s="4" t="s">
        <v>10</v>
      </c>
      <c r="I28" s="4" t="s">
        <v>6</v>
      </c>
      <c r="J28" s="4" t="s">
        <v>19</v>
      </c>
      <c r="K28" s="4" t="s">
        <v>19</v>
      </c>
      <c r="L28" s="4" t="s">
        <v>19</v>
      </c>
      <c r="M28" s="4" t="s">
        <v>9</v>
      </c>
      <c r="N28" s="4" t="s">
        <v>9</v>
      </c>
      <c r="O28" s="4" t="s">
        <v>19</v>
      </c>
      <c r="P28" s="4" t="s">
        <v>19</v>
      </c>
      <c r="Q28" s="4" t="s">
        <v>19</v>
      </c>
      <c r="R28" s="4" t="s">
        <v>19</v>
      </c>
      <c r="S28" s="4" t="s">
        <v>13</v>
      </c>
    </row>
    <row r="29" spans="1:72">
      <c r="A29" t="n">
        <v>574</v>
      </c>
      <c r="B29" s="9" t="n">
        <v>39</v>
      </c>
      <c r="C29" s="7" t="n">
        <v>12</v>
      </c>
      <c r="D29" s="7" t="n">
        <v>65533</v>
      </c>
      <c r="E29" s="7" t="n">
        <v>222</v>
      </c>
      <c r="F29" s="7" t="n">
        <v>0</v>
      </c>
      <c r="G29" s="7" t="n">
        <v>65533</v>
      </c>
      <c r="H29" s="7" t="n">
        <v>0</v>
      </c>
      <c r="I29" s="7" t="s">
        <v>12</v>
      </c>
      <c r="J29" s="7" t="n">
        <v>-0.649999976158142</v>
      </c>
      <c r="K29" s="7" t="n">
        <v>24</v>
      </c>
      <c r="L29" s="7" t="n">
        <v>-66.3499984741211</v>
      </c>
      <c r="M29" s="7" t="n">
        <v>0</v>
      </c>
      <c r="N29" s="7" t="n">
        <v>0</v>
      </c>
      <c r="O29" s="7" t="n">
        <v>0</v>
      </c>
      <c r="P29" s="7" t="n">
        <v>2</v>
      </c>
      <c r="Q29" s="7" t="n">
        <v>2</v>
      </c>
      <c r="R29" s="7" t="n">
        <v>2</v>
      </c>
      <c r="S29" s="7" t="n">
        <v>122</v>
      </c>
    </row>
    <row r="30" spans="1:72">
      <c r="A30" t="s">
        <v>4</v>
      </c>
      <c r="B30" s="4" t="s">
        <v>5</v>
      </c>
      <c r="C30" s="4" t="s">
        <v>13</v>
      </c>
      <c r="D30" s="4" t="s">
        <v>6</v>
      </c>
      <c r="E30" s="4" t="s">
        <v>10</v>
      </c>
    </row>
    <row r="31" spans="1:72">
      <c r="A31" t="n">
        <v>624</v>
      </c>
      <c r="B31" s="14" t="n">
        <v>91</v>
      </c>
      <c r="C31" s="7" t="n">
        <v>0</v>
      </c>
      <c r="D31" s="7" t="s">
        <v>22</v>
      </c>
      <c r="E31" s="7" t="n">
        <v>1</v>
      </c>
    </row>
    <row r="32" spans="1:72">
      <c r="A32" t="s">
        <v>4</v>
      </c>
      <c r="B32" s="4" t="s">
        <v>5</v>
      </c>
      <c r="C32" s="4" t="s">
        <v>20</v>
      </c>
    </row>
    <row r="33" spans="1:19">
      <c r="A33" t="n">
        <v>642</v>
      </c>
      <c r="B33" s="15" t="n">
        <v>3</v>
      </c>
      <c r="C33" s="13" t="n">
        <f t="normal" ca="1">A37</f>
        <v>0</v>
      </c>
    </row>
    <row r="34" spans="1:19">
      <c r="A34" t="s">
        <v>4</v>
      </c>
      <c r="B34" s="4" t="s">
        <v>5</v>
      </c>
      <c r="C34" s="4" t="s">
        <v>13</v>
      </c>
      <c r="D34" s="4" t="s">
        <v>6</v>
      </c>
      <c r="E34" s="4" t="s">
        <v>10</v>
      </c>
    </row>
    <row r="35" spans="1:19">
      <c r="A35" t="n">
        <v>647</v>
      </c>
      <c r="B35" s="14" t="n">
        <v>91</v>
      </c>
      <c r="C35" s="7" t="n">
        <v>1</v>
      </c>
      <c r="D35" s="7" t="s">
        <v>22</v>
      </c>
      <c r="E35" s="7" t="n">
        <v>1</v>
      </c>
    </row>
    <row r="36" spans="1:19">
      <c r="A36" t="s">
        <v>4</v>
      </c>
      <c r="B36" s="4" t="s">
        <v>5</v>
      </c>
      <c r="C36" s="4" t="s">
        <v>13</v>
      </c>
      <c r="D36" s="4" t="s">
        <v>6</v>
      </c>
    </row>
    <row r="37" spans="1:19">
      <c r="A37" t="n">
        <v>665</v>
      </c>
      <c r="B37" s="8" t="n">
        <v>2</v>
      </c>
      <c r="C37" s="7" t="n">
        <v>11</v>
      </c>
      <c r="D37" s="7" t="s">
        <v>23</v>
      </c>
    </row>
    <row r="38" spans="1:19">
      <c r="A38" t="s">
        <v>4</v>
      </c>
      <c r="B38" s="4" t="s">
        <v>5</v>
      </c>
      <c r="C38" s="4" t="s">
        <v>13</v>
      </c>
      <c r="D38" s="4" t="s">
        <v>10</v>
      </c>
      <c r="E38" s="4" t="s">
        <v>10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9</v>
      </c>
      <c r="K38" s="4" t="s">
        <v>9</v>
      </c>
      <c r="L38" s="4" t="s">
        <v>9</v>
      </c>
      <c r="M38" s="4" t="s">
        <v>6</v>
      </c>
    </row>
    <row r="39" spans="1:19">
      <c r="A39" t="n">
        <v>679</v>
      </c>
      <c r="B39" s="16" t="n">
        <v>124</v>
      </c>
      <c r="C39" s="7" t="n">
        <v>255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65535</v>
      </c>
      <c r="J39" s="7" t="n">
        <v>0</v>
      </c>
      <c r="K39" s="7" t="n">
        <v>0</v>
      </c>
      <c r="L39" s="7" t="n">
        <v>0</v>
      </c>
      <c r="M39" s="7" t="s">
        <v>12</v>
      </c>
    </row>
    <row r="40" spans="1:19">
      <c r="A40" t="s">
        <v>4</v>
      </c>
      <c r="B40" s="4" t="s">
        <v>5</v>
      </c>
      <c r="C40" s="4" t="s">
        <v>13</v>
      </c>
      <c r="D40" s="4" t="s">
        <v>10</v>
      </c>
      <c r="E40" s="4" t="s">
        <v>13</v>
      </c>
      <c r="F40" s="4" t="s">
        <v>20</v>
      </c>
    </row>
    <row r="41" spans="1:19">
      <c r="A41" t="n">
        <v>706</v>
      </c>
      <c r="B41" s="12" t="n">
        <v>5</v>
      </c>
      <c r="C41" s="7" t="n">
        <v>30</v>
      </c>
      <c r="D41" s="7" t="n">
        <v>10387</v>
      </c>
      <c r="E41" s="7" t="n">
        <v>1</v>
      </c>
      <c r="F41" s="13" t="n">
        <f t="normal" ca="1">A47</f>
        <v>0</v>
      </c>
    </row>
    <row r="42" spans="1:19">
      <c r="A42" t="s">
        <v>4</v>
      </c>
      <c r="B42" s="4" t="s">
        <v>5</v>
      </c>
      <c r="C42" s="4" t="s">
        <v>13</v>
      </c>
      <c r="D42" s="4" t="s">
        <v>6</v>
      </c>
      <c r="E42" s="4" t="s">
        <v>10</v>
      </c>
    </row>
    <row r="43" spans="1:19">
      <c r="A43" t="n">
        <v>715</v>
      </c>
      <c r="B43" s="17" t="n">
        <v>62</v>
      </c>
      <c r="C43" s="7" t="n">
        <v>1</v>
      </c>
      <c r="D43" s="7" t="s">
        <v>24</v>
      </c>
      <c r="E43" s="7" t="n">
        <v>1</v>
      </c>
    </row>
    <row r="44" spans="1:19">
      <c r="A44" t="s">
        <v>4</v>
      </c>
      <c r="B44" s="4" t="s">
        <v>5</v>
      </c>
      <c r="C44" s="4" t="s">
        <v>20</v>
      </c>
    </row>
    <row r="45" spans="1:19">
      <c r="A45" t="n">
        <v>728</v>
      </c>
      <c r="B45" s="15" t="n">
        <v>3</v>
      </c>
      <c r="C45" s="13" t="n">
        <f t="normal" ca="1">A65</f>
        <v>0</v>
      </c>
    </row>
    <row r="46" spans="1:19">
      <c r="A46" t="s">
        <v>4</v>
      </c>
      <c r="B46" s="4" t="s">
        <v>5</v>
      </c>
      <c r="C46" s="4" t="s">
        <v>13</v>
      </c>
      <c r="D46" s="4" t="s">
        <v>13</v>
      </c>
      <c r="E46" s="4" t="s">
        <v>13</v>
      </c>
      <c r="F46" s="4" t="s">
        <v>9</v>
      </c>
      <c r="G46" s="4" t="s">
        <v>13</v>
      </c>
      <c r="H46" s="4" t="s">
        <v>13</v>
      </c>
      <c r="I46" s="4" t="s">
        <v>20</v>
      </c>
    </row>
    <row r="47" spans="1:19">
      <c r="A47" t="n">
        <v>733</v>
      </c>
      <c r="B47" s="12" t="n">
        <v>5</v>
      </c>
      <c r="C47" s="7" t="n">
        <v>32</v>
      </c>
      <c r="D47" s="7" t="n">
        <v>3</v>
      </c>
      <c r="E47" s="7" t="n">
        <v>0</v>
      </c>
      <c r="F47" s="7" t="n">
        <v>805</v>
      </c>
      <c r="G47" s="7" t="n">
        <v>2</v>
      </c>
      <c r="H47" s="7" t="n">
        <v>1</v>
      </c>
      <c r="I47" s="13" t="n">
        <f t="normal" ca="1">A61</f>
        <v>0</v>
      </c>
    </row>
    <row r="48" spans="1:19">
      <c r="A48" t="s">
        <v>4</v>
      </c>
      <c r="B48" s="4" t="s">
        <v>5</v>
      </c>
      <c r="C48" s="4" t="s">
        <v>13</v>
      </c>
      <c r="D48" s="4" t="s">
        <v>13</v>
      </c>
      <c r="E48" s="4" t="s">
        <v>13</v>
      </c>
      <c r="F48" s="4" t="s">
        <v>9</v>
      </c>
      <c r="G48" s="4" t="s">
        <v>13</v>
      </c>
      <c r="H48" s="4" t="s">
        <v>13</v>
      </c>
      <c r="I48" s="4" t="s">
        <v>20</v>
      </c>
    </row>
    <row r="49" spans="1:13">
      <c r="A49" t="n">
        <v>747</v>
      </c>
      <c r="B49" s="12" t="n">
        <v>5</v>
      </c>
      <c r="C49" s="7" t="n">
        <v>32</v>
      </c>
      <c r="D49" s="7" t="n">
        <v>4</v>
      </c>
      <c r="E49" s="7" t="n">
        <v>0</v>
      </c>
      <c r="F49" s="7" t="n">
        <v>1</v>
      </c>
      <c r="G49" s="7" t="n">
        <v>2</v>
      </c>
      <c r="H49" s="7" t="n">
        <v>1</v>
      </c>
      <c r="I49" s="13" t="n">
        <f t="normal" ca="1">A55</f>
        <v>0</v>
      </c>
    </row>
    <row r="50" spans="1:13">
      <c r="A50" t="s">
        <v>4</v>
      </c>
      <c r="B50" s="4" t="s">
        <v>5</v>
      </c>
      <c r="C50" s="4" t="s">
        <v>10</v>
      </c>
      <c r="D50" s="4" t="s">
        <v>13</v>
      </c>
      <c r="E50" s="4" t="s">
        <v>13</v>
      </c>
      <c r="F50" s="4" t="s">
        <v>6</v>
      </c>
    </row>
    <row r="51" spans="1:13">
      <c r="A51" t="n">
        <v>761</v>
      </c>
      <c r="B51" s="18" t="n">
        <v>20</v>
      </c>
      <c r="C51" s="7" t="n">
        <v>65533</v>
      </c>
      <c r="D51" s="7" t="n">
        <v>0</v>
      </c>
      <c r="E51" s="7" t="n">
        <v>11</v>
      </c>
      <c r="F51" s="7" t="s">
        <v>25</v>
      </c>
    </row>
    <row r="52" spans="1:13">
      <c r="A52" t="s">
        <v>4</v>
      </c>
      <c r="B52" s="4" t="s">
        <v>5</v>
      </c>
      <c r="C52" s="4" t="s">
        <v>20</v>
      </c>
    </row>
    <row r="53" spans="1:13">
      <c r="A53" t="n">
        <v>775</v>
      </c>
      <c r="B53" s="15" t="n">
        <v>3</v>
      </c>
      <c r="C53" s="13" t="n">
        <f t="normal" ca="1">A59</f>
        <v>0</v>
      </c>
    </row>
    <row r="54" spans="1:13">
      <c r="A54" t="s">
        <v>4</v>
      </c>
      <c r="B54" s="4" t="s">
        <v>5</v>
      </c>
      <c r="C54" s="4" t="s">
        <v>10</v>
      </c>
      <c r="D54" s="4" t="s">
        <v>6</v>
      </c>
      <c r="E54" s="4" t="s">
        <v>6</v>
      </c>
      <c r="F54" s="4" t="s">
        <v>6</v>
      </c>
      <c r="G54" s="4" t="s">
        <v>13</v>
      </c>
      <c r="H54" s="4" t="s">
        <v>9</v>
      </c>
      <c r="I54" s="4" t="s">
        <v>19</v>
      </c>
      <c r="J54" s="4" t="s">
        <v>19</v>
      </c>
      <c r="K54" s="4" t="s">
        <v>19</v>
      </c>
      <c r="L54" s="4" t="s">
        <v>19</v>
      </c>
      <c r="M54" s="4" t="s">
        <v>19</v>
      </c>
      <c r="N54" s="4" t="s">
        <v>19</v>
      </c>
      <c r="O54" s="4" t="s">
        <v>19</v>
      </c>
      <c r="P54" s="4" t="s">
        <v>6</v>
      </c>
      <c r="Q54" s="4" t="s">
        <v>6</v>
      </c>
      <c r="R54" s="4" t="s">
        <v>9</v>
      </c>
      <c r="S54" s="4" t="s">
        <v>13</v>
      </c>
      <c r="T54" s="4" t="s">
        <v>9</v>
      </c>
      <c r="U54" s="4" t="s">
        <v>9</v>
      </c>
      <c r="V54" s="4" t="s">
        <v>10</v>
      </c>
    </row>
    <row r="55" spans="1:13">
      <c r="A55" t="n">
        <v>780</v>
      </c>
      <c r="B55" s="19" t="n">
        <v>19</v>
      </c>
      <c r="C55" s="7" t="n">
        <v>2000</v>
      </c>
      <c r="D55" s="7" t="s">
        <v>12</v>
      </c>
      <c r="E55" s="7" t="s">
        <v>12</v>
      </c>
      <c r="F55" s="7" t="s">
        <v>11</v>
      </c>
      <c r="G55" s="7" t="n">
        <v>2</v>
      </c>
      <c r="H55" s="7" t="n">
        <v>805306368</v>
      </c>
      <c r="I55" s="7" t="n">
        <v>0</v>
      </c>
      <c r="J55" s="7" t="n">
        <v>1</v>
      </c>
      <c r="K55" s="7" t="n">
        <v>5.19000005722046</v>
      </c>
      <c r="L55" s="7" t="n">
        <v>0</v>
      </c>
      <c r="M55" s="7" t="n">
        <v>-1</v>
      </c>
      <c r="N55" s="7" t="n">
        <v>0</v>
      </c>
      <c r="O55" s="7" t="n">
        <v>0</v>
      </c>
      <c r="P55" s="7" t="s">
        <v>12</v>
      </c>
      <c r="Q55" s="7" t="s">
        <v>12</v>
      </c>
      <c r="R55" s="7" t="n">
        <v>1</v>
      </c>
      <c r="S55" s="7" t="n">
        <v>0</v>
      </c>
      <c r="T55" s="7" t="n">
        <v>1092616192</v>
      </c>
      <c r="U55" s="7" t="n">
        <v>1120403456</v>
      </c>
      <c r="V55" s="7" t="n">
        <v>0</v>
      </c>
    </row>
    <row r="56" spans="1:13">
      <c r="A56" t="s">
        <v>4</v>
      </c>
      <c r="B56" s="4" t="s">
        <v>5</v>
      </c>
      <c r="C56" s="4" t="s">
        <v>10</v>
      </c>
      <c r="D56" s="4" t="s">
        <v>13</v>
      </c>
      <c r="E56" s="4" t="s">
        <v>13</v>
      </c>
      <c r="F56" s="4" t="s">
        <v>6</v>
      </c>
    </row>
    <row r="57" spans="1:13">
      <c r="A57" t="n">
        <v>846</v>
      </c>
      <c r="B57" s="18" t="n">
        <v>20</v>
      </c>
      <c r="C57" s="7" t="n">
        <v>65533</v>
      </c>
      <c r="D57" s="7" t="n">
        <v>0</v>
      </c>
      <c r="E57" s="7" t="n">
        <v>11</v>
      </c>
      <c r="F57" s="7" t="s">
        <v>26</v>
      </c>
    </row>
    <row r="58" spans="1:13">
      <c r="A58" t="s">
        <v>4</v>
      </c>
      <c r="B58" s="4" t="s">
        <v>5</v>
      </c>
      <c r="C58" s="4" t="s">
        <v>20</v>
      </c>
    </row>
    <row r="59" spans="1:13">
      <c r="A59" t="n">
        <v>860</v>
      </c>
      <c r="B59" s="15" t="n">
        <v>3</v>
      </c>
      <c r="C59" s="13" t="n">
        <f t="normal" ca="1">A65</f>
        <v>0</v>
      </c>
    </row>
    <row r="60" spans="1:13">
      <c r="A60" t="s">
        <v>4</v>
      </c>
      <c r="B60" s="4" t="s">
        <v>5</v>
      </c>
      <c r="C60" s="4" t="s">
        <v>10</v>
      </c>
      <c r="D60" s="4" t="s">
        <v>6</v>
      </c>
      <c r="E60" s="4" t="s">
        <v>6</v>
      </c>
      <c r="F60" s="4" t="s">
        <v>6</v>
      </c>
      <c r="G60" s="4" t="s">
        <v>13</v>
      </c>
      <c r="H60" s="4" t="s">
        <v>9</v>
      </c>
      <c r="I60" s="4" t="s">
        <v>19</v>
      </c>
      <c r="J60" s="4" t="s">
        <v>19</v>
      </c>
      <c r="K60" s="4" t="s">
        <v>19</v>
      </c>
      <c r="L60" s="4" t="s">
        <v>19</v>
      </c>
      <c r="M60" s="4" t="s">
        <v>19</v>
      </c>
      <c r="N60" s="4" t="s">
        <v>19</v>
      </c>
      <c r="O60" s="4" t="s">
        <v>19</v>
      </c>
      <c r="P60" s="4" t="s">
        <v>6</v>
      </c>
      <c r="Q60" s="4" t="s">
        <v>6</v>
      </c>
      <c r="R60" s="4" t="s">
        <v>9</v>
      </c>
      <c r="S60" s="4" t="s">
        <v>13</v>
      </c>
      <c r="T60" s="4" t="s">
        <v>9</v>
      </c>
      <c r="U60" s="4" t="s">
        <v>9</v>
      </c>
      <c r="V60" s="4" t="s">
        <v>10</v>
      </c>
    </row>
    <row r="61" spans="1:13">
      <c r="A61" t="n">
        <v>865</v>
      </c>
      <c r="B61" s="19" t="n">
        <v>19</v>
      </c>
      <c r="C61" s="7" t="n">
        <v>2000</v>
      </c>
      <c r="D61" s="7" t="s">
        <v>12</v>
      </c>
      <c r="E61" s="7" t="s">
        <v>12</v>
      </c>
      <c r="F61" s="7" t="s">
        <v>11</v>
      </c>
      <c r="G61" s="7" t="n">
        <v>2</v>
      </c>
      <c r="H61" s="7" t="n">
        <v>805306368</v>
      </c>
      <c r="I61" s="7" t="n">
        <v>0</v>
      </c>
      <c r="J61" s="7" t="n">
        <v>1</v>
      </c>
      <c r="K61" s="7" t="n">
        <v>5.19000005722046</v>
      </c>
      <c r="L61" s="7" t="n">
        <v>0</v>
      </c>
      <c r="M61" s="7" t="n">
        <v>-1</v>
      </c>
      <c r="N61" s="7" t="n">
        <v>0</v>
      </c>
      <c r="O61" s="7" t="n">
        <v>0</v>
      </c>
      <c r="P61" s="7" t="s">
        <v>12</v>
      </c>
      <c r="Q61" s="7" t="s">
        <v>12</v>
      </c>
      <c r="R61" s="7" t="n">
        <v>1</v>
      </c>
      <c r="S61" s="7" t="n">
        <v>0</v>
      </c>
      <c r="T61" s="7" t="n">
        <v>1092616192</v>
      </c>
      <c r="U61" s="7" t="n">
        <v>1120403456</v>
      </c>
      <c r="V61" s="7" t="n">
        <v>0</v>
      </c>
    </row>
    <row r="62" spans="1:13">
      <c r="A62" t="s">
        <v>4</v>
      </c>
      <c r="B62" s="4" t="s">
        <v>5</v>
      </c>
      <c r="C62" s="4" t="s">
        <v>13</v>
      </c>
      <c r="D62" s="4" t="s">
        <v>6</v>
      </c>
      <c r="E62" s="4" t="s">
        <v>10</v>
      </c>
    </row>
    <row r="63" spans="1:13">
      <c r="A63" t="n">
        <v>931</v>
      </c>
      <c r="B63" s="17" t="n">
        <v>62</v>
      </c>
      <c r="C63" s="7" t="n">
        <v>0</v>
      </c>
      <c r="D63" s="7" t="s">
        <v>24</v>
      </c>
      <c r="E63" s="7" t="n">
        <v>1</v>
      </c>
    </row>
    <row r="64" spans="1:13">
      <c r="A64" t="s">
        <v>4</v>
      </c>
      <c r="B64" s="4" t="s">
        <v>5</v>
      </c>
    </row>
    <row r="65" spans="1:22">
      <c r="A65" t="n">
        <v>944</v>
      </c>
      <c r="B65" s="5" t="n">
        <v>1</v>
      </c>
    </row>
    <row r="66" spans="1:22" s="3" customFormat="1" customHeight="0">
      <c r="A66" s="3" t="s">
        <v>2</v>
      </c>
      <c r="B66" s="3" t="s">
        <v>27</v>
      </c>
    </row>
    <row r="67" spans="1:22">
      <c r="A67" t="s">
        <v>4</v>
      </c>
      <c r="B67" s="4" t="s">
        <v>5</v>
      </c>
      <c r="C67" s="4" t="s">
        <v>13</v>
      </c>
      <c r="D67" s="4" t="s">
        <v>13</v>
      </c>
      <c r="E67" s="4" t="s">
        <v>13</v>
      </c>
      <c r="F67" s="4" t="s">
        <v>9</v>
      </c>
      <c r="G67" s="4" t="s">
        <v>13</v>
      </c>
      <c r="H67" s="4" t="s">
        <v>13</v>
      </c>
      <c r="I67" s="4" t="s">
        <v>20</v>
      </c>
    </row>
    <row r="68" spans="1:22">
      <c r="A68" t="n">
        <v>948</v>
      </c>
      <c r="B68" s="12" t="n">
        <v>5</v>
      </c>
      <c r="C68" s="7" t="n">
        <v>35</v>
      </c>
      <c r="D68" s="7" t="n">
        <v>3</v>
      </c>
      <c r="E68" s="7" t="n">
        <v>0</v>
      </c>
      <c r="F68" s="7" t="n">
        <v>0</v>
      </c>
      <c r="G68" s="7" t="n">
        <v>2</v>
      </c>
      <c r="H68" s="7" t="n">
        <v>1</v>
      </c>
      <c r="I68" s="13" t="n">
        <f t="normal" ca="1">A72</f>
        <v>0</v>
      </c>
    </row>
    <row r="69" spans="1:22">
      <c r="A69" t="s">
        <v>4</v>
      </c>
      <c r="B69" s="4" t="s">
        <v>5</v>
      </c>
      <c r="C69" s="4" t="s">
        <v>20</v>
      </c>
    </row>
    <row r="70" spans="1:22">
      <c r="A70" t="n">
        <v>962</v>
      </c>
      <c r="B70" s="15" t="n">
        <v>3</v>
      </c>
      <c r="C70" s="13" t="n">
        <f t="normal" ca="1">A94</f>
        <v>0</v>
      </c>
    </row>
    <row r="71" spans="1:22">
      <c r="A71" t="s">
        <v>4</v>
      </c>
      <c r="B71" s="4" t="s">
        <v>5</v>
      </c>
      <c r="C71" s="4" t="s">
        <v>13</v>
      </c>
      <c r="D71" s="4" t="s">
        <v>13</v>
      </c>
      <c r="E71" s="4" t="s">
        <v>13</v>
      </c>
      <c r="F71" s="4" t="s">
        <v>9</v>
      </c>
      <c r="G71" s="4" t="s">
        <v>13</v>
      </c>
      <c r="H71" s="4" t="s">
        <v>13</v>
      </c>
      <c r="I71" s="4" t="s">
        <v>20</v>
      </c>
    </row>
    <row r="72" spans="1:22">
      <c r="A72" t="n">
        <v>967</v>
      </c>
      <c r="B72" s="12" t="n">
        <v>5</v>
      </c>
      <c r="C72" s="7" t="n">
        <v>35</v>
      </c>
      <c r="D72" s="7" t="n">
        <v>3</v>
      </c>
      <c r="E72" s="7" t="n">
        <v>0</v>
      </c>
      <c r="F72" s="7" t="n">
        <v>1</v>
      </c>
      <c r="G72" s="7" t="n">
        <v>2</v>
      </c>
      <c r="H72" s="7" t="n">
        <v>1</v>
      </c>
      <c r="I72" s="13" t="n">
        <f t="normal" ca="1">A76</f>
        <v>0</v>
      </c>
    </row>
    <row r="73" spans="1:22">
      <c r="A73" t="s">
        <v>4</v>
      </c>
      <c r="B73" s="4" t="s">
        <v>5</v>
      </c>
      <c r="C73" s="4" t="s">
        <v>20</v>
      </c>
    </row>
    <row r="74" spans="1:22">
      <c r="A74" t="n">
        <v>981</v>
      </c>
      <c r="B74" s="15" t="n">
        <v>3</v>
      </c>
      <c r="C74" s="13" t="n">
        <f t="normal" ca="1">A94</f>
        <v>0</v>
      </c>
    </row>
    <row r="75" spans="1:22">
      <c r="A75" t="s">
        <v>4</v>
      </c>
      <c r="B75" s="4" t="s">
        <v>5</v>
      </c>
      <c r="C75" s="4" t="s">
        <v>13</v>
      </c>
      <c r="D75" s="4" t="s">
        <v>13</v>
      </c>
      <c r="E75" s="4" t="s">
        <v>13</v>
      </c>
      <c r="F75" s="4" t="s">
        <v>9</v>
      </c>
      <c r="G75" s="4" t="s">
        <v>13</v>
      </c>
      <c r="H75" s="4" t="s">
        <v>13</v>
      </c>
      <c r="I75" s="4" t="s">
        <v>20</v>
      </c>
    </row>
    <row r="76" spans="1:22">
      <c r="A76" t="n">
        <v>986</v>
      </c>
      <c r="B76" s="12" t="n">
        <v>5</v>
      </c>
      <c r="C76" s="7" t="n">
        <v>35</v>
      </c>
      <c r="D76" s="7" t="n">
        <v>3</v>
      </c>
      <c r="E76" s="7" t="n">
        <v>0</v>
      </c>
      <c r="F76" s="7" t="n">
        <v>2</v>
      </c>
      <c r="G76" s="7" t="n">
        <v>2</v>
      </c>
      <c r="H76" s="7" t="n">
        <v>1</v>
      </c>
      <c r="I76" s="13" t="n">
        <f t="normal" ca="1">A80</f>
        <v>0</v>
      </c>
    </row>
    <row r="77" spans="1:22">
      <c r="A77" t="s">
        <v>4</v>
      </c>
      <c r="B77" s="4" t="s">
        <v>5</v>
      </c>
      <c r="C77" s="4" t="s">
        <v>20</v>
      </c>
    </row>
    <row r="78" spans="1:22">
      <c r="A78" t="n">
        <v>1000</v>
      </c>
      <c r="B78" s="15" t="n">
        <v>3</v>
      </c>
      <c r="C78" s="13" t="n">
        <f t="normal" ca="1">A94</f>
        <v>0</v>
      </c>
    </row>
    <row r="79" spans="1:22">
      <c r="A79" t="s">
        <v>4</v>
      </c>
      <c r="B79" s="4" t="s">
        <v>5</v>
      </c>
      <c r="C79" s="4" t="s">
        <v>13</v>
      </c>
      <c r="D79" s="4" t="s">
        <v>13</v>
      </c>
      <c r="E79" s="4" t="s">
        <v>13</v>
      </c>
      <c r="F79" s="4" t="s">
        <v>9</v>
      </c>
      <c r="G79" s="4" t="s">
        <v>13</v>
      </c>
      <c r="H79" s="4" t="s">
        <v>13</v>
      </c>
      <c r="I79" s="4" t="s">
        <v>20</v>
      </c>
    </row>
    <row r="80" spans="1:22">
      <c r="A80" t="n">
        <v>1005</v>
      </c>
      <c r="B80" s="12" t="n">
        <v>5</v>
      </c>
      <c r="C80" s="7" t="n">
        <v>35</v>
      </c>
      <c r="D80" s="7" t="n">
        <v>3</v>
      </c>
      <c r="E80" s="7" t="n">
        <v>0</v>
      </c>
      <c r="F80" s="7" t="n">
        <v>3</v>
      </c>
      <c r="G80" s="7" t="n">
        <v>2</v>
      </c>
      <c r="H80" s="7" t="n">
        <v>1</v>
      </c>
      <c r="I80" s="13" t="n">
        <f t="normal" ca="1">A84</f>
        <v>0</v>
      </c>
    </row>
    <row r="81" spans="1:9">
      <c r="A81" t="s">
        <v>4</v>
      </c>
      <c r="B81" s="4" t="s">
        <v>5</v>
      </c>
      <c r="C81" s="4" t="s">
        <v>20</v>
      </c>
    </row>
    <row r="82" spans="1:9">
      <c r="A82" t="n">
        <v>1019</v>
      </c>
      <c r="B82" s="15" t="n">
        <v>3</v>
      </c>
      <c r="C82" s="13" t="n">
        <f t="normal" ca="1">A94</f>
        <v>0</v>
      </c>
    </row>
    <row r="83" spans="1:9">
      <c r="A83" t="s">
        <v>4</v>
      </c>
      <c r="B83" s="4" t="s">
        <v>5</v>
      </c>
      <c r="C83" s="4" t="s">
        <v>13</v>
      </c>
      <c r="D83" s="4" t="s">
        <v>13</v>
      </c>
      <c r="E83" s="4" t="s">
        <v>13</v>
      </c>
      <c r="F83" s="4" t="s">
        <v>9</v>
      </c>
      <c r="G83" s="4" t="s">
        <v>13</v>
      </c>
      <c r="H83" s="4" t="s">
        <v>13</v>
      </c>
      <c r="I83" s="4" t="s">
        <v>20</v>
      </c>
    </row>
    <row r="84" spans="1:9">
      <c r="A84" t="n">
        <v>1024</v>
      </c>
      <c r="B84" s="12" t="n">
        <v>5</v>
      </c>
      <c r="C84" s="7" t="n">
        <v>35</v>
      </c>
      <c r="D84" s="7" t="n">
        <v>3</v>
      </c>
      <c r="E84" s="7" t="n">
        <v>0</v>
      </c>
      <c r="F84" s="7" t="n">
        <v>4</v>
      </c>
      <c r="G84" s="7" t="n">
        <v>2</v>
      </c>
      <c r="H84" s="7" t="n">
        <v>1</v>
      </c>
      <c r="I84" s="13" t="n">
        <f t="normal" ca="1">A88</f>
        <v>0</v>
      </c>
    </row>
    <row r="85" spans="1:9">
      <c r="A85" t="s">
        <v>4</v>
      </c>
      <c r="B85" s="4" t="s">
        <v>5</v>
      </c>
      <c r="C85" s="4" t="s">
        <v>20</v>
      </c>
    </row>
    <row r="86" spans="1:9">
      <c r="A86" t="n">
        <v>1038</v>
      </c>
      <c r="B86" s="15" t="n">
        <v>3</v>
      </c>
      <c r="C86" s="13" t="n">
        <f t="normal" ca="1">A94</f>
        <v>0</v>
      </c>
    </row>
    <row r="87" spans="1:9">
      <c r="A87" t="s">
        <v>4</v>
      </c>
      <c r="B87" s="4" t="s">
        <v>5</v>
      </c>
      <c r="C87" s="4" t="s">
        <v>13</v>
      </c>
      <c r="D87" s="4" t="s">
        <v>13</v>
      </c>
      <c r="E87" s="4" t="s">
        <v>13</v>
      </c>
      <c r="F87" s="4" t="s">
        <v>9</v>
      </c>
      <c r="G87" s="4" t="s">
        <v>13</v>
      </c>
      <c r="H87" s="4" t="s">
        <v>13</v>
      </c>
      <c r="I87" s="4" t="s">
        <v>20</v>
      </c>
    </row>
    <row r="88" spans="1:9">
      <c r="A88" t="n">
        <v>1043</v>
      </c>
      <c r="B88" s="12" t="n">
        <v>5</v>
      </c>
      <c r="C88" s="7" t="n">
        <v>35</v>
      </c>
      <c r="D88" s="7" t="n">
        <v>3</v>
      </c>
      <c r="E88" s="7" t="n">
        <v>0</v>
      </c>
      <c r="F88" s="7" t="n">
        <v>5</v>
      </c>
      <c r="G88" s="7" t="n">
        <v>2</v>
      </c>
      <c r="H88" s="7" t="n">
        <v>1</v>
      </c>
      <c r="I88" s="13" t="n">
        <f t="normal" ca="1">A92</f>
        <v>0</v>
      </c>
    </row>
    <row r="89" spans="1:9">
      <c r="A89" t="s">
        <v>4</v>
      </c>
      <c r="B89" s="4" t="s">
        <v>5</v>
      </c>
      <c r="C89" s="4" t="s">
        <v>20</v>
      </c>
    </row>
    <row r="90" spans="1:9">
      <c r="A90" t="n">
        <v>1057</v>
      </c>
      <c r="B90" s="15" t="n">
        <v>3</v>
      </c>
      <c r="C90" s="13" t="n">
        <f t="normal" ca="1">A94</f>
        <v>0</v>
      </c>
    </row>
    <row r="91" spans="1:9">
      <c r="A91" t="s">
        <v>4</v>
      </c>
      <c r="B91" s="4" t="s">
        <v>5</v>
      </c>
      <c r="C91" s="4" t="s">
        <v>13</v>
      </c>
      <c r="D91" s="4" t="s">
        <v>13</v>
      </c>
      <c r="E91" s="4" t="s">
        <v>13</v>
      </c>
      <c r="F91" s="4" t="s">
        <v>9</v>
      </c>
      <c r="G91" s="4" t="s">
        <v>13</v>
      </c>
      <c r="H91" s="4" t="s">
        <v>13</v>
      </c>
      <c r="I91" s="4" t="s">
        <v>20</v>
      </c>
    </row>
    <row r="92" spans="1:9">
      <c r="A92" t="n">
        <v>1062</v>
      </c>
      <c r="B92" s="12" t="n">
        <v>5</v>
      </c>
      <c r="C92" s="7" t="n">
        <v>35</v>
      </c>
      <c r="D92" s="7" t="n">
        <v>3</v>
      </c>
      <c r="E92" s="7" t="n">
        <v>0</v>
      </c>
      <c r="F92" s="7" t="n">
        <v>6</v>
      </c>
      <c r="G92" s="7" t="n">
        <v>2</v>
      </c>
      <c r="H92" s="7" t="n">
        <v>1</v>
      </c>
      <c r="I92" s="13" t="n">
        <f t="normal" ca="1">A94</f>
        <v>0</v>
      </c>
    </row>
    <row r="93" spans="1:9">
      <c r="A93" t="s">
        <v>4</v>
      </c>
      <c r="B93" s="4" t="s">
        <v>5</v>
      </c>
    </row>
    <row r="94" spans="1:9">
      <c r="A94" t="n">
        <v>1076</v>
      </c>
      <c r="B94" s="5" t="n">
        <v>1</v>
      </c>
    </row>
    <row r="95" spans="1:9" s="3" customFormat="1" customHeight="0">
      <c r="A95" s="3" t="s">
        <v>2</v>
      </c>
      <c r="B95" s="3" t="s">
        <v>28</v>
      </c>
    </row>
    <row r="96" spans="1:9">
      <c r="A96" t="s">
        <v>4</v>
      </c>
      <c r="B96" s="4" t="s">
        <v>5</v>
      </c>
    </row>
    <row r="97" spans="1:9">
      <c r="A97" t="n">
        <v>1080</v>
      </c>
      <c r="B97" s="5" t="n">
        <v>1</v>
      </c>
    </row>
    <row r="98" spans="1:9" s="3" customFormat="1" customHeight="0">
      <c r="A98" s="3" t="s">
        <v>2</v>
      </c>
      <c r="B98" s="3" t="s">
        <v>29</v>
      </c>
    </row>
    <row r="99" spans="1:9">
      <c r="A99" t="s">
        <v>4</v>
      </c>
      <c r="B99" s="4" t="s">
        <v>5</v>
      </c>
      <c r="C99" s="4" t="s">
        <v>13</v>
      </c>
      <c r="D99" s="4" t="s">
        <v>10</v>
      </c>
    </row>
    <row r="100" spans="1:9">
      <c r="A100" t="n">
        <v>1084</v>
      </c>
      <c r="B100" s="20" t="n">
        <v>22</v>
      </c>
      <c r="C100" s="7" t="n">
        <v>21</v>
      </c>
      <c r="D100" s="7" t="n">
        <v>0</v>
      </c>
    </row>
    <row r="101" spans="1:9">
      <c r="A101" t="s">
        <v>4</v>
      </c>
      <c r="B101" s="4" t="s">
        <v>5</v>
      </c>
      <c r="C101" s="4" t="s">
        <v>13</v>
      </c>
      <c r="D101" s="4" t="s">
        <v>10</v>
      </c>
      <c r="E101" s="4" t="s">
        <v>13</v>
      </c>
    </row>
    <row r="102" spans="1:9">
      <c r="A102" t="n">
        <v>1088</v>
      </c>
      <c r="B102" s="9" t="n">
        <v>39</v>
      </c>
      <c r="C102" s="7" t="n">
        <v>13</v>
      </c>
      <c r="D102" s="7" t="n">
        <v>65533</v>
      </c>
      <c r="E102" s="7" t="n">
        <v>122</v>
      </c>
    </row>
    <row r="103" spans="1:9">
      <c r="A103" t="s">
        <v>4</v>
      </c>
      <c r="B103" s="4" t="s">
        <v>5</v>
      </c>
      <c r="C103" s="4" t="s">
        <v>13</v>
      </c>
      <c r="D103" s="4" t="s">
        <v>10</v>
      </c>
      <c r="E103" s="4" t="s">
        <v>19</v>
      </c>
    </row>
    <row r="104" spans="1:9">
      <c r="A104" t="n">
        <v>1093</v>
      </c>
      <c r="B104" s="21" t="n">
        <v>58</v>
      </c>
      <c r="C104" s="7" t="n">
        <v>0</v>
      </c>
      <c r="D104" s="7" t="n">
        <v>300</v>
      </c>
      <c r="E104" s="7" t="n">
        <v>0.300000011920929</v>
      </c>
    </row>
    <row r="105" spans="1:9">
      <c r="A105" t="s">
        <v>4</v>
      </c>
      <c r="B105" s="4" t="s">
        <v>5</v>
      </c>
      <c r="C105" s="4" t="s">
        <v>13</v>
      </c>
      <c r="D105" s="4" t="s">
        <v>10</v>
      </c>
    </row>
    <row r="106" spans="1:9">
      <c r="A106" t="n">
        <v>1101</v>
      </c>
      <c r="B106" s="21" t="n">
        <v>58</v>
      </c>
      <c r="C106" s="7" t="n">
        <v>255</v>
      </c>
      <c r="D106" s="7" t="n">
        <v>0</v>
      </c>
    </row>
    <row r="107" spans="1:9">
      <c r="A107" t="s">
        <v>4</v>
      </c>
      <c r="B107" s="4" t="s">
        <v>5</v>
      </c>
      <c r="C107" s="4" t="s">
        <v>13</v>
      </c>
      <c r="D107" s="4" t="s">
        <v>10</v>
      </c>
      <c r="E107" s="4" t="s">
        <v>10</v>
      </c>
      <c r="F107" s="4" t="s">
        <v>10</v>
      </c>
      <c r="G107" s="4" t="s">
        <v>10</v>
      </c>
      <c r="H107" s="4" t="s">
        <v>13</v>
      </c>
    </row>
    <row r="108" spans="1:9">
      <c r="A108" t="n">
        <v>1105</v>
      </c>
      <c r="B108" s="22" t="n">
        <v>25</v>
      </c>
      <c r="C108" s="7" t="n">
        <v>5</v>
      </c>
      <c r="D108" s="7" t="n">
        <v>65535</v>
      </c>
      <c r="E108" s="7" t="n">
        <v>65535</v>
      </c>
      <c r="F108" s="7" t="n">
        <v>65535</v>
      </c>
      <c r="G108" s="7" t="n">
        <v>65535</v>
      </c>
      <c r="H108" s="7" t="n">
        <v>0</v>
      </c>
    </row>
    <row r="109" spans="1:9">
      <c r="A109" t="s">
        <v>4</v>
      </c>
      <c r="B109" s="4" t="s">
        <v>5</v>
      </c>
      <c r="C109" s="4" t="s">
        <v>13</v>
      </c>
      <c r="D109" s="4" t="s">
        <v>10</v>
      </c>
      <c r="E109" s="4" t="s">
        <v>9</v>
      </c>
    </row>
    <row r="110" spans="1:9">
      <c r="A110" t="n">
        <v>1116</v>
      </c>
      <c r="B110" s="23" t="n">
        <v>101</v>
      </c>
      <c r="C110" s="7" t="n">
        <v>0</v>
      </c>
      <c r="D110" s="7" t="n">
        <v>789</v>
      </c>
      <c r="E110" s="7" t="n">
        <v>1</v>
      </c>
    </row>
    <row r="111" spans="1:9">
      <c r="A111" t="s">
        <v>4</v>
      </c>
      <c r="B111" s="4" t="s">
        <v>5</v>
      </c>
      <c r="C111" s="4" t="s">
        <v>10</v>
      </c>
      <c r="D111" s="4" t="s">
        <v>30</v>
      </c>
      <c r="E111" s="4" t="s">
        <v>13</v>
      </c>
      <c r="F111" s="4" t="s">
        <v>13</v>
      </c>
      <c r="G111" s="4" t="s">
        <v>10</v>
      </c>
      <c r="H111" s="4" t="s">
        <v>13</v>
      </c>
      <c r="I111" s="4" t="s">
        <v>30</v>
      </c>
      <c r="J111" s="4" t="s">
        <v>13</v>
      </c>
      <c r="K111" s="4" t="s">
        <v>13</v>
      </c>
      <c r="L111" s="4" t="s">
        <v>13</v>
      </c>
    </row>
    <row r="112" spans="1:9">
      <c r="A112" t="n">
        <v>1124</v>
      </c>
      <c r="B112" s="24" t="n">
        <v>24</v>
      </c>
      <c r="C112" s="7" t="n">
        <v>65533</v>
      </c>
      <c r="D112" s="7" t="s">
        <v>31</v>
      </c>
      <c r="E112" s="7" t="n">
        <v>12</v>
      </c>
      <c r="F112" s="7" t="n">
        <v>16</v>
      </c>
      <c r="G112" s="7" t="n">
        <v>789</v>
      </c>
      <c r="H112" s="7" t="n">
        <v>7</v>
      </c>
      <c r="I112" s="7" t="s">
        <v>32</v>
      </c>
      <c r="J112" s="7" t="n">
        <v>6</v>
      </c>
      <c r="K112" s="7" t="n">
        <v>2</v>
      </c>
      <c r="L112" s="7" t="n">
        <v>0</v>
      </c>
    </row>
    <row r="113" spans="1:12">
      <c r="A113" t="s">
        <v>4</v>
      </c>
      <c r="B113" s="4" t="s">
        <v>5</v>
      </c>
      <c r="C113" s="4" t="s">
        <v>13</v>
      </c>
      <c r="D113" s="4" t="s">
        <v>10</v>
      </c>
      <c r="E113" s="4" t="s">
        <v>19</v>
      </c>
      <c r="F113" s="4" t="s">
        <v>10</v>
      </c>
      <c r="G113" s="4" t="s">
        <v>9</v>
      </c>
      <c r="H113" s="4" t="s">
        <v>9</v>
      </c>
      <c r="I113" s="4" t="s">
        <v>10</v>
      </c>
      <c r="J113" s="4" t="s">
        <v>10</v>
      </c>
      <c r="K113" s="4" t="s">
        <v>9</v>
      </c>
      <c r="L113" s="4" t="s">
        <v>9</v>
      </c>
      <c r="M113" s="4" t="s">
        <v>9</v>
      </c>
      <c r="N113" s="4" t="s">
        <v>9</v>
      </c>
      <c r="O113" s="4" t="s">
        <v>6</v>
      </c>
    </row>
    <row r="114" spans="1:12">
      <c r="A114" t="n">
        <v>1145</v>
      </c>
      <c r="B114" s="11" t="n">
        <v>50</v>
      </c>
      <c r="C114" s="7" t="n">
        <v>0</v>
      </c>
      <c r="D114" s="7" t="n">
        <v>12010</v>
      </c>
      <c r="E114" s="7" t="n">
        <v>1</v>
      </c>
      <c r="F114" s="7" t="n">
        <v>0</v>
      </c>
      <c r="G114" s="7" t="n">
        <v>0</v>
      </c>
      <c r="H114" s="7" t="n">
        <v>0</v>
      </c>
      <c r="I114" s="7" t="n">
        <v>0</v>
      </c>
      <c r="J114" s="7" t="n">
        <v>65533</v>
      </c>
      <c r="K114" s="7" t="n">
        <v>0</v>
      </c>
      <c r="L114" s="7" t="n">
        <v>0</v>
      </c>
      <c r="M114" s="7" t="n">
        <v>0</v>
      </c>
      <c r="N114" s="7" t="n">
        <v>0</v>
      </c>
      <c r="O114" s="7" t="s">
        <v>12</v>
      </c>
    </row>
    <row r="115" spans="1:12">
      <c r="A115" t="s">
        <v>4</v>
      </c>
      <c r="B115" s="4" t="s">
        <v>5</v>
      </c>
    </row>
    <row r="116" spans="1:12">
      <c r="A116" t="n">
        <v>1184</v>
      </c>
      <c r="B116" s="25" t="n">
        <v>28</v>
      </c>
    </row>
    <row r="117" spans="1:12">
      <c r="A117" t="s">
        <v>4</v>
      </c>
      <c r="B117" s="4" t="s">
        <v>5</v>
      </c>
      <c r="C117" s="4" t="s">
        <v>13</v>
      </c>
    </row>
    <row r="118" spans="1:12">
      <c r="A118" t="n">
        <v>1185</v>
      </c>
      <c r="B118" s="26" t="n">
        <v>27</v>
      </c>
      <c r="C118" s="7" t="n">
        <v>0</v>
      </c>
    </row>
    <row r="119" spans="1:12">
      <c r="A119" t="s">
        <v>4</v>
      </c>
      <c r="B119" s="4" t="s">
        <v>5</v>
      </c>
      <c r="C119" s="4" t="s">
        <v>13</v>
      </c>
      <c r="D119" s="4" t="s">
        <v>10</v>
      </c>
      <c r="E119" s="4" t="s">
        <v>19</v>
      </c>
    </row>
    <row r="120" spans="1:12">
      <c r="A120" t="n">
        <v>1187</v>
      </c>
      <c r="B120" s="21" t="n">
        <v>58</v>
      </c>
      <c r="C120" s="7" t="n">
        <v>100</v>
      </c>
      <c r="D120" s="7" t="n">
        <v>300</v>
      </c>
      <c r="E120" s="7" t="n">
        <v>0.300000011920929</v>
      </c>
    </row>
    <row r="121" spans="1:12">
      <c r="A121" t="s">
        <v>4</v>
      </c>
      <c r="B121" s="4" t="s">
        <v>5</v>
      </c>
      <c r="C121" s="4" t="s">
        <v>13</v>
      </c>
      <c r="D121" s="4" t="s">
        <v>10</v>
      </c>
    </row>
    <row r="122" spans="1:12">
      <c r="A122" t="n">
        <v>1195</v>
      </c>
      <c r="B122" s="21" t="n">
        <v>58</v>
      </c>
      <c r="C122" s="7" t="n">
        <v>255</v>
      </c>
      <c r="D122" s="7" t="n">
        <v>0</v>
      </c>
    </row>
    <row r="123" spans="1:12">
      <c r="A123" t="s">
        <v>4</v>
      </c>
      <c r="B123" s="4" t="s">
        <v>5</v>
      </c>
      <c r="C123" s="4" t="s">
        <v>13</v>
      </c>
      <c r="D123" s="4" t="s">
        <v>6</v>
      </c>
      <c r="E123" s="4" t="s">
        <v>10</v>
      </c>
    </row>
    <row r="124" spans="1:12">
      <c r="A124" t="n">
        <v>1199</v>
      </c>
      <c r="B124" s="14" t="n">
        <v>91</v>
      </c>
      <c r="C124" s="7" t="n">
        <v>1</v>
      </c>
      <c r="D124" s="7" t="s">
        <v>22</v>
      </c>
      <c r="E124" s="7" t="n">
        <v>1</v>
      </c>
    </row>
    <row r="125" spans="1:12">
      <c r="A125" t="s">
        <v>4</v>
      </c>
      <c r="B125" s="4" t="s">
        <v>5</v>
      </c>
      <c r="C125" s="4" t="s">
        <v>10</v>
      </c>
    </row>
    <row r="126" spans="1:12">
      <c r="A126" t="n">
        <v>1217</v>
      </c>
      <c r="B126" s="27" t="n">
        <v>12</v>
      </c>
      <c r="C126" s="7" t="n">
        <v>10494</v>
      </c>
    </row>
    <row r="127" spans="1:12">
      <c r="A127" t="s">
        <v>4</v>
      </c>
      <c r="B127" s="4" t="s">
        <v>5</v>
      </c>
      <c r="C127" s="4" t="s">
        <v>13</v>
      </c>
    </row>
    <row r="128" spans="1:12">
      <c r="A128" t="n">
        <v>1220</v>
      </c>
      <c r="B128" s="28" t="n">
        <v>23</v>
      </c>
      <c r="C128" s="7" t="n">
        <v>21</v>
      </c>
    </row>
    <row r="129" spans="1:15">
      <c r="A129" t="s">
        <v>4</v>
      </c>
      <c r="B129" s="4" t="s">
        <v>5</v>
      </c>
    </row>
    <row r="130" spans="1:15">
      <c r="A130" t="n">
        <v>1222</v>
      </c>
      <c r="B130" s="5" t="n">
        <v>1</v>
      </c>
    </row>
    <row r="131" spans="1:15" s="3" customFormat="1" customHeight="0">
      <c r="A131" s="3" t="s">
        <v>2</v>
      </c>
      <c r="B131" s="3" t="s">
        <v>33</v>
      </c>
    </row>
    <row r="132" spans="1:15">
      <c r="A132" t="s">
        <v>4</v>
      </c>
      <c r="B132" s="4" t="s">
        <v>5</v>
      </c>
      <c r="C132" s="4" t="s">
        <v>13</v>
      </c>
      <c r="D132" s="4" t="s">
        <v>10</v>
      </c>
    </row>
    <row r="133" spans="1:15">
      <c r="A133" t="n">
        <v>1224</v>
      </c>
      <c r="B133" s="20" t="n">
        <v>22</v>
      </c>
      <c r="C133" s="7" t="n">
        <v>0</v>
      </c>
      <c r="D133" s="7" t="n">
        <v>0</v>
      </c>
    </row>
    <row r="134" spans="1:15">
      <c r="A134" t="s">
        <v>4</v>
      </c>
      <c r="B134" s="4" t="s">
        <v>5</v>
      </c>
      <c r="C134" s="4" t="s">
        <v>13</v>
      </c>
      <c r="D134" s="4" t="s">
        <v>10</v>
      </c>
      <c r="E134" s="4" t="s">
        <v>19</v>
      </c>
    </row>
    <row r="135" spans="1:15">
      <c r="A135" t="n">
        <v>1228</v>
      </c>
      <c r="B135" s="21" t="n">
        <v>58</v>
      </c>
      <c r="C135" s="7" t="n">
        <v>0</v>
      </c>
      <c r="D135" s="7" t="n">
        <v>300</v>
      </c>
      <c r="E135" s="7" t="n">
        <v>1</v>
      </c>
    </row>
    <row r="136" spans="1:15">
      <c r="A136" t="s">
        <v>4</v>
      </c>
      <c r="B136" s="4" t="s">
        <v>5</v>
      </c>
      <c r="C136" s="4" t="s">
        <v>13</v>
      </c>
      <c r="D136" s="4" t="s">
        <v>10</v>
      </c>
    </row>
    <row r="137" spans="1:15">
      <c r="A137" t="n">
        <v>1236</v>
      </c>
      <c r="B137" s="21" t="n">
        <v>58</v>
      </c>
      <c r="C137" s="7" t="n">
        <v>255</v>
      </c>
      <c r="D137" s="7" t="n">
        <v>0</v>
      </c>
    </row>
    <row r="138" spans="1:15">
      <c r="A138" t="s">
        <v>4</v>
      </c>
      <c r="B138" s="4" t="s">
        <v>5</v>
      </c>
      <c r="C138" s="4" t="s">
        <v>13</v>
      </c>
      <c r="D138" s="4" t="s">
        <v>10</v>
      </c>
    </row>
    <row r="139" spans="1:15">
      <c r="A139" t="n">
        <v>1240</v>
      </c>
      <c r="B139" s="21" t="n">
        <v>58</v>
      </c>
      <c r="C139" s="7" t="n">
        <v>5</v>
      </c>
      <c r="D139" s="7" t="n">
        <v>300</v>
      </c>
    </row>
    <row r="140" spans="1:15">
      <c r="A140" t="s">
        <v>4</v>
      </c>
      <c r="B140" s="4" t="s">
        <v>5</v>
      </c>
      <c r="C140" s="4" t="s">
        <v>19</v>
      </c>
      <c r="D140" s="4" t="s">
        <v>10</v>
      </c>
    </row>
    <row r="141" spans="1:15">
      <c r="A141" t="n">
        <v>1244</v>
      </c>
      <c r="B141" s="29" t="n">
        <v>103</v>
      </c>
      <c r="C141" s="7" t="n">
        <v>0</v>
      </c>
      <c r="D141" s="7" t="n">
        <v>300</v>
      </c>
    </row>
    <row r="142" spans="1:15">
      <c r="A142" t="s">
        <v>4</v>
      </c>
      <c r="B142" s="4" t="s">
        <v>5</v>
      </c>
      <c r="C142" s="4" t="s">
        <v>13</v>
      </c>
    </row>
    <row r="143" spans="1:15">
      <c r="A143" t="n">
        <v>1251</v>
      </c>
      <c r="B143" s="30" t="n">
        <v>64</v>
      </c>
      <c r="C143" s="7" t="n">
        <v>7</v>
      </c>
    </row>
    <row r="144" spans="1:15">
      <c r="A144" t="s">
        <v>4</v>
      </c>
      <c r="B144" s="4" t="s">
        <v>5</v>
      </c>
      <c r="C144" s="4" t="s">
        <v>13</v>
      </c>
      <c r="D144" s="4" t="s">
        <v>10</v>
      </c>
    </row>
    <row r="145" spans="1:5">
      <c r="A145" t="n">
        <v>1253</v>
      </c>
      <c r="B145" s="31" t="n">
        <v>72</v>
      </c>
      <c r="C145" s="7" t="n">
        <v>5</v>
      </c>
      <c r="D145" s="7" t="n">
        <v>0</v>
      </c>
    </row>
    <row r="146" spans="1:5">
      <c r="A146" t="s">
        <v>4</v>
      </c>
      <c r="B146" s="4" t="s">
        <v>5</v>
      </c>
      <c r="C146" s="4" t="s">
        <v>13</v>
      </c>
      <c r="D146" s="4" t="s">
        <v>10</v>
      </c>
      <c r="E146" s="4" t="s">
        <v>13</v>
      </c>
      <c r="F146" s="4" t="s">
        <v>6</v>
      </c>
    </row>
    <row r="147" spans="1:5">
      <c r="A147" t="n">
        <v>1257</v>
      </c>
      <c r="B147" s="9" t="n">
        <v>39</v>
      </c>
      <c r="C147" s="7" t="n">
        <v>10</v>
      </c>
      <c r="D147" s="7" t="n">
        <v>65533</v>
      </c>
      <c r="E147" s="7" t="n">
        <v>208</v>
      </c>
      <c r="F147" s="7" t="s">
        <v>34</v>
      </c>
    </row>
    <row r="148" spans="1:5">
      <c r="A148" t="s">
        <v>4</v>
      </c>
      <c r="B148" s="4" t="s">
        <v>5</v>
      </c>
      <c r="C148" s="4" t="s">
        <v>13</v>
      </c>
      <c r="D148" s="4" t="s">
        <v>10</v>
      </c>
      <c r="E148" s="4" t="s">
        <v>13</v>
      </c>
      <c r="F148" s="4" t="s">
        <v>6</v>
      </c>
    </row>
    <row r="149" spans="1:5">
      <c r="A149" t="n">
        <v>1282</v>
      </c>
      <c r="B149" s="9" t="n">
        <v>39</v>
      </c>
      <c r="C149" s="7" t="n">
        <v>10</v>
      </c>
      <c r="D149" s="7" t="n">
        <v>65533</v>
      </c>
      <c r="E149" s="7" t="n">
        <v>209</v>
      </c>
      <c r="F149" s="7" t="s">
        <v>35</v>
      </c>
    </row>
    <row r="150" spans="1:5">
      <c r="A150" t="s">
        <v>4</v>
      </c>
      <c r="B150" s="4" t="s">
        <v>5</v>
      </c>
      <c r="C150" s="4" t="s">
        <v>10</v>
      </c>
      <c r="D150" s="4" t="s">
        <v>6</v>
      </c>
      <c r="E150" s="4" t="s">
        <v>6</v>
      </c>
      <c r="F150" s="4" t="s">
        <v>6</v>
      </c>
      <c r="G150" s="4" t="s">
        <v>13</v>
      </c>
      <c r="H150" s="4" t="s">
        <v>9</v>
      </c>
      <c r="I150" s="4" t="s">
        <v>19</v>
      </c>
      <c r="J150" s="4" t="s">
        <v>19</v>
      </c>
      <c r="K150" s="4" t="s">
        <v>19</v>
      </c>
      <c r="L150" s="4" t="s">
        <v>19</v>
      </c>
      <c r="M150" s="4" t="s">
        <v>19</v>
      </c>
      <c r="N150" s="4" t="s">
        <v>19</v>
      </c>
      <c r="O150" s="4" t="s">
        <v>19</v>
      </c>
      <c r="P150" s="4" t="s">
        <v>6</v>
      </c>
      <c r="Q150" s="4" t="s">
        <v>6</v>
      </c>
      <c r="R150" s="4" t="s">
        <v>9</v>
      </c>
      <c r="S150" s="4" t="s">
        <v>13</v>
      </c>
      <c r="T150" s="4" t="s">
        <v>9</v>
      </c>
      <c r="U150" s="4" t="s">
        <v>9</v>
      </c>
      <c r="V150" s="4" t="s">
        <v>10</v>
      </c>
    </row>
    <row r="151" spans="1:5">
      <c r="A151" t="n">
        <v>1307</v>
      </c>
      <c r="B151" s="19" t="n">
        <v>19</v>
      </c>
      <c r="C151" s="7" t="n">
        <v>1000</v>
      </c>
      <c r="D151" s="7" t="s">
        <v>36</v>
      </c>
      <c r="E151" s="7" t="s">
        <v>12</v>
      </c>
      <c r="F151" s="7" t="s">
        <v>12</v>
      </c>
      <c r="G151" s="7" t="n">
        <v>0</v>
      </c>
      <c r="H151" s="7" t="n">
        <v>1</v>
      </c>
      <c r="I151" s="7" t="n">
        <v>0</v>
      </c>
      <c r="J151" s="7" t="n">
        <v>1</v>
      </c>
      <c r="K151" s="7" t="n">
        <v>5.19000005722046</v>
      </c>
      <c r="L151" s="7" t="n">
        <v>0</v>
      </c>
      <c r="M151" s="7" t="n">
        <v>1</v>
      </c>
      <c r="N151" s="7" t="n">
        <v>1.60000002384186</v>
      </c>
      <c r="O151" s="7" t="n">
        <v>0.0900000035762787</v>
      </c>
      <c r="P151" s="7" t="s">
        <v>11</v>
      </c>
      <c r="Q151" s="7" t="s">
        <v>12</v>
      </c>
      <c r="R151" s="7" t="n">
        <v>-1</v>
      </c>
      <c r="S151" s="7" t="n">
        <v>0</v>
      </c>
      <c r="T151" s="7" t="n">
        <v>0</v>
      </c>
      <c r="U151" s="7" t="n">
        <v>0</v>
      </c>
      <c r="V151" s="7" t="n">
        <v>0</v>
      </c>
    </row>
    <row r="152" spans="1:5">
      <c r="A152" t="s">
        <v>4</v>
      </c>
      <c r="B152" s="4" t="s">
        <v>5</v>
      </c>
      <c r="C152" s="4" t="s">
        <v>10</v>
      </c>
      <c r="D152" s="4" t="s">
        <v>13</v>
      </c>
      <c r="E152" s="4" t="s">
        <v>13</v>
      </c>
      <c r="F152" s="4" t="s">
        <v>6</v>
      </c>
    </row>
    <row r="153" spans="1:5">
      <c r="A153" t="n">
        <v>1385</v>
      </c>
      <c r="B153" s="18" t="n">
        <v>20</v>
      </c>
      <c r="C153" s="7" t="n">
        <v>1000</v>
      </c>
      <c r="D153" s="7" t="n">
        <v>3</v>
      </c>
      <c r="E153" s="7" t="n">
        <v>10</v>
      </c>
      <c r="F153" s="7" t="s">
        <v>37</v>
      </c>
    </row>
    <row r="154" spans="1:5">
      <c r="A154" t="s">
        <v>4</v>
      </c>
      <c r="B154" s="4" t="s">
        <v>5</v>
      </c>
      <c r="C154" s="4" t="s">
        <v>10</v>
      </c>
    </row>
    <row r="155" spans="1:5">
      <c r="A155" t="n">
        <v>1403</v>
      </c>
      <c r="B155" s="32" t="n">
        <v>16</v>
      </c>
      <c r="C155" s="7" t="n">
        <v>0</v>
      </c>
    </row>
    <row r="156" spans="1:5">
      <c r="A156" t="s">
        <v>4</v>
      </c>
      <c r="B156" s="4" t="s">
        <v>5</v>
      </c>
      <c r="C156" s="4" t="s">
        <v>10</v>
      </c>
      <c r="D156" s="4" t="s">
        <v>13</v>
      </c>
      <c r="E156" s="4" t="s">
        <v>13</v>
      </c>
      <c r="F156" s="4" t="s">
        <v>6</v>
      </c>
    </row>
    <row r="157" spans="1:5">
      <c r="A157" t="n">
        <v>1406</v>
      </c>
      <c r="B157" s="18" t="n">
        <v>20</v>
      </c>
      <c r="C157" s="7" t="n">
        <v>61440</v>
      </c>
      <c r="D157" s="7" t="n">
        <v>3</v>
      </c>
      <c r="E157" s="7" t="n">
        <v>10</v>
      </c>
      <c r="F157" s="7" t="s">
        <v>37</v>
      </c>
    </row>
    <row r="158" spans="1:5">
      <c r="A158" t="s">
        <v>4</v>
      </c>
      <c r="B158" s="4" t="s">
        <v>5</v>
      </c>
      <c r="C158" s="4" t="s">
        <v>10</v>
      </c>
    </row>
    <row r="159" spans="1:5">
      <c r="A159" t="n">
        <v>1424</v>
      </c>
      <c r="B159" s="32" t="n">
        <v>16</v>
      </c>
      <c r="C159" s="7" t="n">
        <v>0</v>
      </c>
    </row>
    <row r="160" spans="1:5">
      <c r="A160" t="s">
        <v>4</v>
      </c>
      <c r="B160" s="4" t="s">
        <v>5</v>
      </c>
      <c r="C160" s="4" t="s">
        <v>10</v>
      </c>
      <c r="D160" s="4" t="s">
        <v>13</v>
      </c>
      <c r="E160" s="4" t="s">
        <v>13</v>
      </c>
      <c r="F160" s="4" t="s">
        <v>6</v>
      </c>
    </row>
    <row r="161" spans="1:22">
      <c r="A161" t="n">
        <v>1427</v>
      </c>
      <c r="B161" s="18" t="n">
        <v>20</v>
      </c>
      <c r="C161" s="7" t="n">
        <v>61441</v>
      </c>
      <c r="D161" s="7" t="n">
        <v>3</v>
      </c>
      <c r="E161" s="7" t="n">
        <v>10</v>
      </c>
      <c r="F161" s="7" t="s">
        <v>37</v>
      </c>
    </row>
    <row r="162" spans="1:22">
      <c r="A162" t="s">
        <v>4</v>
      </c>
      <c r="B162" s="4" t="s">
        <v>5</v>
      </c>
      <c r="C162" s="4" t="s">
        <v>10</v>
      </c>
    </row>
    <row r="163" spans="1:22">
      <c r="A163" t="n">
        <v>1445</v>
      </c>
      <c r="B163" s="32" t="n">
        <v>16</v>
      </c>
      <c r="C163" s="7" t="n">
        <v>0</v>
      </c>
    </row>
    <row r="164" spans="1:22">
      <c r="A164" t="s">
        <v>4</v>
      </c>
      <c r="B164" s="4" t="s">
        <v>5</v>
      </c>
      <c r="C164" s="4" t="s">
        <v>10</v>
      </c>
      <c r="D164" s="4" t="s">
        <v>13</v>
      </c>
      <c r="E164" s="4" t="s">
        <v>13</v>
      </c>
      <c r="F164" s="4" t="s">
        <v>6</v>
      </c>
    </row>
    <row r="165" spans="1:22">
      <c r="A165" t="n">
        <v>1448</v>
      </c>
      <c r="B165" s="18" t="n">
        <v>20</v>
      </c>
      <c r="C165" s="7" t="n">
        <v>61442</v>
      </c>
      <c r="D165" s="7" t="n">
        <v>3</v>
      </c>
      <c r="E165" s="7" t="n">
        <v>10</v>
      </c>
      <c r="F165" s="7" t="s">
        <v>37</v>
      </c>
    </row>
    <row r="166" spans="1:22">
      <c r="A166" t="s">
        <v>4</v>
      </c>
      <c r="B166" s="4" t="s">
        <v>5</v>
      </c>
      <c r="C166" s="4" t="s">
        <v>10</v>
      </c>
    </row>
    <row r="167" spans="1:22">
      <c r="A167" t="n">
        <v>1466</v>
      </c>
      <c r="B167" s="32" t="n">
        <v>16</v>
      </c>
      <c r="C167" s="7" t="n">
        <v>0</v>
      </c>
    </row>
    <row r="168" spans="1:22">
      <c r="A168" t="s">
        <v>4</v>
      </c>
      <c r="B168" s="4" t="s">
        <v>5</v>
      </c>
      <c r="C168" s="4" t="s">
        <v>10</v>
      </c>
      <c r="D168" s="4" t="s">
        <v>13</v>
      </c>
      <c r="E168" s="4" t="s">
        <v>13</v>
      </c>
      <c r="F168" s="4" t="s">
        <v>6</v>
      </c>
    </row>
    <row r="169" spans="1:22">
      <c r="A169" t="n">
        <v>1469</v>
      </c>
      <c r="B169" s="18" t="n">
        <v>20</v>
      </c>
      <c r="C169" s="7" t="n">
        <v>61443</v>
      </c>
      <c r="D169" s="7" t="n">
        <v>3</v>
      </c>
      <c r="E169" s="7" t="n">
        <v>10</v>
      </c>
      <c r="F169" s="7" t="s">
        <v>37</v>
      </c>
    </row>
    <row r="170" spans="1:22">
      <c r="A170" t="s">
        <v>4</v>
      </c>
      <c r="B170" s="4" t="s">
        <v>5</v>
      </c>
      <c r="C170" s="4" t="s">
        <v>10</v>
      </c>
    </row>
    <row r="171" spans="1:22">
      <c r="A171" t="n">
        <v>1487</v>
      </c>
      <c r="B171" s="32" t="n">
        <v>16</v>
      </c>
      <c r="C171" s="7" t="n">
        <v>0</v>
      </c>
    </row>
    <row r="172" spans="1:22">
      <c r="A172" t="s">
        <v>4</v>
      </c>
      <c r="B172" s="4" t="s">
        <v>5</v>
      </c>
      <c r="C172" s="4" t="s">
        <v>10</v>
      </c>
      <c r="D172" s="4" t="s">
        <v>13</v>
      </c>
      <c r="E172" s="4" t="s">
        <v>13</v>
      </c>
      <c r="F172" s="4" t="s">
        <v>6</v>
      </c>
    </row>
    <row r="173" spans="1:22">
      <c r="A173" t="n">
        <v>1490</v>
      </c>
      <c r="B173" s="18" t="n">
        <v>20</v>
      </c>
      <c r="C173" s="7" t="n">
        <v>61444</v>
      </c>
      <c r="D173" s="7" t="n">
        <v>3</v>
      </c>
      <c r="E173" s="7" t="n">
        <v>10</v>
      </c>
      <c r="F173" s="7" t="s">
        <v>37</v>
      </c>
    </row>
    <row r="174" spans="1:22">
      <c r="A174" t="s">
        <v>4</v>
      </c>
      <c r="B174" s="4" t="s">
        <v>5</v>
      </c>
      <c r="C174" s="4" t="s">
        <v>10</v>
      </c>
    </row>
    <row r="175" spans="1:22">
      <c r="A175" t="n">
        <v>1508</v>
      </c>
      <c r="B175" s="32" t="n">
        <v>16</v>
      </c>
      <c r="C175" s="7" t="n">
        <v>0</v>
      </c>
    </row>
    <row r="176" spans="1:22">
      <c r="A176" t="s">
        <v>4</v>
      </c>
      <c r="B176" s="4" t="s">
        <v>5</v>
      </c>
      <c r="C176" s="4" t="s">
        <v>10</v>
      </c>
      <c r="D176" s="4" t="s">
        <v>13</v>
      </c>
      <c r="E176" s="4" t="s">
        <v>13</v>
      </c>
      <c r="F176" s="4" t="s">
        <v>6</v>
      </c>
    </row>
    <row r="177" spans="1:6">
      <c r="A177" t="n">
        <v>1511</v>
      </c>
      <c r="B177" s="18" t="n">
        <v>20</v>
      </c>
      <c r="C177" s="7" t="n">
        <v>61445</v>
      </c>
      <c r="D177" s="7" t="n">
        <v>3</v>
      </c>
      <c r="E177" s="7" t="n">
        <v>10</v>
      </c>
      <c r="F177" s="7" t="s">
        <v>37</v>
      </c>
    </row>
    <row r="178" spans="1:6">
      <c r="A178" t="s">
        <v>4</v>
      </c>
      <c r="B178" s="4" t="s">
        <v>5</v>
      </c>
      <c r="C178" s="4" t="s">
        <v>10</v>
      </c>
    </row>
    <row r="179" spans="1:6">
      <c r="A179" t="n">
        <v>1529</v>
      </c>
      <c r="B179" s="32" t="n">
        <v>16</v>
      </c>
      <c r="C179" s="7" t="n">
        <v>0</v>
      </c>
    </row>
    <row r="180" spans="1:6">
      <c r="A180" t="s">
        <v>4</v>
      </c>
      <c r="B180" s="4" t="s">
        <v>5</v>
      </c>
      <c r="C180" s="4" t="s">
        <v>13</v>
      </c>
      <c r="D180" s="4" t="s">
        <v>10</v>
      </c>
      <c r="E180" s="4" t="s">
        <v>13</v>
      </c>
      <c r="F180" s="4" t="s">
        <v>6</v>
      </c>
      <c r="G180" s="4" t="s">
        <v>6</v>
      </c>
      <c r="H180" s="4" t="s">
        <v>6</v>
      </c>
      <c r="I180" s="4" t="s">
        <v>6</v>
      </c>
      <c r="J180" s="4" t="s">
        <v>6</v>
      </c>
      <c r="K180" s="4" t="s">
        <v>6</v>
      </c>
      <c r="L180" s="4" t="s">
        <v>6</v>
      </c>
      <c r="M180" s="4" t="s">
        <v>6</v>
      </c>
      <c r="N180" s="4" t="s">
        <v>6</v>
      </c>
      <c r="O180" s="4" t="s">
        <v>6</v>
      </c>
      <c r="P180" s="4" t="s">
        <v>6</v>
      </c>
      <c r="Q180" s="4" t="s">
        <v>6</v>
      </c>
      <c r="R180" s="4" t="s">
        <v>6</v>
      </c>
      <c r="S180" s="4" t="s">
        <v>6</v>
      </c>
      <c r="T180" s="4" t="s">
        <v>6</v>
      </c>
      <c r="U180" s="4" t="s">
        <v>6</v>
      </c>
    </row>
    <row r="181" spans="1:6">
      <c r="A181" t="n">
        <v>1532</v>
      </c>
      <c r="B181" s="33" t="n">
        <v>36</v>
      </c>
      <c r="C181" s="7" t="n">
        <v>8</v>
      </c>
      <c r="D181" s="7" t="n">
        <v>61440</v>
      </c>
      <c r="E181" s="7" t="n">
        <v>0</v>
      </c>
      <c r="F181" s="7" t="s">
        <v>38</v>
      </c>
      <c r="G181" s="7" t="s">
        <v>12</v>
      </c>
      <c r="H181" s="7" t="s">
        <v>12</v>
      </c>
      <c r="I181" s="7" t="s">
        <v>12</v>
      </c>
      <c r="J181" s="7" t="s">
        <v>12</v>
      </c>
      <c r="K181" s="7" t="s">
        <v>12</v>
      </c>
      <c r="L181" s="7" t="s">
        <v>12</v>
      </c>
      <c r="M181" s="7" t="s">
        <v>12</v>
      </c>
      <c r="N181" s="7" t="s">
        <v>12</v>
      </c>
      <c r="O181" s="7" t="s">
        <v>12</v>
      </c>
      <c r="P181" s="7" t="s">
        <v>12</v>
      </c>
      <c r="Q181" s="7" t="s">
        <v>12</v>
      </c>
      <c r="R181" s="7" t="s">
        <v>12</v>
      </c>
      <c r="S181" s="7" t="s">
        <v>12</v>
      </c>
      <c r="T181" s="7" t="s">
        <v>12</v>
      </c>
      <c r="U181" s="7" t="s">
        <v>12</v>
      </c>
    </row>
    <row r="182" spans="1:6">
      <c r="A182" t="s">
        <v>4</v>
      </c>
      <c r="B182" s="4" t="s">
        <v>5</v>
      </c>
      <c r="C182" s="4" t="s">
        <v>13</v>
      </c>
      <c r="D182" s="4" t="s">
        <v>10</v>
      </c>
      <c r="E182" s="4" t="s">
        <v>13</v>
      </c>
      <c r="F182" s="4" t="s">
        <v>6</v>
      </c>
      <c r="G182" s="4" t="s">
        <v>6</v>
      </c>
      <c r="H182" s="4" t="s">
        <v>6</v>
      </c>
      <c r="I182" s="4" t="s">
        <v>6</v>
      </c>
      <c r="J182" s="4" t="s">
        <v>6</v>
      </c>
      <c r="K182" s="4" t="s">
        <v>6</v>
      </c>
      <c r="L182" s="4" t="s">
        <v>6</v>
      </c>
      <c r="M182" s="4" t="s">
        <v>6</v>
      </c>
      <c r="N182" s="4" t="s">
        <v>6</v>
      </c>
      <c r="O182" s="4" t="s">
        <v>6</v>
      </c>
      <c r="P182" s="4" t="s">
        <v>6</v>
      </c>
      <c r="Q182" s="4" t="s">
        <v>6</v>
      </c>
      <c r="R182" s="4" t="s">
        <v>6</v>
      </c>
      <c r="S182" s="4" t="s">
        <v>6</v>
      </c>
      <c r="T182" s="4" t="s">
        <v>6</v>
      </c>
      <c r="U182" s="4" t="s">
        <v>6</v>
      </c>
    </row>
    <row r="183" spans="1:6">
      <c r="A183" t="n">
        <v>1562</v>
      </c>
      <c r="B183" s="33" t="n">
        <v>36</v>
      </c>
      <c r="C183" s="7" t="n">
        <v>8</v>
      </c>
      <c r="D183" s="7" t="n">
        <v>61441</v>
      </c>
      <c r="E183" s="7" t="n">
        <v>0</v>
      </c>
      <c r="F183" s="7" t="s">
        <v>38</v>
      </c>
      <c r="G183" s="7" t="s">
        <v>12</v>
      </c>
      <c r="H183" s="7" t="s">
        <v>12</v>
      </c>
      <c r="I183" s="7" t="s">
        <v>12</v>
      </c>
      <c r="J183" s="7" t="s">
        <v>12</v>
      </c>
      <c r="K183" s="7" t="s">
        <v>12</v>
      </c>
      <c r="L183" s="7" t="s">
        <v>12</v>
      </c>
      <c r="M183" s="7" t="s">
        <v>12</v>
      </c>
      <c r="N183" s="7" t="s">
        <v>12</v>
      </c>
      <c r="O183" s="7" t="s">
        <v>12</v>
      </c>
      <c r="P183" s="7" t="s">
        <v>12</v>
      </c>
      <c r="Q183" s="7" t="s">
        <v>12</v>
      </c>
      <c r="R183" s="7" t="s">
        <v>12</v>
      </c>
      <c r="S183" s="7" t="s">
        <v>12</v>
      </c>
      <c r="T183" s="7" t="s">
        <v>12</v>
      </c>
      <c r="U183" s="7" t="s">
        <v>12</v>
      </c>
    </row>
    <row r="184" spans="1:6">
      <c r="A184" t="s">
        <v>4</v>
      </c>
      <c r="B184" s="4" t="s">
        <v>5</v>
      </c>
      <c r="C184" s="4" t="s">
        <v>13</v>
      </c>
      <c r="D184" s="4" t="s">
        <v>10</v>
      </c>
      <c r="E184" s="4" t="s">
        <v>13</v>
      </c>
      <c r="F184" s="4" t="s">
        <v>6</v>
      </c>
      <c r="G184" s="4" t="s">
        <v>6</v>
      </c>
      <c r="H184" s="4" t="s">
        <v>6</v>
      </c>
      <c r="I184" s="4" t="s">
        <v>6</v>
      </c>
      <c r="J184" s="4" t="s">
        <v>6</v>
      </c>
      <c r="K184" s="4" t="s">
        <v>6</v>
      </c>
      <c r="L184" s="4" t="s">
        <v>6</v>
      </c>
      <c r="M184" s="4" t="s">
        <v>6</v>
      </c>
      <c r="N184" s="4" t="s">
        <v>6</v>
      </c>
      <c r="O184" s="4" t="s">
        <v>6</v>
      </c>
      <c r="P184" s="4" t="s">
        <v>6</v>
      </c>
      <c r="Q184" s="4" t="s">
        <v>6</v>
      </c>
      <c r="R184" s="4" t="s">
        <v>6</v>
      </c>
      <c r="S184" s="4" t="s">
        <v>6</v>
      </c>
      <c r="T184" s="4" t="s">
        <v>6</v>
      </c>
      <c r="U184" s="4" t="s">
        <v>6</v>
      </c>
    </row>
    <row r="185" spans="1:6">
      <c r="A185" t="n">
        <v>1592</v>
      </c>
      <c r="B185" s="33" t="n">
        <v>36</v>
      </c>
      <c r="C185" s="7" t="n">
        <v>8</v>
      </c>
      <c r="D185" s="7" t="n">
        <v>61442</v>
      </c>
      <c r="E185" s="7" t="n">
        <v>0</v>
      </c>
      <c r="F185" s="7" t="s">
        <v>38</v>
      </c>
      <c r="G185" s="7" t="s">
        <v>12</v>
      </c>
      <c r="H185" s="7" t="s">
        <v>12</v>
      </c>
      <c r="I185" s="7" t="s">
        <v>12</v>
      </c>
      <c r="J185" s="7" t="s">
        <v>12</v>
      </c>
      <c r="K185" s="7" t="s">
        <v>12</v>
      </c>
      <c r="L185" s="7" t="s">
        <v>12</v>
      </c>
      <c r="M185" s="7" t="s">
        <v>12</v>
      </c>
      <c r="N185" s="7" t="s">
        <v>12</v>
      </c>
      <c r="O185" s="7" t="s">
        <v>12</v>
      </c>
      <c r="P185" s="7" t="s">
        <v>12</v>
      </c>
      <c r="Q185" s="7" t="s">
        <v>12</v>
      </c>
      <c r="R185" s="7" t="s">
        <v>12</v>
      </c>
      <c r="S185" s="7" t="s">
        <v>12</v>
      </c>
      <c r="T185" s="7" t="s">
        <v>12</v>
      </c>
      <c r="U185" s="7" t="s">
        <v>12</v>
      </c>
    </row>
    <row r="186" spans="1:6">
      <c r="A186" t="s">
        <v>4</v>
      </c>
      <c r="B186" s="4" t="s">
        <v>5</v>
      </c>
      <c r="C186" s="4" t="s">
        <v>13</v>
      </c>
      <c r="D186" s="4" t="s">
        <v>10</v>
      </c>
      <c r="E186" s="4" t="s">
        <v>13</v>
      </c>
      <c r="F186" s="4" t="s">
        <v>6</v>
      </c>
      <c r="G186" s="4" t="s">
        <v>6</v>
      </c>
      <c r="H186" s="4" t="s">
        <v>6</v>
      </c>
      <c r="I186" s="4" t="s">
        <v>6</v>
      </c>
      <c r="J186" s="4" t="s">
        <v>6</v>
      </c>
      <c r="K186" s="4" t="s">
        <v>6</v>
      </c>
      <c r="L186" s="4" t="s">
        <v>6</v>
      </c>
      <c r="M186" s="4" t="s">
        <v>6</v>
      </c>
      <c r="N186" s="4" t="s">
        <v>6</v>
      </c>
      <c r="O186" s="4" t="s">
        <v>6</v>
      </c>
      <c r="P186" s="4" t="s">
        <v>6</v>
      </c>
      <c r="Q186" s="4" t="s">
        <v>6</v>
      </c>
      <c r="R186" s="4" t="s">
        <v>6</v>
      </c>
      <c r="S186" s="4" t="s">
        <v>6</v>
      </c>
      <c r="T186" s="4" t="s">
        <v>6</v>
      </c>
      <c r="U186" s="4" t="s">
        <v>6</v>
      </c>
    </row>
    <row r="187" spans="1:6">
      <c r="A187" t="n">
        <v>1622</v>
      </c>
      <c r="B187" s="33" t="n">
        <v>36</v>
      </c>
      <c r="C187" s="7" t="n">
        <v>8</v>
      </c>
      <c r="D187" s="7" t="n">
        <v>61443</v>
      </c>
      <c r="E187" s="7" t="n">
        <v>0</v>
      </c>
      <c r="F187" s="7" t="s">
        <v>38</v>
      </c>
      <c r="G187" s="7" t="s">
        <v>12</v>
      </c>
      <c r="H187" s="7" t="s">
        <v>12</v>
      </c>
      <c r="I187" s="7" t="s">
        <v>12</v>
      </c>
      <c r="J187" s="7" t="s">
        <v>12</v>
      </c>
      <c r="K187" s="7" t="s">
        <v>12</v>
      </c>
      <c r="L187" s="7" t="s">
        <v>12</v>
      </c>
      <c r="M187" s="7" t="s">
        <v>12</v>
      </c>
      <c r="N187" s="7" t="s">
        <v>12</v>
      </c>
      <c r="O187" s="7" t="s">
        <v>12</v>
      </c>
      <c r="P187" s="7" t="s">
        <v>12</v>
      </c>
      <c r="Q187" s="7" t="s">
        <v>12</v>
      </c>
      <c r="R187" s="7" t="s">
        <v>12</v>
      </c>
      <c r="S187" s="7" t="s">
        <v>12</v>
      </c>
      <c r="T187" s="7" t="s">
        <v>12</v>
      </c>
      <c r="U187" s="7" t="s">
        <v>12</v>
      </c>
    </row>
    <row r="188" spans="1:6">
      <c r="A188" t="s">
        <v>4</v>
      </c>
      <c r="B188" s="4" t="s">
        <v>5</v>
      </c>
      <c r="C188" s="4" t="s">
        <v>13</v>
      </c>
      <c r="D188" s="4" t="s">
        <v>10</v>
      </c>
      <c r="E188" s="4" t="s">
        <v>13</v>
      </c>
      <c r="F188" s="4" t="s">
        <v>6</v>
      </c>
      <c r="G188" s="4" t="s">
        <v>6</v>
      </c>
      <c r="H188" s="4" t="s">
        <v>6</v>
      </c>
      <c r="I188" s="4" t="s">
        <v>6</v>
      </c>
      <c r="J188" s="4" t="s">
        <v>6</v>
      </c>
      <c r="K188" s="4" t="s">
        <v>6</v>
      </c>
      <c r="L188" s="4" t="s">
        <v>6</v>
      </c>
      <c r="M188" s="4" t="s">
        <v>6</v>
      </c>
      <c r="N188" s="4" t="s">
        <v>6</v>
      </c>
      <c r="O188" s="4" t="s">
        <v>6</v>
      </c>
      <c r="P188" s="4" t="s">
        <v>6</v>
      </c>
      <c r="Q188" s="4" t="s">
        <v>6</v>
      </c>
      <c r="R188" s="4" t="s">
        <v>6</v>
      </c>
      <c r="S188" s="4" t="s">
        <v>6</v>
      </c>
      <c r="T188" s="4" t="s">
        <v>6</v>
      </c>
      <c r="U188" s="4" t="s">
        <v>6</v>
      </c>
    </row>
    <row r="189" spans="1:6">
      <c r="A189" t="n">
        <v>1652</v>
      </c>
      <c r="B189" s="33" t="n">
        <v>36</v>
      </c>
      <c r="C189" s="7" t="n">
        <v>8</v>
      </c>
      <c r="D189" s="7" t="n">
        <v>61444</v>
      </c>
      <c r="E189" s="7" t="n">
        <v>0</v>
      </c>
      <c r="F189" s="7" t="s">
        <v>38</v>
      </c>
      <c r="G189" s="7" t="s">
        <v>12</v>
      </c>
      <c r="H189" s="7" t="s">
        <v>12</v>
      </c>
      <c r="I189" s="7" t="s">
        <v>12</v>
      </c>
      <c r="J189" s="7" t="s">
        <v>12</v>
      </c>
      <c r="K189" s="7" t="s">
        <v>12</v>
      </c>
      <c r="L189" s="7" t="s">
        <v>12</v>
      </c>
      <c r="M189" s="7" t="s">
        <v>12</v>
      </c>
      <c r="N189" s="7" t="s">
        <v>12</v>
      </c>
      <c r="O189" s="7" t="s">
        <v>12</v>
      </c>
      <c r="P189" s="7" t="s">
        <v>12</v>
      </c>
      <c r="Q189" s="7" t="s">
        <v>12</v>
      </c>
      <c r="R189" s="7" t="s">
        <v>12</v>
      </c>
      <c r="S189" s="7" t="s">
        <v>12</v>
      </c>
      <c r="T189" s="7" t="s">
        <v>12</v>
      </c>
      <c r="U189" s="7" t="s">
        <v>12</v>
      </c>
    </row>
    <row r="190" spans="1:6">
      <c r="A190" t="s">
        <v>4</v>
      </c>
      <c r="B190" s="4" t="s">
        <v>5</v>
      </c>
      <c r="C190" s="4" t="s">
        <v>13</v>
      </c>
      <c r="D190" s="4" t="s">
        <v>10</v>
      </c>
      <c r="E190" s="4" t="s">
        <v>13</v>
      </c>
      <c r="F190" s="4" t="s">
        <v>6</v>
      </c>
      <c r="G190" s="4" t="s">
        <v>6</v>
      </c>
      <c r="H190" s="4" t="s">
        <v>6</v>
      </c>
      <c r="I190" s="4" t="s">
        <v>6</v>
      </c>
      <c r="J190" s="4" t="s">
        <v>6</v>
      </c>
      <c r="K190" s="4" t="s">
        <v>6</v>
      </c>
      <c r="L190" s="4" t="s">
        <v>6</v>
      </c>
      <c r="M190" s="4" t="s">
        <v>6</v>
      </c>
      <c r="N190" s="4" t="s">
        <v>6</v>
      </c>
      <c r="O190" s="4" t="s">
        <v>6</v>
      </c>
      <c r="P190" s="4" t="s">
        <v>6</v>
      </c>
      <c r="Q190" s="4" t="s">
        <v>6</v>
      </c>
      <c r="R190" s="4" t="s">
        <v>6</v>
      </c>
      <c r="S190" s="4" t="s">
        <v>6</v>
      </c>
      <c r="T190" s="4" t="s">
        <v>6</v>
      </c>
      <c r="U190" s="4" t="s">
        <v>6</v>
      </c>
    </row>
    <row r="191" spans="1:6">
      <c r="A191" t="n">
        <v>1682</v>
      </c>
      <c r="B191" s="33" t="n">
        <v>36</v>
      </c>
      <c r="C191" s="7" t="n">
        <v>8</v>
      </c>
      <c r="D191" s="7" t="n">
        <v>61445</v>
      </c>
      <c r="E191" s="7" t="n">
        <v>0</v>
      </c>
      <c r="F191" s="7" t="s">
        <v>38</v>
      </c>
      <c r="G191" s="7" t="s">
        <v>12</v>
      </c>
      <c r="H191" s="7" t="s">
        <v>12</v>
      </c>
      <c r="I191" s="7" t="s">
        <v>12</v>
      </c>
      <c r="J191" s="7" t="s">
        <v>12</v>
      </c>
      <c r="K191" s="7" t="s">
        <v>12</v>
      </c>
      <c r="L191" s="7" t="s">
        <v>12</v>
      </c>
      <c r="M191" s="7" t="s">
        <v>12</v>
      </c>
      <c r="N191" s="7" t="s">
        <v>12</v>
      </c>
      <c r="O191" s="7" t="s">
        <v>12</v>
      </c>
      <c r="P191" s="7" t="s">
        <v>12</v>
      </c>
      <c r="Q191" s="7" t="s">
        <v>12</v>
      </c>
      <c r="R191" s="7" t="s">
        <v>12</v>
      </c>
      <c r="S191" s="7" t="s">
        <v>12</v>
      </c>
      <c r="T191" s="7" t="s">
        <v>12</v>
      </c>
      <c r="U191" s="7" t="s">
        <v>12</v>
      </c>
    </row>
    <row r="192" spans="1:6">
      <c r="A192" t="s">
        <v>4</v>
      </c>
      <c r="B192" s="4" t="s">
        <v>5</v>
      </c>
      <c r="C192" s="4" t="s">
        <v>13</v>
      </c>
      <c r="D192" s="4" t="s">
        <v>10</v>
      </c>
      <c r="E192" s="4" t="s">
        <v>13</v>
      </c>
      <c r="F192" s="4" t="s">
        <v>6</v>
      </c>
      <c r="G192" s="4" t="s">
        <v>6</v>
      </c>
      <c r="H192" s="4" t="s">
        <v>6</v>
      </c>
      <c r="I192" s="4" t="s">
        <v>6</v>
      </c>
      <c r="J192" s="4" t="s">
        <v>6</v>
      </c>
      <c r="K192" s="4" t="s">
        <v>6</v>
      </c>
      <c r="L192" s="4" t="s">
        <v>6</v>
      </c>
      <c r="M192" s="4" t="s">
        <v>6</v>
      </c>
      <c r="N192" s="4" t="s">
        <v>6</v>
      </c>
      <c r="O192" s="4" t="s">
        <v>6</v>
      </c>
      <c r="P192" s="4" t="s">
        <v>6</v>
      </c>
      <c r="Q192" s="4" t="s">
        <v>6</v>
      </c>
      <c r="R192" s="4" t="s">
        <v>6</v>
      </c>
      <c r="S192" s="4" t="s">
        <v>6</v>
      </c>
      <c r="T192" s="4" t="s">
        <v>6</v>
      </c>
      <c r="U192" s="4" t="s">
        <v>6</v>
      </c>
    </row>
    <row r="193" spans="1:21">
      <c r="A193" t="n">
        <v>1712</v>
      </c>
      <c r="B193" s="33" t="n">
        <v>36</v>
      </c>
      <c r="C193" s="7" t="n">
        <v>8</v>
      </c>
      <c r="D193" s="7" t="n">
        <v>1000</v>
      </c>
      <c r="E193" s="7" t="n">
        <v>0</v>
      </c>
      <c r="F193" s="7" t="s">
        <v>39</v>
      </c>
      <c r="G193" s="7" t="s">
        <v>12</v>
      </c>
      <c r="H193" s="7" t="s">
        <v>12</v>
      </c>
      <c r="I193" s="7" t="s">
        <v>12</v>
      </c>
      <c r="J193" s="7" t="s">
        <v>12</v>
      </c>
      <c r="K193" s="7" t="s">
        <v>12</v>
      </c>
      <c r="L193" s="7" t="s">
        <v>12</v>
      </c>
      <c r="M193" s="7" t="s">
        <v>12</v>
      </c>
      <c r="N193" s="7" t="s">
        <v>12</v>
      </c>
      <c r="O193" s="7" t="s">
        <v>12</v>
      </c>
      <c r="P193" s="7" t="s">
        <v>12</v>
      </c>
      <c r="Q193" s="7" t="s">
        <v>12</v>
      </c>
      <c r="R193" s="7" t="s">
        <v>12</v>
      </c>
      <c r="S193" s="7" t="s">
        <v>12</v>
      </c>
      <c r="T193" s="7" t="s">
        <v>12</v>
      </c>
      <c r="U193" s="7" t="s">
        <v>12</v>
      </c>
    </row>
    <row r="194" spans="1:21">
      <c r="A194" t="s">
        <v>4</v>
      </c>
      <c r="B194" s="4" t="s">
        <v>5</v>
      </c>
      <c r="C194" s="4" t="s">
        <v>13</v>
      </c>
    </row>
    <row r="195" spans="1:21">
      <c r="A195" t="n">
        <v>1748</v>
      </c>
      <c r="B195" s="34" t="n">
        <v>116</v>
      </c>
      <c r="C195" s="7" t="n">
        <v>0</v>
      </c>
    </row>
    <row r="196" spans="1:21">
      <c r="A196" t="s">
        <v>4</v>
      </c>
      <c r="B196" s="4" t="s">
        <v>5</v>
      </c>
      <c r="C196" s="4" t="s">
        <v>13</v>
      </c>
      <c r="D196" s="4" t="s">
        <v>10</v>
      </c>
    </row>
    <row r="197" spans="1:21">
      <c r="A197" t="n">
        <v>1750</v>
      </c>
      <c r="B197" s="34" t="n">
        <v>116</v>
      </c>
      <c r="C197" s="7" t="n">
        <v>2</v>
      </c>
      <c r="D197" s="7" t="n">
        <v>1</v>
      </c>
    </row>
    <row r="198" spans="1:21">
      <c r="A198" t="s">
        <v>4</v>
      </c>
      <c r="B198" s="4" t="s">
        <v>5</v>
      </c>
      <c r="C198" s="4" t="s">
        <v>13</v>
      </c>
      <c r="D198" s="4" t="s">
        <v>9</v>
      </c>
    </row>
    <row r="199" spans="1:21">
      <c r="A199" t="n">
        <v>1754</v>
      </c>
      <c r="B199" s="34" t="n">
        <v>116</v>
      </c>
      <c r="C199" s="7" t="n">
        <v>5</v>
      </c>
      <c r="D199" s="7" t="n">
        <v>1106247680</v>
      </c>
    </row>
    <row r="200" spans="1:21">
      <c r="A200" t="s">
        <v>4</v>
      </c>
      <c r="B200" s="4" t="s">
        <v>5</v>
      </c>
      <c r="C200" s="4" t="s">
        <v>13</v>
      </c>
      <c r="D200" s="4" t="s">
        <v>10</v>
      </c>
    </row>
    <row r="201" spans="1:21">
      <c r="A201" t="n">
        <v>1760</v>
      </c>
      <c r="B201" s="34" t="n">
        <v>116</v>
      </c>
      <c r="C201" s="7" t="n">
        <v>6</v>
      </c>
      <c r="D201" s="7" t="n">
        <v>1</v>
      </c>
    </row>
    <row r="202" spans="1:21">
      <c r="A202" t="s">
        <v>4</v>
      </c>
      <c r="B202" s="4" t="s">
        <v>5</v>
      </c>
      <c r="C202" s="4" t="s">
        <v>13</v>
      </c>
    </row>
    <row r="203" spans="1:21">
      <c r="A203" t="n">
        <v>1764</v>
      </c>
      <c r="B203" s="10" t="n">
        <v>74</v>
      </c>
      <c r="C203" s="7" t="n">
        <v>18</v>
      </c>
    </row>
    <row r="204" spans="1:21">
      <c r="A204" t="s">
        <v>4</v>
      </c>
      <c r="B204" s="4" t="s">
        <v>5</v>
      </c>
      <c r="C204" s="4" t="s">
        <v>10</v>
      </c>
      <c r="D204" s="4" t="s">
        <v>13</v>
      </c>
      <c r="E204" s="4" t="s">
        <v>13</v>
      </c>
      <c r="F204" s="4" t="s">
        <v>6</v>
      </c>
    </row>
    <row r="205" spans="1:21">
      <c r="A205" t="n">
        <v>1766</v>
      </c>
      <c r="B205" s="35" t="n">
        <v>47</v>
      </c>
      <c r="C205" s="7" t="n">
        <v>1000</v>
      </c>
      <c r="D205" s="7" t="n">
        <v>0</v>
      </c>
      <c r="E205" s="7" t="n">
        <v>1</v>
      </c>
      <c r="F205" s="7" t="s">
        <v>40</v>
      </c>
    </row>
    <row r="206" spans="1:21">
      <c r="A206" t="s">
        <v>4</v>
      </c>
      <c r="B206" s="4" t="s">
        <v>5</v>
      </c>
      <c r="C206" s="4" t="s">
        <v>13</v>
      </c>
      <c r="D206" s="4" t="s">
        <v>10</v>
      </c>
      <c r="E206" s="4" t="s">
        <v>13</v>
      </c>
      <c r="F206" s="4" t="s">
        <v>13</v>
      </c>
      <c r="G206" s="4" t="s">
        <v>20</v>
      </c>
    </row>
    <row r="207" spans="1:21">
      <c r="A207" t="n">
        <v>1779</v>
      </c>
      <c r="B207" s="12" t="n">
        <v>5</v>
      </c>
      <c r="C207" s="7" t="n">
        <v>30</v>
      </c>
      <c r="D207" s="7" t="n">
        <v>10493</v>
      </c>
      <c r="E207" s="7" t="n">
        <v>8</v>
      </c>
      <c r="F207" s="7" t="n">
        <v>1</v>
      </c>
      <c r="G207" s="13" t="n">
        <f t="normal" ca="1">A433</f>
        <v>0</v>
      </c>
    </row>
    <row r="208" spans="1:21">
      <c r="A208" t="s">
        <v>4</v>
      </c>
      <c r="B208" s="4" t="s">
        <v>5</v>
      </c>
      <c r="C208" s="4" t="s">
        <v>10</v>
      </c>
      <c r="D208" s="4" t="s">
        <v>19</v>
      </c>
      <c r="E208" s="4" t="s">
        <v>19</v>
      </c>
      <c r="F208" s="4" t="s">
        <v>19</v>
      </c>
      <c r="G208" s="4" t="s">
        <v>19</v>
      </c>
    </row>
    <row r="209" spans="1:21">
      <c r="A209" t="n">
        <v>1789</v>
      </c>
      <c r="B209" s="36" t="n">
        <v>46</v>
      </c>
      <c r="C209" s="7" t="n">
        <v>0</v>
      </c>
      <c r="D209" s="7" t="n">
        <v>-0.119999997317791</v>
      </c>
      <c r="E209" s="7" t="n">
        <v>1</v>
      </c>
      <c r="F209" s="7" t="n">
        <v>15.8100004196167</v>
      </c>
      <c r="G209" s="7" t="n">
        <v>180</v>
      </c>
    </row>
    <row r="210" spans="1:21">
      <c r="A210" t="s">
        <v>4</v>
      </c>
      <c r="B210" s="4" t="s">
        <v>5</v>
      </c>
      <c r="C210" s="4" t="s">
        <v>10</v>
      </c>
      <c r="D210" s="4" t="s">
        <v>19</v>
      </c>
      <c r="E210" s="4" t="s">
        <v>19</v>
      </c>
      <c r="F210" s="4" t="s">
        <v>19</v>
      </c>
      <c r="G210" s="4" t="s">
        <v>19</v>
      </c>
    </row>
    <row r="211" spans="1:21">
      <c r="A211" t="n">
        <v>1808</v>
      </c>
      <c r="B211" s="36" t="n">
        <v>46</v>
      </c>
      <c r="C211" s="7" t="n">
        <v>61491</v>
      </c>
      <c r="D211" s="7" t="n">
        <v>-1.13999998569489</v>
      </c>
      <c r="E211" s="7" t="n">
        <v>1</v>
      </c>
      <c r="F211" s="7" t="n">
        <v>16.4899997711182</v>
      </c>
      <c r="G211" s="7" t="n">
        <v>180</v>
      </c>
    </row>
    <row r="212" spans="1:21">
      <c r="A212" t="s">
        <v>4</v>
      </c>
      <c r="B212" s="4" t="s">
        <v>5</v>
      </c>
      <c r="C212" s="4" t="s">
        <v>10</v>
      </c>
      <c r="D212" s="4" t="s">
        <v>19</v>
      </c>
      <c r="E212" s="4" t="s">
        <v>19</v>
      </c>
      <c r="F212" s="4" t="s">
        <v>19</v>
      </c>
      <c r="G212" s="4" t="s">
        <v>19</v>
      </c>
    </row>
    <row r="213" spans="1:21">
      <c r="A213" t="n">
        <v>1827</v>
      </c>
      <c r="B213" s="36" t="n">
        <v>46</v>
      </c>
      <c r="C213" s="7" t="n">
        <v>61494</v>
      </c>
      <c r="D213" s="7" t="n">
        <v>0.870000004768372</v>
      </c>
      <c r="E213" s="7" t="n">
        <v>1</v>
      </c>
      <c r="F213" s="7" t="n">
        <v>17.1200008392334</v>
      </c>
      <c r="G213" s="7" t="n">
        <v>180</v>
      </c>
    </row>
    <row r="214" spans="1:21">
      <c r="A214" t="s">
        <v>4</v>
      </c>
      <c r="B214" s="4" t="s">
        <v>5</v>
      </c>
      <c r="C214" s="4" t="s">
        <v>10</v>
      </c>
      <c r="D214" s="4" t="s">
        <v>19</v>
      </c>
      <c r="E214" s="4" t="s">
        <v>19</v>
      </c>
      <c r="F214" s="4" t="s">
        <v>19</v>
      </c>
      <c r="G214" s="4" t="s">
        <v>19</v>
      </c>
    </row>
    <row r="215" spans="1:21">
      <c r="A215" t="n">
        <v>1846</v>
      </c>
      <c r="B215" s="36" t="n">
        <v>46</v>
      </c>
      <c r="C215" s="7" t="n">
        <v>61495</v>
      </c>
      <c r="D215" s="7" t="n">
        <v>-1.62999999523163</v>
      </c>
      <c r="E215" s="7" t="n">
        <v>1</v>
      </c>
      <c r="F215" s="7" t="n">
        <v>17.7600002288818</v>
      </c>
      <c r="G215" s="7" t="n">
        <v>180</v>
      </c>
    </row>
    <row r="216" spans="1:21">
      <c r="A216" t="s">
        <v>4</v>
      </c>
      <c r="B216" s="4" t="s">
        <v>5</v>
      </c>
      <c r="C216" s="4" t="s">
        <v>10</v>
      </c>
      <c r="D216" s="4" t="s">
        <v>19</v>
      </c>
      <c r="E216" s="4" t="s">
        <v>19</v>
      </c>
      <c r="F216" s="4" t="s">
        <v>19</v>
      </c>
      <c r="G216" s="4" t="s">
        <v>19</v>
      </c>
    </row>
    <row r="217" spans="1:21">
      <c r="A217" t="n">
        <v>1865</v>
      </c>
      <c r="B217" s="36" t="n">
        <v>46</v>
      </c>
      <c r="C217" s="7" t="n">
        <v>61492</v>
      </c>
      <c r="D217" s="7" t="n">
        <v>0.200000002980232</v>
      </c>
      <c r="E217" s="7" t="n">
        <v>1</v>
      </c>
      <c r="F217" s="7" t="n">
        <v>18.4200000762939</v>
      </c>
      <c r="G217" s="7" t="n">
        <v>180</v>
      </c>
    </row>
    <row r="218" spans="1:21">
      <c r="A218" t="s">
        <v>4</v>
      </c>
      <c r="B218" s="4" t="s">
        <v>5</v>
      </c>
      <c r="C218" s="4" t="s">
        <v>10</v>
      </c>
      <c r="D218" s="4" t="s">
        <v>19</v>
      </c>
      <c r="E218" s="4" t="s">
        <v>19</v>
      </c>
      <c r="F218" s="4" t="s">
        <v>19</v>
      </c>
      <c r="G218" s="4" t="s">
        <v>19</v>
      </c>
    </row>
    <row r="219" spans="1:21">
      <c r="A219" t="n">
        <v>1884</v>
      </c>
      <c r="B219" s="36" t="n">
        <v>46</v>
      </c>
      <c r="C219" s="7" t="n">
        <v>61493</v>
      </c>
      <c r="D219" s="7" t="n">
        <v>-0.639999985694885</v>
      </c>
      <c r="E219" s="7" t="n">
        <v>1</v>
      </c>
      <c r="F219" s="7" t="n">
        <v>18.6100006103516</v>
      </c>
      <c r="G219" s="7" t="n">
        <v>180</v>
      </c>
    </row>
    <row r="220" spans="1:21">
      <c r="A220" t="s">
        <v>4</v>
      </c>
      <c r="B220" s="4" t="s">
        <v>5</v>
      </c>
      <c r="C220" s="4" t="s">
        <v>13</v>
      </c>
      <c r="D220" s="4" t="s">
        <v>13</v>
      </c>
      <c r="E220" s="4" t="s">
        <v>19</v>
      </c>
      <c r="F220" s="4" t="s">
        <v>19</v>
      </c>
      <c r="G220" s="4" t="s">
        <v>19</v>
      </c>
      <c r="H220" s="4" t="s">
        <v>10</v>
      </c>
    </row>
    <row r="221" spans="1:21">
      <c r="A221" t="n">
        <v>1903</v>
      </c>
      <c r="B221" s="37" t="n">
        <v>45</v>
      </c>
      <c r="C221" s="7" t="n">
        <v>2</v>
      </c>
      <c r="D221" s="7" t="n">
        <v>3</v>
      </c>
      <c r="E221" s="7" t="n">
        <v>-0.800000011920929</v>
      </c>
      <c r="F221" s="7" t="n">
        <v>2.30999994277954</v>
      </c>
      <c r="G221" s="7" t="n">
        <v>13.9700002670288</v>
      </c>
      <c r="H221" s="7" t="n">
        <v>0</v>
      </c>
    </row>
    <row r="222" spans="1:21">
      <c r="A222" t="s">
        <v>4</v>
      </c>
      <c r="B222" s="4" t="s">
        <v>5</v>
      </c>
      <c r="C222" s="4" t="s">
        <v>13</v>
      </c>
      <c r="D222" s="4" t="s">
        <v>13</v>
      </c>
      <c r="E222" s="4" t="s">
        <v>19</v>
      </c>
      <c r="F222" s="4" t="s">
        <v>19</v>
      </c>
      <c r="G222" s="4" t="s">
        <v>19</v>
      </c>
      <c r="H222" s="4" t="s">
        <v>10</v>
      </c>
      <c r="I222" s="4" t="s">
        <v>13</v>
      </c>
    </row>
    <row r="223" spans="1:21">
      <c r="A223" t="n">
        <v>1920</v>
      </c>
      <c r="B223" s="37" t="n">
        <v>45</v>
      </c>
      <c r="C223" s="7" t="n">
        <v>4</v>
      </c>
      <c r="D223" s="7" t="n">
        <v>3</v>
      </c>
      <c r="E223" s="7" t="n">
        <v>5.51999998092651</v>
      </c>
      <c r="F223" s="7" t="n">
        <v>192.699996948242</v>
      </c>
      <c r="G223" s="7" t="n">
        <v>355.519989013672</v>
      </c>
      <c r="H223" s="7" t="n">
        <v>0</v>
      </c>
      <c r="I223" s="7" t="n">
        <v>0</v>
      </c>
    </row>
    <row r="224" spans="1:21">
      <c r="A224" t="s">
        <v>4</v>
      </c>
      <c r="B224" s="4" t="s">
        <v>5</v>
      </c>
      <c r="C224" s="4" t="s">
        <v>13</v>
      </c>
      <c r="D224" s="4" t="s">
        <v>13</v>
      </c>
      <c r="E224" s="4" t="s">
        <v>19</v>
      </c>
      <c r="F224" s="4" t="s">
        <v>10</v>
      </c>
    </row>
    <row r="225" spans="1:9">
      <c r="A225" t="n">
        <v>1938</v>
      </c>
      <c r="B225" s="37" t="n">
        <v>45</v>
      </c>
      <c r="C225" s="7" t="n">
        <v>5</v>
      </c>
      <c r="D225" s="7" t="n">
        <v>3</v>
      </c>
      <c r="E225" s="7" t="n">
        <v>1.29999995231628</v>
      </c>
      <c r="F225" s="7" t="n">
        <v>0</v>
      </c>
    </row>
    <row r="226" spans="1:9">
      <c r="A226" t="s">
        <v>4</v>
      </c>
      <c r="B226" s="4" t="s">
        <v>5</v>
      </c>
      <c r="C226" s="4" t="s">
        <v>13</v>
      </c>
      <c r="D226" s="4" t="s">
        <v>13</v>
      </c>
      <c r="E226" s="4" t="s">
        <v>19</v>
      </c>
      <c r="F226" s="4" t="s">
        <v>10</v>
      </c>
    </row>
    <row r="227" spans="1:9">
      <c r="A227" t="n">
        <v>1947</v>
      </c>
      <c r="B227" s="37" t="n">
        <v>45</v>
      </c>
      <c r="C227" s="7" t="n">
        <v>11</v>
      </c>
      <c r="D227" s="7" t="n">
        <v>3</v>
      </c>
      <c r="E227" s="7" t="n">
        <v>50.2999992370605</v>
      </c>
      <c r="F227" s="7" t="n">
        <v>0</v>
      </c>
    </row>
    <row r="228" spans="1:9">
      <c r="A228" t="s">
        <v>4</v>
      </c>
      <c r="B228" s="4" t="s">
        <v>5</v>
      </c>
      <c r="C228" s="4" t="s">
        <v>13</v>
      </c>
      <c r="D228" s="4" t="s">
        <v>13</v>
      </c>
      <c r="E228" s="4" t="s">
        <v>19</v>
      </c>
      <c r="F228" s="4" t="s">
        <v>19</v>
      </c>
      <c r="G228" s="4" t="s">
        <v>19</v>
      </c>
      <c r="H228" s="4" t="s">
        <v>10</v>
      </c>
    </row>
    <row r="229" spans="1:9">
      <c r="A229" t="n">
        <v>1956</v>
      </c>
      <c r="B229" s="37" t="n">
        <v>45</v>
      </c>
      <c r="C229" s="7" t="n">
        <v>2</v>
      </c>
      <c r="D229" s="7" t="n">
        <v>3</v>
      </c>
      <c r="E229" s="7" t="n">
        <v>-1.91999995708466</v>
      </c>
      <c r="F229" s="7" t="n">
        <v>1.83000004291534</v>
      </c>
      <c r="G229" s="7" t="n">
        <v>4.42000007629395</v>
      </c>
      <c r="H229" s="7" t="n">
        <v>6000</v>
      </c>
    </row>
    <row r="230" spans="1:9">
      <c r="A230" t="s">
        <v>4</v>
      </c>
      <c r="B230" s="4" t="s">
        <v>5</v>
      </c>
      <c r="C230" s="4" t="s">
        <v>13</v>
      </c>
      <c r="D230" s="4" t="s">
        <v>13</v>
      </c>
      <c r="E230" s="4" t="s">
        <v>19</v>
      </c>
      <c r="F230" s="4" t="s">
        <v>19</v>
      </c>
      <c r="G230" s="4" t="s">
        <v>19</v>
      </c>
      <c r="H230" s="4" t="s">
        <v>10</v>
      </c>
      <c r="I230" s="4" t="s">
        <v>13</v>
      </c>
    </row>
    <row r="231" spans="1:9">
      <c r="A231" t="n">
        <v>1973</v>
      </c>
      <c r="B231" s="37" t="n">
        <v>45</v>
      </c>
      <c r="C231" s="7" t="n">
        <v>4</v>
      </c>
      <c r="D231" s="7" t="n">
        <v>3</v>
      </c>
      <c r="E231" s="7" t="n">
        <v>353.480010986328</v>
      </c>
      <c r="F231" s="7" t="n">
        <v>201.800003051758</v>
      </c>
      <c r="G231" s="7" t="n">
        <v>367.519989013672</v>
      </c>
      <c r="H231" s="7" t="n">
        <v>6000</v>
      </c>
      <c r="I231" s="7" t="n">
        <v>1</v>
      </c>
    </row>
    <row r="232" spans="1:9">
      <c r="A232" t="s">
        <v>4</v>
      </c>
      <c r="B232" s="4" t="s">
        <v>5</v>
      </c>
      <c r="C232" s="4" t="s">
        <v>13</v>
      </c>
      <c r="D232" s="4" t="s">
        <v>13</v>
      </c>
      <c r="E232" s="4" t="s">
        <v>19</v>
      </c>
      <c r="F232" s="4" t="s">
        <v>10</v>
      </c>
    </row>
    <row r="233" spans="1:9">
      <c r="A233" t="n">
        <v>1991</v>
      </c>
      <c r="B233" s="37" t="n">
        <v>45</v>
      </c>
      <c r="C233" s="7" t="n">
        <v>5</v>
      </c>
      <c r="D233" s="7" t="n">
        <v>3</v>
      </c>
      <c r="E233" s="7" t="n">
        <v>2.20000004768372</v>
      </c>
      <c r="F233" s="7" t="n">
        <v>6000</v>
      </c>
    </row>
    <row r="234" spans="1:9">
      <c r="A234" t="s">
        <v>4</v>
      </c>
      <c r="B234" s="4" t="s">
        <v>5</v>
      </c>
      <c r="C234" s="4" t="s">
        <v>13</v>
      </c>
      <c r="D234" s="4" t="s">
        <v>13</v>
      </c>
      <c r="E234" s="4" t="s">
        <v>19</v>
      </c>
      <c r="F234" s="4" t="s">
        <v>10</v>
      </c>
    </row>
    <row r="235" spans="1:9">
      <c r="A235" t="n">
        <v>2000</v>
      </c>
      <c r="B235" s="37" t="n">
        <v>45</v>
      </c>
      <c r="C235" s="7" t="n">
        <v>11</v>
      </c>
      <c r="D235" s="7" t="n">
        <v>3</v>
      </c>
      <c r="E235" s="7" t="n">
        <v>43.4000015258789</v>
      </c>
      <c r="F235" s="7" t="n">
        <v>6000</v>
      </c>
    </row>
    <row r="236" spans="1:9">
      <c r="A236" t="s">
        <v>4</v>
      </c>
      <c r="B236" s="4" t="s">
        <v>5</v>
      </c>
      <c r="C236" s="4" t="s">
        <v>10</v>
      </c>
      <c r="D236" s="4" t="s">
        <v>10</v>
      </c>
      <c r="E236" s="4" t="s">
        <v>19</v>
      </c>
      <c r="F236" s="4" t="s">
        <v>19</v>
      </c>
      <c r="G236" s="4" t="s">
        <v>19</v>
      </c>
      <c r="H236" s="4" t="s">
        <v>19</v>
      </c>
      <c r="I236" s="4" t="s">
        <v>13</v>
      </c>
      <c r="J236" s="4" t="s">
        <v>10</v>
      </c>
    </row>
    <row r="237" spans="1:9">
      <c r="A237" t="n">
        <v>2009</v>
      </c>
      <c r="B237" s="38" t="n">
        <v>55</v>
      </c>
      <c r="C237" s="7" t="n">
        <v>0</v>
      </c>
      <c r="D237" s="7" t="n">
        <v>65024</v>
      </c>
      <c r="E237" s="7" t="n">
        <v>0</v>
      </c>
      <c r="F237" s="7" t="n">
        <v>0</v>
      </c>
      <c r="G237" s="7" t="n">
        <v>5</v>
      </c>
      <c r="H237" s="7" t="n">
        <v>1.20000004768372</v>
      </c>
      <c r="I237" s="7" t="n">
        <v>1</v>
      </c>
      <c r="J237" s="7" t="n">
        <v>0</v>
      </c>
    </row>
    <row r="238" spans="1:9">
      <c r="A238" t="s">
        <v>4</v>
      </c>
      <c r="B238" s="4" t="s">
        <v>5</v>
      </c>
      <c r="C238" s="4" t="s">
        <v>10</v>
      </c>
      <c r="D238" s="4" t="s">
        <v>10</v>
      </c>
      <c r="E238" s="4" t="s">
        <v>19</v>
      </c>
      <c r="F238" s="4" t="s">
        <v>19</v>
      </c>
      <c r="G238" s="4" t="s">
        <v>19</v>
      </c>
      <c r="H238" s="4" t="s">
        <v>19</v>
      </c>
      <c r="I238" s="4" t="s">
        <v>13</v>
      </c>
      <c r="J238" s="4" t="s">
        <v>10</v>
      </c>
    </row>
    <row r="239" spans="1:9">
      <c r="A239" t="n">
        <v>2033</v>
      </c>
      <c r="B239" s="38" t="n">
        <v>55</v>
      </c>
      <c r="C239" s="7" t="n">
        <v>61491</v>
      </c>
      <c r="D239" s="7" t="n">
        <v>65024</v>
      </c>
      <c r="E239" s="7" t="n">
        <v>0</v>
      </c>
      <c r="F239" s="7" t="n">
        <v>0</v>
      </c>
      <c r="G239" s="7" t="n">
        <v>5.30000019073486</v>
      </c>
      <c r="H239" s="7" t="n">
        <v>1.20000004768372</v>
      </c>
      <c r="I239" s="7" t="n">
        <v>1</v>
      </c>
      <c r="J239" s="7" t="n">
        <v>0</v>
      </c>
    </row>
    <row r="240" spans="1:9">
      <c r="A240" t="s">
        <v>4</v>
      </c>
      <c r="B240" s="4" t="s">
        <v>5</v>
      </c>
      <c r="C240" s="4" t="s">
        <v>10</v>
      </c>
      <c r="D240" s="4" t="s">
        <v>10</v>
      </c>
      <c r="E240" s="4" t="s">
        <v>19</v>
      </c>
      <c r="F240" s="4" t="s">
        <v>19</v>
      </c>
      <c r="G240" s="4" t="s">
        <v>19</v>
      </c>
      <c r="H240" s="4" t="s">
        <v>19</v>
      </c>
      <c r="I240" s="4" t="s">
        <v>13</v>
      </c>
      <c r="J240" s="4" t="s">
        <v>10</v>
      </c>
    </row>
    <row r="241" spans="1:10">
      <c r="A241" t="n">
        <v>2057</v>
      </c>
      <c r="B241" s="38" t="n">
        <v>55</v>
      </c>
      <c r="C241" s="7" t="n">
        <v>61494</v>
      </c>
      <c r="D241" s="7" t="n">
        <v>65024</v>
      </c>
      <c r="E241" s="7" t="n">
        <v>0</v>
      </c>
      <c r="F241" s="7" t="n">
        <v>0</v>
      </c>
      <c r="G241" s="7" t="n">
        <v>5.59999990463257</v>
      </c>
      <c r="H241" s="7" t="n">
        <v>1.20000004768372</v>
      </c>
      <c r="I241" s="7" t="n">
        <v>1</v>
      </c>
      <c r="J241" s="7" t="n">
        <v>0</v>
      </c>
    </row>
    <row r="242" spans="1:10">
      <c r="A242" t="s">
        <v>4</v>
      </c>
      <c r="B242" s="4" t="s">
        <v>5</v>
      </c>
      <c r="C242" s="4" t="s">
        <v>10</v>
      </c>
      <c r="D242" s="4" t="s">
        <v>10</v>
      </c>
      <c r="E242" s="4" t="s">
        <v>19</v>
      </c>
      <c r="F242" s="4" t="s">
        <v>19</v>
      </c>
      <c r="G242" s="4" t="s">
        <v>19</v>
      </c>
      <c r="H242" s="4" t="s">
        <v>19</v>
      </c>
      <c r="I242" s="4" t="s">
        <v>13</v>
      </c>
      <c r="J242" s="4" t="s">
        <v>10</v>
      </c>
    </row>
    <row r="243" spans="1:10">
      <c r="A243" t="n">
        <v>2081</v>
      </c>
      <c r="B243" s="38" t="n">
        <v>55</v>
      </c>
      <c r="C243" s="7" t="n">
        <v>61495</v>
      </c>
      <c r="D243" s="7" t="n">
        <v>65024</v>
      </c>
      <c r="E243" s="7" t="n">
        <v>0</v>
      </c>
      <c r="F243" s="7" t="n">
        <v>0</v>
      </c>
      <c r="G243" s="7" t="n">
        <v>5.90000009536743</v>
      </c>
      <c r="H243" s="7" t="n">
        <v>1.20000004768372</v>
      </c>
      <c r="I243" s="7" t="n">
        <v>1</v>
      </c>
      <c r="J243" s="7" t="n">
        <v>0</v>
      </c>
    </row>
    <row r="244" spans="1:10">
      <c r="A244" t="s">
        <v>4</v>
      </c>
      <c r="B244" s="4" t="s">
        <v>5</v>
      </c>
      <c r="C244" s="4" t="s">
        <v>10</v>
      </c>
      <c r="D244" s="4" t="s">
        <v>10</v>
      </c>
      <c r="E244" s="4" t="s">
        <v>19</v>
      </c>
      <c r="F244" s="4" t="s">
        <v>19</v>
      </c>
      <c r="G244" s="4" t="s">
        <v>19</v>
      </c>
      <c r="H244" s="4" t="s">
        <v>19</v>
      </c>
      <c r="I244" s="4" t="s">
        <v>13</v>
      </c>
      <c r="J244" s="4" t="s">
        <v>10</v>
      </c>
    </row>
    <row r="245" spans="1:10">
      <c r="A245" t="n">
        <v>2105</v>
      </c>
      <c r="B245" s="38" t="n">
        <v>55</v>
      </c>
      <c r="C245" s="7" t="n">
        <v>61492</v>
      </c>
      <c r="D245" s="7" t="n">
        <v>65024</v>
      </c>
      <c r="E245" s="7" t="n">
        <v>0</v>
      </c>
      <c r="F245" s="7" t="n">
        <v>0</v>
      </c>
      <c r="G245" s="7" t="n">
        <v>6.19999980926514</v>
      </c>
      <c r="H245" s="7" t="n">
        <v>1.20000004768372</v>
      </c>
      <c r="I245" s="7" t="n">
        <v>1</v>
      </c>
      <c r="J245" s="7" t="n">
        <v>0</v>
      </c>
    </row>
    <row r="246" spans="1:10">
      <c r="A246" t="s">
        <v>4</v>
      </c>
      <c r="B246" s="4" t="s">
        <v>5</v>
      </c>
      <c r="C246" s="4" t="s">
        <v>10</v>
      </c>
      <c r="D246" s="4" t="s">
        <v>10</v>
      </c>
      <c r="E246" s="4" t="s">
        <v>19</v>
      </c>
      <c r="F246" s="4" t="s">
        <v>19</v>
      </c>
      <c r="G246" s="4" t="s">
        <v>19</v>
      </c>
      <c r="H246" s="4" t="s">
        <v>19</v>
      </c>
      <c r="I246" s="4" t="s">
        <v>13</v>
      </c>
      <c r="J246" s="4" t="s">
        <v>10</v>
      </c>
    </row>
    <row r="247" spans="1:10">
      <c r="A247" t="n">
        <v>2129</v>
      </c>
      <c r="B247" s="38" t="n">
        <v>55</v>
      </c>
      <c r="C247" s="7" t="n">
        <v>61493</v>
      </c>
      <c r="D247" s="7" t="n">
        <v>65024</v>
      </c>
      <c r="E247" s="7" t="n">
        <v>0</v>
      </c>
      <c r="F247" s="7" t="n">
        <v>0</v>
      </c>
      <c r="G247" s="7" t="n">
        <v>6.5</v>
      </c>
      <c r="H247" s="7" t="n">
        <v>1.20000004768372</v>
      </c>
      <c r="I247" s="7" t="n">
        <v>1</v>
      </c>
      <c r="J247" s="7" t="n">
        <v>0</v>
      </c>
    </row>
    <row r="248" spans="1:10">
      <c r="A248" t="s">
        <v>4</v>
      </c>
      <c r="B248" s="4" t="s">
        <v>5</v>
      </c>
      <c r="C248" s="4" t="s">
        <v>13</v>
      </c>
      <c r="D248" s="4" t="s">
        <v>10</v>
      </c>
      <c r="E248" s="4" t="s">
        <v>19</v>
      </c>
    </row>
    <row r="249" spans="1:10">
      <c r="A249" t="n">
        <v>2153</v>
      </c>
      <c r="B249" s="21" t="n">
        <v>58</v>
      </c>
      <c r="C249" s="7" t="n">
        <v>100</v>
      </c>
      <c r="D249" s="7" t="n">
        <v>1000</v>
      </c>
      <c r="E249" s="7" t="n">
        <v>1</v>
      </c>
    </row>
    <row r="250" spans="1:10">
      <c r="A250" t="s">
        <v>4</v>
      </c>
      <c r="B250" s="4" t="s">
        <v>5</v>
      </c>
      <c r="C250" s="4" t="s">
        <v>13</v>
      </c>
      <c r="D250" s="4" t="s">
        <v>10</v>
      </c>
    </row>
    <row r="251" spans="1:10">
      <c r="A251" t="n">
        <v>2161</v>
      </c>
      <c r="B251" s="21" t="n">
        <v>58</v>
      </c>
      <c r="C251" s="7" t="n">
        <v>255</v>
      </c>
      <c r="D251" s="7" t="n">
        <v>0</v>
      </c>
    </row>
    <row r="252" spans="1:10">
      <c r="A252" t="s">
        <v>4</v>
      </c>
      <c r="B252" s="4" t="s">
        <v>5</v>
      </c>
      <c r="C252" s="4" t="s">
        <v>13</v>
      </c>
      <c r="D252" s="4" t="s">
        <v>10</v>
      </c>
      <c r="E252" s="4" t="s">
        <v>13</v>
      </c>
    </row>
    <row r="253" spans="1:10">
      <c r="A253" t="n">
        <v>2165</v>
      </c>
      <c r="B253" s="39" t="n">
        <v>49</v>
      </c>
      <c r="C253" s="7" t="n">
        <v>1</v>
      </c>
      <c r="D253" s="7" t="n">
        <v>4000</v>
      </c>
      <c r="E253" s="7" t="n">
        <v>0</v>
      </c>
    </row>
    <row r="254" spans="1:10">
      <c r="A254" t="s">
        <v>4</v>
      </c>
      <c r="B254" s="4" t="s">
        <v>5</v>
      </c>
      <c r="C254" s="4" t="s">
        <v>10</v>
      </c>
      <c r="D254" s="4" t="s">
        <v>10</v>
      </c>
      <c r="E254" s="4" t="s">
        <v>10</v>
      </c>
    </row>
    <row r="255" spans="1:10">
      <c r="A255" t="n">
        <v>2170</v>
      </c>
      <c r="B255" s="40" t="n">
        <v>61</v>
      </c>
      <c r="C255" s="7" t="n">
        <v>0</v>
      </c>
      <c r="D255" s="7" t="n">
        <v>1000</v>
      </c>
      <c r="E255" s="7" t="n">
        <v>1000</v>
      </c>
    </row>
    <row r="256" spans="1:10">
      <c r="A256" t="s">
        <v>4</v>
      </c>
      <c r="B256" s="4" t="s">
        <v>5</v>
      </c>
      <c r="C256" s="4" t="s">
        <v>10</v>
      </c>
    </row>
    <row r="257" spans="1:10">
      <c r="A257" t="n">
        <v>2177</v>
      </c>
      <c r="B257" s="32" t="n">
        <v>16</v>
      </c>
      <c r="C257" s="7" t="n">
        <v>50</v>
      </c>
    </row>
    <row r="258" spans="1:10">
      <c r="A258" t="s">
        <v>4</v>
      </c>
      <c r="B258" s="4" t="s">
        <v>5</v>
      </c>
      <c r="C258" s="4" t="s">
        <v>10</v>
      </c>
      <c r="D258" s="4" t="s">
        <v>10</v>
      </c>
      <c r="E258" s="4" t="s">
        <v>10</v>
      </c>
    </row>
    <row r="259" spans="1:10">
      <c r="A259" t="n">
        <v>2180</v>
      </c>
      <c r="B259" s="40" t="n">
        <v>61</v>
      </c>
      <c r="C259" s="7" t="n">
        <v>61491</v>
      </c>
      <c r="D259" s="7" t="n">
        <v>1000</v>
      </c>
      <c r="E259" s="7" t="n">
        <v>1000</v>
      </c>
    </row>
    <row r="260" spans="1:10">
      <c r="A260" t="s">
        <v>4</v>
      </c>
      <c r="B260" s="4" t="s">
        <v>5</v>
      </c>
      <c r="C260" s="4" t="s">
        <v>10</v>
      </c>
    </row>
    <row r="261" spans="1:10">
      <c r="A261" t="n">
        <v>2187</v>
      </c>
      <c r="B261" s="32" t="n">
        <v>16</v>
      </c>
      <c r="C261" s="7" t="n">
        <v>50</v>
      </c>
    </row>
    <row r="262" spans="1:10">
      <c r="A262" t="s">
        <v>4</v>
      </c>
      <c r="B262" s="4" t="s">
        <v>5</v>
      </c>
      <c r="C262" s="4" t="s">
        <v>10</v>
      </c>
      <c r="D262" s="4" t="s">
        <v>10</v>
      </c>
      <c r="E262" s="4" t="s">
        <v>10</v>
      </c>
    </row>
    <row r="263" spans="1:10">
      <c r="A263" t="n">
        <v>2190</v>
      </c>
      <c r="B263" s="40" t="n">
        <v>61</v>
      </c>
      <c r="C263" s="7" t="n">
        <v>61494</v>
      </c>
      <c r="D263" s="7" t="n">
        <v>1000</v>
      </c>
      <c r="E263" s="7" t="n">
        <v>1000</v>
      </c>
    </row>
    <row r="264" spans="1:10">
      <c r="A264" t="s">
        <v>4</v>
      </c>
      <c r="B264" s="4" t="s">
        <v>5</v>
      </c>
      <c r="C264" s="4" t="s">
        <v>10</v>
      </c>
    </row>
    <row r="265" spans="1:10">
      <c r="A265" t="n">
        <v>2197</v>
      </c>
      <c r="B265" s="32" t="n">
        <v>16</v>
      </c>
      <c r="C265" s="7" t="n">
        <v>50</v>
      </c>
    </row>
    <row r="266" spans="1:10">
      <c r="A266" t="s">
        <v>4</v>
      </c>
      <c r="B266" s="4" t="s">
        <v>5</v>
      </c>
      <c r="C266" s="4" t="s">
        <v>10</v>
      </c>
      <c r="D266" s="4" t="s">
        <v>10</v>
      </c>
      <c r="E266" s="4" t="s">
        <v>10</v>
      </c>
    </row>
    <row r="267" spans="1:10">
      <c r="A267" t="n">
        <v>2200</v>
      </c>
      <c r="B267" s="40" t="n">
        <v>61</v>
      </c>
      <c r="C267" s="7" t="n">
        <v>61495</v>
      </c>
      <c r="D267" s="7" t="n">
        <v>1000</v>
      </c>
      <c r="E267" s="7" t="n">
        <v>1000</v>
      </c>
    </row>
    <row r="268" spans="1:10">
      <c r="A268" t="s">
        <v>4</v>
      </c>
      <c r="B268" s="4" t="s">
        <v>5</v>
      </c>
      <c r="C268" s="4" t="s">
        <v>10</v>
      </c>
    </row>
    <row r="269" spans="1:10">
      <c r="A269" t="n">
        <v>2207</v>
      </c>
      <c r="B269" s="32" t="n">
        <v>16</v>
      </c>
      <c r="C269" s="7" t="n">
        <v>50</v>
      </c>
    </row>
    <row r="270" spans="1:10">
      <c r="A270" t="s">
        <v>4</v>
      </c>
      <c r="B270" s="4" t="s">
        <v>5</v>
      </c>
      <c r="C270" s="4" t="s">
        <v>10</v>
      </c>
      <c r="D270" s="4" t="s">
        <v>10</v>
      </c>
      <c r="E270" s="4" t="s">
        <v>10</v>
      </c>
    </row>
    <row r="271" spans="1:10">
      <c r="A271" t="n">
        <v>2210</v>
      </c>
      <c r="B271" s="40" t="n">
        <v>61</v>
      </c>
      <c r="C271" s="7" t="n">
        <v>61492</v>
      </c>
      <c r="D271" s="7" t="n">
        <v>1000</v>
      </c>
      <c r="E271" s="7" t="n">
        <v>1000</v>
      </c>
    </row>
    <row r="272" spans="1:10">
      <c r="A272" t="s">
        <v>4</v>
      </c>
      <c r="B272" s="4" t="s">
        <v>5</v>
      </c>
      <c r="C272" s="4" t="s">
        <v>10</v>
      </c>
    </row>
    <row r="273" spans="1:5">
      <c r="A273" t="n">
        <v>2217</v>
      </c>
      <c r="B273" s="32" t="n">
        <v>16</v>
      </c>
      <c r="C273" s="7" t="n">
        <v>50</v>
      </c>
    </row>
    <row r="274" spans="1:5">
      <c r="A274" t="s">
        <v>4</v>
      </c>
      <c r="B274" s="4" t="s">
        <v>5</v>
      </c>
      <c r="C274" s="4" t="s">
        <v>10</v>
      </c>
      <c r="D274" s="4" t="s">
        <v>10</v>
      </c>
      <c r="E274" s="4" t="s">
        <v>10</v>
      </c>
    </row>
    <row r="275" spans="1:5">
      <c r="A275" t="n">
        <v>2220</v>
      </c>
      <c r="B275" s="40" t="n">
        <v>61</v>
      </c>
      <c r="C275" s="7" t="n">
        <v>61493</v>
      </c>
      <c r="D275" s="7" t="n">
        <v>1000</v>
      </c>
      <c r="E275" s="7" t="n">
        <v>1000</v>
      </c>
    </row>
    <row r="276" spans="1:5">
      <c r="A276" t="s">
        <v>4</v>
      </c>
      <c r="B276" s="4" t="s">
        <v>5</v>
      </c>
      <c r="C276" s="4" t="s">
        <v>13</v>
      </c>
      <c r="D276" s="4" t="s">
        <v>10</v>
      </c>
    </row>
    <row r="277" spans="1:5">
      <c r="A277" t="n">
        <v>2227</v>
      </c>
      <c r="B277" s="37" t="n">
        <v>45</v>
      </c>
      <c r="C277" s="7" t="n">
        <v>7</v>
      </c>
      <c r="D277" s="7" t="n">
        <v>255</v>
      </c>
    </row>
    <row r="278" spans="1:5">
      <c r="A278" t="s">
        <v>4</v>
      </c>
      <c r="B278" s="4" t="s">
        <v>5</v>
      </c>
      <c r="C278" s="4" t="s">
        <v>13</v>
      </c>
      <c r="D278" s="4" t="s">
        <v>10</v>
      </c>
      <c r="E278" s="4" t="s">
        <v>19</v>
      </c>
    </row>
    <row r="279" spans="1:5">
      <c r="A279" t="n">
        <v>2231</v>
      </c>
      <c r="B279" s="21" t="n">
        <v>58</v>
      </c>
      <c r="C279" s="7" t="n">
        <v>101</v>
      </c>
      <c r="D279" s="7" t="n">
        <v>500</v>
      </c>
      <c r="E279" s="7" t="n">
        <v>1</v>
      </c>
    </row>
    <row r="280" spans="1:5">
      <c r="A280" t="s">
        <v>4</v>
      </c>
      <c r="B280" s="4" t="s">
        <v>5</v>
      </c>
      <c r="C280" s="4" t="s">
        <v>13</v>
      </c>
      <c r="D280" s="4" t="s">
        <v>10</v>
      </c>
    </row>
    <row r="281" spans="1:5">
      <c r="A281" t="n">
        <v>2239</v>
      </c>
      <c r="B281" s="21" t="n">
        <v>58</v>
      </c>
      <c r="C281" s="7" t="n">
        <v>254</v>
      </c>
      <c r="D281" s="7" t="n">
        <v>0</v>
      </c>
    </row>
    <row r="282" spans="1:5">
      <c r="A282" t="s">
        <v>4</v>
      </c>
      <c r="B282" s="4" t="s">
        <v>5</v>
      </c>
      <c r="C282" s="4" t="s">
        <v>13</v>
      </c>
      <c r="D282" s="4" t="s">
        <v>13</v>
      </c>
      <c r="E282" s="4" t="s">
        <v>19</v>
      </c>
      <c r="F282" s="4" t="s">
        <v>19</v>
      </c>
      <c r="G282" s="4" t="s">
        <v>19</v>
      </c>
      <c r="H282" s="4" t="s">
        <v>10</v>
      </c>
    </row>
    <row r="283" spans="1:5">
      <c r="A283" t="n">
        <v>2243</v>
      </c>
      <c r="B283" s="37" t="n">
        <v>45</v>
      </c>
      <c r="C283" s="7" t="n">
        <v>2</v>
      </c>
      <c r="D283" s="7" t="n">
        <v>3</v>
      </c>
      <c r="E283" s="7" t="n">
        <v>-1.63999998569489</v>
      </c>
      <c r="F283" s="7" t="n">
        <v>2.20000004768372</v>
      </c>
      <c r="G283" s="7" t="n">
        <v>8.02000045776367</v>
      </c>
      <c r="H283" s="7" t="n">
        <v>0</v>
      </c>
    </row>
    <row r="284" spans="1:5">
      <c r="A284" t="s">
        <v>4</v>
      </c>
      <c r="B284" s="4" t="s">
        <v>5</v>
      </c>
      <c r="C284" s="4" t="s">
        <v>13</v>
      </c>
      <c r="D284" s="4" t="s">
        <v>13</v>
      </c>
      <c r="E284" s="4" t="s">
        <v>19</v>
      </c>
      <c r="F284" s="4" t="s">
        <v>19</v>
      </c>
      <c r="G284" s="4" t="s">
        <v>19</v>
      </c>
      <c r="H284" s="4" t="s">
        <v>10</v>
      </c>
      <c r="I284" s="4" t="s">
        <v>13</v>
      </c>
    </row>
    <row r="285" spans="1:5">
      <c r="A285" t="n">
        <v>2260</v>
      </c>
      <c r="B285" s="37" t="n">
        <v>45</v>
      </c>
      <c r="C285" s="7" t="n">
        <v>4</v>
      </c>
      <c r="D285" s="7" t="n">
        <v>3</v>
      </c>
      <c r="E285" s="7" t="n">
        <v>359.119995117188</v>
      </c>
      <c r="F285" s="7" t="n">
        <v>329.230010986328</v>
      </c>
      <c r="G285" s="7" t="n">
        <v>367.519989013672</v>
      </c>
      <c r="H285" s="7" t="n">
        <v>0</v>
      </c>
      <c r="I285" s="7" t="n">
        <v>0</v>
      </c>
    </row>
    <row r="286" spans="1:5">
      <c r="A286" t="s">
        <v>4</v>
      </c>
      <c r="B286" s="4" t="s">
        <v>5</v>
      </c>
      <c r="C286" s="4" t="s">
        <v>13</v>
      </c>
      <c r="D286" s="4" t="s">
        <v>13</v>
      </c>
      <c r="E286" s="4" t="s">
        <v>19</v>
      </c>
      <c r="F286" s="4" t="s">
        <v>10</v>
      </c>
    </row>
    <row r="287" spans="1:5">
      <c r="A287" t="n">
        <v>2278</v>
      </c>
      <c r="B287" s="37" t="n">
        <v>45</v>
      </c>
      <c r="C287" s="7" t="n">
        <v>5</v>
      </c>
      <c r="D287" s="7" t="n">
        <v>3</v>
      </c>
      <c r="E287" s="7" t="n">
        <v>2.20000004768372</v>
      </c>
      <c r="F287" s="7" t="n">
        <v>0</v>
      </c>
    </row>
    <row r="288" spans="1:5">
      <c r="A288" t="s">
        <v>4</v>
      </c>
      <c r="B288" s="4" t="s">
        <v>5</v>
      </c>
      <c r="C288" s="4" t="s">
        <v>13</v>
      </c>
      <c r="D288" s="4" t="s">
        <v>13</v>
      </c>
      <c r="E288" s="4" t="s">
        <v>19</v>
      </c>
      <c r="F288" s="4" t="s">
        <v>10</v>
      </c>
    </row>
    <row r="289" spans="1:9">
      <c r="A289" t="n">
        <v>2287</v>
      </c>
      <c r="B289" s="37" t="n">
        <v>45</v>
      </c>
      <c r="C289" s="7" t="n">
        <v>11</v>
      </c>
      <c r="D289" s="7" t="n">
        <v>3</v>
      </c>
      <c r="E289" s="7" t="n">
        <v>46.7999992370605</v>
      </c>
      <c r="F289" s="7" t="n">
        <v>0</v>
      </c>
    </row>
    <row r="290" spans="1:9">
      <c r="A290" t="s">
        <v>4</v>
      </c>
      <c r="B290" s="4" t="s">
        <v>5</v>
      </c>
      <c r="C290" s="4" t="s">
        <v>13</v>
      </c>
      <c r="D290" s="4" t="s">
        <v>13</v>
      </c>
    </row>
    <row r="291" spans="1:9">
      <c r="A291" t="n">
        <v>2296</v>
      </c>
      <c r="B291" s="39" t="n">
        <v>49</v>
      </c>
      <c r="C291" s="7" t="n">
        <v>2</v>
      </c>
      <c r="D291" s="7" t="n">
        <v>0</v>
      </c>
    </row>
    <row r="292" spans="1:9">
      <c r="A292" t="s">
        <v>4</v>
      </c>
      <c r="B292" s="4" t="s">
        <v>5</v>
      </c>
      <c r="C292" s="4" t="s">
        <v>13</v>
      </c>
      <c r="D292" s="4" t="s">
        <v>10</v>
      </c>
      <c r="E292" s="4" t="s">
        <v>9</v>
      </c>
      <c r="F292" s="4" t="s">
        <v>10</v>
      </c>
      <c r="G292" s="4" t="s">
        <v>9</v>
      </c>
      <c r="H292" s="4" t="s">
        <v>13</v>
      </c>
    </row>
    <row r="293" spans="1:9">
      <c r="A293" t="n">
        <v>2299</v>
      </c>
      <c r="B293" s="39" t="n">
        <v>49</v>
      </c>
      <c r="C293" s="7" t="n">
        <v>0</v>
      </c>
      <c r="D293" s="7" t="n">
        <v>437</v>
      </c>
      <c r="E293" s="7" t="n">
        <v>1065353216</v>
      </c>
      <c r="F293" s="7" t="n">
        <v>0</v>
      </c>
      <c r="G293" s="7" t="n">
        <v>0</v>
      </c>
      <c r="H293" s="7" t="n">
        <v>0</v>
      </c>
    </row>
    <row r="294" spans="1:9">
      <c r="A294" t="s">
        <v>4</v>
      </c>
      <c r="B294" s="4" t="s">
        <v>5</v>
      </c>
      <c r="C294" s="4" t="s">
        <v>13</v>
      </c>
      <c r="D294" s="4" t="s">
        <v>13</v>
      </c>
      <c r="E294" s="4" t="s">
        <v>19</v>
      </c>
      <c r="F294" s="4" t="s">
        <v>19</v>
      </c>
      <c r="G294" s="4" t="s">
        <v>19</v>
      </c>
      <c r="H294" s="4" t="s">
        <v>10</v>
      </c>
    </row>
    <row r="295" spans="1:9">
      <c r="A295" t="n">
        <v>2314</v>
      </c>
      <c r="B295" s="37" t="n">
        <v>45</v>
      </c>
      <c r="C295" s="7" t="n">
        <v>2</v>
      </c>
      <c r="D295" s="7" t="n">
        <v>3</v>
      </c>
      <c r="E295" s="7" t="n">
        <v>0.740000009536743</v>
      </c>
      <c r="F295" s="7" t="n">
        <v>5.75</v>
      </c>
      <c r="G295" s="7" t="n">
        <v>8.15999984741211</v>
      </c>
      <c r="H295" s="7" t="n">
        <v>6000</v>
      </c>
    </row>
    <row r="296" spans="1:9">
      <c r="A296" t="s">
        <v>4</v>
      </c>
      <c r="B296" s="4" t="s">
        <v>5</v>
      </c>
      <c r="C296" s="4" t="s">
        <v>13</v>
      </c>
      <c r="D296" s="4" t="s">
        <v>13</v>
      </c>
      <c r="E296" s="4" t="s">
        <v>19</v>
      </c>
      <c r="F296" s="4" t="s">
        <v>19</v>
      </c>
      <c r="G296" s="4" t="s">
        <v>19</v>
      </c>
      <c r="H296" s="4" t="s">
        <v>10</v>
      </c>
      <c r="I296" s="4" t="s">
        <v>13</v>
      </c>
    </row>
    <row r="297" spans="1:9">
      <c r="A297" t="n">
        <v>2331</v>
      </c>
      <c r="B297" s="37" t="n">
        <v>45</v>
      </c>
      <c r="C297" s="7" t="n">
        <v>4</v>
      </c>
      <c r="D297" s="7" t="n">
        <v>3</v>
      </c>
      <c r="E297" s="7" t="n">
        <v>353.790008544922</v>
      </c>
      <c r="F297" s="7" t="n">
        <v>10.8500003814697</v>
      </c>
      <c r="G297" s="7" t="n">
        <v>367.519989013672</v>
      </c>
      <c r="H297" s="7" t="n">
        <v>6000</v>
      </c>
      <c r="I297" s="7" t="n">
        <v>1</v>
      </c>
    </row>
    <row r="298" spans="1:9">
      <c r="A298" t="s">
        <v>4</v>
      </c>
      <c r="B298" s="4" t="s">
        <v>5</v>
      </c>
      <c r="C298" s="4" t="s">
        <v>13</v>
      </c>
      <c r="D298" s="4" t="s">
        <v>13</v>
      </c>
      <c r="E298" s="4" t="s">
        <v>19</v>
      </c>
      <c r="F298" s="4" t="s">
        <v>10</v>
      </c>
    </row>
    <row r="299" spans="1:9">
      <c r="A299" t="n">
        <v>2349</v>
      </c>
      <c r="B299" s="37" t="n">
        <v>45</v>
      </c>
      <c r="C299" s="7" t="n">
        <v>5</v>
      </c>
      <c r="D299" s="7" t="n">
        <v>3</v>
      </c>
      <c r="E299" s="7" t="n">
        <v>4.40000009536743</v>
      </c>
      <c r="F299" s="7" t="n">
        <v>6000</v>
      </c>
    </row>
    <row r="300" spans="1:9">
      <c r="A300" t="s">
        <v>4</v>
      </c>
      <c r="B300" s="4" t="s">
        <v>5</v>
      </c>
      <c r="C300" s="4" t="s">
        <v>13</v>
      </c>
      <c r="D300" s="4" t="s">
        <v>13</v>
      </c>
      <c r="E300" s="4" t="s">
        <v>19</v>
      </c>
      <c r="F300" s="4" t="s">
        <v>10</v>
      </c>
    </row>
    <row r="301" spans="1:9">
      <c r="A301" t="n">
        <v>2358</v>
      </c>
      <c r="B301" s="37" t="n">
        <v>45</v>
      </c>
      <c r="C301" s="7" t="n">
        <v>11</v>
      </c>
      <c r="D301" s="7" t="n">
        <v>3</v>
      </c>
      <c r="E301" s="7" t="n">
        <v>46.7999992370605</v>
      </c>
      <c r="F301" s="7" t="n">
        <v>6000</v>
      </c>
    </row>
    <row r="302" spans="1:9">
      <c r="A302" t="s">
        <v>4</v>
      </c>
      <c r="B302" s="4" t="s">
        <v>5</v>
      </c>
      <c r="C302" s="4" t="s">
        <v>10</v>
      </c>
    </row>
    <row r="303" spans="1:9">
      <c r="A303" t="n">
        <v>2367</v>
      </c>
      <c r="B303" s="32" t="n">
        <v>16</v>
      </c>
      <c r="C303" s="7" t="n">
        <v>1000</v>
      </c>
    </row>
    <row r="304" spans="1:9">
      <c r="A304" t="s">
        <v>4</v>
      </c>
      <c r="B304" s="4" t="s">
        <v>5</v>
      </c>
      <c r="C304" s="4" t="s">
        <v>10</v>
      </c>
      <c r="D304" s="4" t="s">
        <v>10</v>
      </c>
      <c r="E304" s="4" t="s">
        <v>6</v>
      </c>
      <c r="F304" s="4" t="s">
        <v>13</v>
      </c>
      <c r="G304" s="4" t="s">
        <v>10</v>
      </c>
    </row>
    <row r="305" spans="1:9">
      <c r="A305" t="n">
        <v>2370</v>
      </c>
      <c r="B305" s="41" t="n">
        <v>80</v>
      </c>
      <c r="C305" s="7" t="n">
        <v>744</v>
      </c>
      <c r="D305" s="7" t="n">
        <v>508</v>
      </c>
      <c r="E305" s="7" t="s">
        <v>41</v>
      </c>
      <c r="F305" s="7" t="n">
        <v>1</v>
      </c>
      <c r="G305" s="7" t="n">
        <v>0</v>
      </c>
    </row>
    <row r="306" spans="1:9">
      <c r="A306" t="s">
        <v>4</v>
      </c>
      <c r="B306" s="4" t="s">
        <v>5</v>
      </c>
      <c r="C306" s="4" t="s">
        <v>10</v>
      </c>
    </row>
    <row r="307" spans="1:9">
      <c r="A307" t="n">
        <v>2388</v>
      </c>
      <c r="B307" s="32" t="n">
        <v>16</v>
      </c>
      <c r="C307" s="7" t="n">
        <v>3500</v>
      </c>
    </row>
    <row r="308" spans="1:9">
      <c r="A308" t="s">
        <v>4</v>
      </c>
      <c r="B308" s="4" t="s">
        <v>5</v>
      </c>
      <c r="C308" s="4" t="s">
        <v>13</v>
      </c>
      <c r="D308" s="4" t="s">
        <v>13</v>
      </c>
      <c r="E308" s="4" t="s">
        <v>19</v>
      </c>
      <c r="F308" s="4" t="s">
        <v>10</v>
      </c>
    </row>
    <row r="309" spans="1:9">
      <c r="A309" t="n">
        <v>2391</v>
      </c>
      <c r="B309" s="37" t="n">
        <v>45</v>
      </c>
      <c r="C309" s="7" t="n">
        <v>11</v>
      </c>
      <c r="D309" s="7" t="n">
        <v>3</v>
      </c>
      <c r="E309" s="7" t="n">
        <v>29.6000003814697</v>
      </c>
      <c r="F309" s="7" t="n">
        <v>3000</v>
      </c>
    </row>
    <row r="310" spans="1:9">
      <c r="A310" t="s">
        <v>4</v>
      </c>
      <c r="B310" s="4" t="s">
        <v>5</v>
      </c>
      <c r="C310" s="4" t="s">
        <v>10</v>
      </c>
      <c r="D310" s="4" t="s">
        <v>13</v>
      </c>
      <c r="E310" s="4" t="s">
        <v>6</v>
      </c>
      <c r="F310" s="4" t="s">
        <v>19</v>
      </c>
      <c r="G310" s="4" t="s">
        <v>19</v>
      </c>
      <c r="H310" s="4" t="s">
        <v>19</v>
      </c>
    </row>
    <row r="311" spans="1:9">
      <c r="A311" t="n">
        <v>2400</v>
      </c>
      <c r="B311" s="42" t="n">
        <v>48</v>
      </c>
      <c r="C311" s="7" t="n">
        <v>1000</v>
      </c>
      <c r="D311" s="7" t="n">
        <v>0</v>
      </c>
      <c r="E311" s="7" t="s">
        <v>42</v>
      </c>
      <c r="F311" s="7" t="n">
        <v>2</v>
      </c>
      <c r="G311" s="7" t="n">
        <v>1</v>
      </c>
      <c r="H311" s="7" t="n">
        <v>0</v>
      </c>
    </row>
    <row r="312" spans="1:9">
      <c r="A312" t="s">
        <v>4</v>
      </c>
      <c r="B312" s="4" t="s">
        <v>5</v>
      </c>
      <c r="C312" s="4" t="s">
        <v>13</v>
      </c>
      <c r="D312" s="4" t="s">
        <v>10</v>
      </c>
      <c r="E312" s="4" t="s">
        <v>19</v>
      </c>
      <c r="F312" s="4" t="s">
        <v>10</v>
      </c>
      <c r="G312" s="4" t="s">
        <v>9</v>
      </c>
      <c r="H312" s="4" t="s">
        <v>9</v>
      </c>
      <c r="I312" s="4" t="s">
        <v>10</v>
      </c>
      <c r="J312" s="4" t="s">
        <v>10</v>
      </c>
      <c r="K312" s="4" t="s">
        <v>9</v>
      </c>
      <c r="L312" s="4" t="s">
        <v>9</v>
      </c>
      <c r="M312" s="4" t="s">
        <v>9</v>
      </c>
      <c r="N312" s="4" t="s">
        <v>9</v>
      </c>
      <c r="O312" s="4" t="s">
        <v>6</v>
      </c>
    </row>
    <row r="313" spans="1:9">
      <c r="A313" t="n">
        <v>2427</v>
      </c>
      <c r="B313" s="11" t="n">
        <v>50</v>
      </c>
      <c r="C313" s="7" t="n">
        <v>0</v>
      </c>
      <c r="D313" s="7" t="n">
        <v>4400</v>
      </c>
      <c r="E313" s="7" t="n">
        <v>1</v>
      </c>
      <c r="F313" s="7" t="n">
        <v>0</v>
      </c>
      <c r="G313" s="7" t="n">
        <v>0</v>
      </c>
      <c r="H313" s="7" t="n">
        <v>-1069547520</v>
      </c>
      <c r="I313" s="7" t="n">
        <v>0</v>
      </c>
      <c r="J313" s="7" t="n">
        <v>65533</v>
      </c>
      <c r="K313" s="7" t="n">
        <v>0</v>
      </c>
      <c r="L313" s="7" t="n">
        <v>0</v>
      </c>
      <c r="M313" s="7" t="n">
        <v>0</v>
      </c>
      <c r="N313" s="7" t="n">
        <v>0</v>
      </c>
      <c r="O313" s="7" t="s">
        <v>12</v>
      </c>
    </row>
    <row r="314" spans="1:9">
      <c r="A314" t="s">
        <v>4</v>
      </c>
      <c r="B314" s="4" t="s">
        <v>5</v>
      </c>
      <c r="C314" s="4" t="s">
        <v>10</v>
      </c>
    </row>
    <row r="315" spans="1:9">
      <c r="A315" t="n">
        <v>2466</v>
      </c>
      <c r="B315" s="32" t="n">
        <v>16</v>
      </c>
      <c r="C315" s="7" t="n">
        <v>500</v>
      </c>
    </row>
    <row r="316" spans="1:9">
      <c r="A316" t="s">
        <v>4</v>
      </c>
      <c r="B316" s="4" t="s">
        <v>5</v>
      </c>
      <c r="C316" s="4" t="s">
        <v>13</v>
      </c>
      <c r="D316" s="4" t="s">
        <v>13</v>
      </c>
      <c r="E316" s="4" t="s">
        <v>19</v>
      </c>
      <c r="F316" s="4" t="s">
        <v>19</v>
      </c>
      <c r="G316" s="4" t="s">
        <v>19</v>
      </c>
      <c r="H316" s="4" t="s">
        <v>10</v>
      </c>
    </row>
    <row r="317" spans="1:9">
      <c r="A317" t="n">
        <v>2469</v>
      </c>
      <c r="B317" s="37" t="n">
        <v>45</v>
      </c>
      <c r="C317" s="7" t="n">
        <v>2</v>
      </c>
      <c r="D317" s="7" t="n">
        <v>3</v>
      </c>
      <c r="E317" s="7" t="n">
        <v>0.469999998807907</v>
      </c>
      <c r="F317" s="7" t="n">
        <v>4.80999994277954</v>
      </c>
      <c r="G317" s="7" t="n">
        <v>4.78999996185303</v>
      </c>
      <c r="H317" s="7" t="n">
        <v>2000</v>
      </c>
    </row>
    <row r="318" spans="1:9">
      <c r="A318" t="s">
        <v>4</v>
      </c>
      <c r="B318" s="4" t="s">
        <v>5</v>
      </c>
      <c r="C318" s="4" t="s">
        <v>10</v>
      </c>
    </row>
    <row r="319" spans="1:9">
      <c r="A319" t="n">
        <v>2486</v>
      </c>
      <c r="B319" s="32" t="n">
        <v>16</v>
      </c>
      <c r="C319" s="7" t="n">
        <v>800</v>
      </c>
    </row>
    <row r="320" spans="1:9">
      <c r="A320" t="s">
        <v>4</v>
      </c>
      <c r="B320" s="4" t="s">
        <v>5</v>
      </c>
      <c r="C320" s="4" t="s">
        <v>13</v>
      </c>
      <c r="D320" s="4" t="s">
        <v>13</v>
      </c>
      <c r="E320" s="4" t="s">
        <v>19</v>
      </c>
      <c r="F320" s="4" t="s">
        <v>19</v>
      </c>
      <c r="G320" s="4" t="s">
        <v>19</v>
      </c>
      <c r="H320" s="4" t="s">
        <v>10</v>
      </c>
      <c r="I320" s="4" t="s">
        <v>13</v>
      </c>
    </row>
    <row r="321" spans="1:15">
      <c r="A321" t="n">
        <v>2489</v>
      </c>
      <c r="B321" s="37" t="n">
        <v>45</v>
      </c>
      <c r="C321" s="7" t="n">
        <v>4</v>
      </c>
      <c r="D321" s="7" t="n">
        <v>3</v>
      </c>
      <c r="E321" s="7" t="n">
        <v>402.130004882813</v>
      </c>
      <c r="F321" s="7" t="n">
        <v>353.320007324219</v>
      </c>
      <c r="G321" s="7" t="n">
        <v>0</v>
      </c>
      <c r="H321" s="7" t="n">
        <v>1200</v>
      </c>
      <c r="I321" s="7" t="n">
        <v>1</v>
      </c>
    </row>
    <row r="322" spans="1:15">
      <c r="A322" t="s">
        <v>4</v>
      </c>
      <c r="B322" s="4" t="s">
        <v>5</v>
      </c>
      <c r="C322" s="4" t="s">
        <v>13</v>
      </c>
      <c r="D322" s="4" t="s">
        <v>13</v>
      </c>
      <c r="E322" s="4" t="s">
        <v>19</v>
      </c>
      <c r="F322" s="4" t="s">
        <v>10</v>
      </c>
    </row>
    <row r="323" spans="1:15">
      <c r="A323" t="n">
        <v>2507</v>
      </c>
      <c r="B323" s="37" t="n">
        <v>45</v>
      </c>
      <c r="C323" s="7" t="n">
        <v>5</v>
      </c>
      <c r="D323" s="7" t="n">
        <v>3</v>
      </c>
      <c r="E323" s="7" t="n">
        <v>12</v>
      </c>
      <c r="F323" s="7" t="n">
        <v>1200</v>
      </c>
    </row>
    <row r="324" spans="1:15">
      <c r="A324" t="s">
        <v>4</v>
      </c>
      <c r="B324" s="4" t="s">
        <v>5</v>
      </c>
      <c r="C324" s="4" t="s">
        <v>10</v>
      </c>
    </row>
    <row r="325" spans="1:15">
      <c r="A325" t="n">
        <v>2516</v>
      </c>
      <c r="B325" s="32" t="n">
        <v>16</v>
      </c>
      <c r="C325" s="7" t="n">
        <v>200</v>
      </c>
    </row>
    <row r="326" spans="1:15">
      <c r="A326" t="s">
        <v>4</v>
      </c>
      <c r="B326" s="4" t="s">
        <v>5</v>
      </c>
      <c r="C326" s="4" t="s">
        <v>13</v>
      </c>
      <c r="D326" s="4" t="s">
        <v>19</v>
      </c>
      <c r="E326" s="4" t="s">
        <v>19</v>
      </c>
      <c r="F326" s="4" t="s">
        <v>19</v>
      </c>
    </row>
    <row r="327" spans="1:15">
      <c r="A327" t="n">
        <v>2519</v>
      </c>
      <c r="B327" s="37" t="n">
        <v>45</v>
      </c>
      <c r="C327" s="7" t="n">
        <v>9</v>
      </c>
      <c r="D327" s="7" t="n">
        <v>0.0299999993294477</v>
      </c>
      <c r="E327" s="7" t="n">
        <v>0.0299999993294477</v>
      </c>
      <c r="F327" s="7" t="n">
        <v>1.5</v>
      </c>
    </row>
    <row r="328" spans="1:15">
      <c r="A328" t="s">
        <v>4</v>
      </c>
      <c r="B328" s="4" t="s">
        <v>5</v>
      </c>
      <c r="C328" s="4" t="s">
        <v>13</v>
      </c>
      <c r="D328" s="4" t="s">
        <v>10</v>
      </c>
      <c r="E328" s="4" t="s">
        <v>10</v>
      </c>
      <c r="F328" s="4" t="s">
        <v>9</v>
      </c>
    </row>
    <row r="329" spans="1:15">
      <c r="A329" t="n">
        <v>2533</v>
      </c>
      <c r="B329" s="43" t="n">
        <v>84</v>
      </c>
      <c r="C329" s="7" t="n">
        <v>0</v>
      </c>
      <c r="D329" s="7" t="n">
        <v>2</v>
      </c>
      <c r="E329" s="7" t="n">
        <v>0</v>
      </c>
      <c r="F329" s="7" t="n">
        <v>1057803469</v>
      </c>
    </row>
    <row r="330" spans="1:15">
      <c r="A330" t="s">
        <v>4</v>
      </c>
      <c r="B330" s="4" t="s">
        <v>5</v>
      </c>
      <c r="C330" s="4" t="s">
        <v>13</v>
      </c>
      <c r="D330" s="4" t="s">
        <v>10</v>
      </c>
      <c r="E330" s="4" t="s">
        <v>19</v>
      </c>
      <c r="F330" s="4" t="s">
        <v>10</v>
      </c>
      <c r="G330" s="4" t="s">
        <v>9</v>
      </c>
      <c r="H330" s="4" t="s">
        <v>9</v>
      </c>
      <c r="I330" s="4" t="s">
        <v>10</v>
      </c>
      <c r="J330" s="4" t="s">
        <v>10</v>
      </c>
      <c r="K330" s="4" t="s">
        <v>9</v>
      </c>
      <c r="L330" s="4" t="s">
        <v>9</v>
      </c>
      <c r="M330" s="4" t="s">
        <v>9</v>
      </c>
      <c r="N330" s="4" t="s">
        <v>9</v>
      </c>
      <c r="O330" s="4" t="s">
        <v>6</v>
      </c>
    </row>
    <row r="331" spans="1:15">
      <c r="A331" t="n">
        <v>2543</v>
      </c>
      <c r="B331" s="11" t="n">
        <v>50</v>
      </c>
      <c r="C331" s="7" t="n">
        <v>0</v>
      </c>
      <c r="D331" s="7" t="n">
        <v>4439</v>
      </c>
      <c r="E331" s="7" t="n">
        <v>0.800000011920929</v>
      </c>
      <c r="F331" s="7" t="n">
        <v>0</v>
      </c>
      <c r="G331" s="7" t="n">
        <v>0</v>
      </c>
      <c r="H331" s="7" t="n">
        <v>-1082130432</v>
      </c>
      <c r="I331" s="7" t="n">
        <v>0</v>
      </c>
      <c r="J331" s="7" t="n">
        <v>65533</v>
      </c>
      <c r="K331" s="7" t="n">
        <v>0</v>
      </c>
      <c r="L331" s="7" t="n">
        <v>0</v>
      </c>
      <c r="M331" s="7" t="n">
        <v>0</v>
      </c>
      <c r="N331" s="7" t="n">
        <v>0</v>
      </c>
      <c r="O331" s="7" t="s">
        <v>12</v>
      </c>
    </row>
    <row r="332" spans="1:15">
      <c r="A332" t="s">
        <v>4</v>
      </c>
      <c r="B332" s="4" t="s">
        <v>5</v>
      </c>
      <c r="C332" s="4" t="s">
        <v>13</v>
      </c>
      <c r="D332" s="4" t="s">
        <v>10</v>
      </c>
      <c r="E332" s="4" t="s">
        <v>19</v>
      </c>
      <c r="F332" s="4" t="s">
        <v>10</v>
      </c>
      <c r="G332" s="4" t="s">
        <v>9</v>
      </c>
      <c r="H332" s="4" t="s">
        <v>9</v>
      </c>
      <c r="I332" s="4" t="s">
        <v>10</v>
      </c>
      <c r="J332" s="4" t="s">
        <v>10</v>
      </c>
      <c r="K332" s="4" t="s">
        <v>9</v>
      </c>
      <c r="L332" s="4" t="s">
        <v>9</v>
      </c>
      <c r="M332" s="4" t="s">
        <v>9</v>
      </c>
      <c r="N332" s="4" t="s">
        <v>9</v>
      </c>
      <c r="O332" s="4" t="s">
        <v>6</v>
      </c>
    </row>
    <row r="333" spans="1:15">
      <c r="A333" t="n">
        <v>2582</v>
      </c>
      <c r="B333" s="11" t="n">
        <v>50</v>
      </c>
      <c r="C333" s="7" t="n">
        <v>0</v>
      </c>
      <c r="D333" s="7" t="n">
        <v>4420</v>
      </c>
      <c r="E333" s="7" t="n">
        <v>0.800000011920929</v>
      </c>
      <c r="F333" s="7" t="n">
        <v>0</v>
      </c>
      <c r="G333" s="7" t="n">
        <v>0</v>
      </c>
      <c r="H333" s="7" t="n">
        <v>-1069547520</v>
      </c>
      <c r="I333" s="7" t="n">
        <v>0</v>
      </c>
      <c r="J333" s="7" t="n">
        <v>65533</v>
      </c>
      <c r="K333" s="7" t="n">
        <v>0</v>
      </c>
      <c r="L333" s="7" t="n">
        <v>0</v>
      </c>
      <c r="M333" s="7" t="n">
        <v>0</v>
      </c>
      <c r="N333" s="7" t="n">
        <v>0</v>
      </c>
      <c r="O333" s="7" t="s">
        <v>12</v>
      </c>
    </row>
    <row r="334" spans="1:15">
      <c r="A334" t="s">
        <v>4</v>
      </c>
      <c r="B334" s="4" t="s">
        <v>5</v>
      </c>
      <c r="C334" s="4" t="s">
        <v>13</v>
      </c>
      <c r="D334" s="4" t="s">
        <v>10</v>
      </c>
      <c r="E334" s="4" t="s">
        <v>19</v>
      </c>
      <c r="F334" s="4" t="s">
        <v>10</v>
      </c>
      <c r="G334" s="4" t="s">
        <v>9</v>
      </c>
      <c r="H334" s="4" t="s">
        <v>9</v>
      </c>
      <c r="I334" s="4" t="s">
        <v>10</v>
      </c>
      <c r="J334" s="4" t="s">
        <v>10</v>
      </c>
      <c r="K334" s="4" t="s">
        <v>9</v>
      </c>
      <c r="L334" s="4" t="s">
        <v>9</v>
      </c>
      <c r="M334" s="4" t="s">
        <v>9</v>
      </c>
      <c r="N334" s="4" t="s">
        <v>9</v>
      </c>
      <c r="O334" s="4" t="s">
        <v>6</v>
      </c>
    </row>
    <row r="335" spans="1:15">
      <c r="A335" t="n">
        <v>2621</v>
      </c>
      <c r="B335" s="11" t="n">
        <v>50</v>
      </c>
      <c r="C335" s="7" t="n">
        <v>0</v>
      </c>
      <c r="D335" s="7" t="n">
        <v>2134</v>
      </c>
      <c r="E335" s="7" t="n">
        <v>1</v>
      </c>
      <c r="F335" s="7" t="n">
        <v>0</v>
      </c>
      <c r="G335" s="7" t="n">
        <v>0</v>
      </c>
      <c r="H335" s="7" t="n">
        <v>0</v>
      </c>
      <c r="I335" s="7" t="n">
        <v>0</v>
      </c>
      <c r="J335" s="7" t="n">
        <v>65533</v>
      </c>
      <c r="K335" s="7" t="n">
        <v>0</v>
      </c>
      <c r="L335" s="7" t="n">
        <v>0</v>
      </c>
      <c r="M335" s="7" t="n">
        <v>0</v>
      </c>
      <c r="N335" s="7" t="n">
        <v>0</v>
      </c>
      <c r="O335" s="7" t="s">
        <v>12</v>
      </c>
    </row>
    <row r="336" spans="1:15">
      <c r="A336" t="s">
        <v>4</v>
      </c>
      <c r="B336" s="4" t="s">
        <v>5</v>
      </c>
      <c r="C336" s="4" t="s">
        <v>13</v>
      </c>
      <c r="D336" s="4" t="s">
        <v>9</v>
      </c>
      <c r="E336" s="4" t="s">
        <v>9</v>
      </c>
      <c r="F336" s="4" t="s">
        <v>9</v>
      </c>
    </row>
    <row r="337" spans="1:15">
      <c r="A337" t="n">
        <v>2660</v>
      </c>
      <c r="B337" s="11" t="n">
        <v>50</v>
      </c>
      <c r="C337" s="7" t="n">
        <v>255</v>
      </c>
      <c r="D337" s="7" t="n">
        <v>1050253722</v>
      </c>
      <c r="E337" s="7" t="n">
        <v>1065353216</v>
      </c>
      <c r="F337" s="7" t="n">
        <v>1069547520</v>
      </c>
    </row>
    <row r="338" spans="1:15">
      <c r="A338" t="s">
        <v>4</v>
      </c>
      <c r="B338" s="4" t="s">
        <v>5</v>
      </c>
      <c r="C338" s="4" t="s">
        <v>10</v>
      </c>
    </row>
    <row r="339" spans="1:15">
      <c r="A339" t="n">
        <v>2674</v>
      </c>
      <c r="B339" s="32" t="n">
        <v>16</v>
      </c>
      <c r="C339" s="7" t="n">
        <v>1500</v>
      </c>
    </row>
    <row r="340" spans="1:15">
      <c r="A340" t="s">
        <v>4</v>
      </c>
      <c r="B340" s="4" t="s">
        <v>5</v>
      </c>
      <c r="C340" s="4" t="s">
        <v>13</v>
      </c>
      <c r="D340" s="4" t="s">
        <v>10</v>
      </c>
      <c r="E340" s="4" t="s">
        <v>19</v>
      </c>
    </row>
    <row r="341" spans="1:15">
      <c r="A341" t="n">
        <v>2677</v>
      </c>
      <c r="B341" s="21" t="n">
        <v>58</v>
      </c>
      <c r="C341" s="7" t="n">
        <v>101</v>
      </c>
      <c r="D341" s="7" t="n">
        <v>1300</v>
      </c>
      <c r="E341" s="7" t="n">
        <v>1</v>
      </c>
    </row>
    <row r="342" spans="1:15">
      <c r="A342" t="s">
        <v>4</v>
      </c>
      <c r="B342" s="4" t="s">
        <v>5</v>
      </c>
      <c r="C342" s="4" t="s">
        <v>13</v>
      </c>
      <c r="D342" s="4" t="s">
        <v>10</v>
      </c>
    </row>
    <row r="343" spans="1:15">
      <c r="A343" t="n">
        <v>2685</v>
      </c>
      <c r="B343" s="21" t="n">
        <v>58</v>
      </c>
      <c r="C343" s="7" t="n">
        <v>254</v>
      </c>
      <c r="D343" s="7" t="n">
        <v>0</v>
      </c>
    </row>
    <row r="344" spans="1:15">
      <c r="A344" t="s">
        <v>4</v>
      </c>
      <c r="B344" s="4" t="s">
        <v>5</v>
      </c>
      <c r="C344" s="4" t="s">
        <v>10</v>
      </c>
      <c r="D344" s="4" t="s">
        <v>13</v>
      </c>
      <c r="E344" s="4" t="s">
        <v>13</v>
      </c>
      <c r="F344" s="4" t="s">
        <v>6</v>
      </c>
    </row>
    <row r="345" spans="1:15">
      <c r="A345" t="n">
        <v>2689</v>
      </c>
      <c r="B345" s="35" t="n">
        <v>47</v>
      </c>
      <c r="C345" s="7" t="n">
        <v>1000</v>
      </c>
      <c r="D345" s="7" t="n">
        <v>1</v>
      </c>
      <c r="E345" s="7" t="n">
        <v>0</v>
      </c>
      <c r="F345" s="7" t="s">
        <v>12</v>
      </c>
    </row>
    <row r="346" spans="1:15">
      <c r="A346" t="s">
        <v>4</v>
      </c>
      <c r="B346" s="4" t="s">
        <v>5</v>
      </c>
      <c r="C346" s="4" t="s">
        <v>13</v>
      </c>
      <c r="D346" s="4" t="s">
        <v>10</v>
      </c>
      <c r="E346" s="4" t="s">
        <v>10</v>
      </c>
      <c r="F346" s="4" t="s">
        <v>9</v>
      </c>
    </row>
    <row r="347" spans="1:15">
      <c r="A347" t="n">
        <v>2695</v>
      </c>
      <c r="B347" s="43" t="n">
        <v>84</v>
      </c>
      <c r="C347" s="7" t="n">
        <v>1</v>
      </c>
      <c r="D347" s="7" t="n">
        <v>0</v>
      </c>
      <c r="E347" s="7" t="n">
        <v>0</v>
      </c>
      <c r="F347" s="7" t="n">
        <v>0</v>
      </c>
    </row>
    <row r="348" spans="1:15">
      <c r="A348" t="s">
        <v>4</v>
      </c>
      <c r="B348" s="4" t="s">
        <v>5</v>
      </c>
      <c r="C348" s="4" t="s">
        <v>13</v>
      </c>
      <c r="D348" s="4" t="s">
        <v>13</v>
      </c>
      <c r="E348" s="4" t="s">
        <v>19</v>
      </c>
      <c r="F348" s="4" t="s">
        <v>19</v>
      </c>
      <c r="G348" s="4" t="s">
        <v>19</v>
      </c>
      <c r="H348" s="4" t="s">
        <v>10</v>
      </c>
    </row>
    <row r="349" spans="1:15">
      <c r="A349" t="n">
        <v>2705</v>
      </c>
      <c r="B349" s="37" t="n">
        <v>45</v>
      </c>
      <c r="C349" s="7" t="n">
        <v>2</v>
      </c>
      <c r="D349" s="7" t="n">
        <v>3</v>
      </c>
      <c r="E349" s="7" t="n">
        <v>-3.89000010490417</v>
      </c>
      <c r="F349" s="7" t="n">
        <v>3.70000004768372</v>
      </c>
      <c r="G349" s="7" t="n">
        <v>7.92999982833862</v>
      </c>
      <c r="H349" s="7" t="n">
        <v>0</v>
      </c>
    </row>
    <row r="350" spans="1:15">
      <c r="A350" t="s">
        <v>4</v>
      </c>
      <c r="B350" s="4" t="s">
        <v>5</v>
      </c>
      <c r="C350" s="4" t="s">
        <v>13</v>
      </c>
      <c r="D350" s="4" t="s">
        <v>13</v>
      </c>
      <c r="E350" s="4" t="s">
        <v>19</v>
      </c>
      <c r="F350" s="4" t="s">
        <v>19</v>
      </c>
      <c r="G350" s="4" t="s">
        <v>19</v>
      </c>
      <c r="H350" s="4" t="s">
        <v>10</v>
      </c>
      <c r="I350" s="4" t="s">
        <v>13</v>
      </c>
    </row>
    <row r="351" spans="1:15">
      <c r="A351" t="n">
        <v>2722</v>
      </c>
      <c r="B351" s="37" t="n">
        <v>45</v>
      </c>
      <c r="C351" s="7" t="n">
        <v>4</v>
      </c>
      <c r="D351" s="7" t="n">
        <v>3</v>
      </c>
      <c r="E351" s="7" t="n">
        <v>325.140014648438</v>
      </c>
      <c r="F351" s="7" t="n">
        <v>288.519989013672</v>
      </c>
      <c r="G351" s="7" t="n">
        <v>327.519989013672</v>
      </c>
      <c r="H351" s="7" t="n">
        <v>0</v>
      </c>
      <c r="I351" s="7" t="n">
        <v>0</v>
      </c>
    </row>
    <row r="352" spans="1:15">
      <c r="A352" t="s">
        <v>4</v>
      </c>
      <c r="B352" s="4" t="s">
        <v>5</v>
      </c>
      <c r="C352" s="4" t="s">
        <v>13</v>
      </c>
      <c r="D352" s="4" t="s">
        <v>13</v>
      </c>
      <c r="E352" s="4" t="s">
        <v>19</v>
      </c>
      <c r="F352" s="4" t="s">
        <v>10</v>
      </c>
    </row>
    <row r="353" spans="1:9">
      <c r="A353" t="n">
        <v>2740</v>
      </c>
      <c r="B353" s="37" t="n">
        <v>45</v>
      </c>
      <c r="C353" s="7" t="n">
        <v>5</v>
      </c>
      <c r="D353" s="7" t="n">
        <v>3</v>
      </c>
      <c r="E353" s="7" t="n">
        <v>2.20000004768372</v>
      </c>
      <c r="F353" s="7" t="n">
        <v>0</v>
      </c>
    </row>
    <row r="354" spans="1:9">
      <c r="A354" t="s">
        <v>4</v>
      </c>
      <c r="B354" s="4" t="s">
        <v>5</v>
      </c>
      <c r="C354" s="4" t="s">
        <v>13</v>
      </c>
      <c r="D354" s="4" t="s">
        <v>13</v>
      </c>
      <c r="E354" s="4" t="s">
        <v>19</v>
      </c>
      <c r="F354" s="4" t="s">
        <v>10</v>
      </c>
    </row>
    <row r="355" spans="1:9">
      <c r="A355" t="n">
        <v>2749</v>
      </c>
      <c r="B355" s="37" t="n">
        <v>45</v>
      </c>
      <c r="C355" s="7" t="n">
        <v>11</v>
      </c>
      <c r="D355" s="7" t="n">
        <v>3</v>
      </c>
      <c r="E355" s="7" t="n">
        <v>39.4000015258789</v>
      </c>
      <c r="F355" s="7" t="n">
        <v>0</v>
      </c>
    </row>
    <row r="356" spans="1:9">
      <c r="A356" t="s">
        <v>4</v>
      </c>
      <c r="B356" s="4" t="s">
        <v>5</v>
      </c>
      <c r="C356" s="4" t="s">
        <v>10</v>
      </c>
      <c r="D356" s="4" t="s">
        <v>13</v>
      </c>
      <c r="E356" s="4" t="s">
        <v>6</v>
      </c>
      <c r="F356" s="4" t="s">
        <v>19</v>
      </c>
      <c r="G356" s="4" t="s">
        <v>19</v>
      </c>
      <c r="H356" s="4" t="s">
        <v>19</v>
      </c>
    </row>
    <row r="357" spans="1:9">
      <c r="A357" t="n">
        <v>2758</v>
      </c>
      <c r="B357" s="42" t="n">
        <v>48</v>
      </c>
      <c r="C357" s="7" t="n">
        <v>1000</v>
      </c>
      <c r="D357" s="7" t="n">
        <v>0</v>
      </c>
      <c r="E357" s="7" t="s">
        <v>39</v>
      </c>
      <c r="F357" s="7" t="n">
        <v>2</v>
      </c>
      <c r="G357" s="7" t="n">
        <v>1</v>
      </c>
      <c r="H357" s="7" t="n">
        <v>0</v>
      </c>
    </row>
    <row r="358" spans="1:9">
      <c r="A358" t="s">
        <v>4</v>
      </c>
      <c r="B358" s="4" t="s">
        <v>5</v>
      </c>
      <c r="C358" s="4" t="s">
        <v>13</v>
      </c>
      <c r="D358" s="4" t="s">
        <v>10</v>
      </c>
    </row>
    <row r="359" spans="1:9">
      <c r="A359" t="n">
        <v>2790</v>
      </c>
      <c r="B359" s="21" t="n">
        <v>58</v>
      </c>
      <c r="C359" s="7" t="n">
        <v>255</v>
      </c>
      <c r="D359" s="7" t="n">
        <v>0</v>
      </c>
    </row>
    <row r="360" spans="1:9">
      <c r="A360" t="s">
        <v>4</v>
      </c>
      <c r="B360" s="4" t="s">
        <v>5</v>
      </c>
      <c r="C360" s="4" t="s">
        <v>13</v>
      </c>
      <c r="D360" s="4" t="s">
        <v>13</v>
      </c>
      <c r="E360" s="4" t="s">
        <v>19</v>
      </c>
      <c r="F360" s="4" t="s">
        <v>19</v>
      </c>
      <c r="G360" s="4" t="s">
        <v>19</v>
      </c>
      <c r="H360" s="4" t="s">
        <v>10</v>
      </c>
    </row>
    <row r="361" spans="1:9">
      <c r="A361" t="n">
        <v>2794</v>
      </c>
      <c r="B361" s="37" t="n">
        <v>45</v>
      </c>
      <c r="C361" s="7" t="n">
        <v>2</v>
      </c>
      <c r="D361" s="7" t="n">
        <v>3</v>
      </c>
      <c r="E361" s="7" t="n">
        <v>-0.689999997615814</v>
      </c>
      <c r="F361" s="7" t="n">
        <v>6.3899998664856</v>
      </c>
      <c r="G361" s="7" t="n">
        <v>13.2700004577637</v>
      </c>
      <c r="H361" s="7" t="n">
        <v>6000</v>
      </c>
    </row>
    <row r="362" spans="1:9">
      <c r="A362" t="s">
        <v>4</v>
      </c>
      <c r="B362" s="4" t="s">
        <v>5</v>
      </c>
      <c r="C362" s="4" t="s">
        <v>13</v>
      </c>
      <c r="D362" s="4" t="s">
        <v>13</v>
      </c>
      <c r="E362" s="4" t="s">
        <v>19</v>
      </c>
      <c r="F362" s="4" t="s">
        <v>19</v>
      </c>
      <c r="G362" s="4" t="s">
        <v>19</v>
      </c>
      <c r="H362" s="4" t="s">
        <v>10</v>
      </c>
      <c r="I362" s="4" t="s">
        <v>13</v>
      </c>
    </row>
    <row r="363" spans="1:9">
      <c r="A363" t="n">
        <v>2811</v>
      </c>
      <c r="B363" s="37" t="n">
        <v>45</v>
      </c>
      <c r="C363" s="7" t="n">
        <v>4</v>
      </c>
      <c r="D363" s="7" t="n">
        <v>3</v>
      </c>
      <c r="E363" s="7" t="n">
        <v>360.200012207031</v>
      </c>
      <c r="F363" s="7" t="n">
        <v>352.119995117188</v>
      </c>
      <c r="G363" s="7" t="n">
        <v>333.429992675781</v>
      </c>
      <c r="H363" s="7" t="n">
        <v>6000</v>
      </c>
      <c r="I363" s="7" t="n">
        <v>1</v>
      </c>
    </row>
    <row r="364" spans="1:9">
      <c r="A364" t="s">
        <v>4</v>
      </c>
      <c r="B364" s="4" t="s">
        <v>5</v>
      </c>
      <c r="C364" s="4" t="s">
        <v>13</v>
      </c>
      <c r="D364" s="4" t="s">
        <v>13</v>
      </c>
      <c r="E364" s="4" t="s">
        <v>19</v>
      </c>
      <c r="F364" s="4" t="s">
        <v>10</v>
      </c>
    </row>
    <row r="365" spans="1:9">
      <c r="A365" t="n">
        <v>2829</v>
      </c>
      <c r="B365" s="37" t="n">
        <v>45</v>
      </c>
      <c r="C365" s="7" t="n">
        <v>5</v>
      </c>
      <c r="D365" s="7" t="n">
        <v>3</v>
      </c>
      <c r="E365" s="7" t="n">
        <v>2.20000004768372</v>
      </c>
      <c r="F365" s="7" t="n">
        <v>6000</v>
      </c>
    </row>
    <row r="366" spans="1:9">
      <c r="A366" t="s">
        <v>4</v>
      </c>
      <c r="B366" s="4" t="s">
        <v>5</v>
      </c>
      <c r="C366" s="4" t="s">
        <v>13</v>
      </c>
      <c r="D366" s="4" t="s">
        <v>13</v>
      </c>
      <c r="E366" s="4" t="s">
        <v>19</v>
      </c>
      <c r="F366" s="4" t="s">
        <v>10</v>
      </c>
    </row>
    <row r="367" spans="1:9">
      <c r="A367" t="n">
        <v>2838</v>
      </c>
      <c r="B367" s="37" t="n">
        <v>45</v>
      </c>
      <c r="C367" s="7" t="n">
        <v>11</v>
      </c>
      <c r="D367" s="7" t="n">
        <v>3</v>
      </c>
      <c r="E367" s="7" t="n">
        <v>39.4000015258789</v>
      </c>
      <c r="F367" s="7" t="n">
        <v>6000</v>
      </c>
    </row>
    <row r="368" spans="1:9">
      <c r="A368" t="s">
        <v>4</v>
      </c>
      <c r="B368" s="4" t="s">
        <v>5</v>
      </c>
      <c r="C368" s="4" t="s">
        <v>10</v>
      </c>
    </row>
    <row r="369" spans="1:9">
      <c r="A369" t="n">
        <v>2847</v>
      </c>
      <c r="B369" s="32" t="n">
        <v>16</v>
      </c>
      <c r="C369" s="7" t="n">
        <v>2000</v>
      </c>
    </row>
    <row r="370" spans="1:9">
      <c r="A370" t="s">
        <v>4</v>
      </c>
      <c r="B370" s="4" t="s">
        <v>5</v>
      </c>
      <c r="C370" s="4" t="s">
        <v>13</v>
      </c>
      <c r="D370" s="4" t="s">
        <v>10</v>
      </c>
      <c r="E370" s="4" t="s">
        <v>19</v>
      </c>
      <c r="F370" s="4" t="s">
        <v>10</v>
      </c>
      <c r="G370" s="4" t="s">
        <v>9</v>
      </c>
      <c r="H370" s="4" t="s">
        <v>9</v>
      </c>
      <c r="I370" s="4" t="s">
        <v>10</v>
      </c>
      <c r="J370" s="4" t="s">
        <v>10</v>
      </c>
      <c r="K370" s="4" t="s">
        <v>9</v>
      </c>
      <c r="L370" s="4" t="s">
        <v>9</v>
      </c>
      <c r="M370" s="4" t="s">
        <v>9</v>
      </c>
      <c r="N370" s="4" t="s">
        <v>9</v>
      </c>
      <c r="O370" s="4" t="s">
        <v>6</v>
      </c>
    </row>
    <row r="371" spans="1:9">
      <c r="A371" t="n">
        <v>2850</v>
      </c>
      <c r="B371" s="11" t="n">
        <v>50</v>
      </c>
      <c r="C371" s="7" t="n">
        <v>0</v>
      </c>
      <c r="D371" s="7" t="n">
        <v>2135</v>
      </c>
      <c r="E371" s="7" t="n">
        <v>1</v>
      </c>
      <c r="F371" s="7" t="n">
        <v>2000</v>
      </c>
      <c r="G371" s="7" t="n">
        <v>0</v>
      </c>
      <c r="H371" s="7" t="n">
        <v>0</v>
      </c>
      <c r="I371" s="7" t="n">
        <v>0</v>
      </c>
      <c r="J371" s="7" t="n">
        <v>65533</v>
      </c>
      <c r="K371" s="7" t="n">
        <v>0</v>
      </c>
      <c r="L371" s="7" t="n">
        <v>0</v>
      </c>
      <c r="M371" s="7" t="n">
        <v>0</v>
      </c>
      <c r="N371" s="7" t="n">
        <v>0</v>
      </c>
      <c r="O371" s="7" t="s">
        <v>12</v>
      </c>
    </row>
    <row r="372" spans="1:9">
      <c r="A372" t="s">
        <v>4</v>
      </c>
      <c r="B372" s="4" t="s">
        <v>5</v>
      </c>
      <c r="C372" s="4" t="s">
        <v>10</v>
      </c>
      <c r="D372" s="4" t="s">
        <v>13</v>
      </c>
      <c r="E372" s="4" t="s">
        <v>6</v>
      </c>
    </row>
    <row r="373" spans="1:9">
      <c r="A373" t="n">
        <v>2889</v>
      </c>
      <c r="B373" s="44" t="n">
        <v>86</v>
      </c>
      <c r="C373" s="7" t="n">
        <v>1000</v>
      </c>
      <c r="D373" s="7" t="n">
        <v>0</v>
      </c>
      <c r="E373" s="7" t="s">
        <v>12</v>
      </c>
    </row>
    <row r="374" spans="1:9">
      <c r="A374" t="s">
        <v>4</v>
      </c>
      <c r="B374" s="4" t="s">
        <v>5</v>
      </c>
      <c r="C374" s="4" t="s">
        <v>13</v>
      </c>
      <c r="D374" s="4" t="s">
        <v>10</v>
      </c>
      <c r="E374" s="4" t="s">
        <v>10</v>
      </c>
    </row>
    <row r="375" spans="1:9">
      <c r="A375" t="n">
        <v>2894</v>
      </c>
      <c r="B375" s="11" t="n">
        <v>50</v>
      </c>
      <c r="C375" s="7" t="n">
        <v>1</v>
      </c>
      <c r="D375" s="7" t="n">
        <v>2135</v>
      </c>
      <c r="E375" s="7" t="n">
        <v>3000</v>
      </c>
    </row>
    <row r="376" spans="1:9">
      <c r="A376" t="s">
        <v>4</v>
      </c>
      <c r="B376" s="4" t="s">
        <v>5</v>
      </c>
      <c r="C376" s="4" t="s">
        <v>13</v>
      </c>
      <c r="D376" s="4" t="s">
        <v>10</v>
      </c>
    </row>
    <row r="377" spans="1:9">
      <c r="A377" t="n">
        <v>2900</v>
      </c>
      <c r="B377" s="37" t="n">
        <v>45</v>
      </c>
      <c r="C377" s="7" t="n">
        <v>7</v>
      </c>
      <c r="D377" s="7" t="n">
        <v>255</v>
      </c>
    </row>
    <row r="378" spans="1:9">
      <c r="A378" t="s">
        <v>4</v>
      </c>
      <c r="B378" s="4" t="s">
        <v>5</v>
      </c>
      <c r="C378" s="4" t="s">
        <v>13</v>
      </c>
      <c r="D378" s="4" t="s">
        <v>10</v>
      </c>
      <c r="E378" s="4" t="s">
        <v>19</v>
      </c>
    </row>
    <row r="379" spans="1:9">
      <c r="A379" t="n">
        <v>2904</v>
      </c>
      <c r="B379" s="21" t="n">
        <v>58</v>
      </c>
      <c r="C379" s="7" t="n">
        <v>101</v>
      </c>
      <c r="D379" s="7" t="n">
        <v>1300</v>
      </c>
      <c r="E379" s="7" t="n">
        <v>1</v>
      </c>
    </row>
    <row r="380" spans="1:9">
      <c r="A380" t="s">
        <v>4</v>
      </c>
      <c r="B380" s="4" t="s">
        <v>5</v>
      </c>
      <c r="C380" s="4" t="s">
        <v>13</v>
      </c>
      <c r="D380" s="4" t="s">
        <v>10</v>
      </c>
    </row>
    <row r="381" spans="1:9">
      <c r="A381" t="n">
        <v>2912</v>
      </c>
      <c r="B381" s="21" t="n">
        <v>58</v>
      </c>
      <c r="C381" s="7" t="n">
        <v>254</v>
      </c>
      <c r="D381" s="7" t="n">
        <v>0</v>
      </c>
    </row>
    <row r="382" spans="1:9">
      <c r="A382" t="s">
        <v>4</v>
      </c>
      <c r="B382" s="4" t="s">
        <v>5</v>
      </c>
      <c r="C382" s="4" t="s">
        <v>13</v>
      </c>
      <c r="D382" s="4" t="s">
        <v>13</v>
      </c>
      <c r="E382" s="4" t="s">
        <v>19</v>
      </c>
      <c r="F382" s="4" t="s">
        <v>19</v>
      </c>
      <c r="G382" s="4" t="s">
        <v>19</v>
      </c>
      <c r="H382" s="4" t="s">
        <v>10</v>
      </c>
    </row>
    <row r="383" spans="1:9">
      <c r="A383" t="n">
        <v>2916</v>
      </c>
      <c r="B383" s="37" t="n">
        <v>45</v>
      </c>
      <c r="C383" s="7" t="n">
        <v>2</v>
      </c>
      <c r="D383" s="7" t="n">
        <v>3</v>
      </c>
      <c r="E383" s="7" t="n">
        <v>0.28999999165535</v>
      </c>
      <c r="F383" s="7" t="n">
        <v>3.02999997138977</v>
      </c>
      <c r="G383" s="7" t="n">
        <v>11.5100002288818</v>
      </c>
      <c r="H383" s="7" t="n">
        <v>0</v>
      </c>
    </row>
    <row r="384" spans="1:9">
      <c r="A384" t="s">
        <v>4</v>
      </c>
      <c r="B384" s="4" t="s">
        <v>5</v>
      </c>
      <c r="C384" s="4" t="s">
        <v>13</v>
      </c>
      <c r="D384" s="4" t="s">
        <v>13</v>
      </c>
      <c r="E384" s="4" t="s">
        <v>19</v>
      </c>
      <c r="F384" s="4" t="s">
        <v>19</v>
      </c>
      <c r="G384" s="4" t="s">
        <v>19</v>
      </c>
      <c r="H384" s="4" t="s">
        <v>10</v>
      </c>
      <c r="I384" s="4" t="s">
        <v>13</v>
      </c>
    </row>
    <row r="385" spans="1:15">
      <c r="A385" t="n">
        <v>2933</v>
      </c>
      <c r="B385" s="37" t="n">
        <v>45</v>
      </c>
      <c r="C385" s="7" t="n">
        <v>4</v>
      </c>
      <c r="D385" s="7" t="n">
        <v>3</v>
      </c>
      <c r="E385" s="7" t="n">
        <v>340.890014648438</v>
      </c>
      <c r="F385" s="7" t="n">
        <v>18.9599990844727</v>
      </c>
      <c r="G385" s="7" t="n">
        <v>8</v>
      </c>
      <c r="H385" s="7" t="n">
        <v>0</v>
      </c>
      <c r="I385" s="7" t="n">
        <v>0</v>
      </c>
    </row>
    <row r="386" spans="1:15">
      <c r="A386" t="s">
        <v>4</v>
      </c>
      <c r="B386" s="4" t="s">
        <v>5</v>
      </c>
      <c r="C386" s="4" t="s">
        <v>13</v>
      </c>
      <c r="D386" s="4" t="s">
        <v>13</v>
      </c>
      <c r="E386" s="4" t="s">
        <v>19</v>
      </c>
      <c r="F386" s="4" t="s">
        <v>10</v>
      </c>
    </row>
    <row r="387" spans="1:15">
      <c r="A387" t="n">
        <v>2951</v>
      </c>
      <c r="B387" s="37" t="n">
        <v>45</v>
      </c>
      <c r="C387" s="7" t="n">
        <v>5</v>
      </c>
      <c r="D387" s="7" t="n">
        <v>3</v>
      </c>
      <c r="E387" s="7" t="n">
        <v>5.40000009536743</v>
      </c>
      <c r="F387" s="7" t="n">
        <v>0</v>
      </c>
    </row>
    <row r="388" spans="1:15">
      <c r="A388" t="s">
        <v>4</v>
      </c>
      <c r="B388" s="4" t="s">
        <v>5</v>
      </c>
      <c r="C388" s="4" t="s">
        <v>13</v>
      </c>
      <c r="D388" s="4" t="s">
        <v>13</v>
      </c>
      <c r="E388" s="4" t="s">
        <v>19</v>
      </c>
      <c r="F388" s="4" t="s">
        <v>10</v>
      </c>
    </row>
    <row r="389" spans="1:15">
      <c r="A389" t="n">
        <v>2960</v>
      </c>
      <c r="B389" s="37" t="n">
        <v>45</v>
      </c>
      <c r="C389" s="7" t="n">
        <v>11</v>
      </c>
      <c r="D389" s="7" t="n">
        <v>3</v>
      </c>
      <c r="E389" s="7" t="n">
        <v>29.6000003814697</v>
      </c>
      <c r="F389" s="7" t="n">
        <v>0</v>
      </c>
    </row>
    <row r="390" spans="1:15">
      <c r="A390" t="s">
        <v>4</v>
      </c>
      <c r="B390" s="4" t="s">
        <v>5</v>
      </c>
      <c r="C390" s="4" t="s">
        <v>13</v>
      </c>
      <c r="D390" s="4" t="s">
        <v>13</v>
      </c>
      <c r="E390" s="4" t="s">
        <v>19</v>
      </c>
      <c r="F390" s="4" t="s">
        <v>19</v>
      </c>
      <c r="G390" s="4" t="s">
        <v>19</v>
      </c>
      <c r="H390" s="4" t="s">
        <v>10</v>
      </c>
    </row>
    <row r="391" spans="1:15">
      <c r="A391" t="n">
        <v>2969</v>
      </c>
      <c r="B391" s="37" t="n">
        <v>45</v>
      </c>
      <c r="C391" s="7" t="n">
        <v>2</v>
      </c>
      <c r="D391" s="7" t="n">
        <v>3</v>
      </c>
      <c r="E391" s="7" t="n">
        <v>0.150000005960464</v>
      </c>
      <c r="F391" s="7" t="n">
        <v>4.21000003814697</v>
      </c>
      <c r="G391" s="7" t="n">
        <v>7.69999980926514</v>
      </c>
      <c r="H391" s="7" t="n">
        <v>6000</v>
      </c>
    </row>
    <row r="392" spans="1:15">
      <c r="A392" t="s">
        <v>4</v>
      </c>
      <c r="B392" s="4" t="s">
        <v>5</v>
      </c>
      <c r="C392" s="4" t="s">
        <v>13</v>
      </c>
      <c r="D392" s="4" t="s">
        <v>13</v>
      </c>
      <c r="E392" s="4" t="s">
        <v>19</v>
      </c>
      <c r="F392" s="4" t="s">
        <v>19</v>
      </c>
      <c r="G392" s="4" t="s">
        <v>19</v>
      </c>
      <c r="H392" s="4" t="s">
        <v>10</v>
      </c>
      <c r="I392" s="4" t="s">
        <v>13</v>
      </c>
    </row>
    <row r="393" spans="1:15">
      <c r="A393" t="n">
        <v>2986</v>
      </c>
      <c r="B393" s="37" t="n">
        <v>45</v>
      </c>
      <c r="C393" s="7" t="n">
        <v>4</v>
      </c>
      <c r="D393" s="7" t="n">
        <v>3</v>
      </c>
      <c r="E393" s="7" t="n">
        <v>338.859985351563</v>
      </c>
      <c r="F393" s="7" t="n">
        <v>340.059997558594</v>
      </c>
      <c r="G393" s="7" t="n">
        <v>338.019989013672</v>
      </c>
      <c r="H393" s="7" t="n">
        <v>6000</v>
      </c>
      <c r="I393" s="7" t="n">
        <v>1</v>
      </c>
    </row>
    <row r="394" spans="1:15">
      <c r="A394" t="s">
        <v>4</v>
      </c>
      <c r="B394" s="4" t="s">
        <v>5</v>
      </c>
      <c r="C394" s="4" t="s">
        <v>13</v>
      </c>
      <c r="D394" s="4" t="s">
        <v>13</v>
      </c>
      <c r="E394" s="4" t="s">
        <v>19</v>
      </c>
      <c r="F394" s="4" t="s">
        <v>10</v>
      </c>
    </row>
    <row r="395" spans="1:15">
      <c r="A395" t="n">
        <v>3004</v>
      </c>
      <c r="B395" s="37" t="n">
        <v>45</v>
      </c>
      <c r="C395" s="7" t="n">
        <v>5</v>
      </c>
      <c r="D395" s="7" t="n">
        <v>3</v>
      </c>
      <c r="E395" s="7" t="n">
        <v>8.19999980926514</v>
      </c>
      <c r="F395" s="7" t="n">
        <v>6000</v>
      </c>
    </row>
    <row r="396" spans="1:15">
      <c r="A396" t="s">
        <v>4</v>
      </c>
      <c r="B396" s="4" t="s">
        <v>5</v>
      </c>
      <c r="C396" s="4" t="s">
        <v>13</v>
      </c>
      <c r="D396" s="4" t="s">
        <v>13</v>
      </c>
      <c r="E396" s="4" t="s">
        <v>19</v>
      </c>
      <c r="F396" s="4" t="s">
        <v>10</v>
      </c>
    </row>
    <row r="397" spans="1:15">
      <c r="A397" t="n">
        <v>3013</v>
      </c>
      <c r="B397" s="37" t="n">
        <v>45</v>
      </c>
      <c r="C397" s="7" t="n">
        <v>11</v>
      </c>
      <c r="D397" s="7" t="n">
        <v>3</v>
      </c>
      <c r="E397" s="7" t="n">
        <v>29.6000003814697</v>
      </c>
      <c r="F397" s="7" t="n">
        <v>6000</v>
      </c>
    </row>
    <row r="398" spans="1:15">
      <c r="A398" t="s">
        <v>4</v>
      </c>
      <c r="B398" s="4" t="s">
        <v>5</v>
      </c>
      <c r="C398" s="4" t="s">
        <v>10</v>
      </c>
    </row>
    <row r="399" spans="1:15">
      <c r="A399" t="n">
        <v>3022</v>
      </c>
      <c r="B399" s="32" t="n">
        <v>16</v>
      </c>
      <c r="C399" s="7" t="n">
        <v>1000</v>
      </c>
    </row>
    <row r="400" spans="1:15">
      <c r="A400" t="s">
        <v>4</v>
      </c>
      <c r="B400" s="4" t="s">
        <v>5</v>
      </c>
      <c r="C400" s="4" t="s">
        <v>10</v>
      </c>
      <c r="D400" s="4" t="s">
        <v>13</v>
      </c>
      <c r="E400" s="4" t="s">
        <v>6</v>
      </c>
      <c r="F400" s="4" t="s">
        <v>19</v>
      </c>
      <c r="G400" s="4" t="s">
        <v>19</v>
      </c>
      <c r="H400" s="4" t="s">
        <v>19</v>
      </c>
    </row>
    <row r="401" spans="1:9">
      <c r="A401" t="n">
        <v>3025</v>
      </c>
      <c r="B401" s="42" t="n">
        <v>48</v>
      </c>
      <c r="C401" s="7" t="n">
        <v>61440</v>
      </c>
      <c r="D401" s="7" t="n">
        <v>0</v>
      </c>
      <c r="E401" s="7" t="s">
        <v>38</v>
      </c>
      <c r="F401" s="7" t="n">
        <v>-1</v>
      </c>
      <c r="G401" s="7" t="n">
        <v>1</v>
      </c>
      <c r="H401" s="7" t="n">
        <v>0</v>
      </c>
    </row>
    <row r="402" spans="1:9">
      <c r="A402" t="s">
        <v>4</v>
      </c>
      <c r="B402" s="4" t="s">
        <v>5</v>
      </c>
      <c r="C402" s="4" t="s">
        <v>10</v>
      </c>
    </row>
    <row r="403" spans="1:9">
      <c r="A403" t="n">
        <v>3051</v>
      </c>
      <c r="B403" s="32" t="n">
        <v>16</v>
      </c>
      <c r="C403" s="7" t="n">
        <v>150</v>
      </c>
    </row>
    <row r="404" spans="1:9">
      <c r="A404" t="s">
        <v>4</v>
      </c>
      <c r="B404" s="4" t="s">
        <v>5</v>
      </c>
      <c r="C404" s="4" t="s">
        <v>10</v>
      </c>
      <c r="D404" s="4" t="s">
        <v>13</v>
      </c>
      <c r="E404" s="4" t="s">
        <v>6</v>
      </c>
      <c r="F404" s="4" t="s">
        <v>19</v>
      </c>
      <c r="G404" s="4" t="s">
        <v>19</v>
      </c>
      <c r="H404" s="4" t="s">
        <v>19</v>
      </c>
    </row>
    <row r="405" spans="1:9">
      <c r="A405" t="n">
        <v>3054</v>
      </c>
      <c r="B405" s="42" t="n">
        <v>48</v>
      </c>
      <c r="C405" s="7" t="n">
        <v>61441</v>
      </c>
      <c r="D405" s="7" t="n">
        <v>0</v>
      </c>
      <c r="E405" s="7" t="s">
        <v>38</v>
      </c>
      <c r="F405" s="7" t="n">
        <v>-1</v>
      </c>
      <c r="G405" s="7" t="n">
        <v>1</v>
      </c>
      <c r="H405" s="7" t="n">
        <v>0</v>
      </c>
    </row>
    <row r="406" spans="1:9">
      <c r="A406" t="s">
        <v>4</v>
      </c>
      <c r="B406" s="4" t="s">
        <v>5</v>
      </c>
      <c r="C406" s="4" t="s">
        <v>10</v>
      </c>
    </row>
    <row r="407" spans="1:9">
      <c r="A407" t="n">
        <v>3080</v>
      </c>
      <c r="B407" s="32" t="n">
        <v>16</v>
      </c>
      <c r="C407" s="7" t="n">
        <v>150</v>
      </c>
    </row>
    <row r="408" spans="1:9">
      <c r="A408" t="s">
        <v>4</v>
      </c>
      <c r="B408" s="4" t="s">
        <v>5</v>
      </c>
      <c r="C408" s="4" t="s">
        <v>10</v>
      </c>
      <c r="D408" s="4" t="s">
        <v>13</v>
      </c>
      <c r="E408" s="4" t="s">
        <v>6</v>
      </c>
      <c r="F408" s="4" t="s">
        <v>19</v>
      </c>
      <c r="G408" s="4" t="s">
        <v>19</v>
      </c>
      <c r="H408" s="4" t="s">
        <v>19</v>
      </c>
    </row>
    <row r="409" spans="1:9">
      <c r="A409" t="n">
        <v>3083</v>
      </c>
      <c r="B409" s="42" t="n">
        <v>48</v>
      </c>
      <c r="C409" s="7" t="n">
        <v>61442</v>
      </c>
      <c r="D409" s="7" t="n">
        <v>0</v>
      </c>
      <c r="E409" s="7" t="s">
        <v>38</v>
      </c>
      <c r="F409" s="7" t="n">
        <v>-1</v>
      </c>
      <c r="G409" s="7" t="n">
        <v>1</v>
      </c>
      <c r="H409" s="7" t="n">
        <v>0</v>
      </c>
    </row>
    <row r="410" spans="1:9">
      <c r="A410" t="s">
        <v>4</v>
      </c>
      <c r="B410" s="4" t="s">
        <v>5</v>
      </c>
      <c r="C410" s="4" t="s">
        <v>10</v>
      </c>
    </row>
    <row r="411" spans="1:9">
      <c r="A411" t="n">
        <v>3109</v>
      </c>
      <c r="B411" s="32" t="n">
        <v>16</v>
      </c>
      <c r="C411" s="7" t="n">
        <v>150</v>
      </c>
    </row>
    <row r="412" spans="1:9">
      <c r="A412" t="s">
        <v>4</v>
      </c>
      <c r="B412" s="4" t="s">
        <v>5</v>
      </c>
      <c r="C412" s="4" t="s">
        <v>10</v>
      </c>
      <c r="D412" s="4" t="s">
        <v>13</v>
      </c>
      <c r="E412" s="4" t="s">
        <v>6</v>
      </c>
      <c r="F412" s="4" t="s">
        <v>19</v>
      </c>
      <c r="G412" s="4" t="s">
        <v>19</v>
      </c>
      <c r="H412" s="4" t="s">
        <v>19</v>
      </c>
    </row>
    <row r="413" spans="1:9">
      <c r="A413" t="n">
        <v>3112</v>
      </c>
      <c r="B413" s="42" t="n">
        <v>48</v>
      </c>
      <c r="C413" s="7" t="n">
        <v>61443</v>
      </c>
      <c r="D413" s="7" t="n">
        <v>0</v>
      </c>
      <c r="E413" s="7" t="s">
        <v>38</v>
      </c>
      <c r="F413" s="7" t="n">
        <v>-1</v>
      </c>
      <c r="G413" s="7" t="n">
        <v>1</v>
      </c>
      <c r="H413" s="7" t="n">
        <v>0</v>
      </c>
    </row>
    <row r="414" spans="1:9">
      <c r="A414" t="s">
        <v>4</v>
      </c>
      <c r="B414" s="4" t="s">
        <v>5</v>
      </c>
      <c r="C414" s="4" t="s">
        <v>10</v>
      </c>
    </row>
    <row r="415" spans="1:9">
      <c r="A415" t="n">
        <v>3138</v>
      </c>
      <c r="B415" s="32" t="n">
        <v>16</v>
      </c>
      <c r="C415" s="7" t="n">
        <v>150</v>
      </c>
    </row>
    <row r="416" spans="1:9">
      <c r="A416" t="s">
        <v>4</v>
      </c>
      <c r="B416" s="4" t="s">
        <v>5</v>
      </c>
      <c r="C416" s="4" t="s">
        <v>10</v>
      </c>
      <c r="D416" s="4" t="s">
        <v>13</v>
      </c>
      <c r="E416" s="4" t="s">
        <v>6</v>
      </c>
      <c r="F416" s="4" t="s">
        <v>19</v>
      </c>
      <c r="G416" s="4" t="s">
        <v>19</v>
      </c>
      <c r="H416" s="4" t="s">
        <v>19</v>
      </c>
    </row>
    <row r="417" spans="1:8">
      <c r="A417" t="n">
        <v>3141</v>
      </c>
      <c r="B417" s="42" t="n">
        <v>48</v>
      </c>
      <c r="C417" s="7" t="n">
        <v>61444</v>
      </c>
      <c r="D417" s="7" t="n">
        <v>0</v>
      </c>
      <c r="E417" s="7" t="s">
        <v>38</v>
      </c>
      <c r="F417" s="7" t="n">
        <v>-1</v>
      </c>
      <c r="G417" s="7" t="n">
        <v>1</v>
      </c>
      <c r="H417" s="7" t="n">
        <v>0</v>
      </c>
    </row>
    <row r="418" spans="1:8">
      <c r="A418" t="s">
        <v>4</v>
      </c>
      <c r="B418" s="4" t="s">
        <v>5</v>
      </c>
      <c r="C418" s="4" t="s">
        <v>10</v>
      </c>
    </row>
    <row r="419" spans="1:8">
      <c r="A419" t="n">
        <v>3167</v>
      </c>
      <c r="B419" s="32" t="n">
        <v>16</v>
      </c>
      <c r="C419" s="7" t="n">
        <v>150</v>
      </c>
    </row>
    <row r="420" spans="1:8">
      <c r="A420" t="s">
        <v>4</v>
      </c>
      <c r="B420" s="4" t="s">
        <v>5</v>
      </c>
      <c r="C420" s="4" t="s">
        <v>10</v>
      </c>
      <c r="D420" s="4" t="s">
        <v>13</v>
      </c>
      <c r="E420" s="4" t="s">
        <v>6</v>
      </c>
      <c r="F420" s="4" t="s">
        <v>19</v>
      </c>
      <c r="G420" s="4" t="s">
        <v>19</v>
      </c>
      <c r="H420" s="4" t="s">
        <v>19</v>
      </c>
    </row>
    <row r="421" spans="1:8">
      <c r="A421" t="n">
        <v>3170</v>
      </c>
      <c r="B421" s="42" t="n">
        <v>48</v>
      </c>
      <c r="C421" s="7" t="n">
        <v>61445</v>
      </c>
      <c r="D421" s="7" t="n">
        <v>0</v>
      </c>
      <c r="E421" s="7" t="s">
        <v>38</v>
      </c>
      <c r="F421" s="7" t="n">
        <v>-1</v>
      </c>
      <c r="G421" s="7" t="n">
        <v>1</v>
      </c>
      <c r="H421" s="7" t="n">
        <v>0</v>
      </c>
    </row>
    <row r="422" spans="1:8">
      <c r="A422" t="s">
        <v>4</v>
      </c>
      <c r="B422" s="4" t="s">
        <v>5</v>
      </c>
      <c r="C422" s="4" t="s">
        <v>10</v>
      </c>
    </row>
    <row r="423" spans="1:8">
      <c r="A423" t="n">
        <v>3196</v>
      </c>
      <c r="B423" s="32" t="n">
        <v>16</v>
      </c>
      <c r="C423" s="7" t="n">
        <v>150</v>
      </c>
    </row>
    <row r="424" spans="1:8">
      <c r="A424" t="s">
        <v>4</v>
      </c>
      <c r="B424" s="4" t="s">
        <v>5</v>
      </c>
      <c r="C424" s="4" t="s">
        <v>10</v>
      </c>
    </row>
    <row r="425" spans="1:8">
      <c r="A425" t="n">
        <v>3199</v>
      </c>
      <c r="B425" s="32" t="n">
        <v>16</v>
      </c>
      <c r="C425" s="7" t="n">
        <v>1500</v>
      </c>
    </row>
    <row r="426" spans="1:8">
      <c r="A426" t="s">
        <v>4</v>
      </c>
      <c r="B426" s="4" t="s">
        <v>5</v>
      </c>
      <c r="C426" s="4" t="s">
        <v>13</v>
      </c>
      <c r="D426" s="4" t="s">
        <v>10</v>
      </c>
    </row>
    <row r="427" spans="1:8">
      <c r="A427" t="n">
        <v>3202</v>
      </c>
      <c r="B427" s="37" t="n">
        <v>45</v>
      </c>
      <c r="C427" s="7" t="n">
        <v>7</v>
      </c>
      <c r="D427" s="7" t="n">
        <v>255</v>
      </c>
    </row>
    <row r="428" spans="1:8">
      <c r="A428" t="s">
        <v>4</v>
      </c>
      <c r="B428" s="4" t="s">
        <v>5</v>
      </c>
      <c r="C428" s="4" t="s">
        <v>10</v>
      </c>
    </row>
    <row r="429" spans="1:8">
      <c r="A429" t="n">
        <v>3206</v>
      </c>
      <c r="B429" s="27" t="n">
        <v>12</v>
      </c>
      <c r="C429" s="7" t="n">
        <v>10493</v>
      </c>
    </row>
    <row r="430" spans="1:8">
      <c r="A430" t="s">
        <v>4</v>
      </c>
      <c r="B430" s="4" t="s">
        <v>5</v>
      </c>
      <c r="C430" s="4" t="s">
        <v>20</v>
      </c>
    </row>
    <row r="431" spans="1:8">
      <c r="A431" t="n">
        <v>3209</v>
      </c>
      <c r="B431" s="15" t="n">
        <v>3</v>
      </c>
      <c r="C431" s="13" t="n">
        <f t="normal" ca="1">A531</f>
        <v>0</v>
      </c>
    </row>
    <row r="432" spans="1:8">
      <c r="A432" t="s">
        <v>4</v>
      </c>
      <c r="B432" s="4" t="s">
        <v>5</v>
      </c>
      <c r="C432" s="4" t="s">
        <v>10</v>
      </c>
      <c r="D432" s="4" t="s">
        <v>19</v>
      </c>
      <c r="E432" s="4" t="s">
        <v>19</v>
      </c>
      <c r="F432" s="4" t="s">
        <v>19</v>
      </c>
      <c r="G432" s="4" t="s">
        <v>19</v>
      </c>
    </row>
    <row r="433" spans="1:8">
      <c r="A433" t="n">
        <v>3214</v>
      </c>
      <c r="B433" s="36" t="n">
        <v>46</v>
      </c>
      <c r="C433" s="7" t="n">
        <v>0</v>
      </c>
      <c r="D433" s="7" t="n">
        <v>-0.119999997317791</v>
      </c>
      <c r="E433" s="7" t="n">
        <v>1</v>
      </c>
      <c r="F433" s="7" t="n">
        <v>10.8100004196167</v>
      </c>
      <c r="G433" s="7" t="n">
        <v>180</v>
      </c>
    </row>
    <row r="434" spans="1:8">
      <c r="A434" t="s">
        <v>4</v>
      </c>
      <c r="B434" s="4" t="s">
        <v>5</v>
      </c>
      <c r="C434" s="4" t="s">
        <v>10</v>
      </c>
      <c r="D434" s="4" t="s">
        <v>19</v>
      </c>
      <c r="E434" s="4" t="s">
        <v>19</v>
      </c>
      <c r="F434" s="4" t="s">
        <v>19</v>
      </c>
      <c r="G434" s="4" t="s">
        <v>19</v>
      </c>
    </row>
    <row r="435" spans="1:8">
      <c r="A435" t="n">
        <v>3233</v>
      </c>
      <c r="B435" s="36" t="n">
        <v>46</v>
      </c>
      <c r="C435" s="7" t="n">
        <v>61491</v>
      </c>
      <c r="D435" s="7" t="n">
        <v>-1.13999998569489</v>
      </c>
      <c r="E435" s="7" t="n">
        <v>1</v>
      </c>
      <c r="F435" s="7" t="n">
        <v>11.1899995803833</v>
      </c>
      <c r="G435" s="7" t="n">
        <v>180</v>
      </c>
    </row>
    <row r="436" spans="1:8">
      <c r="A436" t="s">
        <v>4</v>
      </c>
      <c r="B436" s="4" t="s">
        <v>5</v>
      </c>
      <c r="C436" s="4" t="s">
        <v>10</v>
      </c>
      <c r="D436" s="4" t="s">
        <v>19</v>
      </c>
      <c r="E436" s="4" t="s">
        <v>19</v>
      </c>
      <c r="F436" s="4" t="s">
        <v>19</v>
      </c>
      <c r="G436" s="4" t="s">
        <v>19</v>
      </c>
    </row>
    <row r="437" spans="1:8">
      <c r="A437" t="n">
        <v>3252</v>
      </c>
      <c r="B437" s="36" t="n">
        <v>46</v>
      </c>
      <c r="C437" s="7" t="n">
        <v>61494</v>
      </c>
      <c r="D437" s="7" t="n">
        <v>0.870000004768372</v>
      </c>
      <c r="E437" s="7" t="n">
        <v>1</v>
      </c>
      <c r="F437" s="7" t="n">
        <v>11.5200004577637</v>
      </c>
      <c r="G437" s="7" t="n">
        <v>180</v>
      </c>
    </row>
    <row r="438" spans="1:8">
      <c r="A438" t="s">
        <v>4</v>
      </c>
      <c r="B438" s="4" t="s">
        <v>5</v>
      </c>
      <c r="C438" s="4" t="s">
        <v>10</v>
      </c>
      <c r="D438" s="4" t="s">
        <v>19</v>
      </c>
      <c r="E438" s="4" t="s">
        <v>19</v>
      </c>
      <c r="F438" s="4" t="s">
        <v>19</v>
      </c>
      <c r="G438" s="4" t="s">
        <v>19</v>
      </c>
    </row>
    <row r="439" spans="1:8">
      <c r="A439" t="n">
        <v>3271</v>
      </c>
      <c r="B439" s="36" t="n">
        <v>46</v>
      </c>
      <c r="C439" s="7" t="n">
        <v>61495</v>
      </c>
      <c r="D439" s="7" t="n">
        <v>-1.62999999523163</v>
      </c>
      <c r="E439" s="7" t="n">
        <v>1</v>
      </c>
      <c r="F439" s="7" t="n">
        <v>11.8599996566772</v>
      </c>
      <c r="G439" s="7" t="n">
        <v>180</v>
      </c>
    </row>
    <row r="440" spans="1:8">
      <c r="A440" t="s">
        <v>4</v>
      </c>
      <c r="B440" s="4" t="s">
        <v>5</v>
      </c>
      <c r="C440" s="4" t="s">
        <v>10</v>
      </c>
      <c r="D440" s="4" t="s">
        <v>19</v>
      </c>
      <c r="E440" s="4" t="s">
        <v>19</v>
      </c>
      <c r="F440" s="4" t="s">
        <v>19</v>
      </c>
      <c r="G440" s="4" t="s">
        <v>19</v>
      </c>
    </row>
    <row r="441" spans="1:8">
      <c r="A441" t="n">
        <v>3290</v>
      </c>
      <c r="B441" s="36" t="n">
        <v>46</v>
      </c>
      <c r="C441" s="7" t="n">
        <v>61492</v>
      </c>
      <c r="D441" s="7" t="n">
        <v>0.200000002980232</v>
      </c>
      <c r="E441" s="7" t="n">
        <v>1</v>
      </c>
      <c r="F441" s="7" t="n">
        <v>12.2200002670288</v>
      </c>
      <c r="G441" s="7" t="n">
        <v>180</v>
      </c>
    </row>
    <row r="442" spans="1:8">
      <c r="A442" t="s">
        <v>4</v>
      </c>
      <c r="B442" s="4" t="s">
        <v>5</v>
      </c>
      <c r="C442" s="4" t="s">
        <v>10</v>
      </c>
      <c r="D442" s="4" t="s">
        <v>19</v>
      </c>
      <c r="E442" s="4" t="s">
        <v>19</v>
      </c>
      <c r="F442" s="4" t="s">
        <v>19</v>
      </c>
      <c r="G442" s="4" t="s">
        <v>19</v>
      </c>
    </row>
    <row r="443" spans="1:8">
      <c r="A443" t="n">
        <v>3309</v>
      </c>
      <c r="B443" s="36" t="n">
        <v>46</v>
      </c>
      <c r="C443" s="7" t="n">
        <v>61493</v>
      </c>
      <c r="D443" s="7" t="n">
        <v>-0.639999985694885</v>
      </c>
      <c r="E443" s="7" t="n">
        <v>1</v>
      </c>
      <c r="F443" s="7" t="n">
        <v>12.1099996566772</v>
      </c>
      <c r="G443" s="7" t="n">
        <v>180</v>
      </c>
    </row>
    <row r="444" spans="1:8">
      <c r="A444" t="s">
        <v>4</v>
      </c>
      <c r="B444" s="4" t="s">
        <v>5</v>
      </c>
      <c r="C444" s="4" t="s">
        <v>10</v>
      </c>
      <c r="D444" s="4" t="s">
        <v>9</v>
      </c>
    </row>
    <row r="445" spans="1:8">
      <c r="A445" t="n">
        <v>3328</v>
      </c>
      <c r="B445" s="45" t="n">
        <v>43</v>
      </c>
      <c r="C445" s="7" t="n">
        <v>61440</v>
      </c>
      <c r="D445" s="7" t="n">
        <v>16</v>
      </c>
    </row>
    <row r="446" spans="1:8">
      <c r="A446" t="s">
        <v>4</v>
      </c>
      <c r="B446" s="4" t="s">
        <v>5</v>
      </c>
      <c r="C446" s="4" t="s">
        <v>10</v>
      </c>
      <c r="D446" s="4" t="s">
        <v>13</v>
      </c>
      <c r="E446" s="4" t="s">
        <v>13</v>
      </c>
      <c r="F446" s="4" t="s">
        <v>6</v>
      </c>
    </row>
    <row r="447" spans="1:8">
      <c r="A447" t="n">
        <v>3335</v>
      </c>
      <c r="B447" s="35" t="n">
        <v>47</v>
      </c>
      <c r="C447" s="7" t="n">
        <v>61440</v>
      </c>
      <c r="D447" s="7" t="n">
        <v>0</v>
      </c>
      <c r="E447" s="7" t="n">
        <v>0</v>
      </c>
      <c r="F447" s="7" t="s">
        <v>43</v>
      </c>
    </row>
    <row r="448" spans="1:8">
      <c r="A448" t="s">
        <v>4</v>
      </c>
      <c r="B448" s="4" t="s">
        <v>5</v>
      </c>
      <c r="C448" s="4" t="s">
        <v>10</v>
      </c>
    </row>
    <row r="449" spans="1:7">
      <c r="A449" t="n">
        <v>3357</v>
      </c>
      <c r="B449" s="32" t="n">
        <v>16</v>
      </c>
      <c r="C449" s="7" t="n">
        <v>0</v>
      </c>
    </row>
    <row r="450" spans="1:7">
      <c r="A450" t="s">
        <v>4</v>
      </c>
      <c r="B450" s="4" t="s">
        <v>5</v>
      </c>
      <c r="C450" s="4" t="s">
        <v>10</v>
      </c>
      <c r="D450" s="4" t="s">
        <v>13</v>
      </c>
      <c r="E450" s="4" t="s">
        <v>6</v>
      </c>
      <c r="F450" s="4" t="s">
        <v>19</v>
      </c>
      <c r="G450" s="4" t="s">
        <v>19</v>
      </c>
      <c r="H450" s="4" t="s">
        <v>19</v>
      </c>
    </row>
    <row r="451" spans="1:7">
      <c r="A451" t="n">
        <v>3360</v>
      </c>
      <c r="B451" s="42" t="n">
        <v>48</v>
      </c>
      <c r="C451" s="7" t="n">
        <v>61440</v>
      </c>
      <c r="D451" s="7" t="n">
        <v>0</v>
      </c>
      <c r="E451" s="7" t="s">
        <v>40</v>
      </c>
      <c r="F451" s="7" t="n">
        <v>0</v>
      </c>
      <c r="G451" s="7" t="n">
        <v>1</v>
      </c>
      <c r="H451" s="7" t="n">
        <v>0</v>
      </c>
    </row>
    <row r="452" spans="1:7">
      <c r="A452" t="s">
        <v>4</v>
      </c>
      <c r="B452" s="4" t="s">
        <v>5</v>
      </c>
      <c r="C452" s="4" t="s">
        <v>10</v>
      </c>
      <c r="D452" s="4" t="s">
        <v>9</v>
      </c>
    </row>
    <row r="453" spans="1:7">
      <c r="A453" t="n">
        <v>3384</v>
      </c>
      <c r="B453" s="45" t="n">
        <v>43</v>
      </c>
      <c r="C453" s="7" t="n">
        <v>61441</v>
      </c>
      <c r="D453" s="7" t="n">
        <v>16</v>
      </c>
    </row>
    <row r="454" spans="1:7">
      <c r="A454" t="s">
        <v>4</v>
      </c>
      <c r="B454" s="4" t="s">
        <v>5</v>
      </c>
      <c r="C454" s="4" t="s">
        <v>10</v>
      </c>
      <c r="D454" s="4" t="s">
        <v>13</v>
      </c>
      <c r="E454" s="4" t="s">
        <v>13</v>
      </c>
      <c r="F454" s="4" t="s">
        <v>6</v>
      </c>
    </row>
    <row r="455" spans="1:7">
      <c r="A455" t="n">
        <v>3391</v>
      </c>
      <c r="B455" s="35" t="n">
        <v>47</v>
      </c>
      <c r="C455" s="7" t="n">
        <v>61441</v>
      </c>
      <c r="D455" s="7" t="n">
        <v>0</v>
      </c>
      <c r="E455" s="7" t="n">
        <v>0</v>
      </c>
      <c r="F455" s="7" t="s">
        <v>43</v>
      </c>
    </row>
    <row r="456" spans="1:7">
      <c r="A456" t="s">
        <v>4</v>
      </c>
      <c r="B456" s="4" t="s">
        <v>5</v>
      </c>
      <c r="C456" s="4" t="s">
        <v>10</v>
      </c>
    </row>
    <row r="457" spans="1:7">
      <c r="A457" t="n">
        <v>3413</v>
      </c>
      <c r="B457" s="32" t="n">
        <v>16</v>
      </c>
      <c r="C457" s="7" t="n">
        <v>0</v>
      </c>
    </row>
    <row r="458" spans="1:7">
      <c r="A458" t="s">
        <v>4</v>
      </c>
      <c r="B458" s="4" t="s">
        <v>5</v>
      </c>
      <c r="C458" s="4" t="s">
        <v>10</v>
      </c>
      <c r="D458" s="4" t="s">
        <v>13</v>
      </c>
      <c r="E458" s="4" t="s">
        <v>6</v>
      </c>
      <c r="F458" s="4" t="s">
        <v>19</v>
      </c>
      <c r="G458" s="4" t="s">
        <v>19</v>
      </c>
      <c r="H458" s="4" t="s">
        <v>19</v>
      </c>
    </row>
    <row r="459" spans="1:7">
      <c r="A459" t="n">
        <v>3416</v>
      </c>
      <c r="B459" s="42" t="n">
        <v>48</v>
      </c>
      <c r="C459" s="7" t="n">
        <v>61441</v>
      </c>
      <c r="D459" s="7" t="n">
        <v>0</v>
      </c>
      <c r="E459" s="7" t="s">
        <v>40</v>
      </c>
      <c r="F459" s="7" t="n">
        <v>0</v>
      </c>
      <c r="G459" s="7" t="n">
        <v>1</v>
      </c>
      <c r="H459" s="7" t="n">
        <v>0</v>
      </c>
    </row>
    <row r="460" spans="1:7">
      <c r="A460" t="s">
        <v>4</v>
      </c>
      <c r="B460" s="4" t="s">
        <v>5</v>
      </c>
      <c r="C460" s="4" t="s">
        <v>10</v>
      </c>
      <c r="D460" s="4" t="s">
        <v>9</v>
      </c>
    </row>
    <row r="461" spans="1:7">
      <c r="A461" t="n">
        <v>3440</v>
      </c>
      <c r="B461" s="45" t="n">
        <v>43</v>
      </c>
      <c r="C461" s="7" t="n">
        <v>61442</v>
      </c>
      <c r="D461" s="7" t="n">
        <v>16</v>
      </c>
    </row>
    <row r="462" spans="1:7">
      <c r="A462" t="s">
        <v>4</v>
      </c>
      <c r="B462" s="4" t="s">
        <v>5</v>
      </c>
      <c r="C462" s="4" t="s">
        <v>10</v>
      </c>
      <c r="D462" s="4" t="s">
        <v>13</v>
      </c>
      <c r="E462" s="4" t="s">
        <v>13</v>
      </c>
      <c r="F462" s="4" t="s">
        <v>6</v>
      </c>
    </row>
    <row r="463" spans="1:7">
      <c r="A463" t="n">
        <v>3447</v>
      </c>
      <c r="B463" s="35" t="n">
        <v>47</v>
      </c>
      <c r="C463" s="7" t="n">
        <v>61442</v>
      </c>
      <c r="D463" s="7" t="n">
        <v>0</v>
      </c>
      <c r="E463" s="7" t="n">
        <v>0</v>
      </c>
      <c r="F463" s="7" t="s">
        <v>43</v>
      </c>
    </row>
    <row r="464" spans="1:7">
      <c r="A464" t="s">
        <v>4</v>
      </c>
      <c r="B464" s="4" t="s">
        <v>5</v>
      </c>
      <c r="C464" s="4" t="s">
        <v>10</v>
      </c>
    </row>
    <row r="465" spans="1:8">
      <c r="A465" t="n">
        <v>3469</v>
      </c>
      <c r="B465" s="32" t="n">
        <v>16</v>
      </c>
      <c r="C465" s="7" t="n">
        <v>0</v>
      </c>
    </row>
    <row r="466" spans="1:8">
      <c r="A466" t="s">
        <v>4</v>
      </c>
      <c r="B466" s="4" t="s">
        <v>5</v>
      </c>
      <c r="C466" s="4" t="s">
        <v>10</v>
      </c>
      <c r="D466" s="4" t="s">
        <v>13</v>
      </c>
      <c r="E466" s="4" t="s">
        <v>6</v>
      </c>
      <c r="F466" s="4" t="s">
        <v>19</v>
      </c>
      <c r="G466" s="4" t="s">
        <v>19</v>
      </c>
      <c r="H466" s="4" t="s">
        <v>19</v>
      </c>
    </row>
    <row r="467" spans="1:8">
      <c r="A467" t="n">
        <v>3472</v>
      </c>
      <c r="B467" s="42" t="n">
        <v>48</v>
      </c>
      <c r="C467" s="7" t="n">
        <v>61442</v>
      </c>
      <c r="D467" s="7" t="n">
        <v>0</v>
      </c>
      <c r="E467" s="7" t="s">
        <v>40</v>
      </c>
      <c r="F467" s="7" t="n">
        <v>0</v>
      </c>
      <c r="G467" s="7" t="n">
        <v>1</v>
      </c>
      <c r="H467" s="7" t="n">
        <v>0</v>
      </c>
    </row>
    <row r="468" spans="1:8">
      <c r="A468" t="s">
        <v>4</v>
      </c>
      <c r="B468" s="4" t="s">
        <v>5</v>
      </c>
      <c r="C468" s="4" t="s">
        <v>10</v>
      </c>
      <c r="D468" s="4" t="s">
        <v>9</v>
      </c>
    </row>
    <row r="469" spans="1:8">
      <c r="A469" t="n">
        <v>3496</v>
      </c>
      <c r="B469" s="45" t="n">
        <v>43</v>
      </c>
      <c r="C469" s="7" t="n">
        <v>61443</v>
      </c>
      <c r="D469" s="7" t="n">
        <v>16</v>
      </c>
    </row>
    <row r="470" spans="1:8">
      <c r="A470" t="s">
        <v>4</v>
      </c>
      <c r="B470" s="4" t="s">
        <v>5</v>
      </c>
      <c r="C470" s="4" t="s">
        <v>10</v>
      </c>
      <c r="D470" s="4" t="s">
        <v>13</v>
      </c>
      <c r="E470" s="4" t="s">
        <v>13</v>
      </c>
      <c r="F470" s="4" t="s">
        <v>6</v>
      </c>
    </row>
    <row r="471" spans="1:8">
      <c r="A471" t="n">
        <v>3503</v>
      </c>
      <c r="B471" s="35" t="n">
        <v>47</v>
      </c>
      <c r="C471" s="7" t="n">
        <v>61443</v>
      </c>
      <c r="D471" s="7" t="n">
        <v>0</v>
      </c>
      <c r="E471" s="7" t="n">
        <v>0</v>
      </c>
      <c r="F471" s="7" t="s">
        <v>43</v>
      </c>
    </row>
    <row r="472" spans="1:8">
      <c r="A472" t="s">
        <v>4</v>
      </c>
      <c r="B472" s="4" t="s">
        <v>5</v>
      </c>
      <c r="C472" s="4" t="s">
        <v>10</v>
      </c>
    </row>
    <row r="473" spans="1:8">
      <c r="A473" t="n">
        <v>3525</v>
      </c>
      <c r="B473" s="32" t="n">
        <v>16</v>
      </c>
      <c r="C473" s="7" t="n">
        <v>0</v>
      </c>
    </row>
    <row r="474" spans="1:8">
      <c r="A474" t="s">
        <v>4</v>
      </c>
      <c r="B474" s="4" t="s">
        <v>5</v>
      </c>
      <c r="C474" s="4" t="s">
        <v>10</v>
      </c>
      <c r="D474" s="4" t="s">
        <v>13</v>
      </c>
      <c r="E474" s="4" t="s">
        <v>6</v>
      </c>
      <c r="F474" s="4" t="s">
        <v>19</v>
      </c>
      <c r="G474" s="4" t="s">
        <v>19</v>
      </c>
      <c r="H474" s="4" t="s">
        <v>19</v>
      </c>
    </row>
    <row r="475" spans="1:8">
      <c r="A475" t="n">
        <v>3528</v>
      </c>
      <c r="B475" s="42" t="n">
        <v>48</v>
      </c>
      <c r="C475" s="7" t="n">
        <v>61443</v>
      </c>
      <c r="D475" s="7" t="n">
        <v>0</v>
      </c>
      <c r="E475" s="7" t="s">
        <v>40</v>
      </c>
      <c r="F475" s="7" t="n">
        <v>0</v>
      </c>
      <c r="G475" s="7" t="n">
        <v>1</v>
      </c>
      <c r="H475" s="7" t="n">
        <v>0</v>
      </c>
    </row>
    <row r="476" spans="1:8">
      <c r="A476" t="s">
        <v>4</v>
      </c>
      <c r="B476" s="4" t="s">
        <v>5</v>
      </c>
      <c r="C476" s="4" t="s">
        <v>10</v>
      </c>
      <c r="D476" s="4" t="s">
        <v>9</v>
      </c>
    </row>
    <row r="477" spans="1:8">
      <c r="A477" t="n">
        <v>3552</v>
      </c>
      <c r="B477" s="45" t="n">
        <v>43</v>
      </c>
      <c r="C477" s="7" t="n">
        <v>61444</v>
      </c>
      <c r="D477" s="7" t="n">
        <v>16</v>
      </c>
    </row>
    <row r="478" spans="1:8">
      <c r="A478" t="s">
        <v>4</v>
      </c>
      <c r="B478" s="4" t="s">
        <v>5</v>
      </c>
      <c r="C478" s="4" t="s">
        <v>10</v>
      </c>
      <c r="D478" s="4" t="s">
        <v>13</v>
      </c>
      <c r="E478" s="4" t="s">
        <v>13</v>
      </c>
      <c r="F478" s="4" t="s">
        <v>6</v>
      </c>
    </row>
    <row r="479" spans="1:8">
      <c r="A479" t="n">
        <v>3559</v>
      </c>
      <c r="B479" s="35" t="n">
        <v>47</v>
      </c>
      <c r="C479" s="7" t="n">
        <v>61444</v>
      </c>
      <c r="D479" s="7" t="n">
        <v>0</v>
      </c>
      <c r="E479" s="7" t="n">
        <v>0</v>
      </c>
      <c r="F479" s="7" t="s">
        <v>43</v>
      </c>
    </row>
    <row r="480" spans="1:8">
      <c r="A480" t="s">
        <v>4</v>
      </c>
      <c r="B480" s="4" t="s">
        <v>5</v>
      </c>
      <c r="C480" s="4" t="s">
        <v>10</v>
      </c>
    </row>
    <row r="481" spans="1:8">
      <c r="A481" t="n">
        <v>3581</v>
      </c>
      <c r="B481" s="32" t="n">
        <v>16</v>
      </c>
      <c r="C481" s="7" t="n">
        <v>0</v>
      </c>
    </row>
    <row r="482" spans="1:8">
      <c r="A482" t="s">
        <v>4</v>
      </c>
      <c r="B482" s="4" t="s">
        <v>5</v>
      </c>
      <c r="C482" s="4" t="s">
        <v>10</v>
      </c>
      <c r="D482" s="4" t="s">
        <v>13</v>
      </c>
      <c r="E482" s="4" t="s">
        <v>6</v>
      </c>
      <c r="F482" s="4" t="s">
        <v>19</v>
      </c>
      <c r="G482" s="4" t="s">
        <v>19</v>
      </c>
      <c r="H482" s="4" t="s">
        <v>19</v>
      </c>
    </row>
    <row r="483" spans="1:8">
      <c r="A483" t="n">
        <v>3584</v>
      </c>
      <c r="B483" s="42" t="n">
        <v>48</v>
      </c>
      <c r="C483" s="7" t="n">
        <v>61444</v>
      </c>
      <c r="D483" s="7" t="n">
        <v>0</v>
      </c>
      <c r="E483" s="7" t="s">
        <v>40</v>
      </c>
      <c r="F483" s="7" t="n">
        <v>0</v>
      </c>
      <c r="G483" s="7" t="n">
        <v>1</v>
      </c>
      <c r="H483" s="7" t="n">
        <v>0</v>
      </c>
    </row>
    <row r="484" spans="1:8">
      <c r="A484" t="s">
        <v>4</v>
      </c>
      <c r="B484" s="4" t="s">
        <v>5</v>
      </c>
      <c r="C484" s="4" t="s">
        <v>10</v>
      </c>
      <c r="D484" s="4" t="s">
        <v>9</v>
      </c>
    </row>
    <row r="485" spans="1:8">
      <c r="A485" t="n">
        <v>3608</v>
      </c>
      <c r="B485" s="45" t="n">
        <v>43</v>
      </c>
      <c r="C485" s="7" t="n">
        <v>61445</v>
      </c>
      <c r="D485" s="7" t="n">
        <v>16</v>
      </c>
    </row>
    <row r="486" spans="1:8">
      <c r="A486" t="s">
        <v>4</v>
      </c>
      <c r="B486" s="4" t="s">
        <v>5</v>
      </c>
      <c r="C486" s="4" t="s">
        <v>10</v>
      </c>
      <c r="D486" s="4" t="s">
        <v>13</v>
      </c>
      <c r="E486" s="4" t="s">
        <v>13</v>
      </c>
      <c r="F486" s="4" t="s">
        <v>6</v>
      </c>
    </row>
    <row r="487" spans="1:8">
      <c r="A487" t="n">
        <v>3615</v>
      </c>
      <c r="B487" s="35" t="n">
        <v>47</v>
      </c>
      <c r="C487" s="7" t="n">
        <v>61445</v>
      </c>
      <c r="D487" s="7" t="n">
        <v>0</v>
      </c>
      <c r="E487" s="7" t="n">
        <v>0</v>
      </c>
      <c r="F487" s="7" t="s">
        <v>43</v>
      </c>
    </row>
    <row r="488" spans="1:8">
      <c r="A488" t="s">
        <v>4</v>
      </c>
      <c r="B488" s="4" t="s">
        <v>5</v>
      </c>
      <c r="C488" s="4" t="s">
        <v>10</v>
      </c>
    </row>
    <row r="489" spans="1:8">
      <c r="A489" t="n">
        <v>3637</v>
      </c>
      <c r="B489" s="32" t="n">
        <v>16</v>
      </c>
      <c r="C489" s="7" t="n">
        <v>0</v>
      </c>
    </row>
    <row r="490" spans="1:8">
      <c r="A490" t="s">
        <v>4</v>
      </c>
      <c r="B490" s="4" t="s">
        <v>5</v>
      </c>
      <c r="C490" s="4" t="s">
        <v>10</v>
      </c>
      <c r="D490" s="4" t="s">
        <v>13</v>
      </c>
      <c r="E490" s="4" t="s">
        <v>6</v>
      </c>
      <c r="F490" s="4" t="s">
        <v>19</v>
      </c>
      <c r="G490" s="4" t="s">
        <v>19</v>
      </c>
      <c r="H490" s="4" t="s">
        <v>19</v>
      </c>
    </row>
    <row r="491" spans="1:8">
      <c r="A491" t="n">
        <v>3640</v>
      </c>
      <c r="B491" s="42" t="n">
        <v>48</v>
      </c>
      <c r="C491" s="7" t="n">
        <v>61445</v>
      </c>
      <c r="D491" s="7" t="n">
        <v>0</v>
      </c>
      <c r="E491" s="7" t="s">
        <v>40</v>
      </c>
      <c r="F491" s="7" t="n">
        <v>0</v>
      </c>
      <c r="G491" s="7" t="n">
        <v>1</v>
      </c>
      <c r="H491" s="7" t="n">
        <v>0</v>
      </c>
    </row>
    <row r="492" spans="1:8">
      <c r="A492" t="s">
        <v>4</v>
      </c>
      <c r="B492" s="4" t="s">
        <v>5</v>
      </c>
      <c r="C492" s="4" t="s">
        <v>10</v>
      </c>
    </row>
    <row r="493" spans="1:8">
      <c r="A493" t="n">
        <v>3664</v>
      </c>
      <c r="B493" s="32" t="n">
        <v>16</v>
      </c>
      <c r="C493" s="7" t="n">
        <v>0</v>
      </c>
    </row>
    <row r="494" spans="1:8">
      <c r="A494" t="s">
        <v>4</v>
      </c>
      <c r="B494" s="4" t="s">
        <v>5</v>
      </c>
      <c r="C494" s="4" t="s">
        <v>10</v>
      </c>
      <c r="D494" s="4" t="s">
        <v>10</v>
      </c>
      <c r="E494" s="4" t="s">
        <v>10</v>
      </c>
    </row>
    <row r="495" spans="1:8">
      <c r="A495" t="n">
        <v>3667</v>
      </c>
      <c r="B495" s="40" t="n">
        <v>61</v>
      </c>
      <c r="C495" s="7" t="n">
        <v>0</v>
      </c>
      <c r="D495" s="7" t="n">
        <v>1000</v>
      </c>
      <c r="E495" s="7" t="n">
        <v>1000</v>
      </c>
    </row>
    <row r="496" spans="1:8">
      <c r="A496" t="s">
        <v>4</v>
      </c>
      <c r="B496" s="4" t="s">
        <v>5</v>
      </c>
      <c r="C496" s="4" t="s">
        <v>10</v>
      </c>
      <c r="D496" s="4" t="s">
        <v>10</v>
      </c>
      <c r="E496" s="4" t="s">
        <v>10</v>
      </c>
    </row>
    <row r="497" spans="1:8">
      <c r="A497" t="n">
        <v>3674</v>
      </c>
      <c r="B497" s="40" t="n">
        <v>61</v>
      </c>
      <c r="C497" s="7" t="n">
        <v>61491</v>
      </c>
      <c r="D497" s="7" t="n">
        <v>1000</v>
      </c>
      <c r="E497" s="7" t="n">
        <v>1000</v>
      </c>
    </row>
    <row r="498" spans="1:8">
      <c r="A498" t="s">
        <v>4</v>
      </c>
      <c r="B498" s="4" t="s">
        <v>5</v>
      </c>
      <c r="C498" s="4" t="s">
        <v>10</v>
      </c>
      <c r="D498" s="4" t="s">
        <v>10</v>
      </c>
      <c r="E498" s="4" t="s">
        <v>10</v>
      </c>
    </row>
    <row r="499" spans="1:8">
      <c r="A499" t="n">
        <v>3681</v>
      </c>
      <c r="B499" s="40" t="n">
        <v>61</v>
      </c>
      <c r="C499" s="7" t="n">
        <v>61494</v>
      </c>
      <c r="D499" s="7" t="n">
        <v>1000</v>
      </c>
      <c r="E499" s="7" t="n">
        <v>1000</v>
      </c>
    </row>
    <row r="500" spans="1:8">
      <c r="A500" t="s">
        <v>4</v>
      </c>
      <c r="B500" s="4" t="s">
        <v>5</v>
      </c>
      <c r="C500" s="4" t="s">
        <v>10</v>
      </c>
      <c r="D500" s="4" t="s">
        <v>10</v>
      </c>
      <c r="E500" s="4" t="s">
        <v>10</v>
      </c>
    </row>
    <row r="501" spans="1:8">
      <c r="A501" t="n">
        <v>3688</v>
      </c>
      <c r="B501" s="40" t="n">
        <v>61</v>
      </c>
      <c r="C501" s="7" t="n">
        <v>61495</v>
      </c>
      <c r="D501" s="7" t="n">
        <v>1000</v>
      </c>
      <c r="E501" s="7" t="n">
        <v>1000</v>
      </c>
    </row>
    <row r="502" spans="1:8">
      <c r="A502" t="s">
        <v>4</v>
      </c>
      <c r="B502" s="4" t="s">
        <v>5</v>
      </c>
      <c r="C502" s="4" t="s">
        <v>10</v>
      </c>
      <c r="D502" s="4" t="s">
        <v>10</v>
      </c>
      <c r="E502" s="4" t="s">
        <v>10</v>
      </c>
    </row>
    <row r="503" spans="1:8">
      <c r="A503" t="n">
        <v>3695</v>
      </c>
      <c r="B503" s="40" t="n">
        <v>61</v>
      </c>
      <c r="C503" s="7" t="n">
        <v>61492</v>
      </c>
      <c r="D503" s="7" t="n">
        <v>1000</v>
      </c>
      <c r="E503" s="7" t="n">
        <v>1000</v>
      </c>
    </row>
    <row r="504" spans="1:8">
      <c r="A504" t="s">
        <v>4</v>
      </c>
      <c r="B504" s="4" t="s">
        <v>5</v>
      </c>
      <c r="C504" s="4" t="s">
        <v>10</v>
      </c>
      <c r="D504" s="4" t="s">
        <v>10</v>
      </c>
      <c r="E504" s="4" t="s">
        <v>10</v>
      </c>
    </row>
    <row r="505" spans="1:8">
      <c r="A505" t="n">
        <v>3702</v>
      </c>
      <c r="B505" s="40" t="n">
        <v>61</v>
      </c>
      <c r="C505" s="7" t="n">
        <v>61493</v>
      </c>
      <c r="D505" s="7" t="n">
        <v>1000</v>
      </c>
      <c r="E505" s="7" t="n">
        <v>1000</v>
      </c>
    </row>
    <row r="506" spans="1:8">
      <c r="A506" t="s">
        <v>4</v>
      </c>
      <c r="B506" s="4" t="s">
        <v>5</v>
      </c>
      <c r="C506" s="4" t="s">
        <v>13</v>
      </c>
      <c r="D506" s="4" t="s">
        <v>13</v>
      </c>
      <c r="E506" s="4" t="s">
        <v>19</v>
      </c>
      <c r="F506" s="4" t="s">
        <v>19</v>
      </c>
      <c r="G506" s="4" t="s">
        <v>19</v>
      </c>
      <c r="H506" s="4" t="s">
        <v>10</v>
      </c>
    </row>
    <row r="507" spans="1:8">
      <c r="A507" t="n">
        <v>3709</v>
      </c>
      <c r="B507" s="37" t="n">
        <v>45</v>
      </c>
      <c r="C507" s="7" t="n">
        <v>2</v>
      </c>
      <c r="D507" s="7" t="n">
        <v>3</v>
      </c>
      <c r="E507" s="7" t="n">
        <v>-0.569999992847443</v>
      </c>
      <c r="F507" s="7" t="n">
        <v>3.67000007629395</v>
      </c>
      <c r="G507" s="7" t="n">
        <v>8.84000015258789</v>
      </c>
      <c r="H507" s="7" t="n">
        <v>0</v>
      </c>
    </row>
    <row r="508" spans="1:8">
      <c r="A508" t="s">
        <v>4</v>
      </c>
      <c r="B508" s="4" t="s">
        <v>5</v>
      </c>
      <c r="C508" s="4" t="s">
        <v>13</v>
      </c>
      <c r="D508" s="4" t="s">
        <v>13</v>
      </c>
      <c r="E508" s="4" t="s">
        <v>19</v>
      </c>
      <c r="F508" s="4" t="s">
        <v>19</v>
      </c>
      <c r="G508" s="4" t="s">
        <v>19</v>
      </c>
      <c r="H508" s="4" t="s">
        <v>10</v>
      </c>
      <c r="I508" s="4" t="s">
        <v>13</v>
      </c>
    </row>
    <row r="509" spans="1:8">
      <c r="A509" t="n">
        <v>3726</v>
      </c>
      <c r="B509" s="37" t="n">
        <v>45</v>
      </c>
      <c r="C509" s="7" t="n">
        <v>4</v>
      </c>
      <c r="D509" s="7" t="n">
        <v>3</v>
      </c>
      <c r="E509" s="7" t="n">
        <v>346.869995117188</v>
      </c>
      <c r="F509" s="7" t="n">
        <v>336.369995117188</v>
      </c>
      <c r="G509" s="7" t="n">
        <v>-13.9799995422363</v>
      </c>
      <c r="H509" s="7" t="n">
        <v>0</v>
      </c>
      <c r="I509" s="7" t="n">
        <v>0</v>
      </c>
    </row>
    <row r="510" spans="1:8">
      <c r="A510" t="s">
        <v>4</v>
      </c>
      <c r="B510" s="4" t="s">
        <v>5</v>
      </c>
      <c r="C510" s="4" t="s">
        <v>13</v>
      </c>
      <c r="D510" s="4" t="s">
        <v>13</v>
      </c>
      <c r="E510" s="4" t="s">
        <v>19</v>
      </c>
      <c r="F510" s="4" t="s">
        <v>10</v>
      </c>
    </row>
    <row r="511" spans="1:8">
      <c r="A511" t="n">
        <v>3744</v>
      </c>
      <c r="B511" s="37" t="n">
        <v>45</v>
      </c>
      <c r="C511" s="7" t="n">
        <v>5</v>
      </c>
      <c r="D511" s="7" t="n">
        <v>3</v>
      </c>
      <c r="E511" s="7" t="n">
        <v>8.89999961853027</v>
      </c>
      <c r="F511" s="7" t="n">
        <v>0</v>
      </c>
    </row>
    <row r="512" spans="1:8">
      <c r="A512" t="s">
        <v>4</v>
      </c>
      <c r="B512" s="4" t="s">
        <v>5</v>
      </c>
      <c r="C512" s="4" t="s">
        <v>13</v>
      </c>
      <c r="D512" s="4" t="s">
        <v>13</v>
      </c>
      <c r="E512" s="4" t="s">
        <v>19</v>
      </c>
      <c r="F512" s="4" t="s">
        <v>10</v>
      </c>
    </row>
    <row r="513" spans="1:9">
      <c r="A513" t="n">
        <v>3753</v>
      </c>
      <c r="B513" s="37" t="n">
        <v>45</v>
      </c>
      <c r="C513" s="7" t="n">
        <v>11</v>
      </c>
      <c r="D513" s="7" t="n">
        <v>3</v>
      </c>
      <c r="E513" s="7" t="n">
        <v>29.6000003814697</v>
      </c>
      <c r="F513" s="7" t="n">
        <v>0</v>
      </c>
    </row>
    <row r="514" spans="1:9">
      <c r="A514" t="s">
        <v>4</v>
      </c>
      <c r="B514" s="4" t="s">
        <v>5</v>
      </c>
      <c r="C514" s="4" t="s">
        <v>13</v>
      </c>
      <c r="D514" s="4" t="s">
        <v>13</v>
      </c>
      <c r="E514" s="4" t="s">
        <v>19</v>
      </c>
      <c r="F514" s="4" t="s">
        <v>19</v>
      </c>
      <c r="G514" s="4" t="s">
        <v>19</v>
      </c>
      <c r="H514" s="4" t="s">
        <v>10</v>
      </c>
    </row>
    <row r="515" spans="1:9">
      <c r="A515" t="n">
        <v>3762</v>
      </c>
      <c r="B515" s="37" t="n">
        <v>45</v>
      </c>
      <c r="C515" s="7" t="n">
        <v>2</v>
      </c>
      <c r="D515" s="7" t="n">
        <v>3</v>
      </c>
      <c r="E515" s="7" t="n">
        <v>0.150000005960464</v>
      </c>
      <c r="F515" s="7" t="n">
        <v>4.21000003814697</v>
      </c>
      <c r="G515" s="7" t="n">
        <v>7.69999980926514</v>
      </c>
      <c r="H515" s="7" t="n">
        <v>3000</v>
      </c>
    </row>
    <row r="516" spans="1:9">
      <c r="A516" t="s">
        <v>4</v>
      </c>
      <c r="B516" s="4" t="s">
        <v>5</v>
      </c>
      <c r="C516" s="4" t="s">
        <v>13</v>
      </c>
      <c r="D516" s="4" t="s">
        <v>13</v>
      </c>
      <c r="E516" s="4" t="s">
        <v>19</v>
      </c>
      <c r="F516" s="4" t="s">
        <v>19</v>
      </c>
      <c r="G516" s="4" t="s">
        <v>19</v>
      </c>
      <c r="H516" s="4" t="s">
        <v>10</v>
      </c>
      <c r="I516" s="4" t="s">
        <v>13</v>
      </c>
    </row>
    <row r="517" spans="1:9">
      <c r="A517" t="n">
        <v>3779</v>
      </c>
      <c r="B517" s="37" t="n">
        <v>45</v>
      </c>
      <c r="C517" s="7" t="n">
        <v>4</v>
      </c>
      <c r="D517" s="7" t="n">
        <v>3</v>
      </c>
      <c r="E517" s="7" t="n">
        <v>338.859985351563</v>
      </c>
      <c r="F517" s="7" t="n">
        <v>340.059997558594</v>
      </c>
      <c r="G517" s="7" t="n">
        <v>338.019989013672</v>
      </c>
      <c r="H517" s="7" t="n">
        <v>3000</v>
      </c>
      <c r="I517" s="7" t="n">
        <v>1</v>
      </c>
    </row>
    <row r="518" spans="1:9">
      <c r="A518" t="s">
        <v>4</v>
      </c>
      <c r="B518" s="4" t="s">
        <v>5</v>
      </c>
      <c r="C518" s="4" t="s">
        <v>13</v>
      </c>
      <c r="D518" s="4" t="s">
        <v>13</v>
      </c>
      <c r="E518" s="4" t="s">
        <v>19</v>
      </c>
      <c r="F518" s="4" t="s">
        <v>10</v>
      </c>
    </row>
    <row r="519" spans="1:9">
      <c r="A519" t="n">
        <v>3797</v>
      </c>
      <c r="B519" s="37" t="n">
        <v>45</v>
      </c>
      <c r="C519" s="7" t="n">
        <v>5</v>
      </c>
      <c r="D519" s="7" t="n">
        <v>3</v>
      </c>
      <c r="E519" s="7" t="n">
        <v>8.19999980926514</v>
      </c>
      <c r="F519" s="7" t="n">
        <v>3000</v>
      </c>
    </row>
    <row r="520" spans="1:9">
      <c r="A520" t="s">
        <v>4</v>
      </c>
      <c r="B520" s="4" t="s">
        <v>5</v>
      </c>
      <c r="C520" s="4" t="s">
        <v>13</v>
      </c>
      <c r="D520" s="4" t="s">
        <v>13</v>
      </c>
      <c r="E520" s="4" t="s">
        <v>19</v>
      </c>
      <c r="F520" s="4" t="s">
        <v>10</v>
      </c>
    </row>
    <row r="521" spans="1:9">
      <c r="A521" t="n">
        <v>3806</v>
      </c>
      <c r="B521" s="37" t="n">
        <v>45</v>
      </c>
      <c r="C521" s="7" t="n">
        <v>11</v>
      </c>
      <c r="D521" s="7" t="n">
        <v>3</v>
      </c>
      <c r="E521" s="7" t="n">
        <v>29.6000003814697</v>
      </c>
      <c r="F521" s="7" t="n">
        <v>3000</v>
      </c>
    </row>
    <row r="522" spans="1:9">
      <c r="A522" t="s">
        <v>4</v>
      </c>
      <c r="B522" s="4" t="s">
        <v>5</v>
      </c>
      <c r="C522" s="4" t="s">
        <v>13</v>
      </c>
      <c r="D522" s="4" t="s">
        <v>10</v>
      </c>
      <c r="E522" s="4" t="s">
        <v>9</v>
      </c>
      <c r="F522" s="4" t="s">
        <v>10</v>
      </c>
      <c r="G522" s="4" t="s">
        <v>9</v>
      </c>
      <c r="H522" s="4" t="s">
        <v>13</v>
      </c>
    </row>
    <row r="523" spans="1:9">
      <c r="A523" t="n">
        <v>3815</v>
      </c>
      <c r="B523" s="39" t="n">
        <v>49</v>
      </c>
      <c r="C523" s="7" t="n">
        <v>0</v>
      </c>
      <c r="D523" s="7" t="n">
        <v>437</v>
      </c>
      <c r="E523" s="7" t="n">
        <v>1065353216</v>
      </c>
      <c r="F523" s="7" t="n">
        <v>0</v>
      </c>
      <c r="G523" s="7" t="n">
        <v>0</v>
      </c>
      <c r="H523" s="7" t="n">
        <v>0</v>
      </c>
    </row>
    <row r="524" spans="1:9">
      <c r="A524" t="s">
        <v>4</v>
      </c>
      <c r="B524" s="4" t="s">
        <v>5</v>
      </c>
      <c r="C524" s="4" t="s">
        <v>13</v>
      </c>
      <c r="D524" s="4" t="s">
        <v>10</v>
      </c>
      <c r="E524" s="4" t="s">
        <v>19</v>
      </c>
    </row>
    <row r="525" spans="1:9">
      <c r="A525" t="n">
        <v>3830</v>
      </c>
      <c r="B525" s="21" t="n">
        <v>58</v>
      </c>
      <c r="C525" s="7" t="n">
        <v>100</v>
      </c>
      <c r="D525" s="7" t="n">
        <v>1000</v>
      </c>
      <c r="E525" s="7" t="n">
        <v>1</v>
      </c>
    </row>
    <row r="526" spans="1:9">
      <c r="A526" t="s">
        <v>4</v>
      </c>
      <c r="B526" s="4" t="s">
        <v>5</v>
      </c>
      <c r="C526" s="4" t="s">
        <v>13</v>
      </c>
      <c r="D526" s="4" t="s">
        <v>10</v>
      </c>
    </row>
    <row r="527" spans="1:9">
      <c r="A527" t="n">
        <v>3838</v>
      </c>
      <c r="B527" s="21" t="n">
        <v>58</v>
      </c>
      <c r="C527" s="7" t="n">
        <v>255</v>
      </c>
      <c r="D527" s="7" t="n">
        <v>0</v>
      </c>
    </row>
    <row r="528" spans="1:9">
      <c r="A528" t="s">
        <v>4</v>
      </c>
      <c r="B528" s="4" t="s">
        <v>5</v>
      </c>
      <c r="C528" s="4" t="s">
        <v>13</v>
      </c>
      <c r="D528" s="4" t="s">
        <v>10</v>
      </c>
    </row>
    <row r="529" spans="1:9">
      <c r="A529" t="n">
        <v>3842</v>
      </c>
      <c r="B529" s="37" t="n">
        <v>45</v>
      </c>
      <c r="C529" s="7" t="n">
        <v>7</v>
      </c>
      <c r="D529" s="7" t="n">
        <v>255</v>
      </c>
    </row>
    <row r="530" spans="1:9">
      <c r="A530" t="s">
        <v>4</v>
      </c>
      <c r="B530" s="4" t="s">
        <v>5</v>
      </c>
      <c r="C530" s="4" t="s">
        <v>13</v>
      </c>
      <c r="D530" s="4" t="s">
        <v>9</v>
      </c>
      <c r="E530" s="4" t="s">
        <v>13</v>
      </c>
      <c r="F530" s="4" t="s">
        <v>13</v>
      </c>
      <c r="G530" s="4" t="s">
        <v>9</v>
      </c>
      <c r="H530" s="4" t="s">
        <v>13</v>
      </c>
      <c r="I530" s="4" t="s">
        <v>9</v>
      </c>
      <c r="J530" s="4" t="s">
        <v>13</v>
      </c>
    </row>
    <row r="531" spans="1:9">
      <c r="A531" t="n">
        <v>3846</v>
      </c>
      <c r="B531" s="46" t="n">
        <v>33</v>
      </c>
      <c r="C531" s="7" t="n">
        <v>0</v>
      </c>
      <c r="D531" s="7" t="n">
        <v>1</v>
      </c>
      <c r="E531" s="7" t="n">
        <v>0</v>
      </c>
      <c r="F531" s="7" t="n">
        <v>0</v>
      </c>
      <c r="G531" s="7" t="n">
        <v>-1</v>
      </c>
      <c r="H531" s="7" t="n">
        <v>0</v>
      </c>
      <c r="I531" s="7" t="n">
        <v>-1</v>
      </c>
      <c r="J531" s="7" t="n">
        <v>0</v>
      </c>
    </row>
    <row r="532" spans="1:9">
      <c r="A532" t="s">
        <v>4</v>
      </c>
      <c r="B532" s="4" t="s">
        <v>5</v>
      </c>
    </row>
    <row r="533" spans="1:9">
      <c r="A533" t="n">
        <v>3864</v>
      </c>
      <c r="B533" s="5" t="n">
        <v>1</v>
      </c>
    </row>
    <row r="534" spans="1:9" s="3" customFormat="1" customHeight="0">
      <c r="A534" s="3" t="s">
        <v>2</v>
      </c>
      <c r="B534" s="3" t="s">
        <v>44</v>
      </c>
    </row>
    <row r="535" spans="1:9">
      <c r="A535" t="s">
        <v>4</v>
      </c>
      <c r="B535" s="4" t="s">
        <v>5</v>
      </c>
      <c r="C535" s="4" t="s">
        <v>13</v>
      </c>
      <c r="D535" s="4" t="s">
        <v>10</v>
      </c>
    </row>
    <row r="536" spans="1:9">
      <c r="A536" t="n">
        <v>3868</v>
      </c>
      <c r="B536" s="20" t="n">
        <v>22</v>
      </c>
      <c r="C536" s="7" t="n">
        <v>0</v>
      </c>
      <c r="D536" s="7" t="n">
        <v>0</v>
      </c>
    </row>
    <row r="537" spans="1:9">
      <c r="A537" t="s">
        <v>4</v>
      </c>
      <c r="B537" s="4" t="s">
        <v>5</v>
      </c>
      <c r="C537" s="4" t="s">
        <v>13</v>
      </c>
      <c r="D537" s="4" t="s">
        <v>10</v>
      </c>
      <c r="E537" s="4" t="s">
        <v>19</v>
      </c>
    </row>
    <row r="538" spans="1:9">
      <c r="A538" t="n">
        <v>3872</v>
      </c>
      <c r="B538" s="21" t="n">
        <v>58</v>
      </c>
      <c r="C538" s="7" t="n">
        <v>0</v>
      </c>
      <c r="D538" s="7" t="n">
        <v>300</v>
      </c>
      <c r="E538" s="7" t="n">
        <v>1</v>
      </c>
    </row>
    <row r="539" spans="1:9">
      <c r="A539" t="s">
        <v>4</v>
      </c>
      <c r="B539" s="4" t="s">
        <v>5</v>
      </c>
      <c r="C539" s="4" t="s">
        <v>13</v>
      </c>
      <c r="D539" s="4" t="s">
        <v>10</v>
      </c>
    </row>
    <row r="540" spans="1:9">
      <c r="A540" t="n">
        <v>3880</v>
      </c>
      <c r="B540" s="21" t="n">
        <v>58</v>
      </c>
      <c r="C540" s="7" t="n">
        <v>255</v>
      </c>
      <c r="D540" s="7" t="n">
        <v>0</v>
      </c>
    </row>
    <row r="541" spans="1:9">
      <c r="A541" t="s">
        <v>4</v>
      </c>
      <c r="B541" s="4" t="s">
        <v>5</v>
      </c>
      <c r="C541" s="4" t="s">
        <v>13</v>
      </c>
      <c r="D541" s="4" t="s">
        <v>10</v>
      </c>
    </row>
    <row r="542" spans="1:9">
      <c r="A542" t="n">
        <v>3884</v>
      </c>
      <c r="B542" s="21" t="n">
        <v>58</v>
      </c>
      <c r="C542" s="7" t="n">
        <v>5</v>
      </c>
      <c r="D542" s="7" t="n">
        <v>300</v>
      </c>
    </row>
    <row r="543" spans="1:9">
      <c r="A543" t="s">
        <v>4</v>
      </c>
      <c r="B543" s="4" t="s">
        <v>5</v>
      </c>
      <c r="C543" s="4" t="s">
        <v>19</v>
      </c>
      <c r="D543" s="4" t="s">
        <v>10</v>
      </c>
    </row>
    <row r="544" spans="1:9">
      <c r="A544" t="n">
        <v>3888</v>
      </c>
      <c r="B544" s="29" t="n">
        <v>103</v>
      </c>
      <c r="C544" s="7" t="n">
        <v>0</v>
      </c>
      <c r="D544" s="7" t="n">
        <v>300</v>
      </c>
    </row>
    <row r="545" spans="1:10">
      <c r="A545" t="s">
        <v>4</v>
      </c>
      <c r="B545" s="4" t="s">
        <v>5</v>
      </c>
      <c r="C545" s="4" t="s">
        <v>13</v>
      </c>
    </row>
    <row r="546" spans="1:10">
      <c r="A546" t="n">
        <v>3895</v>
      </c>
      <c r="B546" s="30" t="n">
        <v>64</v>
      </c>
      <c r="C546" s="7" t="n">
        <v>7</v>
      </c>
    </row>
    <row r="547" spans="1:10">
      <c r="A547" t="s">
        <v>4</v>
      </c>
      <c r="B547" s="4" t="s">
        <v>5</v>
      </c>
      <c r="C547" s="4" t="s">
        <v>13</v>
      </c>
      <c r="D547" s="4" t="s">
        <v>10</v>
      </c>
    </row>
    <row r="548" spans="1:10">
      <c r="A548" t="n">
        <v>3897</v>
      </c>
      <c r="B548" s="31" t="n">
        <v>72</v>
      </c>
      <c r="C548" s="7" t="n">
        <v>5</v>
      </c>
      <c r="D548" s="7" t="n">
        <v>0</v>
      </c>
    </row>
    <row r="549" spans="1:10">
      <c r="A549" t="s">
        <v>4</v>
      </c>
      <c r="B549" s="4" t="s">
        <v>5</v>
      </c>
      <c r="C549" s="4" t="s">
        <v>10</v>
      </c>
      <c r="D549" s="4" t="s">
        <v>19</v>
      </c>
      <c r="E549" s="4" t="s">
        <v>19</v>
      </c>
      <c r="F549" s="4" t="s">
        <v>19</v>
      </c>
      <c r="G549" s="4" t="s">
        <v>19</v>
      </c>
    </row>
    <row r="550" spans="1:10">
      <c r="A550" t="n">
        <v>3901</v>
      </c>
      <c r="B550" s="36" t="n">
        <v>46</v>
      </c>
      <c r="C550" s="7" t="n">
        <v>61456</v>
      </c>
      <c r="D550" s="7" t="n">
        <v>0</v>
      </c>
      <c r="E550" s="7" t="n">
        <v>1</v>
      </c>
      <c r="F550" s="7" t="n">
        <v>25.3400001525879</v>
      </c>
      <c r="G550" s="7" t="n">
        <v>0</v>
      </c>
    </row>
    <row r="551" spans="1:10">
      <c r="A551" t="s">
        <v>4</v>
      </c>
      <c r="B551" s="4" t="s">
        <v>5</v>
      </c>
      <c r="C551" s="4" t="s">
        <v>13</v>
      </c>
      <c r="D551" s="4" t="s">
        <v>13</v>
      </c>
      <c r="E551" s="4" t="s">
        <v>19</v>
      </c>
      <c r="F551" s="4" t="s">
        <v>19</v>
      </c>
      <c r="G551" s="4" t="s">
        <v>19</v>
      </c>
      <c r="H551" s="4" t="s">
        <v>10</v>
      </c>
      <c r="I551" s="4" t="s">
        <v>13</v>
      </c>
    </row>
    <row r="552" spans="1:10">
      <c r="A552" t="n">
        <v>3920</v>
      </c>
      <c r="B552" s="37" t="n">
        <v>45</v>
      </c>
      <c r="C552" s="7" t="n">
        <v>4</v>
      </c>
      <c r="D552" s="7" t="n">
        <v>3</v>
      </c>
      <c r="E552" s="7" t="n">
        <v>3.88000011444092</v>
      </c>
      <c r="F552" s="7" t="n">
        <v>2.57999992370605</v>
      </c>
      <c r="G552" s="7" t="n">
        <v>0</v>
      </c>
      <c r="H552" s="7" t="n">
        <v>0</v>
      </c>
      <c r="I552" s="7" t="n">
        <v>0</v>
      </c>
    </row>
    <row r="553" spans="1:10">
      <c r="A553" t="s">
        <v>4</v>
      </c>
      <c r="B553" s="4" t="s">
        <v>5</v>
      </c>
      <c r="C553" s="4" t="s">
        <v>13</v>
      </c>
      <c r="D553" s="4" t="s">
        <v>6</v>
      </c>
    </row>
    <row r="554" spans="1:10">
      <c r="A554" t="n">
        <v>3938</v>
      </c>
      <c r="B554" s="8" t="n">
        <v>2</v>
      </c>
      <c r="C554" s="7" t="n">
        <v>10</v>
      </c>
      <c r="D554" s="7" t="s">
        <v>45</v>
      </c>
    </row>
    <row r="555" spans="1:10">
      <c r="A555" t="s">
        <v>4</v>
      </c>
      <c r="B555" s="4" t="s">
        <v>5</v>
      </c>
      <c r="C555" s="4" t="s">
        <v>10</v>
      </c>
    </row>
    <row r="556" spans="1:10">
      <c r="A556" t="n">
        <v>3953</v>
      </c>
      <c r="B556" s="32" t="n">
        <v>16</v>
      </c>
      <c r="C556" s="7" t="n">
        <v>0</v>
      </c>
    </row>
    <row r="557" spans="1:10">
      <c r="A557" t="s">
        <v>4</v>
      </c>
      <c r="B557" s="4" t="s">
        <v>5</v>
      </c>
      <c r="C557" s="4" t="s">
        <v>13</v>
      </c>
      <c r="D557" s="4" t="s">
        <v>10</v>
      </c>
    </row>
    <row r="558" spans="1:10">
      <c r="A558" t="n">
        <v>3956</v>
      </c>
      <c r="B558" s="21" t="n">
        <v>58</v>
      </c>
      <c r="C558" s="7" t="n">
        <v>105</v>
      </c>
      <c r="D558" s="7" t="n">
        <v>300</v>
      </c>
    </row>
    <row r="559" spans="1:10">
      <c r="A559" t="s">
        <v>4</v>
      </c>
      <c r="B559" s="4" t="s">
        <v>5</v>
      </c>
      <c r="C559" s="4" t="s">
        <v>19</v>
      </c>
      <c r="D559" s="4" t="s">
        <v>10</v>
      </c>
    </row>
    <row r="560" spans="1:10">
      <c r="A560" t="n">
        <v>3960</v>
      </c>
      <c r="B560" s="29" t="n">
        <v>103</v>
      </c>
      <c r="C560" s="7" t="n">
        <v>1</v>
      </c>
      <c r="D560" s="7" t="n">
        <v>300</v>
      </c>
    </row>
    <row r="561" spans="1:9">
      <c r="A561" t="s">
        <v>4</v>
      </c>
      <c r="B561" s="4" t="s">
        <v>5</v>
      </c>
      <c r="C561" s="4" t="s">
        <v>13</v>
      </c>
      <c r="D561" s="4" t="s">
        <v>10</v>
      </c>
    </row>
    <row r="562" spans="1:9">
      <c r="A562" t="n">
        <v>3967</v>
      </c>
      <c r="B562" s="31" t="n">
        <v>72</v>
      </c>
      <c r="C562" s="7" t="n">
        <v>4</v>
      </c>
      <c r="D562" s="7" t="n">
        <v>0</v>
      </c>
    </row>
    <row r="563" spans="1:9">
      <c r="A563" t="s">
        <v>4</v>
      </c>
      <c r="B563" s="4" t="s">
        <v>5</v>
      </c>
      <c r="C563" s="4" t="s">
        <v>9</v>
      </c>
    </row>
    <row r="564" spans="1:9">
      <c r="A564" t="n">
        <v>3971</v>
      </c>
      <c r="B564" s="47" t="n">
        <v>15</v>
      </c>
      <c r="C564" s="7" t="n">
        <v>1073741824</v>
      </c>
    </row>
    <row r="565" spans="1:9">
      <c r="A565" t="s">
        <v>4</v>
      </c>
      <c r="B565" s="4" t="s">
        <v>5</v>
      </c>
      <c r="C565" s="4" t="s">
        <v>13</v>
      </c>
    </row>
    <row r="566" spans="1:9">
      <c r="A566" t="n">
        <v>3976</v>
      </c>
      <c r="B566" s="30" t="n">
        <v>64</v>
      </c>
      <c r="C566" s="7" t="n">
        <v>3</v>
      </c>
    </row>
    <row r="567" spans="1:9">
      <c r="A567" t="s">
        <v>4</v>
      </c>
      <c r="B567" s="4" t="s">
        <v>5</v>
      </c>
      <c r="C567" s="4" t="s">
        <v>13</v>
      </c>
    </row>
    <row r="568" spans="1:9">
      <c r="A568" t="n">
        <v>3978</v>
      </c>
      <c r="B568" s="10" t="n">
        <v>74</v>
      </c>
      <c r="C568" s="7" t="n">
        <v>67</v>
      </c>
    </row>
    <row r="569" spans="1:9">
      <c r="A569" t="s">
        <v>4</v>
      </c>
      <c r="B569" s="4" t="s">
        <v>5</v>
      </c>
      <c r="C569" s="4" t="s">
        <v>13</v>
      </c>
      <c r="D569" s="4" t="s">
        <v>13</v>
      </c>
      <c r="E569" s="4" t="s">
        <v>10</v>
      </c>
    </row>
    <row r="570" spans="1:9">
      <c r="A570" t="n">
        <v>3980</v>
      </c>
      <c r="B570" s="37" t="n">
        <v>45</v>
      </c>
      <c r="C570" s="7" t="n">
        <v>8</v>
      </c>
      <c r="D570" s="7" t="n">
        <v>1</v>
      </c>
      <c r="E570" s="7" t="n">
        <v>0</v>
      </c>
    </row>
    <row r="571" spans="1:9">
      <c r="A571" t="s">
        <v>4</v>
      </c>
      <c r="B571" s="4" t="s">
        <v>5</v>
      </c>
      <c r="C571" s="4" t="s">
        <v>10</v>
      </c>
    </row>
    <row r="572" spans="1:9">
      <c r="A572" t="n">
        <v>3985</v>
      </c>
      <c r="B572" s="48" t="n">
        <v>13</v>
      </c>
      <c r="C572" s="7" t="n">
        <v>6409</v>
      </c>
    </row>
    <row r="573" spans="1:9">
      <c r="A573" t="s">
        <v>4</v>
      </c>
      <c r="B573" s="4" t="s">
        <v>5</v>
      </c>
      <c r="C573" s="4" t="s">
        <v>10</v>
      </c>
    </row>
    <row r="574" spans="1:9">
      <c r="A574" t="n">
        <v>3988</v>
      </c>
      <c r="B574" s="48" t="n">
        <v>13</v>
      </c>
      <c r="C574" s="7" t="n">
        <v>6408</v>
      </c>
    </row>
    <row r="575" spans="1:9">
      <c r="A575" t="s">
        <v>4</v>
      </c>
      <c r="B575" s="4" t="s">
        <v>5</v>
      </c>
      <c r="C575" s="4" t="s">
        <v>10</v>
      </c>
    </row>
    <row r="576" spans="1:9">
      <c r="A576" t="n">
        <v>3991</v>
      </c>
      <c r="B576" s="27" t="n">
        <v>12</v>
      </c>
      <c r="C576" s="7" t="n">
        <v>6464</v>
      </c>
    </row>
    <row r="577" spans="1:5">
      <c r="A577" t="s">
        <v>4</v>
      </c>
      <c r="B577" s="4" t="s">
        <v>5</v>
      </c>
      <c r="C577" s="4" t="s">
        <v>10</v>
      </c>
    </row>
    <row r="578" spans="1:5">
      <c r="A578" t="n">
        <v>3994</v>
      </c>
      <c r="B578" s="48" t="n">
        <v>13</v>
      </c>
      <c r="C578" s="7" t="n">
        <v>6465</v>
      </c>
    </row>
    <row r="579" spans="1:5">
      <c r="A579" t="s">
        <v>4</v>
      </c>
      <c r="B579" s="4" t="s">
        <v>5</v>
      </c>
      <c r="C579" s="4" t="s">
        <v>10</v>
      </c>
    </row>
    <row r="580" spans="1:5">
      <c r="A580" t="n">
        <v>3997</v>
      </c>
      <c r="B580" s="48" t="n">
        <v>13</v>
      </c>
      <c r="C580" s="7" t="n">
        <v>6466</v>
      </c>
    </row>
    <row r="581" spans="1:5">
      <c r="A581" t="s">
        <v>4</v>
      </c>
      <c r="B581" s="4" t="s">
        <v>5</v>
      </c>
      <c r="C581" s="4" t="s">
        <v>10</v>
      </c>
    </row>
    <row r="582" spans="1:5">
      <c r="A582" t="n">
        <v>4000</v>
      </c>
      <c r="B582" s="48" t="n">
        <v>13</v>
      </c>
      <c r="C582" s="7" t="n">
        <v>6467</v>
      </c>
    </row>
    <row r="583" spans="1:5">
      <c r="A583" t="s">
        <v>4</v>
      </c>
      <c r="B583" s="4" t="s">
        <v>5</v>
      </c>
      <c r="C583" s="4" t="s">
        <v>10</v>
      </c>
    </row>
    <row r="584" spans="1:5">
      <c r="A584" t="n">
        <v>4003</v>
      </c>
      <c r="B584" s="48" t="n">
        <v>13</v>
      </c>
      <c r="C584" s="7" t="n">
        <v>6468</v>
      </c>
    </row>
    <row r="585" spans="1:5">
      <c r="A585" t="s">
        <v>4</v>
      </c>
      <c r="B585" s="4" t="s">
        <v>5</v>
      </c>
      <c r="C585" s="4" t="s">
        <v>10</v>
      </c>
    </row>
    <row r="586" spans="1:5">
      <c r="A586" t="n">
        <v>4006</v>
      </c>
      <c r="B586" s="48" t="n">
        <v>13</v>
      </c>
      <c r="C586" s="7" t="n">
        <v>6469</v>
      </c>
    </row>
    <row r="587" spans="1:5">
      <c r="A587" t="s">
        <v>4</v>
      </c>
      <c r="B587" s="4" t="s">
        <v>5</v>
      </c>
      <c r="C587" s="4" t="s">
        <v>10</v>
      </c>
    </row>
    <row r="588" spans="1:5">
      <c r="A588" t="n">
        <v>4009</v>
      </c>
      <c r="B588" s="48" t="n">
        <v>13</v>
      </c>
      <c r="C588" s="7" t="n">
        <v>6470</v>
      </c>
    </row>
    <row r="589" spans="1:5">
      <c r="A589" t="s">
        <v>4</v>
      </c>
      <c r="B589" s="4" t="s">
        <v>5</v>
      </c>
      <c r="C589" s="4" t="s">
        <v>10</v>
      </c>
    </row>
    <row r="590" spans="1:5">
      <c r="A590" t="n">
        <v>4012</v>
      </c>
      <c r="B590" s="48" t="n">
        <v>13</v>
      </c>
      <c r="C590" s="7" t="n">
        <v>6471</v>
      </c>
    </row>
    <row r="591" spans="1:5">
      <c r="A591" t="s">
        <v>4</v>
      </c>
      <c r="B591" s="4" t="s">
        <v>5</v>
      </c>
      <c r="C591" s="4" t="s">
        <v>13</v>
      </c>
    </row>
    <row r="592" spans="1:5">
      <c r="A592" t="n">
        <v>4015</v>
      </c>
      <c r="B592" s="10" t="n">
        <v>74</v>
      </c>
      <c r="C592" s="7" t="n">
        <v>18</v>
      </c>
    </row>
    <row r="593" spans="1:3">
      <c r="A593" t="s">
        <v>4</v>
      </c>
      <c r="B593" s="4" t="s">
        <v>5</v>
      </c>
      <c r="C593" s="4" t="s">
        <v>13</v>
      </c>
    </row>
    <row r="594" spans="1:3">
      <c r="A594" t="n">
        <v>4017</v>
      </c>
      <c r="B594" s="10" t="n">
        <v>74</v>
      </c>
      <c r="C594" s="7" t="n">
        <v>45</v>
      </c>
    </row>
    <row r="595" spans="1:3">
      <c r="A595" t="s">
        <v>4</v>
      </c>
      <c r="B595" s="4" t="s">
        <v>5</v>
      </c>
      <c r="C595" s="4" t="s">
        <v>10</v>
      </c>
    </row>
    <row r="596" spans="1:3">
      <c r="A596" t="n">
        <v>4019</v>
      </c>
      <c r="B596" s="32" t="n">
        <v>16</v>
      </c>
      <c r="C596" s="7" t="n">
        <v>0</v>
      </c>
    </row>
    <row r="597" spans="1:3">
      <c r="A597" t="s">
        <v>4</v>
      </c>
      <c r="B597" s="4" t="s">
        <v>5</v>
      </c>
      <c r="C597" s="4" t="s">
        <v>13</v>
      </c>
      <c r="D597" s="4" t="s">
        <v>13</v>
      </c>
      <c r="E597" s="4" t="s">
        <v>13</v>
      </c>
      <c r="F597" s="4" t="s">
        <v>13</v>
      </c>
    </row>
    <row r="598" spans="1:3">
      <c r="A598" t="n">
        <v>4022</v>
      </c>
      <c r="B598" s="49" t="n">
        <v>14</v>
      </c>
      <c r="C598" s="7" t="n">
        <v>0</v>
      </c>
      <c r="D598" s="7" t="n">
        <v>8</v>
      </c>
      <c r="E598" s="7" t="n">
        <v>0</v>
      </c>
      <c r="F598" s="7" t="n">
        <v>0</v>
      </c>
    </row>
    <row r="599" spans="1:3">
      <c r="A599" t="s">
        <v>4</v>
      </c>
      <c r="B599" s="4" t="s">
        <v>5</v>
      </c>
      <c r="C599" s="4" t="s">
        <v>13</v>
      </c>
      <c r="D599" s="4" t="s">
        <v>6</v>
      </c>
    </row>
    <row r="600" spans="1:3">
      <c r="A600" t="n">
        <v>4027</v>
      </c>
      <c r="B600" s="8" t="n">
        <v>2</v>
      </c>
      <c r="C600" s="7" t="n">
        <v>11</v>
      </c>
      <c r="D600" s="7" t="s">
        <v>23</v>
      </c>
    </row>
    <row r="601" spans="1:3">
      <c r="A601" t="s">
        <v>4</v>
      </c>
      <c r="B601" s="4" t="s">
        <v>5</v>
      </c>
      <c r="C601" s="4" t="s">
        <v>10</v>
      </c>
    </row>
    <row r="602" spans="1:3">
      <c r="A602" t="n">
        <v>4041</v>
      </c>
      <c r="B602" s="32" t="n">
        <v>16</v>
      </c>
      <c r="C602" s="7" t="n">
        <v>0</v>
      </c>
    </row>
    <row r="603" spans="1:3">
      <c r="A603" t="s">
        <v>4</v>
      </c>
      <c r="B603" s="4" t="s">
        <v>5</v>
      </c>
      <c r="C603" s="4" t="s">
        <v>13</v>
      </c>
      <c r="D603" s="4" t="s">
        <v>6</v>
      </c>
    </row>
    <row r="604" spans="1:3">
      <c r="A604" t="n">
        <v>4044</v>
      </c>
      <c r="B604" s="8" t="n">
        <v>2</v>
      </c>
      <c r="C604" s="7" t="n">
        <v>11</v>
      </c>
      <c r="D604" s="7" t="s">
        <v>46</v>
      </c>
    </row>
    <row r="605" spans="1:3">
      <c r="A605" t="s">
        <v>4</v>
      </c>
      <c r="B605" s="4" t="s">
        <v>5</v>
      </c>
      <c r="C605" s="4" t="s">
        <v>10</v>
      </c>
    </row>
    <row r="606" spans="1:3">
      <c r="A606" t="n">
        <v>4053</v>
      </c>
      <c r="B606" s="32" t="n">
        <v>16</v>
      </c>
      <c r="C606" s="7" t="n">
        <v>0</v>
      </c>
    </row>
    <row r="607" spans="1:3">
      <c r="A607" t="s">
        <v>4</v>
      </c>
      <c r="B607" s="4" t="s">
        <v>5</v>
      </c>
      <c r="C607" s="4" t="s">
        <v>9</v>
      </c>
    </row>
    <row r="608" spans="1:3">
      <c r="A608" t="n">
        <v>4056</v>
      </c>
      <c r="B608" s="47" t="n">
        <v>15</v>
      </c>
      <c r="C608" s="7" t="n">
        <v>2048</v>
      </c>
    </row>
    <row r="609" spans="1:6">
      <c r="A609" t="s">
        <v>4</v>
      </c>
      <c r="B609" s="4" t="s">
        <v>5</v>
      </c>
      <c r="C609" s="4" t="s">
        <v>13</v>
      </c>
      <c r="D609" s="4" t="s">
        <v>6</v>
      </c>
    </row>
    <row r="610" spans="1:6">
      <c r="A610" t="n">
        <v>4061</v>
      </c>
      <c r="B610" s="8" t="n">
        <v>2</v>
      </c>
      <c r="C610" s="7" t="n">
        <v>10</v>
      </c>
      <c r="D610" s="7" t="s">
        <v>47</v>
      </c>
    </row>
    <row r="611" spans="1:6">
      <c r="A611" t="s">
        <v>4</v>
      </c>
      <c r="B611" s="4" t="s">
        <v>5</v>
      </c>
      <c r="C611" s="4" t="s">
        <v>10</v>
      </c>
    </row>
    <row r="612" spans="1:6">
      <c r="A612" t="n">
        <v>4079</v>
      </c>
      <c r="B612" s="32" t="n">
        <v>16</v>
      </c>
      <c r="C612" s="7" t="n">
        <v>0</v>
      </c>
    </row>
    <row r="613" spans="1:6">
      <c r="A613" t="s">
        <v>4</v>
      </c>
      <c r="B613" s="4" t="s">
        <v>5</v>
      </c>
      <c r="C613" s="4" t="s">
        <v>13</v>
      </c>
      <c r="D613" s="4" t="s">
        <v>6</v>
      </c>
    </row>
    <row r="614" spans="1:6">
      <c r="A614" t="n">
        <v>4082</v>
      </c>
      <c r="B614" s="8" t="n">
        <v>2</v>
      </c>
      <c r="C614" s="7" t="n">
        <v>10</v>
      </c>
      <c r="D614" s="7" t="s">
        <v>48</v>
      </c>
    </row>
    <row r="615" spans="1:6">
      <c r="A615" t="s">
        <v>4</v>
      </c>
      <c r="B615" s="4" t="s">
        <v>5</v>
      </c>
      <c r="C615" s="4" t="s">
        <v>10</v>
      </c>
    </row>
    <row r="616" spans="1:6">
      <c r="A616" t="n">
        <v>4101</v>
      </c>
      <c r="B616" s="32" t="n">
        <v>16</v>
      </c>
      <c r="C616" s="7" t="n">
        <v>0</v>
      </c>
    </row>
    <row r="617" spans="1:6">
      <c r="A617" t="s">
        <v>4</v>
      </c>
      <c r="B617" s="4" t="s">
        <v>5</v>
      </c>
      <c r="C617" s="4" t="s">
        <v>13</v>
      </c>
      <c r="D617" s="4" t="s">
        <v>10</v>
      </c>
      <c r="E617" s="4" t="s">
        <v>19</v>
      </c>
    </row>
    <row r="618" spans="1:6">
      <c r="A618" t="n">
        <v>4104</v>
      </c>
      <c r="B618" s="21" t="n">
        <v>58</v>
      </c>
      <c r="C618" s="7" t="n">
        <v>100</v>
      </c>
      <c r="D618" s="7" t="n">
        <v>300</v>
      </c>
      <c r="E618" s="7" t="n">
        <v>1</v>
      </c>
    </row>
    <row r="619" spans="1:6">
      <c r="A619" t="s">
        <v>4</v>
      </c>
      <c r="B619" s="4" t="s">
        <v>5</v>
      </c>
      <c r="C619" s="4" t="s">
        <v>13</v>
      </c>
      <c r="D619" s="4" t="s">
        <v>10</v>
      </c>
    </row>
    <row r="620" spans="1:6">
      <c r="A620" t="n">
        <v>4112</v>
      </c>
      <c r="B620" s="21" t="n">
        <v>58</v>
      </c>
      <c r="C620" s="7" t="n">
        <v>255</v>
      </c>
      <c r="D620" s="7" t="n">
        <v>0</v>
      </c>
    </row>
    <row r="621" spans="1:6">
      <c r="A621" t="s">
        <v>4</v>
      </c>
      <c r="B621" s="4" t="s">
        <v>5</v>
      </c>
      <c r="C621" s="4" t="s">
        <v>13</v>
      </c>
    </row>
    <row r="622" spans="1:6">
      <c r="A622" t="n">
        <v>4116</v>
      </c>
      <c r="B622" s="28" t="n">
        <v>23</v>
      </c>
      <c r="C622" s="7" t="n">
        <v>0</v>
      </c>
    </row>
    <row r="623" spans="1:6">
      <c r="A623" t="s">
        <v>4</v>
      </c>
      <c r="B623" s="4" t="s">
        <v>5</v>
      </c>
    </row>
    <row r="624" spans="1:6">
      <c r="A624" t="n">
        <v>4118</v>
      </c>
      <c r="B624" s="5" t="n">
        <v>1</v>
      </c>
    </row>
    <row r="625" spans="1:5" s="3" customFormat="1" customHeight="0">
      <c r="A625" s="3" t="s">
        <v>2</v>
      </c>
      <c r="B625" s="3" t="s">
        <v>49</v>
      </c>
    </row>
    <row r="626" spans="1:5">
      <c r="A626" t="s">
        <v>4</v>
      </c>
      <c r="B626" s="4" t="s">
        <v>5</v>
      </c>
      <c r="C626" s="4" t="s">
        <v>13</v>
      </c>
      <c r="D626" s="4" t="s">
        <v>10</v>
      </c>
    </row>
    <row r="627" spans="1:5">
      <c r="A627" t="n">
        <v>4120</v>
      </c>
      <c r="B627" s="20" t="n">
        <v>22</v>
      </c>
      <c r="C627" s="7" t="n">
        <v>0</v>
      </c>
      <c r="D627" s="7" t="n">
        <v>0</v>
      </c>
    </row>
    <row r="628" spans="1:5">
      <c r="A628" t="s">
        <v>4</v>
      </c>
      <c r="B628" s="4" t="s">
        <v>5</v>
      </c>
      <c r="C628" s="4" t="s">
        <v>13</v>
      </c>
      <c r="D628" s="4" t="s">
        <v>10</v>
      </c>
      <c r="E628" s="4" t="s">
        <v>19</v>
      </c>
    </row>
    <row r="629" spans="1:5">
      <c r="A629" t="n">
        <v>4124</v>
      </c>
      <c r="B629" s="21" t="n">
        <v>58</v>
      </c>
      <c r="C629" s="7" t="n">
        <v>0</v>
      </c>
      <c r="D629" s="7" t="n">
        <v>0</v>
      </c>
      <c r="E629" s="7" t="n">
        <v>1</v>
      </c>
    </row>
    <row r="630" spans="1:5">
      <c r="A630" t="s">
        <v>4</v>
      </c>
      <c r="B630" s="4" t="s">
        <v>5</v>
      </c>
      <c r="C630" s="4" t="s">
        <v>13</v>
      </c>
      <c r="D630" s="4" t="s">
        <v>10</v>
      </c>
    </row>
    <row r="631" spans="1:5">
      <c r="A631" t="n">
        <v>4132</v>
      </c>
      <c r="B631" s="21" t="n">
        <v>58</v>
      </c>
      <c r="C631" s="7" t="n">
        <v>255</v>
      </c>
      <c r="D631" s="7" t="n">
        <v>0</v>
      </c>
    </row>
    <row r="632" spans="1:5">
      <c r="A632" t="s">
        <v>4</v>
      </c>
      <c r="B632" s="4" t="s">
        <v>5</v>
      </c>
      <c r="C632" s="4" t="s">
        <v>13</v>
      </c>
      <c r="D632" s="4" t="s">
        <v>10</v>
      </c>
    </row>
    <row r="633" spans="1:5">
      <c r="A633" t="n">
        <v>4136</v>
      </c>
      <c r="B633" s="21" t="n">
        <v>58</v>
      </c>
      <c r="C633" s="7" t="n">
        <v>5</v>
      </c>
      <c r="D633" s="7" t="n">
        <v>300</v>
      </c>
    </row>
    <row r="634" spans="1:5">
      <c r="A634" t="s">
        <v>4</v>
      </c>
      <c r="B634" s="4" t="s">
        <v>5</v>
      </c>
      <c r="C634" s="4" t="s">
        <v>19</v>
      </c>
      <c r="D634" s="4" t="s">
        <v>10</v>
      </c>
    </row>
    <row r="635" spans="1:5">
      <c r="A635" t="n">
        <v>4140</v>
      </c>
      <c r="B635" s="29" t="n">
        <v>103</v>
      </c>
      <c r="C635" s="7" t="n">
        <v>0</v>
      </c>
      <c r="D635" s="7" t="n">
        <v>300</v>
      </c>
    </row>
    <row r="636" spans="1:5">
      <c r="A636" t="s">
        <v>4</v>
      </c>
      <c r="B636" s="4" t="s">
        <v>5</v>
      </c>
      <c r="C636" s="4" t="s">
        <v>13</v>
      </c>
    </row>
    <row r="637" spans="1:5">
      <c r="A637" t="n">
        <v>4147</v>
      </c>
      <c r="B637" s="30" t="n">
        <v>64</v>
      </c>
      <c r="C637" s="7" t="n">
        <v>7</v>
      </c>
    </row>
    <row r="638" spans="1:5">
      <c r="A638" t="s">
        <v>4</v>
      </c>
      <c r="B638" s="4" t="s">
        <v>5</v>
      </c>
      <c r="C638" s="4" t="s">
        <v>13</v>
      </c>
      <c r="D638" s="4" t="s">
        <v>10</v>
      </c>
    </row>
    <row r="639" spans="1:5">
      <c r="A639" t="n">
        <v>4149</v>
      </c>
      <c r="B639" s="31" t="n">
        <v>72</v>
      </c>
      <c r="C639" s="7" t="n">
        <v>5</v>
      </c>
      <c r="D639" s="7" t="n">
        <v>0</v>
      </c>
    </row>
    <row r="640" spans="1:5">
      <c r="A640" t="s">
        <v>4</v>
      </c>
      <c r="B640" s="4" t="s">
        <v>5</v>
      </c>
      <c r="C640" s="4" t="s">
        <v>10</v>
      </c>
      <c r="D640" s="4" t="s">
        <v>13</v>
      </c>
      <c r="E640" s="4" t="s">
        <v>13</v>
      </c>
      <c r="F640" s="4" t="s">
        <v>6</v>
      </c>
    </row>
    <row r="641" spans="1:6">
      <c r="A641" t="n">
        <v>4153</v>
      </c>
      <c r="B641" s="18" t="n">
        <v>20</v>
      </c>
      <c r="C641" s="7" t="n">
        <v>61440</v>
      </c>
      <c r="D641" s="7" t="n">
        <v>3</v>
      </c>
      <c r="E641" s="7" t="n">
        <v>10</v>
      </c>
      <c r="F641" s="7" t="s">
        <v>37</v>
      </c>
    </row>
    <row r="642" spans="1:6">
      <c r="A642" t="s">
        <v>4</v>
      </c>
      <c r="B642" s="4" t="s">
        <v>5</v>
      </c>
      <c r="C642" s="4" t="s">
        <v>10</v>
      </c>
    </row>
    <row r="643" spans="1:6">
      <c r="A643" t="n">
        <v>4171</v>
      </c>
      <c r="B643" s="32" t="n">
        <v>16</v>
      </c>
      <c r="C643" s="7" t="n">
        <v>0</v>
      </c>
    </row>
    <row r="644" spans="1:6">
      <c r="A644" t="s">
        <v>4</v>
      </c>
      <c r="B644" s="4" t="s">
        <v>5</v>
      </c>
      <c r="C644" s="4" t="s">
        <v>10</v>
      </c>
      <c r="D644" s="4" t="s">
        <v>13</v>
      </c>
      <c r="E644" s="4" t="s">
        <v>13</v>
      </c>
      <c r="F644" s="4" t="s">
        <v>6</v>
      </c>
    </row>
    <row r="645" spans="1:6">
      <c r="A645" t="n">
        <v>4174</v>
      </c>
      <c r="B645" s="18" t="n">
        <v>20</v>
      </c>
      <c r="C645" s="7" t="n">
        <v>61441</v>
      </c>
      <c r="D645" s="7" t="n">
        <v>3</v>
      </c>
      <c r="E645" s="7" t="n">
        <v>10</v>
      </c>
      <c r="F645" s="7" t="s">
        <v>37</v>
      </c>
    </row>
    <row r="646" spans="1:6">
      <c r="A646" t="s">
        <v>4</v>
      </c>
      <c r="B646" s="4" t="s">
        <v>5</v>
      </c>
      <c r="C646" s="4" t="s">
        <v>10</v>
      </c>
    </row>
    <row r="647" spans="1:6">
      <c r="A647" t="n">
        <v>4192</v>
      </c>
      <c r="B647" s="32" t="n">
        <v>16</v>
      </c>
      <c r="C647" s="7" t="n">
        <v>0</v>
      </c>
    </row>
    <row r="648" spans="1:6">
      <c r="A648" t="s">
        <v>4</v>
      </c>
      <c r="B648" s="4" t="s">
        <v>5</v>
      </c>
      <c r="C648" s="4" t="s">
        <v>10</v>
      </c>
      <c r="D648" s="4" t="s">
        <v>13</v>
      </c>
      <c r="E648" s="4" t="s">
        <v>13</v>
      </c>
      <c r="F648" s="4" t="s">
        <v>6</v>
      </c>
    </row>
    <row r="649" spans="1:6">
      <c r="A649" t="n">
        <v>4195</v>
      </c>
      <c r="B649" s="18" t="n">
        <v>20</v>
      </c>
      <c r="C649" s="7" t="n">
        <v>61442</v>
      </c>
      <c r="D649" s="7" t="n">
        <v>3</v>
      </c>
      <c r="E649" s="7" t="n">
        <v>10</v>
      </c>
      <c r="F649" s="7" t="s">
        <v>37</v>
      </c>
    </row>
    <row r="650" spans="1:6">
      <c r="A650" t="s">
        <v>4</v>
      </c>
      <c r="B650" s="4" t="s">
        <v>5</v>
      </c>
      <c r="C650" s="4" t="s">
        <v>10</v>
      </c>
    </row>
    <row r="651" spans="1:6">
      <c r="A651" t="n">
        <v>4213</v>
      </c>
      <c r="B651" s="32" t="n">
        <v>16</v>
      </c>
      <c r="C651" s="7" t="n">
        <v>0</v>
      </c>
    </row>
    <row r="652" spans="1:6">
      <c r="A652" t="s">
        <v>4</v>
      </c>
      <c r="B652" s="4" t="s">
        <v>5</v>
      </c>
      <c r="C652" s="4" t="s">
        <v>10</v>
      </c>
      <c r="D652" s="4" t="s">
        <v>13</v>
      </c>
      <c r="E652" s="4" t="s">
        <v>13</v>
      </c>
      <c r="F652" s="4" t="s">
        <v>6</v>
      </c>
    </row>
    <row r="653" spans="1:6">
      <c r="A653" t="n">
        <v>4216</v>
      </c>
      <c r="B653" s="18" t="n">
        <v>20</v>
      </c>
      <c r="C653" s="7" t="n">
        <v>61443</v>
      </c>
      <c r="D653" s="7" t="n">
        <v>3</v>
      </c>
      <c r="E653" s="7" t="n">
        <v>10</v>
      </c>
      <c r="F653" s="7" t="s">
        <v>37</v>
      </c>
    </row>
    <row r="654" spans="1:6">
      <c r="A654" t="s">
        <v>4</v>
      </c>
      <c r="B654" s="4" t="s">
        <v>5</v>
      </c>
      <c r="C654" s="4" t="s">
        <v>10</v>
      </c>
    </row>
    <row r="655" spans="1:6">
      <c r="A655" t="n">
        <v>4234</v>
      </c>
      <c r="B655" s="32" t="n">
        <v>16</v>
      </c>
      <c r="C655" s="7" t="n">
        <v>0</v>
      </c>
    </row>
    <row r="656" spans="1:6">
      <c r="A656" t="s">
        <v>4</v>
      </c>
      <c r="B656" s="4" t="s">
        <v>5</v>
      </c>
      <c r="C656" s="4" t="s">
        <v>10</v>
      </c>
      <c r="D656" s="4" t="s">
        <v>13</v>
      </c>
      <c r="E656" s="4" t="s">
        <v>13</v>
      </c>
      <c r="F656" s="4" t="s">
        <v>6</v>
      </c>
    </row>
    <row r="657" spans="1:6">
      <c r="A657" t="n">
        <v>4237</v>
      </c>
      <c r="B657" s="18" t="n">
        <v>20</v>
      </c>
      <c r="C657" s="7" t="n">
        <v>61444</v>
      </c>
      <c r="D657" s="7" t="n">
        <v>3</v>
      </c>
      <c r="E657" s="7" t="n">
        <v>10</v>
      </c>
      <c r="F657" s="7" t="s">
        <v>37</v>
      </c>
    </row>
    <row r="658" spans="1:6">
      <c r="A658" t="s">
        <v>4</v>
      </c>
      <c r="B658" s="4" t="s">
        <v>5</v>
      </c>
      <c r="C658" s="4" t="s">
        <v>10</v>
      </c>
    </row>
    <row r="659" spans="1:6">
      <c r="A659" t="n">
        <v>4255</v>
      </c>
      <c r="B659" s="32" t="n">
        <v>16</v>
      </c>
      <c r="C659" s="7" t="n">
        <v>0</v>
      </c>
    </row>
    <row r="660" spans="1:6">
      <c r="A660" t="s">
        <v>4</v>
      </c>
      <c r="B660" s="4" t="s">
        <v>5</v>
      </c>
      <c r="C660" s="4" t="s">
        <v>10</v>
      </c>
      <c r="D660" s="4" t="s">
        <v>13</v>
      </c>
      <c r="E660" s="4" t="s">
        <v>13</v>
      </c>
      <c r="F660" s="4" t="s">
        <v>6</v>
      </c>
    </row>
    <row r="661" spans="1:6">
      <c r="A661" t="n">
        <v>4258</v>
      </c>
      <c r="B661" s="18" t="n">
        <v>20</v>
      </c>
      <c r="C661" s="7" t="n">
        <v>61445</v>
      </c>
      <c r="D661" s="7" t="n">
        <v>3</v>
      </c>
      <c r="E661" s="7" t="n">
        <v>10</v>
      </c>
      <c r="F661" s="7" t="s">
        <v>37</v>
      </c>
    </row>
    <row r="662" spans="1:6">
      <c r="A662" t="s">
        <v>4</v>
      </c>
      <c r="B662" s="4" t="s">
        <v>5</v>
      </c>
      <c r="C662" s="4" t="s">
        <v>10</v>
      </c>
    </row>
    <row r="663" spans="1:6">
      <c r="A663" t="n">
        <v>4276</v>
      </c>
      <c r="B663" s="32" t="n">
        <v>16</v>
      </c>
      <c r="C663" s="7" t="n">
        <v>0</v>
      </c>
    </row>
    <row r="664" spans="1:6">
      <c r="A664" t="s">
        <v>4</v>
      </c>
      <c r="B664" s="4" t="s">
        <v>5</v>
      </c>
      <c r="C664" s="4" t="s">
        <v>10</v>
      </c>
      <c r="D664" s="4" t="s">
        <v>19</v>
      </c>
      <c r="E664" s="4" t="s">
        <v>19</v>
      </c>
      <c r="F664" s="4" t="s">
        <v>19</v>
      </c>
      <c r="G664" s="4" t="s">
        <v>19</v>
      </c>
    </row>
    <row r="665" spans="1:6">
      <c r="A665" t="n">
        <v>4279</v>
      </c>
      <c r="B665" s="36" t="n">
        <v>46</v>
      </c>
      <c r="C665" s="7" t="n">
        <v>0</v>
      </c>
      <c r="D665" s="7" t="n">
        <v>-0.119999997317791</v>
      </c>
      <c r="E665" s="7" t="n">
        <v>1</v>
      </c>
      <c r="F665" s="7" t="n">
        <v>11.8100004196167</v>
      </c>
      <c r="G665" s="7" t="n">
        <v>180</v>
      </c>
    </row>
    <row r="666" spans="1:6">
      <c r="A666" t="s">
        <v>4</v>
      </c>
      <c r="B666" s="4" t="s">
        <v>5</v>
      </c>
      <c r="C666" s="4" t="s">
        <v>10</v>
      </c>
      <c r="D666" s="4" t="s">
        <v>19</v>
      </c>
      <c r="E666" s="4" t="s">
        <v>19</v>
      </c>
      <c r="F666" s="4" t="s">
        <v>19</v>
      </c>
      <c r="G666" s="4" t="s">
        <v>19</v>
      </c>
    </row>
    <row r="667" spans="1:6">
      <c r="A667" t="n">
        <v>4298</v>
      </c>
      <c r="B667" s="36" t="n">
        <v>46</v>
      </c>
      <c r="C667" s="7" t="n">
        <v>61491</v>
      </c>
      <c r="D667" s="7" t="n">
        <v>-1.13999998569489</v>
      </c>
      <c r="E667" s="7" t="n">
        <v>1</v>
      </c>
      <c r="F667" s="7" t="n">
        <v>12.1899995803833</v>
      </c>
      <c r="G667" s="7" t="n">
        <v>180</v>
      </c>
    </row>
    <row r="668" spans="1:6">
      <c r="A668" t="s">
        <v>4</v>
      </c>
      <c r="B668" s="4" t="s">
        <v>5</v>
      </c>
      <c r="C668" s="4" t="s">
        <v>10</v>
      </c>
      <c r="D668" s="4" t="s">
        <v>19</v>
      </c>
      <c r="E668" s="4" t="s">
        <v>19</v>
      </c>
      <c r="F668" s="4" t="s">
        <v>19</v>
      </c>
      <c r="G668" s="4" t="s">
        <v>19</v>
      </c>
    </row>
    <row r="669" spans="1:6">
      <c r="A669" t="n">
        <v>4317</v>
      </c>
      <c r="B669" s="36" t="n">
        <v>46</v>
      </c>
      <c r="C669" s="7" t="n">
        <v>61494</v>
      </c>
      <c r="D669" s="7" t="n">
        <v>0.870000004768372</v>
      </c>
      <c r="E669" s="7" t="n">
        <v>1</v>
      </c>
      <c r="F669" s="7" t="n">
        <v>12.5200004577637</v>
      </c>
      <c r="G669" s="7" t="n">
        <v>180</v>
      </c>
    </row>
    <row r="670" spans="1:6">
      <c r="A670" t="s">
        <v>4</v>
      </c>
      <c r="B670" s="4" t="s">
        <v>5</v>
      </c>
      <c r="C670" s="4" t="s">
        <v>10</v>
      </c>
      <c r="D670" s="4" t="s">
        <v>19</v>
      </c>
      <c r="E670" s="4" t="s">
        <v>19</v>
      </c>
      <c r="F670" s="4" t="s">
        <v>19</v>
      </c>
      <c r="G670" s="4" t="s">
        <v>19</v>
      </c>
    </row>
    <row r="671" spans="1:6">
      <c r="A671" t="n">
        <v>4336</v>
      </c>
      <c r="B671" s="36" t="n">
        <v>46</v>
      </c>
      <c r="C671" s="7" t="n">
        <v>61495</v>
      </c>
      <c r="D671" s="7" t="n">
        <v>-1.62999999523163</v>
      </c>
      <c r="E671" s="7" t="n">
        <v>1</v>
      </c>
      <c r="F671" s="7" t="n">
        <v>12.8599996566772</v>
      </c>
      <c r="G671" s="7" t="n">
        <v>180</v>
      </c>
    </row>
    <row r="672" spans="1:6">
      <c r="A672" t="s">
        <v>4</v>
      </c>
      <c r="B672" s="4" t="s">
        <v>5</v>
      </c>
      <c r="C672" s="4" t="s">
        <v>10</v>
      </c>
      <c r="D672" s="4" t="s">
        <v>19</v>
      </c>
      <c r="E672" s="4" t="s">
        <v>19</v>
      </c>
      <c r="F672" s="4" t="s">
        <v>19</v>
      </c>
      <c r="G672" s="4" t="s">
        <v>19</v>
      </c>
    </row>
    <row r="673" spans="1:7">
      <c r="A673" t="n">
        <v>4355</v>
      </c>
      <c r="B673" s="36" t="n">
        <v>46</v>
      </c>
      <c r="C673" s="7" t="n">
        <v>61492</v>
      </c>
      <c r="D673" s="7" t="n">
        <v>0.200000002980232</v>
      </c>
      <c r="E673" s="7" t="n">
        <v>1</v>
      </c>
      <c r="F673" s="7" t="n">
        <v>13.2200002670288</v>
      </c>
      <c r="G673" s="7" t="n">
        <v>180</v>
      </c>
    </row>
    <row r="674" spans="1:7">
      <c r="A674" t="s">
        <v>4</v>
      </c>
      <c r="B674" s="4" t="s">
        <v>5</v>
      </c>
      <c r="C674" s="4" t="s">
        <v>10</v>
      </c>
      <c r="D674" s="4" t="s">
        <v>19</v>
      </c>
      <c r="E674" s="4" t="s">
        <v>19</v>
      </c>
      <c r="F674" s="4" t="s">
        <v>19</v>
      </c>
      <c r="G674" s="4" t="s">
        <v>19</v>
      </c>
    </row>
    <row r="675" spans="1:7">
      <c r="A675" t="n">
        <v>4374</v>
      </c>
      <c r="B675" s="36" t="n">
        <v>46</v>
      </c>
      <c r="C675" s="7" t="n">
        <v>61493</v>
      </c>
      <c r="D675" s="7" t="n">
        <v>-0.639999985694885</v>
      </c>
      <c r="E675" s="7" t="n">
        <v>1</v>
      </c>
      <c r="F675" s="7" t="n">
        <v>13.1099996566772</v>
      </c>
      <c r="G675" s="7" t="n">
        <v>180</v>
      </c>
    </row>
    <row r="676" spans="1:7">
      <c r="A676" t="s">
        <v>4</v>
      </c>
      <c r="B676" s="4" t="s">
        <v>5</v>
      </c>
      <c r="C676" s="4" t="s">
        <v>10</v>
      </c>
      <c r="D676" s="4" t="s">
        <v>19</v>
      </c>
      <c r="E676" s="4" t="s">
        <v>19</v>
      </c>
      <c r="F676" s="4" t="s">
        <v>19</v>
      </c>
      <c r="G676" s="4" t="s">
        <v>10</v>
      </c>
      <c r="H676" s="4" t="s">
        <v>10</v>
      </c>
    </row>
    <row r="677" spans="1:7">
      <c r="A677" t="n">
        <v>4393</v>
      </c>
      <c r="B677" s="50" t="n">
        <v>60</v>
      </c>
      <c r="C677" s="7" t="n">
        <v>61440</v>
      </c>
      <c r="D677" s="7" t="n">
        <v>0</v>
      </c>
      <c r="E677" s="7" t="n">
        <v>0</v>
      </c>
      <c r="F677" s="7" t="n">
        <v>0</v>
      </c>
      <c r="G677" s="7" t="n">
        <v>0</v>
      </c>
      <c r="H677" s="7" t="n">
        <v>0</v>
      </c>
    </row>
    <row r="678" spans="1:7">
      <c r="A678" t="s">
        <v>4</v>
      </c>
      <c r="B678" s="4" t="s">
        <v>5</v>
      </c>
      <c r="C678" s="4" t="s">
        <v>10</v>
      </c>
      <c r="D678" s="4" t="s">
        <v>19</v>
      </c>
      <c r="E678" s="4" t="s">
        <v>19</v>
      </c>
      <c r="F678" s="4" t="s">
        <v>19</v>
      </c>
      <c r="G678" s="4" t="s">
        <v>10</v>
      </c>
      <c r="H678" s="4" t="s">
        <v>10</v>
      </c>
    </row>
    <row r="679" spans="1:7">
      <c r="A679" t="n">
        <v>4412</v>
      </c>
      <c r="B679" s="50" t="n">
        <v>60</v>
      </c>
      <c r="C679" s="7" t="n">
        <v>61441</v>
      </c>
      <c r="D679" s="7" t="n">
        <v>0</v>
      </c>
      <c r="E679" s="7" t="n">
        <v>0</v>
      </c>
      <c r="F679" s="7" t="n">
        <v>0</v>
      </c>
      <c r="G679" s="7" t="n">
        <v>0</v>
      </c>
      <c r="H679" s="7" t="n">
        <v>0</v>
      </c>
    </row>
    <row r="680" spans="1:7">
      <c r="A680" t="s">
        <v>4</v>
      </c>
      <c r="B680" s="4" t="s">
        <v>5</v>
      </c>
      <c r="C680" s="4" t="s">
        <v>10</v>
      </c>
      <c r="D680" s="4" t="s">
        <v>19</v>
      </c>
      <c r="E680" s="4" t="s">
        <v>19</v>
      </c>
      <c r="F680" s="4" t="s">
        <v>19</v>
      </c>
      <c r="G680" s="4" t="s">
        <v>10</v>
      </c>
      <c r="H680" s="4" t="s">
        <v>10</v>
      </c>
    </row>
    <row r="681" spans="1:7">
      <c r="A681" t="n">
        <v>4431</v>
      </c>
      <c r="B681" s="50" t="n">
        <v>60</v>
      </c>
      <c r="C681" s="7" t="n">
        <v>61442</v>
      </c>
      <c r="D681" s="7" t="n">
        <v>0</v>
      </c>
      <c r="E681" s="7" t="n">
        <v>0</v>
      </c>
      <c r="F681" s="7" t="n">
        <v>0</v>
      </c>
      <c r="G681" s="7" t="n">
        <v>0</v>
      </c>
      <c r="H681" s="7" t="n">
        <v>0</v>
      </c>
    </row>
    <row r="682" spans="1:7">
      <c r="A682" t="s">
        <v>4</v>
      </c>
      <c r="B682" s="4" t="s">
        <v>5</v>
      </c>
      <c r="C682" s="4" t="s">
        <v>10</v>
      </c>
      <c r="D682" s="4" t="s">
        <v>19</v>
      </c>
      <c r="E682" s="4" t="s">
        <v>19</v>
      </c>
      <c r="F682" s="4" t="s">
        <v>19</v>
      </c>
      <c r="G682" s="4" t="s">
        <v>10</v>
      </c>
      <c r="H682" s="4" t="s">
        <v>10</v>
      </c>
    </row>
    <row r="683" spans="1:7">
      <c r="A683" t="n">
        <v>4450</v>
      </c>
      <c r="B683" s="50" t="n">
        <v>60</v>
      </c>
      <c r="C683" s="7" t="n">
        <v>61443</v>
      </c>
      <c r="D683" s="7" t="n">
        <v>0</v>
      </c>
      <c r="E683" s="7" t="n">
        <v>0</v>
      </c>
      <c r="F683" s="7" t="n">
        <v>0</v>
      </c>
      <c r="G683" s="7" t="n">
        <v>0</v>
      </c>
      <c r="H683" s="7" t="n">
        <v>0</v>
      </c>
    </row>
    <row r="684" spans="1:7">
      <c r="A684" t="s">
        <v>4</v>
      </c>
      <c r="B684" s="4" t="s">
        <v>5</v>
      </c>
      <c r="C684" s="4" t="s">
        <v>10</v>
      </c>
      <c r="D684" s="4" t="s">
        <v>19</v>
      </c>
      <c r="E684" s="4" t="s">
        <v>19</v>
      </c>
      <c r="F684" s="4" t="s">
        <v>19</v>
      </c>
      <c r="G684" s="4" t="s">
        <v>10</v>
      </c>
      <c r="H684" s="4" t="s">
        <v>10</v>
      </c>
    </row>
    <row r="685" spans="1:7">
      <c r="A685" t="n">
        <v>4469</v>
      </c>
      <c r="B685" s="50" t="n">
        <v>60</v>
      </c>
      <c r="C685" s="7" t="n">
        <v>61444</v>
      </c>
      <c r="D685" s="7" t="n">
        <v>0</v>
      </c>
      <c r="E685" s="7" t="n">
        <v>0</v>
      </c>
      <c r="F685" s="7" t="n">
        <v>0</v>
      </c>
      <c r="G685" s="7" t="n">
        <v>0</v>
      </c>
      <c r="H685" s="7" t="n">
        <v>0</v>
      </c>
    </row>
    <row r="686" spans="1:7">
      <c r="A686" t="s">
        <v>4</v>
      </c>
      <c r="B686" s="4" t="s">
        <v>5</v>
      </c>
      <c r="C686" s="4" t="s">
        <v>10</v>
      </c>
      <c r="D686" s="4" t="s">
        <v>19</v>
      </c>
      <c r="E686" s="4" t="s">
        <v>19</v>
      </c>
      <c r="F686" s="4" t="s">
        <v>19</v>
      </c>
      <c r="G686" s="4" t="s">
        <v>10</v>
      </c>
      <c r="H686" s="4" t="s">
        <v>10</v>
      </c>
    </row>
    <row r="687" spans="1:7">
      <c r="A687" t="n">
        <v>4488</v>
      </c>
      <c r="B687" s="50" t="n">
        <v>60</v>
      </c>
      <c r="C687" s="7" t="n">
        <v>61445</v>
      </c>
      <c r="D687" s="7" t="n">
        <v>0</v>
      </c>
      <c r="E687" s="7" t="n">
        <v>0</v>
      </c>
      <c r="F687" s="7" t="n">
        <v>0</v>
      </c>
      <c r="G687" s="7" t="n">
        <v>0</v>
      </c>
      <c r="H687" s="7" t="n">
        <v>0</v>
      </c>
    </row>
    <row r="688" spans="1:7">
      <c r="A688" t="s">
        <v>4</v>
      </c>
      <c r="B688" s="4" t="s">
        <v>5</v>
      </c>
      <c r="C688" s="4" t="s">
        <v>10</v>
      </c>
      <c r="D688" s="4" t="s">
        <v>9</v>
      </c>
    </row>
    <row r="689" spans="1:8">
      <c r="A689" t="n">
        <v>4507</v>
      </c>
      <c r="B689" s="45" t="n">
        <v>43</v>
      </c>
      <c r="C689" s="7" t="n">
        <v>61440</v>
      </c>
      <c r="D689" s="7" t="n">
        <v>16</v>
      </c>
    </row>
    <row r="690" spans="1:8">
      <c r="A690" t="s">
        <v>4</v>
      </c>
      <c r="B690" s="4" t="s">
        <v>5</v>
      </c>
      <c r="C690" s="4" t="s">
        <v>10</v>
      </c>
      <c r="D690" s="4" t="s">
        <v>13</v>
      </c>
      <c r="E690" s="4" t="s">
        <v>13</v>
      </c>
      <c r="F690" s="4" t="s">
        <v>6</v>
      </c>
    </row>
    <row r="691" spans="1:8">
      <c r="A691" t="n">
        <v>4514</v>
      </c>
      <c r="B691" s="35" t="n">
        <v>47</v>
      </c>
      <c r="C691" s="7" t="n">
        <v>61440</v>
      </c>
      <c r="D691" s="7" t="n">
        <v>0</v>
      </c>
      <c r="E691" s="7" t="n">
        <v>0</v>
      </c>
      <c r="F691" s="7" t="s">
        <v>43</v>
      </c>
    </row>
    <row r="692" spans="1:8">
      <c r="A692" t="s">
        <v>4</v>
      </c>
      <c r="B692" s="4" t="s">
        <v>5</v>
      </c>
      <c r="C692" s="4" t="s">
        <v>10</v>
      </c>
    </row>
    <row r="693" spans="1:8">
      <c r="A693" t="n">
        <v>4536</v>
      </c>
      <c r="B693" s="32" t="n">
        <v>16</v>
      </c>
      <c r="C693" s="7" t="n">
        <v>0</v>
      </c>
    </row>
    <row r="694" spans="1:8">
      <c r="A694" t="s">
        <v>4</v>
      </c>
      <c r="B694" s="4" t="s">
        <v>5</v>
      </c>
      <c r="C694" s="4" t="s">
        <v>10</v>
      </c>
      <c r="D694" s="4" t="s">
        <v>13</v>
      </c>
      <c r="E694" s="4" t="s">
        <v>6</v>
      </c>
      <c r="F694" s="4" t="s">
        <v>19</v>
      </c>
      <c r="G694" s="4" t="s">
        <v>19</v>
      </c>
      <c r="H694" s="4" t="s">
        <v>19</v>
      </c>
    </row>
    <row r="695" spans="1:8">
      <c r="A695" t="n">
        <v>4539</v>
      </c>
      <c r="B695" s="42" t="n">
        <v>48</v>
      </c>
      <c r="C695" s="7" t="n">
        <v>61440</v>
      </c>
      <c r="D695" s="7" t="n">
        <v>0</v>
      </c>
      <c r="E695" s="7" t="s">
        <v>40</v>
      </c>
      <c r="F695" s="7" t="n">
        <v>0</v>
      </c>
      <c r="G695" s="7" t="n">
        <v>1</v>
      </c>
      <c r="H695" s="7" t="n">
        <v>0</v>
      </c>
    </row>
    <row r="696" spans="1:8">
      <c r="A696" t="s">
        <v>4</v>
      </c>
      <c r="B696" s="4" t="s">
        <v>5</v>
      </c>
      <c r="C696" s="4" t="s">
        <v>10</v>
      </c>
      <c r="D696" s="4" t="s">
        <v>9</v>
      </c>
    </row>
    <row r="697" spans="1:8">
      <c r="A697" t="n">
        <v>4563</v>
      </c>
      <c r="B697" s="45" t="n">
        <v>43</v>
      </c>
      <c r="C697" s="7" t="n">
        <v>61441</v>
      </c>
      <c r="D697" s="7" t="n">
        <v>16</v>
      </c>
    </row>
    <row r="698" spans="1:8">
      <c r="A698" t="s">
        <v>4</v>
      </c>
      <c r="B698" s="4" t="s">
        <v>5</v>
      </c>
      <c r="C698" s="4" t="s">
        <v>10</v>
      </c>
      <c r="D698" s="4" t="s">
        <v>13</v>
      </c>
      <c r="E698" s="4" t="s">
        <v>13</v>
      </c>
      <c r="F698" s="4" t="s">
        <v>6</v>
      </c>
    </row>
    <row r="699" spans="1:8">
      <c r="A699" t="n">
        <v>4570</v>
      </c>
      <c r="B699" s="35" t="n">
        <v>47</v>
      </c>
      <c r="C699" s="7" t="n">
        <v>61441</v>
      </c>
      <c r="D699" s="7" t="n">
        <v>0</v>
      </c>
      <c r="E699" s="7" t="n">
        <v>0</v>
      </c>
      <c r="F699" s="7" t="s">
        <v>43</v>
      </c>
    </row>
    <row r="700" spans="1:8">
      <c r="A700" t="s">
        <v>4</v>
      </c>
      <c r="B700" s="4" t="s">
        <v>5</v>
      </c>
      <c r="C700" s="4" t="s">
        <v>10</v>
      </c>
    </row>
    <row r="701" spans="1:8">
      <c r="A701" t="n">
        <v>4592</v>
      </c>
      <c r="B701" s="32" t="n">
        <v>16</v>
      </c>
      <c r="C701" s="7" t="n">
        <v>0</v>
      </c>
    </row>
    <row r="702" spans="1:8">
      <c r="A702" t="s">
        <v>4</v>
      </c>
      <c r="B702" s="4" t="s">
        <v>5</v>
      </c>
      <c r="C702" s="4" t="s">
        <v>10</v>
      </c>
      <c r="D702" s="4" t="s">
        <v>13</v>
      </c>
      <c r="E702" s="4" t="s">
        <v>6</v>
      </c>
      <c r="F702" s="4" t="s">
        <v>19</v>
      </c>
      <c r="G702" s="4" t="s">
        <v>19</v>
      </c>
      <c r="H702" s="4" t="s">
        <v>19</v>
      </c>
    </row>
    <row r="703" spans="1:8">
      <c r="A703" t="n">
        <v>4595</v>
      </c>
      <c r="B703" s="42" t="n">
        <v>48</v>
      </c>
      <c r="C703" s="7" t="n">
        <v>61441</v>
      </c>
      <c r="D703" s="7" t="n">
        <v>0</v>
      </c>
      <c r="E703" s="7" t="s">
        <v>40</v>
      </c>
      <c r="F703" s="7" t="n">
        <v>0</v>
      </c>
      <c r="G703" s="7" t="n">
        <v>1</v>
      </c>
      <c r="H703" s="7" t="n">
        <v>0</v>
      </c>
    </row>
    <row r="704" spans="1:8">
      <c r="A704" t="s">
        <v>4</v>
      </c>
      <c r="B704" s="4" t="s">
        <v>5</v>
      </c>
      <c r="C704" s="4" t="s">
        <v>10</v>
      </c>
      <c r="D704" s="4" t="s">
        <v>9</v>
      </c>
    </row>
    <row r="705" spans="1:8">
      <c r="A705" t="n">
        <v>4619</v>
      </c>
      <c r="B705" s="45" t="n">
        <v>43</v>
      </c>
      <c r="C705" s="7" t="n">
        <v>61442</v>
      </c>
      <c r="D705" s="7" t="n">
        <v>16</v>
      </c>
    </row>
    <row r="706" spans="1:8">
      <c r="A706" t="s">
        <v>4</v>
      </c>
      <c r="B706" s="4" t="s">
        <v>5</v>
      </c>
      <c r="C706" s="4" t="s">
        <v>10</v>
      </c>
      <c r="D706" s="4" t="s">
        <v>13</v>
      </c>
      <c r="E706" s="4" t="s">
        <v>13</v>
      </c>
      <c r="F706" s="4" t="s">
        <v>6</v>
      </c>
    </row>
    <row r="707" spans="1:8">
      <c r="A707" t="n">
        <v>4626</v>
      </c>
      <c r="B707" s="35" t="n">
        <v>47</v>
      </c>
      <c r="C707" s="7" t="n">
        <v>61442</v>
      </c>
      <c r="D707" s="7" t="n">
        <v>0</v>
      </c>
      <c r="E707" s="7" t="n">
        <v>0</v>
      </c>
      <c r="F707" s="7" t="s">
        <v>43</v>
      </c>
    </row>
    <row r="708" spans="1:8">
      <c r="A708" t="s">
        <v>4</v>
      </c>
      <c r="B708" s="4" t="s">
        <v>5</v>
      </c>
      <c r="C708" s="4" t="s">
        <v>10</v>
      </c>
    </row>
    <row r="709" spans="1:8">
      <c r="A709" t="n">
        <v>4648</v>
      </c>
      <c r="B709" s="32" t="n">
        <v>16</v>
      </c>
      <c r="C709" s="7" t="n">
        <v>0</v>
      </c>
    </row>
    <row r="710" spans="1:8">
      <c r="A710" t="s">
        <v>4</v>
      </c>
      <c r="B710" s="4" t="s">
        <v>5</v>
      </c>
      <c r="C710" s="4" t="s">
        <v>10</v>
      </c>
      <c r="D710" s="4" t="s">
        <v>13</v>
      </c>
      <c r="E710" s="4" t="s">
        <v>6</v>
      </c>
      <c r="F710" s="4" t="s">
        <v>19</v>
      </c>
      <c r="G710" s="4" t="s">
        <v>19</v>
      </c>
      <c r="H710" s="4" t="s">
        <v>19</v>
      </c>
    </row>
    <row r="711" spans="1:8">
      <c r="A711" t="n">
        <v>4651</v>
      </c>
      <c r="B711" s="42" t="n">
        <v>48</v>
      </c>
      <c r="C711" s="7" t="n">
        <v>61442</v>
      </c>
      <c r="D711" s="7" t="n">
        <v>0</v>
      </c>
      <c r="E711" s="7" t="s">
        <v>40</v>
      </c>
      <c r="F711" s="7" t="n">
        <v>0</v>
      </c>
      <c r="G711" s="7" t="n">
        <v>1</v>
      </c>
      <c r="H711" s="7" t="n">
        <v>0</v>
      </c>
    </row>
    <row r="712" spans="1:8">
      <c r="A712" t="s">
        <v>4</v>
      </c>
      <c r="B712" s="4" t="s">
        <v>5</v>
      </c>
      <c r="C712" s="4" t="s">
        <v>10</v>
      </c>
      <c r="D712" s="4" t="s">
        <v>9</v>
      </c>
    </row>
    <row r="713" spans="1:8">
      <c r="A713" t="n">
        <v>4675</v>
      </c>
      <c r="B713" s="45" t="n">
        <v>43</v>
      </c>
      <c r="C713" s="7" t="n">
        <v>61443</v>
      </c>
      <c r="D713" s="7" t="n">
        <v>16</v>
      </c>
    </row>
    <row r="714" spans="1:8">
      <c r="A714" t="s">
        <v>4</v>
      </c>
      <c r="B714" s="4" t="s">
        <v>5</v>
      </c>
      <c r="C714" s="4" t="s">
        <v>10</v>
      </c>
      <c r="D714" s="4" t="s">
        <v>13</v>
      </c>
      <c r="E714" s="4" t="s">
        <v>13</v>
      </c>
      <c r="F714" s="4" t="s">
        <v>6</v>
      </c>
    </row>
    <row r="715" spans="1:8">
      <c r="A715" t="n">
        <v>4682</v>
      </c>
      <c r="B715" s="35" t="n">
        <v>47</v>
      </c>
      <c r="C715" s="7" t="n">
        <v>61443</v>
      </c>
      <c r="D715" s="7" t="n">
        <v>0</v>
      </c>
      <c r="E715" s="7" t="n">
        <v>0</v>
      </c>
      <c r="F715" s="7" t="s">
        <v>43</v>
      </c>
    </row>
    <row r="716" spans="1:8">
      <c r="A716" t="s">
        <v>4</v>
      </c>
      <c r="B716" s="4" t="s">
        <v>5</v>
      </c>
      <c r="C716" s="4" t="s">
        <v>10</v>
      </c>
    </row>
    <row r="717" spans="1:8">
      <c r="A717" t="n">
        <v>4704</v>
      </c>
      <c r="B717" s="32" t="n">
        <v>16</v>
      </c>
      <c r="C717" s="7" t="n">
        <v>0</v>
      </c>
    </row>
    <row r="718" spans="1:8">
      <c r="A718" t="s">
        <v>4</v>
      </c>
      <c r="B718" s="4" t="s">
        <v>5</v>
      </c>
      <c r="C718" s="4" t="s">
        <v>10</v>
      </c>
      <c r="D718" s="4" t="s">
        <v>13</v>
      </c>
      <c r="E718" s="4" t="s">
        <v>6</v>
      </c>
      <c r="F718" s="4" t="s">
        <v>19</v>
      </c>
      <c r="G718" s="4" t="s">
        <v>19</v>
      </c>
      <c r="H718" s="4" t="s">
        <v>19</v>
      </c>
    </row>
    <row r="719" spans="1:8">
      <c r="A719" t="n">
        <v>4707</v>
      </c>
      <c r="B719" s="42" t="n">
        <v>48</v>
      </c>
      <c r="C719" s="7" t="n">
        <v>61443</v>
      </c>
      <c r="D719" s="7" t="n">
        <v>0</v>
      </c>
      <c r="E719" s="7" t="s">
        <v>40</v>
      </c>
      <c r="F719" s="7" t="n">
        <v>0</v>
      </c>
      <c r="G719" s="7" t="n">
        <v>1</v>
      </c>
      <c r="H719" s="7" t="n">
        <v>0</v>
      </c>
    </row>
    <row r="720" spans="1:8">
      <c r="A720" t="s">
        <v>4</v>
      </c>
      <c r="B720" s="4" t="s">
        <v>5</v>
      </c>
      <c r="C720" s="4" t="s">
        <v>10</v>
      </c>
      <c r="D720" s="4" t="s">
        <v>9</v>
      </c>
    </row>
    <row r="721" spans="1:8">
      <c r="A721" t="n">
        <v>4731</v>
      </c>
      <c r="B721" s="45" t="n">
        <v>43</v>
      </c>
      <c r="C721" s="7" t="n">
        <v>61444</v>
      </c>
      <c r="D721" s="7" t="n">
        <v>16</v>
      </c>
    </row>
    <row r="722" spans="1:8">
      <c r="A722" t="s">
        <v>4</v>
      </c>
      <c r="B722" s="4" t="s">
        <v>5</v>
      </c>
      <c r="C722" s="4" t="s">
        <v>10</v>
      </c>
      <c r="D722" s="4" t="s">
        <v>13</v>
      </c>
      <c r="E722" s="4" t="s">
        <v>13</v>
      </c>
      <c r="F722" s="4" t="s">
        <v>6</v>
      </c>
    </row>
    <row r="723" spans="1:8">
      <c r="A723" t="n">
        <v>4738</v>
      </c>
      <c r="B723" s="35" t="n">
        <v>47</v>
      </c>
      <c r="C723" s="7" t="n">
        <v>61444</v>
      </c>
      <c r="D723" s="7" t="n">
        <v>0</v>
      </c>
      <c r="E723" s="7" t="n">
        <v>0</v>
      </c>
      <c r="F723" s="7" t="s">
        <v>43</v>
      </c>
    </row>
    <row r="724" spans="1:8">
      <c r="A724" t="s">
        <v>4</v>
      </c>
      <c r="B724" s="4" t="s">
        <v>5</v>
      </c>
      <c r="C724" s="4" t="s">
        <v>10</v>
      </c>
    </row>
    <row r="725" spans="1:8">
      <c r="A725" t="n">
        <v>4760</v>
      </c>
      <c r="B725" s="32" t="n">
        <v>16</v>
      </c>
      <c r="C725" s="7" t="n">
        <v>0</v>
      </c>
    </row>
    <row r="726" spans="1:8">
      <c r="A726" t="s">
        <v>4</v>
      </c>
      <c r="B726" s="4" t="s">
        <v>5</v>
      </c>
      <c r="C726" s="4" t="s">
        <v>10</v>
      </c>
      <c r="D726" s="4" t="s">
        <v>13</v>
      </c>
      <c r="E726" s="4" t="s">
        <v>6</v>
      </c>
      <c r="F726" s="4" t="s">
        <v>19</v>
      </c>
      <c r="G726" s="4" t="s">
        <v>19</v>
      </c>
      <c r="H726" s="4" t="s">
        <v>19</v>
      </c>
    </row>
    <row r="727" spans="1:8">
      <c r="A727" t="n">
        <v>4763</v>
      </c>
      <c r="B727" s="42" t="n">
        <v>48</v>
      </c>
      <c r="C727" s="7" t="n">
        <v>61444</v>
      </c>
      <c r="D727" s="7" t="n">
        <v>0</v>
      </c>
      <c r="E727" s="7" t="s">
        <v>40</v>
      </c>
      <c r="F727" s="7" t="n">
        <v>0</v>
      </c>
      <c r="G727" s="7" t="n">
        <v>1</v>
      </c>
      <c r="H727" s="7" t="n">
        <v>0</v>
      </c>
    </row>
    <row r="728" spans="1:8">
      <c r="A728" t="s">
        <v>4</v>
      </c>
      <c r="B728" s="4" t="s">
        <v>5</v>
      </c>
      <c r="C728" s="4" t="s">
        <v>10</v>
      </c>
      <c r="D728" s="4" t="s">
        <v>9</v>
      </c>
    </row>
    <row r="729" spans="1:8">
      <c r="A729" t="n">
        <v>4787</v>
      </c>
      <c r="B729" s="45" t="n">
        <v>43</v>
      </c>
      <c r="C729" s="7" t="n">
        <v>61445</v>
      </c>
      <c r="D729" s="7" t="n">
        <v>16</v>
      </c>
    </row>
    <row r="730" spans="1:8">
      <c r="A730" t="s">
        <v>4</v>
      </c>
      <c r="B730" s="4" t="s">
        <v>5</v>
      </c>
      <c r="C730" s="4" t="s">
        <v>10</v>
      </c>
      <c r="D730" s="4" t="s">
        <v>13</v>
      </c>
      <c r="E730" s="4" t="s">
        <v>13</v>
      </c>
      <c r="F730" s="4" t="s">
        <v>6</v>
      </c>
    </row>
    <row r="731" spans="1:8">
      <c r="A731" t="n">
        <v>4794</v>
      </c>
      <c r="B731" s="35" t="n">
        <v>47</v>
      </c>
      <c r="C731" s="7" t="n">
        <v>61445</v>
      </c>
      <c r="D731" s="7" t="n">
        <v>0</v>
      </c>
      <c r="E731" s="7" t="n">
        <v>0</v>
      </c>
      <c r="F731" s="7" t="s">
        <v>43</v>
      </c>
    </row>
    <row r="732" spans="1:8">
      <c r="A732" t="s">
        <v>4</v>
      </c>
      <c r="B732" s="4" t="s">
        <v>5</v>
      </c>
      <c r="C732" s="4" t="s">
        <v>10</v>
      </c>
    </row>
    <row r="733" spans="1:8">
      <c r="A733" t="n">
        <v>4816</v>
      </c>
      <c r="B733" s="32" t="n">
        <v>16</v>
      </c>
      <c r="C733" s="7" t="n">
        <v>0</v>
      </c>
    </row>
    <row r="734" spans="1:8">
      <c r="A734" t="s">
        <v>4</v>
      </c>
      <c r="B734" s="4" t="s">
        <v>5</v>
      </c>
      <c r="C734" s="4" t="s">
        <v>10</v>
      </c>
      <c r="D734" s="4" t="s">
        <v>13</v>
      </c>
      <c r="E734" s="4" t="s">
        <v>6</v>
      </c>
      <c r="F734" s="4" t="s">
        <v>19</v>
      </c>
      <c r="G734" s="4" t="s">
        <v>19</v>
      </c>
      <c r="H734" s="4" t="s">
        <v>19</v>
      </c>
    </row>
    <row r="735" spans="1:8">
      <c r="A735" t="n">
        <v>4819</v>
      </c>
      <c r="B735" s="42" t="n">
        <v>48</v>
      </c>
      <c r="C735" s="7" t="n">
        <v>61445</v>
      </c>
      <c r="D735" s="7" t="n">
        <v>0</v>
      </c>
      <c r="E735" s="7" t="s">
        <v>40</v>
      </c>
      <c r="F735" s="7" t="n">
        <v>0</v>
      </c>
      <c r="G735" s="7" t="n">
        <v>1</v>
      </c>
      <c r="H735" s="7" t="n">
        <v>0</v>
      </c>
    </row>
    <row r="736" spans="1:8">
      <c r="A736" t="s">
        <v>4</v>
      </c>
      <c r="B736" s="4" t="s">
        <v>5</v>
      </c>
      <c r="C736" s="4" t="s">
        <v>13</v>
      </c>
      <c r="D736" s="51" t="s">
        <v>50</v>
      </c>
      <c r="E736" s="4" t="s">
        <v>5</v>
      </c>
      <c r="F736" s="4" t="s">
        <v>13</v>
      </c>
      <c r="G736" s="4" t="s">
        <v>10</v>
      </c>
      <c r="H736" s="51" t="s">
        <v>51</v>
      </c>
      <c r="I736" s="4" t="s">
        <v>13</v>
      </c>
      <c r="J736" s="4" t="s">
        <v>20</v>
      </c>
    </row>
    <row r="737" spans="1:10">
      <c r="A737" t="n">
        <v>4843</v>
      </c>
      <c r="B737" s="12" t="n">
        <v>5</v>
      </c>
      <c r="C737" s="7" t="n">
        <v>28</v>
      </c>
      <c r="D737" s="51" t="s">
        <v>3</v>
      </c>
      <c r="E737" s="30" t="n">
        <v>64</v>
      </c>
      <c r="F737" s="7" t="n">
        <v>5</v>
      </c>
      <c r="G737" s="7" t="n">
        <v>5</v>
      </c>
      <c r="H737" s="51" t="s">
        <v>3</v>
      </c>
      <c r="I737" s="7" t="n">
        <v>1</v>
      </c>
      <c r="J737" s="13" t="n">
        <f t="normal" ca="1">A745</f>
        <v>0</v>
      </c>
    </row>
    <row r="738" spans="1:10">
      <c r="A738" t="s">
        <v>4</v>
      </c>
      <c r="B738" s="4" t="s">
        <v>5</v>
      </c>
      <c r="C738" s="4" t="s">
        <v>10</v>
      </c>
      <c r="D738" s="4" t="s">
        <v>6</v>
      </c>
      <c r="E738" s="4" t="s">
        <v>6</v>
      </c>
      <c r="F738" s="4" t="s">
        <v>6</v>
      </c>
      <c r="G738" s="4" t="s">
        <v>13</v>
      </c>
      <c r="H738" s="4" t="s">
        <v>9</v>
      </c>
      <c r="I738" s="4" t="s">
        <v>19</v>
      </c>
      <c r="J738" s="4" t="s">
        <v>19</v>
      </c>
      <c r="K738" s="4" t="s">
        <v>19</v>
      </c>
      <c r="L738" s="4" t="s">
        <v>19</v>
      </c>
      <c r="M738" s="4" t="s">
        <v>19</v>
      </c>
      <c r="N738" s="4" t="s">
        <v>19</v>
      </c>
      <c r="O738" s="4" t="s">
        <v>19</v>
      </c>
      <c r="P738" s="4" t="s">
        <v>6</v>
      </c>
      <c r="Q738" s="4" t="s">
        <v>6</v>
      </c>
      <c r="R738" s="4" t="s">
        <v>9</v>
      </c>
      <c r="S738" s="4" t="s">
        <v>13</v>
      </c>
      <c r="T738" s="4" t="s">
        <v>9</v>
      </c>
      <c r="U738" s="4" t="s">
        <v>9</v>
      </c>
      <c r="V738" s="4" t="s">
        <v>10</v>
      </c>
    </row>
    <row r="739" spans="1:10">
      <c r="A739" t="n">
        <v>4854</v>
      </c>
      <c r="B739" s="19" t="n">
        <v>19</v>
      </c>
      <c r="C739" s="7" t="n">
        <v>7032</v>
      </c>
      <c r="D739" s="7" t="s">
        <v>52</v>
      </c>
      <c r="E739" s="7" t="s">
        <v>53</v>
      </c>
      <c r="F739" s="7" t="s">
        <v>12</v>
      </c>
      <c r="G739" s="7" t="n">
        <v>0</v>
      </c>
      <c r="H739" s="7" t="n">
        <v>1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1</v>
      </c>
      <c r="N739" s="7" t="n">
        <v>1.60000002384186</v>
      </c>
      <c r="O739" s="7" t="n">
        <v>0.0900000035762787</v>
      </c>
      <c r="P739" s="7" t="s">
        <v>12</v>
      </c>
      <c r="Q739" s="7" t="s">
        <v>12</v>
      </c>
      <c r="R739" s="7" t="n">
        <v>-1</v>
      </c>
      <c r="S739" s="7" t="n">
        <v>0</v>
      </c>
      <c r="T739" s="7" t="n">
        <v>0</v>
      </c>
      <c r="U739" s="7" t="n">
        <v>0</v>
      </c>
      <c r="V739" s="7" t="n">
        <v>0</v>
      </c>
    </row>
    <row r="740" spans="1:10">
      <c r="A740" t="s">
        <v>4</v>
      </c>
      <c r="B740" s="4" t="s">
        <v>5</v>
      </c>
      <c r="C740" s="4" t="s">
        <v>10</v>
      </c>
      <c r="D740" s="4" t="s">
        <v>13</v>
      </c>
      <c r="E740" s="4" t="s">
        <v>13</v>
      </c>
      <c r="F740" s="4" t="s">
        <v>6</v>
      </c>
    </row>
    <row r="741" spans="1:10">
      <c r="A741" t="n">
        <v>4924</v>
      </c>
      <c r="B741" s="18" t="n">
        <v>20</v>
      </c>
      <c r="C741" s="7" t="n">
        <v>7032</v>
      </c>
      <c r="D741" s="7" t="n">
        <v>3</v>
      </c>
      <c r="E741" s="7" t="n">
        <v>10</v>
      </c>
      <c r="F741" s="7" t="s">
        <v>37</v>
      </c>
    </row>
    <row r="742" spans="1:10">
      <c r="A742" t="s">
        <v>4</v>
      </c>
      <c r="B742" s="4" t="s">
        <v>5</v>
      </c>
      <c r="C742" s="4" t="s">
        <v>10</v>
      </c>
    </row>
    <row r="743" spans="1:10">
      <c r="A743" t="n">
        <v>4942</v>
      </c>
      <c r="B743" s="32" t="n">
        <v>16</v>
      </c>
      <c r="C743" s="7" t="n">
        <v>0</v>
      </c>
    </row>
    <row r="744" spans="1:10">
      <c r="A744" t="s">
        <v>4</v>
      </c>
      <c r="B744" s="4" t="s">
        <v>5</v>
      </c>
      <c r="C744" s="4" t="s">
        <v>13</v>
      </c>
    </row>
    <row r="745" spans="1:10">
      <c r="A745" t="n">
        <v>4945</v>
      </c>
      <c r="B745" s="10" t="n">
        <v>74</v>
      </c>
      <c r="C745" s="7" t="n">
        <v>18</v>
      </c>
    </row>
    <row r="746" spans="1:10">
      <c r="A746" t="s">
        <v>4</v>
      </c>
      <c r="B746" s="4" t="s">
        <v>5</v>
      </c>
      <c r="C746" s="4" t="s">
        <v>13</v>
      </c>
      <c r="D746" s="4" t="s">
        <v>10</v>
      </c>
    </row>
    <row r="747" spans="1:10">
      <c r="A747" t="n">
        <v>4947</v>
      </c>
      <c r="B747" s="11" t="n">
        <v>50</v>
      </c>
      <c r="C747" s="7" t="n">
        <v>254</v>
      </c>
      <c r="D747" s="7" t="n">
        <v>28</v>
      </c>
    </row>
    <row r="748" spans="1:10">
      <c r="A748" t="s">
        <v>4</v>
      </c>
      <c r="B748" s="4" t="s">
        <v>5</v>
      </c>
      <c r="C748" s="4" t="s">
        <v>13</v>
      </c>
      <c r="D748" s="4" t="s">
        <v>10</v>
      </c>
      <c r="E748" s="4" t="s">
        <v>19</v>
      </c>
      <c r="F748" s="4" t="s">
        <v>10</v>
      </c>
      <c r="G748" s="4" t="s">
        <v>9</v>
      </c>
      <c r="H748" s="4" t="s">
        <v>9</v>
      </c>
      <c r="I748" s="4" t="s">
        <v>10</v>
      </c>
      <c r="J748" s="4" t="s">
        <v>10</v>
      </c>
      <c r="K748" s="4" t="s">
        <v>9</v>
      </c>
      <c r="L748" s="4" t="s">
        <v>9</v>
      </c>
      <c r="M748" s="4" t="s">
        <v>9</v>
      </c>
      <c r="N748" s="4" t="s">
        <v>9</v>
      </c>
      <c r="O748" s="4" t="s">
        <v>6</v>
      </c>
    </row>
    <row r="749" spans="1:10">
      <c r="A749" t="n">
        <v>4951</v>
      </c>
      <c r="B749" s="11" t="n">
        <v>50</v>
      </c>
      <c r="C749" s="7" t="n">
        <v>0</v>
      </c>
      <c r="D749" s="7" t="n">
        <v>12101</v>
      </c>
      <c r="E749" s="7" t="n">
        <v>1</v>
      </c>
      <c r="F749" s="7" t="n">
        <v>0</v>
      </c>
      <c r="G749" s="7" t="n">
        <v>0</v>
      </c>
      <c r="H749" s="7" t="n">
        <v>0</v>
      </c>
      <c r="I749" s="7" t="n">
        <v>0</v>
      </c>
      <c r="J749" s="7" t="n">
        <v>65533</v>
      </c>
      <c r="K749" s="7" t="n">
        <v>0</v>
      </c>
      <c r="L749" s="7" t="n">
        <v>0</v>
      </c>
      <c r="M749" s="7" t="n">
        <v>0</v>
      </c>
      <c r="N749" s="7" t="n">
        <v>0</v>
      </c>
      <c r="O749" s="7" t="s">
        <v>12</v>
      </c>
    </row>
    <row r="750" spans="1:10">
      <c r="A750" t="s">
        <v>4</v>
      </c>
      <c r="B750" s="4" t="s">
        <v>5</v>
      </c>
      <c r="C750" s="4" t="s">
        <v>13</v>
      </c>
      <c r="D750" s="4" t="s">
        <v>10</v>
      </c>
      <c r="E750" s="4" t="s">
        <v>10</v>
      </c>
      <c r="F750" s="4" t="s">
        <v>10</v>
      </c>
      <c r="G750" s="4" t="s">
        <v>10</v>
      </c>
      <c r="H750" s="4" t="s">
        <v>13</v>
      </c>
    </row>
    <row r="751" spans="1:10">
      <c r="A751" t="n">
        <v>4990</v>
      </c>
      <c r="B751" s="22" t="n">
        <v>25</v>
      </c>
      <c r="C751" s="7" t="n">
        <v>5</v>
      </c>
      <c r="D751" s="7" t="n">
        <v>65535</v>
      </c>
      <c r="E751" s="7" t="n">
        <v>65535</v>
      </c>
      <c r="F751" s="7" t="n">
        <v>65535</v>
      </c>
      <c r="G751" s="7" t="n">
        <v>65535</v>
      </c>
      <c r="H751" s="7" t="n">
        <v>0</v>
      </c>
    </row>
    <row r="752" spans="1:10">
      <c r="A752" t="s">
        <v>4</v>
      </c>
      <c r="B752" s="4" t="s">
        <v>5</v>
      </c>
      <c r="C752" s="4" t="s">
        <v>10</v>
      </c>
      <c r="D752" s="4" t="s">
        <v>13</v>
      </c>
      <c r="E752" s="4" t="s">
        <v>30</v>
      </c>
      <c r="F752" s="4" t="s">
        <v>13</v>
      </c>
      <c r="G752" s="4" t="s">
        <v>13</v>
      </c>
      <c r="H752" s="4" t="s">
        <v>13</v>
      </c>
    </row>
    <row r="753" spans="1:22">
      <c r="A753" t="n">
        <v>5001</v>
      </c>
      <c r="B753" s="24" t="n">
        <v>24</v>
      </c>
      <c r="C753" s="7" t="n">
        <v>65533</v>
      </c>
      <c r="D753" s="7" t="n">
        <v>11</v>
      </c>
      <c r="E753" s="7" t="s">
        <v>54</v>
      </c>
      <c r="F753" s="7" t="n">
        <v>6</v>
      </c>
      <c r="G753" s="7" t="n">
        <v>2</v>
      </c>
      <c r="H753" s="7" t="n">
        <v>0</v>
      </c>
    </row>
    <row r="754" spans="1:22">
      <c r="A754" t="s">
        <v>4</v>
      </c>
      <c r="B754" s="4" t="s">
        <v>5</v>
      </c>
    </row>
    <row r="755" spans="1:22">
      <c r="A755" t="n">
        <v>5042</v>
      </c>
      <c r="B755" s="25" t="n">
        <v>28</v>
      </c>
    </row>
    <row r="756" spans="1:22">
      <c r="A756" t="s">
        <v>4</v>
      </c>
      <c r="B756" s="4" t="s">
        <v>5</v>
      </c>
      <c r="C756" s="4" t="s">
        <v>13</v>
      </c>
    </row>
    <row r="757" spans="1:22">
      <c r="A757" t="n">
        <v>5043</v>
      </c>
      <c r="B757" s="26" t="n">
        <v>27</v>
      </c>
      <c r="C757" s="7" t="n">
        <v>0</v>
      </c>
    </row>
    <row r="758" spans="1:22">
      <c r="A758" t="s">
        <v>4</v>
      </c>
      <c r="B758" s="4" t="s">
        <v>5</v>
      </c>
      <c r="C758" s="4" t="s">
        <v>13</v>
      </c>
    </row>
    <row r="759" spans="1:22">
      <c r="A759" t="n">
        <v>5045</v>
      </c>
      <c r="B759" s="26" t="n">
        <v>27</v>
      </c>
      <c r="C759" s="7" t="n">
        <v>1</v>
      </c>
    </row>
    <row r="760" spans="1:22">
      <c r="A760" t="s">
        <v>4</v>
      </c>
      <c r="B760" s="4" t="s">
        <v>5</v>
      </c>
      <c r="C760" s="4" t="s">
        <v>13</v>
      </c>
      <c r="D760" s="4" t="s">
        <v>10</v>
      </c>
      <c r="E760" s="4" t="s">
        <v>10</v>
      </c>
      <c r="F760" s="4" t="s">
        <v>10</v>
      </c>
      <c r="G760" s="4" t="s">
        <v>10</v>
      </c>
      <c r="H760" s="4" t="s">
        <v>13</v>
      </c>
    </row>
    <row r="761" spans="1:22">
      <c r="A761" t="n">
        <v>5047</v>
      </c>
      <c r="B761" s="22" t="n">
        <v>25</v>
      </c>
      <c r="C761" s="7" t="n">
        <v>5</v>
      </c>
      <c r="D761" s="7" t="n">
        <v>65535</v>
      </c>
      <c r="E761" s="7" t="n">
        <v>65535</v>
      </c>
      <c r="F761" s="7" t="n">
        <v>65535</v>
      </c>
      <c r="G761" s="7" t="n">
        <v>65535</v>
      </c>
      <c r="H761" s="7" t="n">
        <v>0</v>
      </c>
    </row>
    <row r="762" spans="1:22">
      <c r="A762" t="s">
        <v>4</v>
      </c>
      <c r="B762" s="4" t="s">
        <v>5</v>
      </c>
      <c r="C762" s="4" t="s">
        <v>10</v>
      </c>
    </row>
    <row r="763" spans="1:22">
      <c r="A763" t="n">
        <v>5058</v>
      </c>
      <c r="B763" s="32" t="n">
        <v>16</v>
      </c>
      <c r="C763" s="7" t="n">
        <v>300</v>
      </c>
    </row>
    <row r="764" spans="1:22">
      <c r="A764" t="s">
        <v>4</v>
      </c>
      <c r="B764" s="4" t="s">
        <v>5</v>
      </c>
      <c r="C764" s="4" t="s">
        <v>13</v>
      </c>
      <c r="D764" s="4" t="s">
        <v>13</v>
      </c>
      <c r="E764" s="4" t="s">
        <v>19</v>
      </c>
      <c r="F764" s="4" t="s">
        <v>19</v>
      </c>
      <c r="G764" s="4" t="s">
        <v>19</v>
      </c>
      <c r="H764" s="4" t="s">
        <v>10</v>
      </c>
    </row>
    <row r="765" spans="1:22">
      <c r="A765" t="n">
        <v>5061</v>
      </c>
      <c r="B765" s="37" t="n">
        <v>45</v>
      </c>
      <c r="C765" s="7" t="n">
        <v>2</v>
      </c>
      <c r="D765" s="7" t="n">
        <v>3</v>
      </c>
      <c r="E765" s="7" t="n">
        <v>-0.349999994039536</v>
      </c>
      <c r="F765" s="7" t="n">
        <v>2.57999992370605</v>
      </c>
      <c r="G765" s="7" t="n">
        <v>11.8900003433228</v>
      </c>
      <c r="H765" s="7" t="n">
        <v>0</v>
      </c>
    </row>
    <row r="766" spans="1:22">
      <c r="A766" t="s">
        <v>4</v>
      </c>
      <c r="B766" s="4" t="s">
        <v>5</v>
      </c>
      <c r="C766" s="4" t="s">
        <v>13</v>
      </c>
      <c r="D766" s="4" t="s">
        <v>13</v>
      </c>
      <c r="E766" s="4" t="s">
        <v>19</v>
      </c>
      <c r="F766" s="4" t="s">
        <v>19</v>
      </c>
      <c r="G766" s="4" t="s">
        <v>19</v>
      </c>
      <c r="H766" s="4" t="s">
        <v>10</v>
      </c>
      <c r="I766" s="4" t="s">
        <v>13</v>
      </c>
    </row>
    <row r="767" spans="1:22">
      <c r="A767" t="n">
        <v>5078</v>
      </c>
      <c r="B767" s="37" t="n">
        <v>45</v>
      </c>
      <c r="C767" s="7" t="n">
        <v>4</v>
      </c>
      <c r="D767" s="7" t="n">
        <v>3</v>
      </c>
      <c r="E767" s="7" t="n">
        <v>347.589996337891</v>
      </c>
      <c r="F767" s="7" t="n">
        <v>0</v>
      </c>
      <c r="G767" s="7" t="n">
        <v>0</v>
      </c>
      <c r="H767" s="7" t="n">
        <v>0</v>
      </c>
      <c r="I767" s="7" t="n">
        <v>0</v>
      </c>
    </row>
    <row r="768" spans="1:22">
      <c r="A768" t="s">
        <v>4</v>
      </c>
      <c r="B768" s="4" t="s">
        <v>5</v>
      </c>
      <c r="C768" s="4" t="s">
        <v>13</v>
      </c>
      <c r="D768" s="4" t="s">
        <v>13</v>
      </c>
      <c r="E768" s="4" t="s">
        <v>19</v>
      </c>
      <c r="F768" s="4" t="s">
        <v>10</v>
      </c>
    </row>
    <row r="769" spans="1:9">
      <c r="A769" t="n">
        <v>5096</v>
      </c>
      <c r="B769" s="37" t="n">
        <v>45</v>
      </c>
      <c r="C769" s="7" t="n">
        <v>5</v>
      </c>
      <c r="D769" s="7" t="n">
        <v>3</v>
      </c>
      <c r="E769" s="7" t="n">
        <v>4</v>
      </c>
      <c r="F769" s="7" t="n">
        <v>0</v>
      </c>
    </row>
    <row r="770" spans="1:9">
      <c r="A770" t="s">
        <v>4</v>
      </c>
      <c r="B770" s="4" t="s">
        <v>5</v>
      </c>
      <c r="C770" s="4" t="s">
        <v>13</v>
      </c>
      <c r="D770" s="4" t="s">
        <v>13</v>
      </c>
      <c r="E770" s="4" t="s">
        <v>19</v>
      </c>
      <c r="F770" s="4" t="s">
        <v>10</v>
      </c>
    </row>
    <row r="771" spans="1:9">
      <c r="A771" t="n">
        <v>5105</v>
      </c>
      <c r="B771" s="37" t="n">
        <v>45</v>
      </c>
      <c r="C771" s="7" t="n">
        <v>11</v>
      </c>
      <c r="D771" s="7" t="n">
        <v>3</v>
      </c>
      <c r="E771" s="7" t="n">
        <v>40.7999992370605</v>
      </c>
      <c r="F771" s="7" t="n">
        <v>0</v>
      </c>
    </row>
    <row r="772" spans="1:9">
      <c r="A772" t="s">
        <v>4</v>
      </c>
      <c r="B772" s="4" t="s">
        <v>5</v>
      </c>
      <c r="C772" s="4" t="s">
        <v>13</v>
      </c>
      <c r="D772" s="4" t="s">
        <v>13</v>
      </c>
      <c r="E772" s="4" t="s">
        <v>19</v>
      </c>
      <c r="F772" s="4" t="s">
        <v>10</v>
      </c>
    </row>
    <row r="773" spans="1:9">
      <c r="A773" t="n">
        <v>5114</v>
      </c>
      <c r="B773" s="37" t="n">
        <v>45</v>
      </c>
      <c r="C773" s="7" t="n">
        <v>5</v>
      </c>
      <c r="D773" s="7" t="n">
        <v>3</v>
      </c>
      <c r="E773" s="7" t="n">
        <v>4.90000009536743</v>
      </c>
      <c r="F773" s="7" t="n">
        <v>3000</v>
      </c>
    </row>
    <row r="774" spans="1:9">
      <c r="A774" t="s">
        <v>4</v>
      </c>
      <c r="B774" s="4" t="s">
        <v>5</v>
      </c>
      <c r="C774" s="4" t="s">
        <v>13</v>
      </c>
      <c r="D774" s="4" t="s">
        <v>10</v>
      </c>
      <c r="E774" s="4" t="s">
        <v>19</v>
      </c>
    </row>
    <row r="775" spans="1:9">
      <c r="A775" t="n">
        <v>5123</v>
      </c>
      <c r="B775" s="21" t="n">
        <v>58</v>
      </c>
      <c r="C775" s="7" t="n">
        <v>100</v>
      </c>
      <c r="D775" s="7" t="n">
        <v>1000</v>
      </c>
      <c r="E775" s="7" t="n">
        <v>1</v>
      </c>
    </row>
    <row r="776" spans="1:9">
      <c r="A776" t="s">
        <v>4</v>
      </c>
      <c r="B776" s="4" t="s">
        <v>5</v>
      </c>
      <c r="C776" s="4" t="s">
        <v>13</v>
      </c>
      <c r="D776" s="4" t="s">
        <v>10</v>
      </c>
    </row>
    <row r="777" spans="1:9">
      <c r="A777" t="n">
        <v>5131</v>
      </c>
      <c r="B777" s="21" t="n">
        <v>58</v>
      </c>
      <c r="C777" s="7" t="n">
        <v>255</v>
      </c>
      <c r="D777" s="7" t="n">
        <v>0</v>
      </c>
    </row>
    <row r="778" spans="1:9">
      <c r="A778" t="s">
        <v>4</v>
      </c>
      <c r="B778" s="4" t="s">
        <v>5</v>
      </c>
      <c r="C778" s="4" t="s">
        <v>10</v>
      </c>
      <c r="D778" s="4" t="s">
        <v>13</v>
      </c>
      <c r="E778" s="4" t="s">
        <v>13</v>
      </c>
      <c r="F778" s="4" t="s">
        <v>6</v>
      </c>
    </row>
    <row r="779" spans="1:9">
      <c r="A779" t="n">
        <v>5135</v>
      </c>
      <c r="B779" s="35" t="n">
        <v>47</v>
      </c>
      <c r="C779" s="7" t="n">
        <v>61440</v>
      </c>
      <c r="D779" s="7" t="n">
        <v>0</v>
      </c>
      <c r="E779" s="7" t="n">
        <v>1</v>
      </c>
      <c r="F779" s="7" t="s">
        <v>55</v>
      </c>
    </row>
    <row r="780" spans="1:9">
      <c r="A780" t="s">
        <v>4</v>
      </c>
      <c r="B780" s="4" t="s">
        <v>5</v>
      </c>
      <c r="C780" s="4" t="s">
        <v>10</v>
      </c>
    </row>
    <row r="781" spans="1:9">
      <c r="A781" t="n">
        <v>5155</v>
      </c>
      <c r="B781" s="32" t="n">
        <v>16</v>
      </c>
      <c r="C781" s="7" t="n">
        <v>150</v>
      </c>
    </row>
    <row r="782" spans="1:9">
      <c r="A782" t="s">
        <v>4</v>
      </c>
      <c r="B782" s="4" t="s">
        <v>5</v>
      </c>
      <c r="C782" s="4" t="s">
        <v>10</v>
      </c>
      <c r="D782" s="4" t="s">
        <v>13</v>
      </c>
      <c r="E782" s="4" t="s">
        <v>13</v>
      </c>
      <c r="F782" s="4" t="s">
        <v>6</v>
      </c>
    </row>
    <row r="783" spans="1:9">
      <c r="A783" t="n">
        <v>5158</v>
      </c>
      <c r="B783" s="35" t="n">
        <v>47</v>
      </c>
      <c r="C783" s="7" t="n">
        <v>61441</v>
      </c>
      <c r="D783" s="7" t="n">
        <v>0</v>
      </c>
      <c r="E783" s="7" t="n">
        <v>1</v>
      </c>
      <c r="F783" s="7" t="s">
        <v>55</v>
      </c>
    </row>
    <row r="784" spans="1:9">
      <c r="A784" t="s">
        <v>4</v>
      </c>
      <c r="B784" s="4" t="s">
        <v>5</v>
      </c>
      <c r="C784" s="4" t="s">
        <v>10</v>
      </c>
      <c r="D784" s="4" t="s">
        <v>13</v>
      </c>
      <c r="E784" s="4" t="s">
        <v>13</v>
      </c>
      <c r="F784" s="4" t="s">
        <v>6</v>
      </c>
    </row>
    <row r="785" spans="1:6">
      <c r="A785" t="n">
        <v>5178</v>
      </c>
      <c r="B785" s="35" t="n">
        <v>47</v>
      </c>
      <c r="C785" s="7" t="n">
        <v>61442</v>
      </c>
      <c r="D785" s="7" t="n">
        <v>0</v>
      </c>
      <c r="E785" s="7" t="n">
        <v>1</v>
      </c>
      <c r="F785" s="7" t="s">
        <v>55</v>
      </c>
    </row>
    <row r="786" spans="1:6">
      <c r="A786" t="s">
        <v>4</v>
      </c>
      <c r="B786" s="4" t="s">
        <v>5</v>
      </c>
      <c r="C786" s="4" t="s">
        <v>10</v>
      </c>
    </row>
    <row r="787" spans="1:6">
      <c r="A787" t="n">
        <v>5198</v>
      </c>
      <c r="B787" s="32" t="n">
        <v>16</v>
      </c>
      <c r="C787" s="7" t="n">
        <v>150</v>
      </c>
    </row>
    <row r="788" spans="1:6">
      <c r="A788" t="s">
        <v>4</v>
      </c>
      <c r="B788" s="4" t="s">
        <v>5</v>
      </c>
      <c r="C788" s="4" t="s">
        <v>10</v>
      </c>
      <c r="D788" s="4" t="s">
        <v>13</v>
      </c>
      <c r="E788" s="4" t="s">
        <v>13</v>
      </c>
      <c r="F788" s="4" t="s">
        <v>6</v>
      </c>
    </row>
    <row r="789" spans="1:6">
      <c r="A789" t="n">
        <v>5201</v>
      </c>
      <c r="B789" s="35" t="n">
        <v>47</v>
      </c>
      <c r="C789" s="7" t="n">
        <v>61443</v>
      </c>
      <c r="D789" s="7" t="n">
        <v>0</v>
      </c>
      <c r="E789" s="7" t="n">
        <v>1</v>
      </c>
      <c r="F789" s="7" t="s">
        <v>55</v>
      </c>
    </row>
    <row r="790" spans="1:6">
      <c r="A790" t="s">
        <v>4</v>
      </c>
      <c r="B790" s="4" t="s">
        <v>5</v>
      </c>
      <c r="C790" s="4" t="s">
        <v>10</v>
      </c>
      <c r="D790" s="4" t="s">
        <v>13</v>
      </c>
      <c r="E790" s="4" t="s">
        <v>13</v>
      </c>
      <c r="F790" s="4" t="s">
        <v>6</v>
      </c>
    </row>
    <row r="791" spans="1:6">
      <c r="A791" t="n">
        <v>5221</v>
      </c>
      <c r="B791" s="35" t="n">
        <v>47</v>
      </c>
      <c r="C791" s="7" t="n">
        <v>61444</v>
      </c>
      <c r="D791" s="7" t="n">
        <v>0</v>
      </c>
      <c r="E791" s="7" t="n">
        <v>1</v>
      </c>
      <c r="F791" s="7" t="s">
        <v>55</v>
      </c>
    </row>
    <row r="792" spans="1:6">
      <c r="A792" t="s">
        <v>4</v>
      </c>
      <c r="B792" s="4" t="s">
        <v>5</v>
      </c>
      <c r="C792" s="4" t="s">
        <v>10</v>
      </c>
      <c r="D792" s="4" t="s">
        <v>13</v>
      </c>
      <c r="E792" s="4" t="s">
        <v>13</v>
      </c>
      <c r="F792" s="4" t="s">
        <v>6</v>
      </c>
    </row>
    <row r="793" spans="1:6">
      <c r="A793" t="n">
        <v>5241</v>
      </c>
      <c r="B793" s="35" t="n">
        <v>47</v>
      </c>
      <c r="C793" s="7" t="n">
        <v>61445</v>
      </c>
      <c r="D793" s="7" t="n">
        <v>0</v>
      </c>
      <c r="E793" s="7" t="n">
        <v>1</v>
      </c>
      <c r="F793" s="7" t="s">
        <v>55</v>
      </c>
    </row>
    <row r="794" spans="1:6">
      <c r="A794" t="s">
        <v>4</v>
      </c>
      <c r="B794" s="4" t="s">
        <v>5</v>
      </c>
      <c r="C794" s="4" t="s">
        <v>10</v>
      </c>
      <c r="D794" s="4" t="s">
        <v>13</v>
      </c>
    </row>
    <row r="795" spans="1:6">
      <c r="A795" t="n">
        <v>5261</v>
      </c>
      <c r="B795" s="52" t="n">
        <v>67</v>
      </c>
      <c r="C795" s="7" t="n">
        <v>61440</v>
      </c>
      <c r="D795" s="7" t="n">
        <v>1</v>
      </c>
    </row>
    <row r="796" spans="1:6">
      <c r="A796" t="s">
        <v>4</v>
      </c>
      <c r="B796" s="4" t="s">
        <v>5</v>
      </c>
      <c r="C796" s="4" t="s">
        <v>10</v>
      </c>
      <c r="D796" s="4" t="s">
        <v>13</v>
      </c>
    </row>
    <row r="797" spans="1:6">
      <c r="A797" t="n">
        <v>5265</v>
      </c>
      <c r="B797" s="52" t="n">
        <v>67</v>
      </c>
      <c r="C797" s="7" t="n">
        <v>61441</v>
      </c>
      <c r="D797" s="7" t="n">
        <v>1</v>
      </c>
    </row>
    <row r="798" spans="1:6">
      <c r="A798" t="s">
        <v>4</v>
      </c>
      <c r="B798" s="4" t="s">
        <v>5</v>
      </c>
      <c r="C798" s="4" t="s">
        <v>10</v>
      </c>
      <c r="D798" s="4" t="s">
        <v>13</v>
      </c>
    </row>
    <row r="799" spans="1:6">
      <c r="A799" t="n">
        <v>5269</v>
      </c>
      <c r="B799" s="52" t="n">
        <v>67</v>
      </c>
      <c r="C799" s="7" t="n">
        <v>61442</v>
      </c>
      <c r="D799" s="7" t="n">
        <v>1</v>
      </c>
    </row>
    <row r="800" spans="1:6">
      <c r="A800" t="s">
        <v>4</v>
      </c>
      <c r="B800" s="4" t="s">
        <v>5</v>
      </c>
      <c r="C800" s="4" t="s">
        <v>10</v>
      </c>
      <c r="D800" s="4" t="s">
        <v>13</v>
      </c>
    </row>
    <row r="801" spans="1:6">
      <c r="A801" t="n">
        <v>5273</v>
      </c>
      <c r="B801" s="52" t="n">
        <v>67</v>
      </c>
      <c r="C801" s="7" t="n">
        <v>61443</v>
      </c>
      <c r="D801" s="7" t="n">
        <v>1</v>
      </c>
    </row>
    <row r="802" spans="1:6">
      <c r="A802" t="s">
        <v>4</v>
      </c>
      <c r="B802" s="4" t="s">
        <v>5</v>
      </c>
      <c r="C802" s="4" t="s">
        <v>10</v>
      </c>
      <c r="D802" s="4" t="s">
        <v>13</v>
      </c>
    </row>
    <row r="803" spans="1:6">
      <c r="A803" t="n">
        <v>5277</v>
      </c>
      <c r="B803" s="52" t="n">
        <v>67</v>
      </c>
      <c r="C803" s="7" t="n">
        <v>61444</v>
      </c>
      <c r="D803" s="7" t="n">
        <v>1</v>
      </c>
    </row>
    <row r="804" spans="1:6">
      <c r="A804" t="s">
        <v>4</v>
      </c>
      <c r="B804" s="4" t="s">
        <v>5</v>
      </c>
      <c r="C804" s="4" t="s">
        <v>10</v>
      </c>
      <c r="D804" s="4" t="s">
        <v>13</v>
      </c>
    </row>
    <row r="805" spans="1:6">
      <c r="A805" t="n">
        <v>5281</v>
      </c>
      <c r="B805" s="52" t="n">
        <v>67</v>
      </c>
      <c r="C805" s="7" t="n">
        <v>61445</v>
      </c>
      <c r="D805" s="7" t="n">
        <v>1</v>
      </c>
    </row>
    <row r="806" spans="1:6">
      <c r="A806" t="s">
        <v>4</v>
      </c>
      <c r="B806" s="4" t="s">
        <v>5</v>
      </c>
      <c r="C806" s="4" t="s">
        <v>13</v>
      </c>
      <c r="D806" s="4" t="s">
        <v>10</v>
      </c>
    </row>
    <row r="807" spans="1:6">
      <c r="A807" t="n">
        <v>5285</v>
      </c>
      <c r="B807" s="37" t="n">
        <v>45</v>
      </c>
      <c r="C807" s="7" t="n">
        <v>7</v>
      </c>
      <c r="D807" s="7" t="n">
        <v>255</v>
      </c>
    </row>
    <row r="808" spans="1:6">
      <c r="A808" t="s">
        <v>4</v>
      </c>
      <c r="B808" s="4" t="s">
        <v>5</v>
      </c>
      <c r="C808" s="4" t="s">
        <v>10</v>
      </c>
    </row>
    <row r="809" spans="1:6">
      <c r="A809" t="n">
        <v>5289</v>
      </c>
      <c r="B809" s="32" t="n">
        <v>16</v>
      </c>
      <c r="C809" s="7" t="n">
        <v>500</v>
      </c>
    </row>
    <row r="810" spans="1:6">
      <c r="A810" t="s">
        <v>4</v>
      </c>
      <c r="B810" s="4" t="s">
        <v>5</v>
      </c>
      <c r="C810" s="4" t="s">
        <v>13</v>
      </c>
      <c r="D810" s="4" t="s">
        <v>19</v>
      </c>
      <c r="E810" s="4" t="s">
        <v>10</v>
      </c>
      <c r="F810" s="4" t="s">
        <v>13</v>
      </c>
    </row>
    <row r="811" spans="1:6">
      <c r="A811" t="n">
        <v>5292</v>
      </c>
      <c r="B811" s="39" t="n">
        <v>49</v>
      </c>
      <c r="C811" s="7" t="n">
        <v>3</v>
      </c>
      <c r="D811" s="7" t="n">
        <v>0.699999988079071</v>
      </c>
      <c r="E811" s="7" t="n">
        <v>500</v>
      </c>
      <c r="F811" s="7" t="n">
        <v>0</v>
      </c>
    </row>
    <row r="812" spans="1:6">
      <c r="A812" t="s">
        <v>4</v>
      </c>
      <c r="B812" s="4" t="s">
        <v>5</v>
      </c>
      <c r="C812" s="4" t="s">
        <v>13</v>
      </c>
      <c r="D812" s="4" t="s">
        <v>10</v>
      </c>
    </row>
    <row r="813" spans="1:6">
      <c r="A813" t="n">
        <v>5301</v>
      </c>
      <c r="B813" s="21" t="n">
        <v>58</v>
      </c>
      <c r="C813" s="7" t="n">
        <v>5</v>
      </c>
      <c r="D813" s="7" t="n">
        <v>300</v>
      </c>
    </row>
    <row r="814" spans="1:6">
      <c r="A814" t="s">
        <v>4</v>
      </c>
      <c r="B814" s="4" t="s">
        <v>5</v>
      </c>
      <c r="C814" s="4" t="s">
        <v>19</v>
      </c>
      <c r="D814" s="4" t="s">
        <v>10</v>
      </c>
    </row>
    <row r="815" spans="1:6">
      <c r="A815" t="n">
        <v>5305</v>
      </c>
      <c r="B815" s="29" t="n">
        <v>103</v>
      </c>
      <c r="C815" s="7" t="n">
        <v>0</v>
      </c>
      <c r="D815" s="7" t="n">
        <v>300</v>
      </c>
    </row>
    <row r="816" spans="1:6">
      <c r="A816" t="s">
        <v>4</v>
      </c>
      <c r="B816" s="4" t="s">
        <v>5</v>
      </c>
      <c r="C816" s="4" t="s">
        <v>13</v>
      </c>
      <c r="D816" s="4" t="s">
        <v>10</v>
      </c>
    </row>
    <row r="817" spans="1:6">
      <c r="A817" t="n">
        <v>5312</v>
      </c>
      <c r="B817" s="21" t="n">
        <v>58</v>
      </c>
      <c r="C817" s="7" t="n">
        <v>10</v>
      </c>
      <c r="D817" s="7" t="n">
        <v>300</v>
      </c>
    </row>
    <row r="818" spans="1:6">
      <c r="A818" t="s">
        <v>4</v>
      </c>
      <c r="B818" s="4" t="s">
        <v>5</v>
      </c>
      <c r="C818" s="4" t="s">
        <v>13</v>
      </c>
      <c r="D818" s="4" t="s">
        <v>10</v>
      </c>
    </row>
    <row r="819" spans="1:6">
      <c r="A819" t="n">
        <v>5316</v>
      </c>
      <c r="B819" s="21" t="n">
        <v>58</v>
      </c>
      <c r="C819" s="7" t="n">
        <v>12</v>
      </c>
      <c r="D819" s="7" t="n">
        <v>0</v>
      </c>
    </row>
    <row r="820" spans="1:6">
      <c r="A820" t="s">
        <v>4</v>
      </c>
      <c r="B820" s="4" t="s">
        <v>5</v>
      </c>
      <c r="C820" s="4" t="s">
        <v>13</v>
      </c>
      <c r="D820" s="4" t="s">
        <v>13</v>
      </c>
      <c r="E820" s="4" t="s">
        <v>13</v>
      </c>
      <c r="F820" s="4" t="s">
        <v>13</v>
      </c>
    </row>
    <row r="821" spans="1:6">
      <c r="A821" t="n">
        <v>5320</v>
      </c>
      <c r="B821" s="49" t="n">
        <v>14</v>
      </c>
      <c r="C821" s="7" t="n">
        <v>0</v>
      </c>
      <c r="D821" s="7" t="n">
        <v>0</v>
      </c>
      <c r="E821" s="7" t="n">
        <v>0</v>
      </c>
      <c r="F821" s="7" t="n">
        <v>4</v>
      </c>
    </row>
    <row r="822" spans="1:6">
      <c r="A822" t="s">
        <v>4</v>
      </c>
      <c r="B822" s="4" t="s">
        <v>5</v>
      </c>
      <c r="C822" s="4" t="s">
        <v>13</v>
      </c>
      <c r="D822" s="4" t="s">
        <v>10</v>
      </c>
      <c r="E822" s="4" t="s">
        <v>10</v>
      </c>
      <c r="F822" s="4" t="s">
        <v>13</v>
      </c>
    </row>
    <row r="823" spans="1:6">
      <c r="A823" t="n">
        <v>5325</v>
      </c>
      <c r="B823" s="22" t="n">
        <v>25</v>
      </c>
      <c r="C823" s="7" t="n">
        <v>1</v>
      </c>
      <c r="D823" s="7" t="n">
        <v>65535</v>
      </c>
      <c r="E823" s="7" t="n">
        <v>420</v>
      </c>
      <c r="F823" s="7" t="n">
        <v>5</v>
      </c>
    </row>
    <row r="824" spans="1:6">
      <c r="A824" t="s">
        <v>4</v>
      </c>
      <c r="B824" s="4" t="s">
        <v>5</v>
      </c>
      <c r="C824" s="4" t="s">
        <v>13</v>
      </c>
      <c r="D824" s="4" t="s">
        <v>10</v>
      </c>
      <c r="E824" s="4" t="s">
        <v>6</v>
      </c>
    </row>
    <row r="825" spans="1:6">
      <c r="A825" t="n">
        <v>5332</v>
      </c>
      <c r="B825" s="53" t="n">
        <v>51</v>
      </c>
      <c r="C825" s="7" t="n">
        <v>4</v>
      </c>
      <c r="D825" s="7" t="n">
        <v>0</v>
      </c>
      <c r="E825" s="7" t="s">
        <v>56</v>
      </c>
    </row>
    <row r="826" spans="1:6">
      <c r="A826" t="s">
        <v>4</v>
      </c>
      <c r="B826" s="4" t="s">
        <v>5</v>
      </c>
      <c r="C826" s="4" t="s">
        <v>10</v>
      </c>
    </row>
    <row r="827" spans="1:6">
      <c r="A827" t="n">
        <v>5351</v>
      </c>
      <c r="B827" s="32" t="n">
        <v>16</v>
      </c>
      <c r="C827" s="7" t="n">
        <v>0</v>
      </c>
    </row>
    <row r="828" spans="1:6">
      <c r="A828" t="s">
        <v>4</v>
      </c>
      <c r="B828" s="4" t="s">
        <v>5</v>
      </c>
      <c r="C828" s="4" t="s">
        <v>10</v>
      </c>
      <c r="D828" s="4" t="s">
        <v>30</v>
      </c>
      <c r="E828" s="4" t="s">
        <v>13</v>
      </c>
      <c r="F828" s="4" t="s">
        <v>13</v>
      </c>
      <c r="G828" s="4" t="s">
        <v>30</v>
      </c>
      <c r="H828" s="4" t="s">
        <v>13</v>
      </c>
      <c r="I828" s="4" t="s">
        <v>13</v>
      </c>
    </row>
    <row r="829" spans="1:6">
      <c r="A829" t="n">
        <v>5354</v>
      </c>
      <c r="B829" s="54" t="n">
        <v>26</v>
      </c>
      <c r="C829" s="7" t="n">
        <v>0</v>
      </c>
      <c r="D829" s="7" t="s">
        <v>57</v>
      </c>
      <c r="E829" s="7" t="n">
        <v>2</v>
      </c>
      <c r="F829" s="7" t="n">
        <v>3</v>
      </c>
      <c r="G829" s="7" t="s">
        <v>58</v>
      </c>
      <c r="H829" s="7" t="n">
        <v>2</v>
      </c>
      <c r="I829" s="7" t="n">
        <v>0</v>
      </c>
    </row>
    <row r="830" spans="1:6">
      <c r="A830" t="s">
        <v>4</v>
      </c>
      <c r="B830" s="4" t="s">
        <v>5</v>
      </c>
    </row>
    <row r="831" spans="1:6">
      <c r="A831" t="n">
        <v>5466</v>
      </c>
      <c r="B831" s="25" t="n">
        <v>28</v>
      </c>
    </row>
    <row r="832" spans="1:6">
      <c r="A832" t="s">
        <v>4</v>
      </c>
      <c r="B832" s="4" t="s">
        <v>5</v>
      </c>
      <c r="C832" s="4" t="s">
        <v>13</v>
      </c>
      <c r="D832" s="51" t="s">
        <v>50</v>
      </c>
      <c r="E832" s="4" t="s">
        <v>5</v>
      </c>
      <c r="F832" s="4" t="s">
        <v>13</v>
      </c>
      <c r="G832" s="4" t="s">
        <v>10</v>
      </c>
      <c r="H832" s="51" t="s">
        <v>51</v>
      </c>
      <c r="I832" s="4" t="s">
        <v>13</v>
      </c>
      <c r="J832" s="4" t="s">
        <v>20</v>
      </c>
    </row>
    <row r="833" spans="1:10">
      <c r="A833" t="n">
        <v>5467</v>
      </c>
      <c r="B833" s="12" t="n">
        <v>5</v>
      </c>
      <c r="C833" s="7" t="n">
        <v>28</v>
      </c>
      <c r="D833" s="51" t="s">
        <v>3</v>
      </c>
      <c r="E833" s="30" t="n">
        <v>64</v>
      </c>
      <c r="F833" s="7" t="n">
        <v>5</v>
      </c>
      <c r="G833" s="7" t="n">
        <v>4</v>
      </c>
      <c r="H833" s="51" t="s">
        <v>3</v>
      </c>
      <c r="I833" s="7" t="n">
        <v>1</v>
      </c>
      <c r="J833" s="13" t="n">
        <f t="normal" ca="1">A845</f>
        <v>0</v>
      </c>
    </row>
    <row r="834" spans="1:10">
      <c r="A834" t="s">
        <v>4</v>
      </c>
      <c r="B834" s="4" t="s">
        <v>5</v>
      </c>
      <c r="C834" s="4" t="s">
        <v>13</v>
      </c>
      <c r="D834" s="4" t="s">
        <v>10</v>
      </c>
      <c r="E834" s="4" t="s">
        <v>10</v>
      </c>
      <c r="F834" s="4" t="s">
        <v>13</v>
      </c>
    </row>
    <row r="835" spans="1:10">
      <c r="A835" t="n">
        <v>5478</v>
      </c>
      <c r="B835" s="22" t="n">
        <v>25</v>
      </c>
      <c r="C835" s="7" t="n">
        <v>1</v>
      </c>
      <c r="D835" s="7" t="n">
        <v>260</v>
      </c>
      <c r="E835" s="7" t="n">
        <v>640</v>
      </c>
      <c r="F835" s="7" t="n">
        <v>1</v>
      </c>
    </row>
    <row r="836" spans="1:10">
      <c r="A836" t="s">
        <v>4</v>
      </c>
      <c r="B836" s="4" t="s">
        <v>5</v>
      </c>
      <c r="C836" s="4" t="s">
        <v>13</v>
      </c>
      <c r="D836" s="4" t="s">
        <v>10</v>
      </c>
      <c r="E836" s="4" t="s">
        <v>6</v>
      </c>
    </row>
    <row r="837" spans="1:10">
      <c r="A837" t="n">
        <v>5485</v>
      </c>
      <c r="B837" s="53" t="n">
        <v>51</v>
      </c>
      <c r="C837" s="7" t="n">
        <v>4</v>
      </c>
      <c r="D837" s="7" t="n">
        <v>4</v>
      </c>
      <c r="E837" s="7" t="s">
        <v>59</v>
      </c>
    </row>
    <row r="838" spans="1:10">
      <c r="A838" t="s">
        <v>4</v>
      </c>
      <c r="B838" s="4" t="s">
        <v>5</v>
      </c>
      <c r="C838" s="4" t="s">
        <v>10</v>
      </c>
    </row>
    <row r="839" spans="1:10">
      <c r="A839" t="n">
        <v>5499</v>
      </c>
      <c r="B839" s="32" t="n">
        <v>16</v>
      </c>
      <c r="C839" s="7" t="n">
        <v>0</v>
      </c>
    </row>
    <row r="840" spans="1:10">
      <c r="A840" t="s">
        <v>4</v>
      </c>
      <c r="B840" s="4" t="s">
        <v>5</v>
      </c>
      <c r="C840" s="4" t="s">
        <v>10</v>
      </c>
      <c r="D840" s="4" t="s">
        <v>30</v>
      </c>
      <c r="E840" s="4" t="s">
        <v>13</v>
      </c>
      <c r="F840" s="4" t="s">
        <v>13</v>
      </c>
    </row>
    <row r="841" spans="1:10">
      <c r="A841" t="n">
        <v>5502</v>
      </c>
      <c r="B841" s="54" t="n">
        <v>26</v>
      </c>
      <c r="C841" s="7" t="n">
        <v>4</v>
      </c>
      <c r="D841" s="7" t="s">
        <v>60</v>
      </c>
      <c r="E841" s="7" t="n">
        <v>2</v>
      </c>
      <c r="F841" s="7" t="n">
        <v>0</v>
      </c>
    </row>
    <row r="842" spans="1:10">
      <c r="A842" t="s">
        <v>4</v>
      </c>
      <c r="B842" s="4" t="s">
        <v>5</v>
      </c>
    </row>
    <row r="843" spans="1:10">
      <c r="A843" t="n">
        <v>5570</v>
      </c>
      <c r="B843" s="25" t="n">
        <v>28</v>
      </c>
    </row>
    <row r="844" spans="1:10">
      <c r="A844" t="s">
        <v>4</v>
      </c>
      <c r="B844" s="4" t="s">
        <v>5</v>
      </c>
      <c r="C844" s="4" t="s">
        <v>13</v>
      </c>
      <c r="D844" s="51" t="s">
        <v>50</v>
      </c>
      <c r="E844" s="4" t="s">
        <v>5</v>
      </c>
      <c r="F844" s="4" t="s">
        <v>13</v>
      </c>
      <c r="G844" s="4" t="s">
        <v>10</v>
      </c>
      <c r="H844" s="51" t="s">
        <v>51</v>
      </c>
      <c r="I844" s="4" t="s">
        <v>13</v>
      </c>
      <c r="J844" s="4" t="s">
        <v>20</v>
      </c>
    </row>
    <row r="845" spans="1:10">
      <c r="A845" t="n">
        <v>5571</v>
      </c>
      <c r="B845" s="12" t="n">
        <v>5</v>
      </c>
      <c r="C845" s="7" t="n">
        <v>28</v>
      </c>
      <c r="D845" s="51" t="s">
        <v>3</v>
      </c>
      <c r="E845" s="30" t="n">
        <v>64</v>
      </c>
      <c r="F845" s="7" t="n">
        <v>5</v>
      </c>
      <c r="G845" s="7" t="n">
        <v>3</v>
      </c>
      <c r="H845" s="51" t="s">
        <v>3</v>
      </c>
      <c r="I845" s="7" t="n">
        <v>1</v>
      </c>
      <c r="J845" s="13" t="n">
        <f t="normal" ca="1">A857</f>
        <v>0</v>
      </c>
    </row>
    <row r="846" spans="1:10">
      <c r="A846" t="s">
        <v>4</v>
      </c>
      <c r="B846" s="4" t="s">
        <v>5</v>
      </c>
      <c r="C846" s="4" t="s">
        <v>13</v>
      </c>
      <c r="D846" s="4" t="s">
        <v>10</v>
      </c>
      <c r="E846" s="4" t="s">
        <v>10</v>
      </c>
      <c r="F846" s="4" t="s">
        <v>13</v>
      </c>
    </row>
    <row r="847" spans="1:10">
      <c r="A847" t="n">
        <v>5582</v>
      </c>
      <c r="B847" s="22" t="n">
        <v>25</v>
      </c>
      <c r="C847" s="7" t="n">
        <v>1</v>
      </c>
      <c r="D847" s="7" t="n">
        <v>160</v>
      </c>
      <c r="E847" s="7" t="n">
        <v>350</v>
      </c>
      <c r="F847" s="7" t="n">
        <v>2</v>
      </c>
    </row>
    <row r="848" spans="1:10">
      <c r="A848" t="s">
        <v>4</v>
      </c>
      <c r="B848" s="4" t="s">
        <v>5</v>
      </c>
      <c r="C848" s="4" t="s">
        <v>13</v>
      </c>
      <c r="D848" s="4" t="s">
        <v>10</v>
      </c>
      <c r="E848" s="4" t="s">
        <v>6</v>
      </c>
    </row>
    <row r="849" spans="1:10">
      <c r="A849" t="n">
        <v>5589</v>
      </c>
      <c r="B849" s="53" t="n">
        <v>51</v>
      </c>
      <c r="C849" s="7" t="n">
        <v>4</v>
      </c>
      <c r="D849" s="7" t="n">
        <v>3</v>
      </c>
      <c r="E849" s="7" t="s">
        <v>61</v>
      </c>
    </row>
    <row r="850" spans="1:10">
      <c r="A850" t="s">
        <v>4</v>
      </c>
      <c r="B850" s="4" t="s">
        <v>5</v>
      </c>
      <c r="C850" s="4" t="s">
        <v>10</v>
      </c>
    </row>
    <row r="851" spans="1:10">
      <c r="A851" t="n">
        <v>5602</v>
      </c>
      <c r="B851" s="32" t="n">
        <v>16</v>
      </c>
      <c r="C851" s="7" t="n">
        <v>0</v>
      </c>
    </row>
    <row r="852" spans="1:10">
      <c r="A852" t="s">
        <v>4</v>
      </c>
      <c r="B852" s="4" t="s">
        <v>5</v>
      </c>
      <c r="C852" s="4" t="s">
        <v>10</v>
      </c>
      <c r="D852" s="4" t="s">
        <v>30</v>
      </c>
      <c r="E852" s="4" t="s">
        <v>13</v>
      </c>
      <c r="F852" s="4" t="s">
        <v>13</v>
      </c>
    </row>
    <row r="853" spans="1:10">
      <c r="A853" t="n">
        <v>5605</v>
      </c>
      <c r="B853" s="54" t="n">
        <v>26</v>
      </c>
      <c r="C853" s="7" t="n">
        <v>3</v>
      </c>
      <c r="D853" s="7" t="s">
        <v>62</v>
      </c>
      <c r="E853" s="7" t="n">
        <v>2</v>
      </c>
      <c r="F853" s="7" t="n">
        <v>0</v>
      </c>
    </row>
    <row r="854" spans="1:10">
      <c r="A854" t="s">
        <v>4</v>
      </c>
      <c r="B854" s="4" t="s">
        <v>5</v>
      </c>
    </row>
    <row r="855" spans="1:10">
      <c r="A855" t="n">
        <v>5693</v>
      </c>
      <c r="B855" s="25" t="n">
        <v>28</v>
      </c>
    </row>
    <row r="856" spans="1:10">
      <c r="A856" t="s">
        <v>4</v>
      </c>
      <c r="B856" s="4" t="s">
        <v>5</v>
      </c>
      <c r="C856" s="4" t="s">
        <v>13</v>
      </c>
      <c r="D856" s="51" t="s">
        <v>50</v>
      </c>
      <c r="E856" s="4" t="s">
        <v>5</v>
      </c>
      <c r="F856" s="4" t="s">
        <v>13</v>
      </c>
      <c r="G856" s="4" t="s">
        <v>10</v>
      </c>
      <c r="H856" s="51" t="s">
        <v>51</v>
      </c>
      <c r="I856" s="4" t="s">
        <v>13</v>
      </c>
      <c r="J856" s="4" t="s">
        <v>20</v>
      </c>
    </row>
    <row r="857" spans="1:10">
      <c r="A857" t="n">
        <v>5694</v>
      </c>
      <c r="B857" s="12" t="n">
        <v>5</v>
      </c>
      <c r="C857" s="7" t="n">
        <v>28</v>
      </c>
      <c r="D857" s="51" t="s">
        <v>3</v>
      </c>
      <c r="E857" s="30" t="n">
        <v>64</v>
      </c>
      <c r="F857" s="7" t="n">
        <v>5</v>
      </c>
      <c r="G857" s="7" t="n">
        <v>7</v>
      </c>
      <c r="H857" s="51" t="s">
        <v>3</v>
      </c>
      <c r="I857" s="7" t="n">
        <v>1</v>
      </c>
      <c r="J857" s="13" t="n">
        <f t="normal" ca="1">A869</f>
        <v>0</v>
      </c>
    </row>
    <row r="858" spans="1:10">
      <c r="A858" t="s">
        <v>4</v>
      </c>
      <c r="B858" s="4" t="s">
        <v>5</v>
      </c>
      <c r="C858" s="4" t="s">
        <v>13</v>
      </c>
      <c r="D858" s="4" t="s">
        <v>10</v>
      </c>
      <c r="E858" s="4" t="s">
        <v>10</v>
      </c>
      <c r="F858" s="4" t="s">
        <v>13</v>
      </c>
    </row>
    <row r="859" spans="1:10">
      <c r="A859" t="n">
        <v>5705</v>
      </c>
      <c r="B859" s="22" t="n">
        <v>25</v>
      </c>
      <c r="C859" s="7" t="n">
        <v>1</v>
      </c>
      <c r="D859" s="7" t="n">
        <v>160</v>
      </c>
      <c r="E859" s="7" t="n">
        <v>350</v>
      </c>
      <c r="F859" s="7" t="n">
        <v>1</v>
      </c>
    </row>
    <row r="860" spans="1:10">
      <c r="A860" t="s">
        <v>4</v>
      </c>
      <c r="B860" s="4" t="s">
        <v>5</v>
      </c>
      <c r="C860" s="4" t="s">
        <v>13</v>
      </c>
      <c r="D860" s="4" t="s">
        <v>10</v>
      </c>
      <c r="E860" s="4" t="s">
        <v>6</v>
      </c>
    </row>
    <row r="861" spans="1:10">
      <c r="A861" t="n">
        <v>5712</v>
      </c>
      <c r="B861" s="53" t="n">
        <v>51</v>
      </c>
      <c r="C861" s="7" t="n">
        <v>4</v>
      </c>
      <c r="D861" s="7" t="n">
        <v>7</v>
      </c>
      <c r="E861" s="7" t="s">
        <v>63</v>
      </c>
    </row>
    <row r="862" spans="1:10">
      <c r="A862" t="s">
        <v>4</v>
      </c>
      <c r="B862" s="4" t="s">
        <v>5</v>
      </c>
      <c r="C862" s="4" t="s">
        <v>10</v>
      </c>
    </row>
    <row r="863" spans="1:10">
      <c r="A863" t="n">
        <v>5726</v>
      </c>
      <c r="B863" s="32" t="n">
        <v>16</v>
      </c>
      <c r="C863" s="7" t="n">
        <v>0</v>
      </c>
    </row>
    <row r="864" spans="1:10">
      <c r="A864" t="s">
        <v>4</v>
      </c>
      <c r="B864" s="4" t="s">
        <v>5</v>
      </c>
      <c r="C864" s="4" t="s">
        <v>10</v>
      </c>
      <c r="D864" s="4" t="s">
        <v>30</v>
      </c>
      <c r="E864" s="4" t="s">
        <v>13</v>
      </c>
      <c r="F864" s="4" t="s">
        <v>13</v>
      </c>
    </row>
    <row r="865" spans="1:10">
      <c r="A865" t="n">
        <v>5729</v>
      </c>
      <c r="B865" s="54" t="n">
        <v>26</v>
      </c>
      <c r="C865" s="7" t="n">
        <v>7</v>
      </c>
      <c r="D865" s="7" t="s">
        <v>64</v>
      </c>
      <c r="E865" s="7" t="n">
        <v>2</v>
      </c>
      <c r="F865" s="7" t="n">
        <v>0</v>
      </c>
    </row>
    <row r="866" spans="1:10">
      <c r="A866" t="s">
        <v>4</v>
      </c>
      <c r="B866" s="4" t="s">
        <v>5</v>
      </c>
    </row>
    <row r="867" spans="1:10">
      <c r="A867" t="n">
        <v>5764</v>
      </c>
      <c r="B867" s="25" t="n">
        <v>28</v>
      </c>
    </row>
    <row r="868" spans="1:10">
      <c r="A868" t="s">
        <v>4</v>
      </c>
      <c r="B868" s="4" t="s">
        <v>5</v>
      </c>
      <c r="C868" s="4" t="s">
        <v>13</v>
      </c>
      <c r="D868" s="51" t="s">
        <v>50</v>
      </c>
      <c r="E868" s="4" t="s">
        <v>5</v>
      </c>
      <c r="F868" s="4" t="s">
        <v>13</v>
      </c>
      <c r="G868" s="4" t="s">
        <v>10</v>
      </c>
      <c r="H868" s="51" t="s">
        <v>51</v>
      </c>
      <c r="I868" s="4" t="s">
        <v>13</v>
      </c>
      <c r="J868" s="4" t="s">
        <v>20</v>
      </c>
    </row>
    <row r="869" spans="1:10">
      <c r="A869" t="n">
        <v>5765</v>
      </c>
      <c r="B869" s="12" t="n">
        <v>5</v>
      </c>
      <c r="C869" s="7" t="n">
        <v>28</v>
      </c>
      <c r="D869" s="51" t="s">
        <v>3</v>
      </c>
      <c r="E869" s="30" t="n">
        <v>64</v>
      </c>
      <c r="F869" s="7" t="n">
        <v>5</v>
      </c>
      <c r="G869" s="7" t="n">
        <v>2</v>
      </c>
      <c r="H869" s="51" t="s">
        <v>3</v>
      </c>
      <c r="I869" s="7" t="n">
        <v>1</v>
      </c>
      <c r="J869" s="13" t="n">
        <f t="normal" ca="1">A881</f>
        <v>0</v>
      </c>
    </row>
    <row r="870" spans="1:10">
      <c r="A870" t="s">
        <v>4</v>
      </c>
      <c r="B870" s="4" t="s">
        <v>5</v>
      </c>
      <c r="C870" s="4" t="s">
        <v>13</v>
      </c>
      <c r="D870" s="4" t="s">
        <v>10</v>
      </c>
      <c r="E870" s="4" t="s">
        <v>10</v>
      </c>
      <c r="F870" s="4" t="s">
        <v>13</v>
      </c>
    </row>
    <row r="871" spans="1:10">
      <c r="A871" t="n">
        <v>5776</v>
      </c>
      <c r="B871" s="22" t="n">
        <v>25</v>
      </c>
      <c r="C871" s="7" t="n">
        <v>1</v>
      </c>
      <c r="D871" s="7" t="n">
        <v>260</v>
      </c>
      <c r="E871" s="7" t="n">
        <v>640</v>
      </c>
      <c r="F871" s="7" t="n">
        <v>2</v>
      </c>
    </row>
    <row r="872" spans="1:10">
      <c r="A872" t="s">
        <v>4</v>
      </c>
      <c r="B872" s="4" t="s">
        <v>5</v>
      </c>
      <c r="C872" s="4" t="s">
        <v>13</v>
      </c>
      <c r="D872" s="4" t="s">
        <v>10</v>
      </c>
      <c r="E872" s="4" t="s">
        <v>6</v>
      </c>
    </row>
    <row r="873" spans="1:10">
      <c r="A873" t="n">
        <v>5783</v>
      </c>
      <c r="B873" s="53" t="n">
        <v>51</v>
      </c>
      <c r="C873" s="7" t="n">
        <v>4</v>
      </c>
      <c r="D873" s="7" t="n">
        <v>2</v>
      </c>
      <c r="E873" s="7" t="s">
        <v>59</v>
      </c>
    </row>
    <row r="874" spans="1:10">
      <c r="A874" t="s">
        <v>4</v>
      </c>
      <c r="B874" s="4" t="s">
        <v>5</v>
      </c>
      <c r="C874" s="4" t="s">
        <v>10</v>
      </c>
    </row>
    <row r="875" spans="1:10">
      <c r="A875" t="n">
        <v>5797</v>
      </c>
      <c r="B875" s="32" t="n">
        <v>16</v>
      </c>
      <c r="C875" s="7" t="n">
        <v>0</v>
      </c>
    </row>
    <row r="876" spans="1:10">
      <c r="A876" t="s">
        <v>4</v>
      </c>
      <c r="B876" s="4" t="s">
        <v>5</v>
      </c>
      <c r="C876" s="4" t="s">
        <v>10</v>
      </c>
      <c r="D876" s="4" t="s">
        <v>30</v>
      </c>
      <c r="E876" s="4" t="s">
        <v>13</v>
      </c>
      <c r="F876" s="4" t="s">
        <v>13</v>
      </c>
    </row>
    <row r="877" spans="1:10">
      <c r="A877" t="n">
        <v>5800</v>
      </c>
      <c r="B877" s="54" t="n">
        <v>26</v>
      </c>
      <c r="C877" s="7" t="n">
        <v>2</v>
      </c>
      <c r="D877" s="7" t="s">
        <v>65</v>
      </c>
      <c r="E877" s="7" t="n">
        <v>2</v>
      </c>
      <c r="F877" s="7" t="n">
        <v>0</v>
      </c>
    </row>
    <row r="878" spans="1:10">
      <c r="A878" t="s">
        <v>4</v>
      </c>
      <c r="B878" s="4" t="s">
        <v>5</v>
      </c>
    </row>
    <row r="879" spans="1:10">
      <c r="A879" t="n">
        <v>5833</v>
      </c>
      <c r="B879" s="25" t="n">
        <v>28</v>
      </c>
    </row>
    <row r="880" spans="1:10">
      <c r="A880" t="s">
        <v>4</v>
      </c>
      <c r="B880" s="4" t="s">
        <v>5</v>
      </c>
      <c r="C880" s="4" t="s">
        <v>13</v>
      </c>
      <c r="D880" s="51" t="s">
        <v>50</v>
      </c>
      <c r="E880" s="4" t="s">
        <v>5</v>
      </c>
      <c r="F880" s="4" t="s">
        <v>13</v>
      </c>
      <c r="G880" s="4" t="s">
        <v>10</v>
      </c>
      <c r="H880" s="51" t="s">
        <v>51</v>
      </c>
      <c r="I880" s="4" t="s">
        <v>13</v>
      </c>
      <c r="J880" s="4" t="s">
        <v>20</v>
      </c>
    </row>
    <row r="881" spans="1:10">
      <c r="A881" t="n">
        <v>5834</v>
      </c>
      <c r="B881" s="12" t="n">
        <v>5</v>
      </c>
      <c r="C881" s="7" t="n">
        <v>28</v>
      </c>
      <c r="D881" s="51" t="s">
        <v>3</v>
      </c>
      <c r="E881" s="30" t="n">
        <v>64</v>
      </c>
      <c r="F881" s="7" t="n">
        <v>5</v>
      </c>
      <c r="G881" s="7" t="n">
        <v>5</v>
      </c>
      <c r="H881" s="51" t="s">
        <v>3</v>
      </c>
      <c r="I881" s="7" t="n">
        <v>1</v>
      </c>
      <c r="J881" s="13" t="n">
        <f t="normal" ca="1">A931</f>
        <v>0</v>
      </c>
    </row>
    <row r="882" spans="1:10">
      <c r="A882" t="s">
        <v>4</v>
      </c>
      <c r="B882" s="4" t="s">
        <v>5</v>
      </c>
      <c r="C882" s="4" t="s">
        <v>13</v>
      </c>
      <c r="D882" s="4" t="s">
        <v>10</v>
      </c>
      <c r="E882" s="4" t="s">
        <v>10</v>
      </c>
      <c r="F882" s="4" t="s">
        <v>13</v>
      </c>
    </row>
    <row r="883" spans="1:10">
      <c r="A883" t="n">
        <v>5845</v>
      </c>
      <c r="B883" s="22" t="n">
        <v>25</v>
      </c>
      <c r="C883" s="7" t="n">
        <v>1</v>
      </c>
      <c r="D883" s="7" t="n">
        <v>65535</v>
      </c>
      <c r="E883" s="7" t="n">
        <v>220</v>
      </c>
      <c r="F883" s="7" t="n">
        <v>6</v>
      </c>
    </row>
    <row r="884" spans="1:10">
      <c r="A884" t="s">
        <v>4</v>
      </c>
      <c r="B884" s="4" t="s">
        <v>5</v>
      </c>
      <c r="C884" s="4" t="s">
        <v>13</v>
      </c>
      <c r="D884" s="4" t="s">
        <v>10</v>
      </c>
      <c r="E884" s="4" t="s">
        <v>6</v>
      </c>
    </row>
    <row r="885" spans="1:10">
      <c r="A885" t="n">
        <v>5852</v>
      </c>
      <c r="B885" s="53" t="n">
        <v>51</v>
      </c>
      <c r="C885" s="7" t="n">
        <v>4</v>
      </c>
      <c r="D885" s="7" t="n">
        <v>5</v>
      </c>
      <c r="E885" s="7" t="s">
        <v>61</v>
      </c>
    </row>
    <row r="886" spans="1:10">
      <c r="A886" t="s">
        <v>4</v>
      </c>
      <c r="B886" s="4" t="s">
        <v>5</v>
      </c>
      <c r="C886" s="4" t="s">
        <v>10</v>
      </c>
    </row>
    <row r="887" spans="1:10">
      <c r="A887" t="n">
        <v>5865</v>
      </c>
      <c r="B887" s="32" t="n">
        <v>16</v>
      </c>
      <c r="C887" s="7" t="n">
        <v>0</v>
      </c>
    </row>
    <row r="888" spans="1:10">
      <c r="A888" t="s">
        <v>4</v>
      </c>
      <c r="B888" s="4" t="s">
        <v>5</v>
      </c>
      <c r="C888" s="4" t="s">
        <v>10</v>
      </c>
      <c r="D888" s="4" t="s">
        <v>30</v>
      </c>
      <c r="E888" s="4" t="s">
        <v>13</v>
      </c>
      <c r="F888" s="4" t="s">
        <v>13</v>
      </c>
      <c r="G888" s="4" t="s">
        <v>30</v>
      </c>
      <c r="H888" s="4" t="s">
        <v>13</v>
      </c>
      <c r="I888" s="4" t="s">
        <v>13</v>
      </c>
    </row>
    <row r="889" spans="1:10">
      <c r="A889" t="n">
        <v>5868</v>
      </c>
      <c r="B889" s="54" t="n">
        <v>26</v>
      </c>
      <c r="C889" s="7" t="n">
        <v>5</v>
      </c>
      <c r="D889" s="7" t="s">
        <v>66</v>
      </c>
      <c r="E889" s="7" t="n">
        <v>2</v>
      </c>
      <c r="F889" s="7" t="n">
        <v>3</v>
      </c>
      <c r="G889" s="7" t="s">
        <v>67</v>
      </c>
      <c r="H889" s="7" t="n">
        <v>2</v>
      </c>
      <c r="I889" s="7" t="n">
        <v>0</v>
      </c>
    </row>
    <row r="890" spans="1:10">
      <c r="A890" t="s">
        <v>4</v>
      </c>
      <c r="B890" s="4" t="s">
        <v>5</v>
      </c>
    </row>
    <row r="891" spans="1:10">
      <c r="A891" t="n">
        <v>6073</v>
      </c>
      <c r="B891" s="25" t="n">
        <v>28</v>
      </c>
    </row>
    <row r="892" spans="1:10">
      <c r="A892" t="s">
        <v>4</v>
      </c>
      <c r="B892" s="4" t="s">
        <v>5</v>
      </c>
      <c r="C892" s="4" t="s">
        <v>13</v>
      </c>
      <c r="D892" s="4" t="s">
        <v>10</v>
      </c>
      <c r="E892" s="4" t="s">
        <v>19</v>
      </c>
    </row>
    <row r="893" spans="1:10">
      <c r="A893" t="n">
        <v>6074</v>
      </c>
      <c r="B893" s="21" t="n">
        <v>58</v>
      </c>
      <c r="C893" s="7" t="n">
        <v>0</v>
      </c>
      <c r="D893" s="7" t="n">
        <v>1000</v>
      </c>
      <c r="E893" s="7" t="n">
        <v>1</v>
      </c>
    </row>
    <row r="894" spans="1:10">
      <c r="A894" t="s">
        <v>4</v>
      </c>
      <c r="B894" s="4" t="s">
        <v>5</v>
      </c>
      <c r="C894" s="4" t="s">
        <v>13</v>
      </c>
      <c r="D894" s="4" t="s">
        <v>10</v>
      </c>
    </row>
    <row r="895" spans="1:10">
      <c r="A895" t="n">
        <v>6082</v>
      </c>
      <c r="B895" s="21" t="n">
        <v>58</v>
      </c>
      <c r="C895" s="7" t="n">
        <v>255</v>
      </c>
      <c r="D895" s="7" t="n">
        <v>0</v>
      </c>
    </row>
    <row r="896" spans="1:10">
      <c r="A896" t="s">
        <v>4</v>
      </c>
      <c r="B896" s="4" t="s">
        <v>5</v>
      </c>
      <c r="C896" s="4" t="s">
        <v>13</v>
      </c>
      <c r="D896" s="4" t="s">
        <v>19</v>
      </c>
      <c r="E896" s="4" t="s">
        <v>10</v>
      </c>
      <c r="F896" s="4" t="s">
        <v>13</v>
      </c>
    </row>
    <row r="897" spans="1:10">
      <c r="A897" t="n">
        <v>6086</v>
      </c>
      <c r="B897" s="39" t="n">
        <v>49</v>
      </c>
      <c r="C897" s="7" t="n">
        <v>3</v>
      </c>
      <c r="D897" s="7" t="n">
        <v>1</v>
      </c>
      <c r="E897" s="7" t="n">
        <v>500</v>
      </c>
      <c r="F897" s="7" t="n">
        <v>0</v>
      </c>
    </row>
    <row r="898" spans="1:10">
      <c r="A898" t="s">
        <v>4</v>
      </c>
      <c r="B898" s="4" t="s">
        <v>5</v>
      </c>
      <c r="C898" s="4" t="s">
        <v>13</v>
      </c>
      <c r="D898" s="4" t="s">
        <v>10</v>
      </c>
    </row>
    <row r="899" spans="1:10">
      <c r="A899" t="n">
        <v>6095</v>
      </c>
      <c r="B899" s="21" t="n">
        <v>58</v>
      </c>
      <c r="C899" s="7" t="n">
        <v>11</v>
      </c>
      <c r="D899" s="7" t="n">
        <v>300</v>
      </c>
    </row>
    <row r="900" spans="1:10">
      <c r="A900" t="s">
        <v>4</v>
      </c>
      <c r="B900" s="4" t="s">
        <v>5</v>
      </c>
      <c r="C900" s="4" t="s">
        <v>13</v>
      </c>
      <c r="D900" s="4" t="s">
        <v>10</v>
      </c>
    </row>
    <row r="901" spans="1:10">
      <c r="A901" t="n">
        <v>6099</v>
      </c>
      <c r="B901" s="21" t="n">
        <v>58</v>
      </c>
      <c r="C901" s="7" t="n">
        <v>12</v>
      </c>
      <c r="D901" s="7" t="n">
        <v>0</v>
      </c>
    </row>
    <row r="902" spans="1:10">
      <c r="A902" t="s">
        <v>4</v>
      </c>
      <c r="B902" s="4" t="s">
        <v>5</v>
      </c>
      <c r="C902" s="4" t="s">
        <v>13</v>
      </c>
      <c r="D902" s="4" t="s">
        <v>13</v>
      </c>
      <c r="E902" s="4" t="s">
        <v>19</v>
      </c>
      <c r="F902" s="4" t="s">
        <v>19</v>
      </c>
      <c r="G902" s="4" t="s">
        <v>19</v>
      </c>
      <c r="H902" s="4" t="s">
        <v>10</v>
      </c>
    </row>
    <row r="903" spans="1:10">
      <c r="A903" t="n">
        <v>6103</v>
      </c>
      <c r="B903" s="37" t="n">
        <v>45</v>
      </c>
      <c r="C903" s="7" t="n">
        <v>2</v>
      </c>
      <c r="D903" s="7" t="n">
        <v>3</v>
      </c>
      <c r="E903" s="7" t="n">
        <v>-2</v>
      </c>
      <c r="F903" s="7" t="n">
        <v>20.1200008392334</v>
      </c>
      <c r="G903" s="7" t="n">
        <v>-28.7000007629395</v>
      </c>
      <c r="H903" s="7" t="n">
        <v>0</v>
      </c>
    </row>
    <row r="904" spans="1:10">
      <c r="A904" t="s">
        <v>4</v>
      </c>
      <c r="B904" s="4" t="s">
        <v>5</v>
      </c>
      <c r="C904" s="4" t="s">
        <v>13</v>
      </c>
      <c r="D904" s="4" t="s">
        <v>13</v>
      </c>
      <c r="E904" s="4" t="s">
        <v>19</v>
      </c>
      <c r="F904" s="4" t="s">
        <v>19</v>
      </c>
      <c r="G904" s="4" t="s">
        <v>19</v>
      </c>
      <c r="H904" s="4" t="s">
        <v>10</v>
      </c>
      <c r="I904" s="4" t="s">
        <v>13</v>
      </c>
    </row>
    <row r="905" spans="1:10">
      <c r="A905" t="n">
        <v>6120</v>
      </c>
      <c r="B905" s="37" t="n">
        <v>45</v>
      </c>
      <c r="C905" s="7" t="n">
        <v>4</v>
      </c>
      <c r="D905" s="7" t="n">
        <v>3</v>
      </c>
      <c r="E905" s="7" t="n">
        <v>352.929992675781</v>
      </c>
      <c r="F905" s="7" t="n">
        <v>357.170013427734</v>
      </c>
      <c r="G905" s="7" t="n">
        <v>0</v>
      </c>
      <c r="H905" s="7" t="n">
        <v>0</v>
      </c>
      <c r="I905" s="7" t="n">
        <v>0</v>
      </c>
    </row>
    <row r="906" spans="1:10">
      <c r="A906" t="s">
        <v>4</v>
      </c>
      <c r="B906" s="4" t="s">
        <v>5</v>
      </c>
      <c r="C906" s="4" t="s">
        <v>13</v>
      </c>
      <c r="D906" s="4" t="s">
        <v>13</v>
      </c>
      <c r="E906" s="4" t="s">
        <v>19</v>
      </c>
      <c r="F906" s="4" t="s">
        <v>10</v>
      </c>
    </row>
    <row r="907" spans="1:10">
      <c r="A907" t="n">
        <v>6138</v>
      </c>
      <c r="B907" s="37" t="n">
        <v>45</v>
      </c>
      <c r="C907" s="7" t="n">
        <v>5</v>
      </c>
      <c r="D907" s="7" t="n">
        <v>3</v>
      </c>
      <c r="E907" s="7" t="n">
        <v>8</v>
      </c>
      <c r="F907" s="7" t="n">
        <v>0</v>
      </c>
    </row>
    <row r="908" spans="1:10">
      <c r="A908" t="s">
        <v>4</v>
      </c>
      <c r="B908" s="4" t="s">
        <v>5</v>
      </c>
      <c r="C908" s="4" t="s">
        <v>13</v>
      </c>
      <c r="D908" s="4" t="s">
        <v>13</v>
      </c>
      <c r="E908" s="4" t="s">
        <v>19</v>
      </c>
      <c r="F908" s="4" t="s">
        <v>10</v>
      </c>
    </row>
    <row r="909" spans="1:10">
      <c r="A909" t="n">
        <v>6147</v>
      </c>
      <c r="B909" s="37" t="n">
        <v>45</v>
      </c>
      <c r="C909" s="7" t="n">
        <v>11</v>
      </c>
      <c r="D909" s="7" t="n">
        <v>3</v>
      </c>
      <c r="E909" s="7" t="n">
        <v>40.7999992370605</v>
      </c>
      <c r="F909" s="7" t="n">
        <v>0</v>
      </c>
    </row>
    <row r="910" spans="1:10">
      <c r="A910" t="s">
        <v>4</v>
      </c>
      <c r="B910" s="4" t="s">
        <v>5</v>
      </c>
      <c r="C910" s="4" t="s">
        <v>13</v>
      </c>
      <c r="D910" s="4" t="s">
        <v>13</v>
      </c>
      <c r="E910" s="4" t="s">
        <v>19</v>
      </c>
      <c r="F910" s="4" t="s">
        <v>10</v>
      </c>
    </row>
    <row r="911" spans="1:10">
      <c r="A911" t="n">
        <v>6156</v>
      </c>
      <c r="B911" s="37" t="n">
        <v>45</v>
      </c>
      <c r="C911" s="7" t="n">
        <v>5</v>
      </c>
      <c r="D911" s="7" t="n">
        <v>3</v>
      </c>
      <c r="E911" s="7" t="n">
        <v>1</v>
      </c>
      <c r="F911" s="7" t="n">
        <v>2500</v>
      </c>
    </row>
    <row r="912" spans="1:10">
      <c r="A912" t="s">
        <v>4</v>
      </c>
      <c r="B912" s="4" t="s">
        <v>5</v>
      </c>
      <c r="C912" s="4" t="s">
        <v>13</v>
      </c>
      <c r="D912" s="4" t="s">
        <v>10</v>
      </c>
      <c r="E912" s="4" t="s">
        <v>19</v>
      </c>
    </row>
    <row r="913" spans="1:9">
      <c r="A913" t="n">
        <v>6165</v>
      </c>
      <c r="B913" s="21" t="n">
        <v>58</v>
      </c>
      <c r="C913" s="7" t="n">
        <v>100</v>
      </c>
      <c r="D913" s="7" t="n">
        <v>1000</v>
      </c>
      <c r="E913" s="7" t="n">
        <v>1</v>
      </c>
    </row>
    <row r="914" spans="1:9">
      <c r="A914" t="s">
        <v>4</v>
      </c>
      <c r="B914" s="4" t="s">
        <v>5</v>
      </c>
      <c r="C914" s="4" t="s">
        <v>13</v>
      </c>
      <c r="D914" s="4" t="s">
        <v>10</v>
      </c>
    </row>
    <row r="915" spans="1:9">
      <c r="A915" t="n">
        <v>6173</v>
      </c>
      <c r="B915" s="21" t="n">
        <v>58</v>
      </c>
      <c r="C915" s="7" t="n">
        <v>255</v>
      </c>
      <c r="D915" s="7" t="n">
        <v>0</v>
      </c>
    </row>
    <row r="916" spans="1:9">
      <c r="A916" t="s">
        <v>4</v>
      </c>
      <c r="B916" s="4" t="s">
        <v>5</v>
      </c>
      <c r="C916" s="4" t="s">
        <v>13</v>
      </c>
      <c r="D916" s="4" t="s">
        <v>10</v>
      </c>
    </row>
    <row r="917" spans="1:9">
      <c r="A917" t="n">
        <v>6177</v>
      </c>
      <c r="B917" s="37" t="n">
        <v>45</v>
      </c>
      <c r="C917" s="7" t="n">
        <v>7</v>
      </c>
      <c r="D917" s="7" t="n">
        <v>255</v>
      </c>
    </row>
    <row r="918" spans="1:9">
      <c r="A918" t="s">
        <v>4</v>
      </c>
      <c r="B918" s="4" t="s">
        <v>5</v>
      </c>
      <c r="C918" s="4" t="s">
        <v>13</v>
      </c>
      <c r="D918" s="4" t="s">
        <v>10</v>
      </c>
      <c r="E918" s="4" t="s">
        <v>10</v>
      </c>
      <c r="F918" s="4" t="s">
        <v>13</v>
      </c>
    </row>
    <row r="919" spans="1:9">
      <c r="A919" t="n">
        <v>6181</v>
      </c>
      <c r="B919" s="22" t="n">
        <v>25</v>
      </c>
      <c r="C919" s="7" t="n">
        <v>1</v>
      </c>
      <c r="D919" s="7" t="n">
        <v>65535</v>
      </c>
      <c r="E919" s="7" t="n">
        <v>500</v>
      </c>
      <c r="F919" s="7" t="n">
        <v>6</v>
      </c>
    </row>
    <row r="920" spans="1:9">
      <c r="A920" t="s">
        <v>4</v>
      </c>
      <c r="B920" s="4" t="s">
        <v>5</v>
      </c>
      <c r="C920" s="4" t="s">
        <v>13</v>
      </c>
      <c r="D920" s="4" t="s">
        <v>10</v>
      </c>
      <c r="E920" s="4" t="s">
        <v>6</v>
      </c>
    </row>
    <row r="921" spans="1:9">
      <c r="A921" t="n">
        <v>6188</v>
      </c>
      <c r="B921" s="53" t="n">
        <v>51</v>
      </c>
      <c r="C921" s="7" t="n">
        <v>4</v>
      </c>
      <c r="D921" s="7" t="n">
        <v>122</v>
      </c>
      <c r="E921" s="7" t="s">
        <v>68</v>
      </c>
    </row>
    <row r="922" spans="1:9">
      <c r="A922" t="s">
        <v>4</v>
      </c>
      <c r="B922" s="4" t="s">
        <v>5</v>
      </c>
      <c r="C922" s="4" t="s">
        <v>10</v>
      </c>
    </row>
    <row r="923" spans="1:9">
      <c r="A923" t="n">
        <v>6202</v>
      </c>
      <c r="B923" s="32" t="n">
        <v>16</v>
      </c>
      <c r="C923" s="7" t="n">
        <v>0</v>
      </c>
    </row>
    <row r="924" spans="1:9">
      <c r="A924" t="s">
        <v>4</v>
      </c>
      <c r="B924" s="4" t="s">
        <v>5</v>
      </c>
      <c r="C924" s="4" t="s">
        <v>10</v>
      </c>
      <c r="D924" s="4" t="s">
        <v>30</v>
      </c>
      <c r="E924" s="4" t="s">
        <v>13</v>
      </c>
      <c r="F924" s="4" t="s">
        <v>13</v>
      </c>
      <c r="G924" s="4" t="s">
        <v>30</v>
      </c>
      <c r="H924" s="4" t="s">
        <v>13</v>
      </c>
      <c r="I924" s="4" t="s">
        <v>13</v>
      </c>
    </row>
    <row r="925" spans="1:9">
      <c r="A925" t="n">
        <v>6205</v>
      </c>
      <c r="B925" s="54" t="n">
        <v>26</v>
      </c>
      <c r="C925" s="7" t="n">
        <v>122</v>
      </c>
      <c r="D925" s="7" t="s">
        <v>69</v>
      </c>
      <c r="E925" s="7" t="n">
        <v>2</v>
      </c>
      <c r="F925" s="7" t="n">
        <v>3</v>
      </c>
      <c r="G925" s="7" t="s">
        <v>70</v>
      </c>
      <c r="H925" s="7" t="n">
        <v>2</v>
      </c>
      <c r="I925" s="7" t="n">
        <v>0</v>
      </c>
    </row>
    <row r="926" spans="1:9">
      <c r="A926" t="s">
        <v>4</v>
      </c>
      <c r="B926" s="4" t="s">
        <v>5</v>
      </c>
    </row>
    <row r="927" spans="1:9">
      <c r="A927" t="n">
        <v>6407</v>
      </c>
      <c r="B927" s="25" t="n">
        <v>28</v>
      </c>
    </row>
    <row r="928" spans="1:9">
      <c r="A928" t="s">
        <v>4</v>
      </c>
      <c r="B928" s="4" t="s">
        <v>5</v>
      </c>
      <c r="C928" s="4" t="s">
        <v>20</v>
      </c>
    </row>
    <row r="929" spans="1:9">
      <c r="A929" t="n">
        <v>6408</v>
      </c>
      <c r="B929" s="15" t="n">
        <v>3</v>
      </c>
      <c r="C929" s="13" t="n">
        <f t="normal" ca="1">A977</f>
        <v>0</v>
      </c>
    </row>
    <row r="930" spans="1:9">
      <c r="A930" t="s">
        <v>4</v>
      </c>
      <c r="B930" s="4" t="s">
        <v>5</v>
      </c>
      <c r="C930" s="4" t="s">
        <v>13</v>
      </c>
      <c r="D930" s="4" t="s">
        <v>10</v>
      </c>
      <c r="E930" s="4" t="s">
        <v>10</v>
      </c>
      <c r="F930" s="4" t="s">
        <v>13</v>
      </c>
    </row>
    <row r="931" spans="1:9">
      <c r="A931" t="n">
        <v>6413</v>
      </c>
      <c r="B931" s="22" t="n">
        <v>25</v>
      </c>
      <c r="C931" s="7" t="n">
        <v>1</v>
      </c>
      <c r="D931" s="7" t="n">
        <v>65535</v>
      </c>
      <c r="E931" s="7" t="n">
        <v>420</v>
      </c>
      <c r="F931" s="7" t="n">
        <v>5</v>
      </c>
    </row>
    <row r="932" spans="1:9">
      <c r="A932" t="s">
        <v>4</v>
      </c>
      <c r="B932" s="4" t="s">
        <v>5</v>
      </c>
      <c r="C932" s="4" t="s">
        <v>13</v>
      </c>
      <c r="D932" s="4" t="s">
        <v>10</v>
      </c>
      <c r="E932" s="4" t="s">
        <v>6</v>
      </c>
    </row>
    <row r="933" spans="1:9">
      <c r="A933" t="n">
        <v>6420</v>
      </c>
      <c r="B933" s="53" t="n">
        <v>51</v>
      </c>
      <c r="C933" s="7" t="n">
        <v>4</v>
      </c>
      <c r="D933" s="7" t="n">
        <v>0</v>
      </c>
      <c r="E933" s="7" t="s">
        <v>61</v>
      </c>
    </row>
    <row r="934" spans="1:9">
      <c r="A934" t="s">
        <v>4</v>
      </c>
      <c r="B934" s="4" t="s">
        <v>5</v>
      </c>
      <c r="C934" s="4" t="s">
        <v>10</v>
      </c>
    </row>
    <row r="935" spans="1:9">
      <c r="A935" t="n">
        <v>6433</v>
      </c>
      <c r="B935" s="32" t="n">
        <v>16</v>
      </c>
      <c r="C935" s="7" t="n">
        <v>0</v>
      </c>
    </row>
    <row r="936" spans="1:9">
      <c r="A936" t="s">
        <v>4</v>
      </c>
      <c r="B936" s="4" t="s">
        <v>5</v>
      </c>
      <c r="C936" s="4" t="s">
        <v>10</v>
      </c>
      <c r="D936" s="4" t="s">
        <v>30</v>
      </c>
      <c r="E936" s="4" t="s">
        <v>13</v>
      </c>
      <c r="F936" s="4" t="s">
        <v>13</v>
      </c>
      <c r="G936" s="4" t="s">
        <v>30</v>
      </c>
      <c r="H936" s="4" t="s">
        <v>13</v>
      </c>
      <c r="I936" s="4" t="s">
        <v>13</v>
      </c>
    </row>
    <row r="937" spans="1:9">
      <c r="A937" t="n">
        <v>6436</v>
      </c>
      <c r="B937" s="54" t="n">
        <v>26</v>
      </c>
      <c r="C937" s="7" t="n">
        <v>0</v>
      </c>
      <c r="D937" s="7" t="s">
        <v>71</v>
      </c>
      <c r="E937" s="7" t="n">
        <v>2</v>
      </c>
      <c r="F937" s="7" t="n">
        <v>3</v>
      </c>
      <c r="G937" s="7" t="s">
        <v>72</v>
      </c>
      <c r="H937" s="7" t="n">
        <v>2</v>
      </c>
      <c r="I937" s="7" t="n">
        <v>0</v>
      </c>
    </row>
    <row r="938" spans="1:9">
      <c r="A938" t="s">
        <v>4</v>
      </c>
      <c r="B938" s="4" t="s">
        <v>5</v>
      </c>
    </row>
    <row r="939" spans="1:9">
      <c r="A939" t="n">
        <v>6631</v>
      </c>
      <c r="B939" s="25" t="n">
        <v>28</v>
      </c>
    </row>
    <row r="940" spans="1:9">
      <c r="A940" t="s">
        <v>4</v>
      </c>
      <c r="B940" s="4" t="s">
        <v>5</v>
      </c>
      <c r="C940" s="4" t="s">
        <v>13</v>
      </c>
      <c r="D940" s="4" t="s">
        <v>10</v>
      </c>
      <c r="E940" s="4" t="s">
        <v>19</v>
      </c>
    </row>
    <row r="941" spans="1:9">
      <c r="A941" t="n">
        <v>6632</v>
      </c>
      <c r="B941" s="21" t="n">
        <v>58</v>
      </c>
      <c r="C941" s="7" t="n">
        <v>0</v>
      </c>
      <c r="D941" s="7" t="n">
        <v>1000</v>
      </c>
      <c r="E941" s="7" t="n">
        <v>1</v>
      </c>
    </row>
    <row r="942" spans="1:9">
      <c r="A942" t="s">
        <v>4</v>
      </c>
      <c r="B942" s="4" t="s">
        <v>5</v>
      </c>
      <c r="C942" s="4" t="s">
        <v>13</v>
      </c>
      <c r="D942" s="4" t="s">
        <v>10</v>
      </c>
    </row>
    <row r="943" spans="1:9">
      <c r="A943" t="n">
        <v>6640</v>
      </c>
      <c r="B943" s="21" t="n">
        <v>58</v>
      </c>
      <c r="C943" s="7" t="n">
        <v>255</v>
      </c>
      <c r="D943" s="7" t="n">
        <v>0</v>
      </c>
    </row>
    <row r="944" spans="1:9">
      <c r="A944" t="s">
        <v>4</v>
      </c>
      <c r="B944" s="4" t="s">
        <v>5</v>
      </c>
      <c r="C944" s="4" t="s">
        <v>13</v>
      </c>
      <c r="D944" s="4" t="s">
        <v>19</v>
      </c>
      <c r="E944" s="4" t="s">
        <v>10</v>
      </c>
      <c r="F944" s="4" t="s">
        <v>13</v>
      </c>
    </row>
    <row r="945" spans="1:9">
      <c r="A945" t="n">
        <v>6644</v>
      </c>
      <c r="B945" s="39" t="n">
        <v>49</v>
      </c>
      <c r="C945" s="7" t="n">
        <v>3</v>
      </c>
      <c r="D945" s="7" t="n">
        <v>1</v>
      </c>
      <c r="E945" s="7" t="n">
        <v>500</v>
      </c>
      <c r="F945" s="7" t="n">
        <v>0</v>
      </c>
    </row>
    <row r="946" spans="1:9">
      <c r="A946" t="s">
        <v>4</v>
      </c>
      <c r="B946" s="4" t="s">
        <v>5</v>
      </c>
      <c r="C946" s="4" t="s">
        <v>13</v>
      </c>
      <c r="D946" s="4" t="s">
        <v>10</v>
      </c>
    </row>
    <row r="947" spans="1:9">
      <c r="A947" t="n">
        <v>6653</v>
      </c>
      <c r="B947" s="21" t="n">
        <v>58</v>
      </c>
      <c r="C947" s="7" t="n">
        <v>11</v>
      </c>
      <c r="D947" s="7" t="n">
        <v>300</v>
      </c>
    </row>
    <row r="948" spans="1:9">
      <c r="A948" t="s">
        <v>4</v>
      </c>
      <c r="B948" s="4" t="s">
        <v>5</v>
      </c>
      <c r="C948" s="4" t="s">
        <v>13</v>
      </c>
      <c r="D948" s="4" t="s">
        <v>10</v>
      </c>
    </row>
    <row r="949" spans="1:9">
      <c r="A949" t="n">
        <v>6657</v>
      </c>
      <c r="B949" s="21" t="n">
        <v>58</v>
      </c>
      <c r="C949" s="7" t="n">
        <v>12</v>
      </c>
      <c r="D949" s="7" t="n">
        <v>0</v>
      </c>
    </row>
    <row r="950" spans="1:9">
      <c r="A950" t="s">
        <v>4</v>
      </c>
      <c r="B950" s="4" t="s">
        <v>5</v>
      </c>
      <c r="C950" s="4" t="s">
        <v>13</v>
      </c>
      <c r="D950" s="4" t="s">
        <v>13</v>
      </c>
      <c r="E950" s="4" t="s">
        <v>19</v>
      </c>
      <c r="F950" s="4" t="s">
        <v>19</v>
      </c>
      <c r="G950" s="4" t="s">
        <v>19</v>
      </c>
      <c r="H950" s="4" t="s">
        <v>10</v>
      </c>
    </row>
    <row r="951" spans="1:9">
      <c r="A951" t="n">
        <v>6661</v>
      </c>
      <c r="B951" s="37" t="n">
        <v>45</v>
      </c>
      <c r="C951" s="7" t="n">
        <v>2</v>
      </c>
      <c r="D951" s="7" t="n">
        <v>3</v>
      </c>
      <c r="E951" s="7" t="n">
        <v>-2</v>
      </c>
      <c r="F951" s="7" t="n">
        <v>20.1200008392334</v>
      </c>
      <c r="G951" s="7" t="n">
        <v>-28.7000007629395</v>
      </c>
      <c r="H951" s="7" t="n">
        <v>0</v>
      </c>
    </row>
    <row r="952" spans="1:9">
      <c r="A952" t="s">
        <v>4</v>
      </c>
      <c r="B952" s="4" t="s">
        <v>5</v>
      </c>
      <c r="C952" s="4" t="s">
        <v>13</v>
      </c>
      <c r="D952" s="4" t="s">
        <v>13</v>
      </c>
      <c r="E952" s="4" t="s">
        <v>19</v>
      </c>
      <c r="F952" s="4" t="s">
        <v>19</v>
      </c>
      <c r="G952" s="4" t="s">
        <v>19</v>
      </c>
      <c r="H952" s="4" t="s">
        <v>10</v>
      </c>
      <c r="I952" s="4" t="s">
        <v>13</v>
      </c>
    </row>
    <row r="953" spans="1:9">
      <c r="A953" t="n">
        <v>6678</v>
      </c>
      <c r="B953" s="37" t="n">
        <v>45</v>
      </c>
      <c r="C953" s="7" t="n">
        <v>4</v>
      </c>
      <c r="D953" s="7" t="n">
        <v>3</v>
      </c>
      <c r="E953" s="7" t="n">
        <v>352.929992675781</v>
      </c>
      <c r="F953" s="7" t="n">
        <v>357.170013427734</v>
      </c>
      <c r="G953" s="7" t="n">
        <v>0</v>
      </c>
      <c r="H953" s="7" t="n">
        <v>0</v>
      </c>
      <c r="I953" s="7" t="n">
        <v>0</v>
      </c>
    </row>
    <row r="954" spans="1:9">
      <c r="A954" t="s">
        <v>4</v>
      </c>
      <c r="B954" s="4" t="s">
        <v>5</v>
      </c>
      <c r="C954" s="4" t="s">
        <v>13</v>
      </c>
      <c r="D954" s="4" t="s">
        <v>13</v>
      </c>
      <c r="E954" s="4" t="s">
        <v>19</v>
      </c>
      <c r="F954" s="4" t="s">
        <v>10</v>
      </c>
    </row>
    <row r="955" spans="1:9">
      <c r="A955" t="n">
        <v>6696</v>
      </c>
      <c r="B955" s="37" t="n">
        <v>45</v>
      </c>
      <c r="C955" s="7" t="n">
        <v>5</v>
      </c>
      <c r="D955" s="7" t="n">
        <v>3</v>
      </c>
      <c r="E955" s="7" t="n">
        <v>8</v>
      </c>
      <c r="F955" s="7" t="n">
        <v>0</v>
      </c>
    </row>
    <row r="956" spans="1:9">
      <c r="A956" t="s">
        <v>4</v>
      </c>
      <c r="B956" s="4" t="s">
        <v>5</v>
      </c>
      <c r="C956" s="4" t="s">
        <v>13</v>
      </c>
      <c r="D956" s="4" t="s">
        <v>13</v>
      </c>
      <c r="E956" s="4" t="s">
        <v>19</v>
      </c>
      <c r="F956" s="4" t="s">
        <v>10</v>
      </c>
    </row>
    <row r="957" spans="1:9">
      <c r="A957" t="n">
        <v>6705</v>
      </c>
      <c r="B957" s="37" t="n">
        <v>45</v>
      </c>
      <c r="C957" s="7" t="n">
        <v>11</v>
      </c>
      <c r="D957" s="7" t="n">
        <v>3</v>
      </c>
      <c r="E957" s="7" t="n">
        <v>40.7999992370605</v>
      </c>
      <c r="F957" s="7" t="n">
        <v>0</v>
      </c>
    </row>
    <row r="958" spans="1:9">
      <c r="A958" t="s">
        <v>4</v>
      </c>
      <c r="B958" s="4" t="s">
        <v>5</v>
      </c>
      <c r="C958" s="4" t="s">
        <v>13</v>
      </c>
      <c r="D958" s="4" t="s">
        <v>13</v>
      </c>
      <c r="E958" s="4" t="s">
        <v>19</v>
      </c>
      <c r="F958" s="4" t="s">
        <v>10</v>
      </c>
    </row>
    <row r="959" spans="1:9">
      <c r="A959" t="n">
        <v>6714</v>
      </c>
      <c r="B959" s="37" t="n">
        <v>45</v>
      </c>
      <c r="C959" s="7" t="n">
        <v>5</v>
      </c>
      <c r="D959" s="7" t="n">
        <v>3</v>
      </c>
      <c r="E959" s="7" t="n">
        <v>1</v>
      </c>
      <c r="F959" s="7" t="n">
        <v>2500</v>
      </c>
    </row>
    <row r="960" spans="1:9">
      <c r="A960" t="s">
        <v>4</v>
      </c>
      <c r="B960" s="4" t="s">
        <v>5</v>
      </c>
      <c r="C960" s="4" t="s">
        <v>13</v>
      </c>
      <c r="D960" s="4" t="s">
        <v>10</v>
      </c>
      <c r="E960" s="4" t="s">
        <v>19</v>
      </c>
    </row>
    <row r="961" spans="1:9">
      <c r="A961" t="n">
        <v>6723</v>
      </c>
      <c r="B961" s="21" t="n">
        <v>58</v>
      </c>
      <c r="C961" s="7" t="n">
        <v>100</v>
      </c>
      <c r="D961" s="7" t="n">
        <v>1000</v>
      </c>
      <c r="E961" s="7" t="n">
        <v>1</v>
      </c>
    </row>
    <row r="962" spans="1:9">
      <c r="A962" t="s">
        <v>4</v>
      </c>
      <c r="B962" s="4" t="s">
        <v>5</v>
      </c>
      <c r="C962" s="4" t="s">
        <v>13</v>
      </c>
      <c r="D962" s="4" t="s">
        <v>10</v>
      </c>
    </row>
    <row r="963" spans="1:9">
      <c r="A963" t="n">
        <v>6731</v>
      </c>
      <c r="B963" s="21" t="n">
        <v>58</v>
      </c>
      <c r="C963" s="7" t="n">
        <v>255</v>
      </c>
      <c r="D963" s="7" t="n">
        <v>0</v>
      </c>
    </row>
    <row r="964" spans="1:9">
      <c r="A964" t="s">
        <v>4</v>
      </c>
      <c r="B964" s="4" t="s">
        <v>5</v>
      </c>
      <c r="C964" s="4" t="s">
        <v>13</v>
      </c>
      <c r="D964" s="4" t="s">
        <v>10</v>
      </c>
    </row>
    <row r="965" spans="1:9">
      <c r="A965" t="n">
        <v>6735</v>
      </c>
      <c r="B965" s="37" t="n">
        <v>45</v>
      </c>
      <c r="C965" s="7" t="n">
        <v>7</v>
      </c>
      <c r="D965" s="7" t="n">
        <v>255</v>
      </c>
    </row>
    <row r="966" spans="1:9">
      <c r="A966" t="s">
        <v>4</v>
      </c>
      <c r="B966" s="4" t="s">
        <v>5</v>
      </c>
      <c r="C966" s="4" t="s">
        <v>13</v>
      </c>
      <c r="D966" s="4" t="s">
        <v>10</v>
      </c>
      <c r="E966" s="4" t="s">
        <v>10</v>
      </c>
      <c r="F966" s="4" t="s">
        <v>13</v>
      </c>
    </row>
    <row r="967" spans="1:9">
      <c r="A967" t="n">
        <v>6739</v>
      </c>
      <c r="B967" s="22" t="n">
        <v>25</v>
      </c>
      <c r="C967" s="7" t="n">
        <v>1</v>
      </c>
      <c r="D967" s="7" t="n">
        <v>65535</v>
      </c>
      <c r="E967" s="7" t="n">
        <v>500</v>
      </c>
      <c r="F967" s="7" t="n">
        <v>6</v>
      </c>
    </row>
    <row r="968" spans="1:9">
      <c r="A968" t="s">
        <v>4</v>
      </c>
      <c r="B968" s="4" t="s">
        <v>5</v>
      </c>
      <c r="C968" s="4" t="s">
        <v>13</v>
      </c>
      <c r="D968" s="4" t="s">
        <v>10</v>
      </c>
      <c r="E968" s="4" t="s">
        <v>6</v>
      </c>
    </row>
    <row r="969" spans="1:9">
      <c r="A969" t="n">
        <v>6746</v>
      </c>
      <c r="B969" s="53" t="n">
        <v>51</v>
      </c>
      <c r="C969" s="7" t="n">
        <v>4</v>
      </c>
      <c r="D969" s="7" t="n">
        <v>0</v>
      </c>
      <c r="E969" s="7" t="s">
        <v>73</v>
      </c>
    </row>
    <row r="970" spans="1:9">
      <c r="A970" t="s">
        <v>4</v>
      </c>
      <c r="B970" s="4" t="s">
        <v>5</v>
      </c>
      <c r="C970" s="4" t="s">
        <v>10</v>
      </c>
    </row>
    <row r="971" spans="1:9">
      <c r="A971" t="n">
        <v>6766</v>
      </c>
      <c r="B971" s="32" t="n">
        <v>16</v>
      </c>
      <c r="C971" s="7" t="n">
        <v>0</v>
      </c>
    </row>
    <row r="972" spans="1:9">
      <c r="A972" t="s">
        <v>4</v>
      </c>
      <c r="B972" s="4" t="s">
        <v>5</v>
      </c>
      <c r="C972" s="4" t="s">
        <v>10</v>
      </c>
      <c r="D972" s="4" t="s">
        <v>30</v>
      </c>
      <c r="E972" s="4" t="s">
        <v>13</v>
      </c>
      <c r="F972" s="4" t="s">
        <v>13</v>
      </c>
      <c r="G972" s="4" t="s">
        <v>30</v>
      </c>
      <c r="H972" s="4" t="s">
        <v>13</v>
      </c>
      <c r="I972" s="4" t="s">
        <v>13</v>
      </c>
    </row>
    <row r="973" spans="1:9">
      <c r="A973" t="n">
        <v>6769</v>
      </c>
      <c r="B973" s="54" t="n">
        <v>26</v>
      </c>
      <c r="C973" s="7" t="n">
        <v>0</v>
      </c>
      <c r="D973" s="7" t="s">
        <v>69</v>
      </c>
      <c r="E973" s="7" t="n">
        <v>2</v>
      </c>
      <c r="F973" s="7" t="n">
        <v>3</v>
      </c>
      <c r="G973" s="7" t="s">
        <v>74</v>
      </c>
      <c r="H973" s="7" t="n">
        <v>2</v>
      </c>
      <c r="I973" s="7" t="n">
        <v>0</v>
      </c>
    </row>
    <row r="974" spans="1:9">
      <c r="A974" t="s">
        <v>4</v>
      </c>
      <c r="B974" s="4" t="s">
        <v>5</v>
      </c>
    </row>
    <row r="975" spans="1:9">
      <c r="A975" t="n">
        <v>6973</v>
      </c>
      <c r="B975" s="25" t="n">
        <v>28</v>
      </c>
    </row>
    <row r="976" spans="1:9">
      <c r="A976" t="s">
        <v>4</v>
      </c>
      <c r="B976" s="4" t="s">
        <v>5</v>
      </c>
      <c r="C976" s="4" t="s">
        <v>10</v>
      </c>
      <c r="D976" s="4" t="s">
        <v>13</v>
      </c>
    </row>
    <row r="977" spans="1:9">
      <c r="A977" t="n">
        <v>6974</v>
      </c>
      <c r="B977" s="55" t="n">
        <v>89</v>
      </c>
      <c r="C977" s="7" t="n">
        <v>65533</v>
      </c>
      <c r="D977" s="7" t="n">
        <v>1</v>
      </c>
    </row>
    <row r="978" spans="1:9">
      <c r="A978" t="s">
        <v>4</v>
      </c>
      <c r="B978" s="4" t="s">
        <v>5</v>
      </c>
      <c r="C978" s="4" t="s">
        <v>13</v>
      </c>
      <c r="D978" s="4" t="s">
        <v>10</v>
      </c>
      <c r="E978" s="4" t="s">
        <v>19</v>
      </c>
    </row>
    <row r="979" spans="1:9">
      <c r="A979" t="n">
        <v>6978</v>
      </c>
      <c r="B979" s="21" t="n">
        <v>58</v>
      </c>
      <c r="C979" s="7" t="n">
        <v>101</v>
      </c>
      <c r="D979" s="7" t="n">
        <v>500</v>
      </c>
      <c r="E979" s="7" t="n">
        <v>1</v>
      </c>
    </row>
    <row r="980" spans="1:9">
      <c r="A980" t="s">
        <v>4</v>
      </c>
      <c r="B980" s="4" t="s">
        <v>5</v>
      </c>
      <c r="C980" s="4" t="s">
        <v>13</v>
      </c>
      <c r="D980" s="4" t="s">
        <v>10</v>
      </c>
    </row>
    <row r="981" spans="1:9">
      <c r="A981" t="n">
        <v>6986</v>
      </c>
      <c r="B981" s="21" t="n">
        <v>58</v>
      </c>
      <c r="C981" s="7" t="n">
        <v>254</v>
      </c>
      <c r="D981" s="7" t="n">
        <v>0</v>
      </c>
    </row>
    <row r="982" spans="1:9">
      <c r="A982" t="s">
        <v>4</v>
      </c>
      <c r="B982" s="4" t="s">
        <v>5</v>
      </c>
      <c r="C982" s="4" t="s">
        <v>13</v>
      </c>
      <c r="D982" s="4" t="s">
        <v>13</v>
      </c>
      <c r="E982" s="4" t="s">
        <v>19</v>
      </c>
      <c r="F982" s="4" t="s">
        <v>19</v>
      </c>
      <c r="G982" s="4" t="s">
        <v>19</v>
      </c>
      <c r="H982" s="4" t="s">
        <v>10</v>
      </c>
    </row>
    <row r="983" spans="1:9">
      <c r="A983" t="n">
        <v>6990</v>
      </c>
      <c r="B983" s="37" t="n">
        <v>45</v>
      </c>
      <c r="C983" s="7" t="n">
        <v>2</v>
      </c>
      <c r="D983" s="7" t="n">
        <v>3</v>
      </c>
      <c r="E983" s="7" t="n">
        <v>-0.239999994635582</v>
      </c>
      <c r="F983" s="7" t="n">
        <v>1.91999995708466</v>
      </c>
      <c r="G983" s="7" t="n">
        <v>12.210000038147</v>
      </c>
      <c r="H983" s="7" t="n">
        <v>0</v>
      </c>
    </row>
    <row r="984" spans="1:9">
      <c r="A984" t="s">
        <v>4</v>
      </c>
      <c r="B984" s="4" t="s">
        <v>5</v>
      </c>
      <c r="C984" s="4" t="s">
        <v>13</v>
      </c>
      <c r="D984" s="4" t="s">
        <v>13</v>
      </c>
      <c r="E984" s="4" t="s">
        <v>19</v>
      </c>
      <c r="F984" s="4" t="s">
        <v>19</v>
      </c>
      <c r="G984" s="4" t="s">
        <v>19</v>
      </c>
      <c r="H984" s="4" t="s">
        <v>10</v>
      </c>
      <c r="I984" s="4" t="s">
        <v>13</v>
      </c>
    </row>
    <row r="985" spans="1:9">
      <c r="A985" t="n">
        <v>7007</v>
      </c>
      <c r="B985" s="37" t="n">
        <v>45</v>
      </c>
      <c r="C985" s="7" t="n">
        <v>4</v>
      </c>
      <c r="D985" s="7" t="n">
        <v>3</v>
      </c>
      <c r="E985" s="7" t="n">
        <v>18.3700008392334</v>
      </c>
      <c r="F985" s="7" t="n">
        <v>37.8899993896484</v>
      </c>
      <c r="G985" s="7" t="n">
        <v>0</v>
      </c>
      <c r="H985" s="7" t="n">
        <v>0</v>
      </c>
      <c r="I985" s="7" t="n">
        <v>0</v>
      </c>
    </row>
    <row r="986" spans="1:9">
      <c r="A986" t="s">
        <v>4</v>
      </c>
      <c r="B986" s="4" t="s">
        <v>5</v>
      </c>
      <c r="C986" s="4" t="s">
        <v>13</v>
      </c>
      <c r="D986" s="4" t="s">
        <v>13</v>
      </c>
      <c r="E986" s="4" t="s">
        <v>19</v>
      </c>
      <c r="F986" s="4" t="s">
        <v>10</v>
      </c>
    </row>
    <row r="987" spans="1:9">
      <c r="A987" t="n">
        <v>7025</v>
      </c>
      <c r="B987" s="37" t="n">
        <v>45</v>
      </c>
      <c r="C987" s="7" t="n">
        <v>5</v>
      </c>
      <c r="D987" s="7" t="n">
        <v>3</v>
      </c>
      <c r="E987" s="7" t="n">
        <v>4.5</v>
      </c>
      <c r="F987" s="7" t="n">
        <v>0</v>
      </c>
    </row>
    <row r="988" spans="1:9">
      <c r="A988" t="s">
        <v>4</v>
      </c>
      <c r="B988" s="4" t="s">
        <v>5</v>
      </c>
      <c r="C988" s="4" t="s">
        <v>13</v>
      </c>
      <c r="D988" s="4" t="s">
        <v>13</v>
      </c>
      <c r="E988" s="4" t="s">
        <v>19</v>
      </c>
      <c r="F988" s="4" t="s">
        <v>10</v>
      </c>
    </row>
    <row r="989" spans="1:9">
      <c r="A989" t="n">
        <v>7034</v>
      </c>
      <c r="B989" s="37" t="n">
        <v>45</v>
      </c>
      <c r="C989" s="7" t="n">
        <v>11</v>
      </c>
      <c r="D989" s="7" t="n">
        <v>3</v>
      </c>
      <c r="E989" s="7" t="n">
        <v>37.9000015258789</v>
      </c>
      <c r="F989" s="7" t="n">
        <v>0</v>
      </c>
    </row>
    <row r="990" spans="1:9">
      <c r="A990" t="s">
        <v>4</v>
      </c>
      <c r="B990" s="4" t="s">
        <v>5</v>
      </c>
      <c r="C990" s="4" t="s">
        <v>10</v>
      </c>
      <c r="D990" s="4" t="s">
        <v>19</v>
      </c>
      <c r="E990" s="4" t="s">
        <v>19</v>
      </c>
      <c r="F990" s="4" t="s">
        <v>13</v>
      </c>
    </row>
    <row r="991" spans="1:9">
      <c r="A991" t="n">
        <v>7043</v>
      </c>
      <c r="B991" s="56" t="n">
        <v>52</v>
      </c>
      <c r="C991" s="7" t="n">
        <v>0</v>
      </c>
      <c r="D991" s="7" t="n">
        <v>360</v>
      </c>
      <c r="E991" s="7" t="n">
        <v>10</v>
      </c>
      <c r="F991" s="7" t="n">
        <v>0</v>
      </c>
    </row>
    <row r="992" spans="1:9">
      <c r="A992" t="s">
        <v>4</v>
      </c>
      <c r="B992" s="4" t="s">
        <v>5</v>
      </c>
      <c r="C992" s="4" t="s">
        <v>10</v>
      </c>
    </row>
    <row r="993" spans="1:9">
      <c r="A993" t="n">
        <v>7055</v>
      </c>
      <c r="B993" s="32" t="n">
        <v>16</v>
      </c>
      <c r="C993" s="7" t="n">
        <v>100</v>
      </c>
    </row>
    <row r="994" spans="1:9">
      <c r="A994" t="s">
        <v>4</v>
      </c>
      <c r="B994" s="4" t="s">
        <v>5</v>
      </c>
      <c r="C994" s="4" t="s">
        <v>10</v>
      </c>
      <c r="D994" s="4" t="s">
        <v>10</v>
      </c>
      <c r="E994" s="4" t="s">
        <v>19</v>
      </c>
      <c r="F994" s="4" t="s">
        <v>13</v>
      </c>
    </row>
    <row r="995" spans="1:9">
      <c r="A995" t="n">
        <v>7058</v>
      </c>
      <c r="B995" s="57" t="n">
        <v>53</v>
      </c>
      <c r="C995" s="7" t="n">
        <v>61491</v>
      </c>
      <c r="D995" s="7" t="n">
        <v>0</v>
      </c>
      <c r="E995" s="7" t="n">
        <v>10</v>
      </c>
      <c r="F995" s="7" t="n">
        <v>0</v>
      </c>
    </row>
    <row r="996" spans="1:9">
      <c r="A996" t="s">
        <v>4</v>
      </c>
      <c r="B996" s="4" t="s">
        <v>5</v>
      </c>
      <c r="C996" s="4" t="s">
        <v>10</v>
      </c>
    </row>
    <row r="997" spans="1:9">
      <c r="A997" t="n">
        <v>7068</v>
      </c>
      <c r="B997" s="32" t="n">
        <v>16</v>
      </c>
      <c r="C997" s="7" t="n">
        <v>100</v>
      </c>
    </row>
    <row r="998" spans="1:9">
      <c r="A998" t="s">
        <v>4</v>
      </c>
      <c r="B998" s="4" t="s">
        <v>5</v>
      </c>
      <c r="C998" s="4" t="s">
        <v>10</v>
      </c>
      <c r="D998" s="4" t="s">
        <v>10</v>
      </c>
      <c r="E998" s="4" t="s">
        <v>19</v>
      </c>
      <c r="F998" s="4" t="s">
        <v>13</v>
      </c>
    </row>
    <row r="999" spans="1:9">
      <c r="A999" t="n">
        <v>7071</v>
      </c>
      <c r="B999" s="57" t="n">
        <v>53</v>
      </c>
      <c r="C999" s="7" t="n">
        <v>61492</v>
      </c>
      <c r="D999" s="7" t="n">
        <v>0</v>
      </c>
      <c r="E999" s="7" t="n">
        <v>10</v>
      </c>
      <c r="F999" s="7" t="n">
        <v>0</v>
      </c>
    </row>
    <row r="1000" spans="1:9">
      <c r="A1000" t="s">
        <v>4</v>
      </c>
      <c r="B1000" s="4" t="s">
        <v>5</v>
      </c>
      <c r="C1000" s="4" t="s">
        <v>10</v>
      </c>
    </row>
    <row r="1001" spans="1:9">
      <c r="A1001" t="n">
        <v>7081</v>
      </c>
      <c r="B1001" s="32" t="n">
        <v>16</v>
      </c>
      <c r="C1001" s="7" t="n">
        <v>100</v>
      </c>
    </row>
    <row r="1002" spans="1:9">
      <c r="A1002" t="s">
        <v>4</v>
      </c>
      <c r="B1002" s="4" t="s">
        <v>5</v>
      </c>
      <c r="C1002" s="4" t="s">
        <v>10</v>
      </c>
      <c r="D1002" s="4" t="s">
        <v>10</v>
      </c>
      <c r="E1002" s="4" t="s">
        <v>19</v>
      </c>
      <c r="F1002" s="4" t="s">
        <v>13</v>
      </c>
    </row>
    <row r="1003" spans="1:9">
      <c r="A1003" t="n">
        <v>7084</v>
      </c>
      <c r="B1003" s="57" t="n">
        <v>53</v>
      </c>
      <c r="C1003" s="7" t="n">
        <v>61493</v>
      </c>
      <c r="D1003" s="7" t="n">
        <v>0</v>
      </c>
      <c r="E1003" s="7" t="n">
        <v>10</v>
      </c>
      <c r="F1003" s="7" t="n">
        <v>0</v>
      </c>
    </row>
    <row r="1004" spans="1:9">
      <c r="A1004" t="s">
        <v>4</v>
      </c>
      <c r="B1004" s="4" t="s">
        <v>5</v>
      </c>
      <c r="C1004" s="4" t="s">
        <v>10</v>
      </c>
      <c r="D1004" s="4" t="s">
        <v>10</v>
      </c>
      <c r="E1004" s="4" t="s">
        <v>19</v>
      </c>
      <c r="F1004" s="4" t="s">
        <v>13</v>
      </c>
    </row>
    <row r="1005" spans="1:9">
      <c r="A1005" t="n">
        <v>7094</v>
      </c>
      <c r="B1005" s="57" t="n">
        <v>53</v>
      </c>
      <c r="C1005" s="7" t="n">
        <v>61494</v>
      </c>
      <c r="D1005" s="7" t="n">
        <v>0</v>
      </c>
      <c r="E1005" s="7" t="n">
        <v>10</v>
      </c>
      <c r="F1005" s="7" t="n">
        <v>0</v>
      </c>
    </row>
    <row r="1006" spans="1:9">
      <c r="A1006" t="s">
        <v>4</v>
      </c>
      <c r="B1006" s="4" t="s">
        <v>5</v>
      </c>
      <c r="C1006" s="4" t="s">
        <v>10</v>
      </c>
      <c r="D1006" s="4" t="s">
        <v>10</v>
      </c>
      <c r="E1006" s="4" t="s">
        <v>19</v>
      </c>
      <c r="F1006" s="4" t="s">
        <v>13</v>
      </c>
    </row>
    <row r="1007" spans="1:9">
      <c r="A1007" t="n">
        <v>7104</v>
      </c>
      <c r="B1007" s="57" t="n">
        <v>53</v>
      </c>
      <c r="C1007" s="7" t="n">
        <v>61495</v>
      </c>
      <c r="D1007" s="7" t="n">
        <v>0</v>
      </c>
      <c r="E1007" s="7" t="n">
        <v>10</v>
      </c>
      <c r="F1007" s="7" t="n">
        <v>0</v>
      </c>
    </row>
    <row r="1008" spans="1:9">
      <c r="A1008" t="s">
        <v>4</v>
      </c>
      <c r="B1008" s="4" t="s">
        <v>5</v>
      </c>
      <c r="C1008" s="4" t="s">
        <v>10</v>
      </c>
    </row>
    <row r="1009" spans="1:6">
      <c r="A1009" t="n">
        <v>7114</v>
      </c>
      <c r="B1009" s="58" t="n">
        <v>54</v>
      </c>
      <c r="C1009" s="7" t="n">
        <v>0</v>
      </c>
    </row>
    <row r="1010" spans="1:6">
      <c r="A1010" t="s">
        <v>4</v>
      </c>
      <c r="B1010" s="4" t="s">
        <v>5</v>
      </c>
      <c r="C1010" s="4" t="s">
        <v>10</v>
      </c>
    </row>
    <row r="1011" spans="1:6">
      <c r="A1011" t="n">
        <v>7117</v>
      </c>
      <c r="B1011" s="58" t="n">
        <v>54</v>
      </c>
      <c r="C1011" s="7" t="n">
        <v>61491</v>
      </c>
    </row>
    <row r="1012" spans="1:6">
      <c r="A1012" t="s">
        <v>4</v>
      </c>
      <c r="B1012" s="4" t="s">
        <v>5</v>
      </c>
      <c r="C1012" s="4" t="s">
        <v>10</v>
      </c>
    </row>
    <row r="1013" spans="1:6">
      <c r="A1013" t="n">
        <v>7120</v>
      </c>
      <c r="B1013" s="58" t="n">
        <v>54</v>
      </c>
      <c r="C1013" s="7" t="n">
        <v>61492</v>
      </c>
    </row>
    <row r="1014" spans="1:6">
      <c r="A1014" t="s">
        <v>4</v>
      </c>
      <c r="B1014" s="4" t="s">
        <v>5</v>
      </c>
      <c r="C1014" s="4" t="s">
        <v>10</v>
      </c>
    </row>
    <row r="1015" spans="1:6">
      <c r="A1015" t="n">
        <v>7123</v>
      </c>
      <c r="B1015" s="58" t="n">
        <v>54</v>
      </c>
      <c r="C1015" s="7" t="n">
        <v>61493</v>
      </c>
    </row>
    <row r="1016" spans="1:6">
      <c r="A1016" t="s">
        <v>4</v>
      </c>
      <c r="B1016" s="4" t="s">
        <v>5</v>
      </c>
      <c r="C1016" s="4" t="s">
        <v>10</v>
      </c>
    </row>
    <row r="1017" spans="1:6">
      <c r="A1017" t="n">
        <v>7126</v>
      </c>
      <c r="B1017" s="58" t="n">
        <v>54</v>
      </c>
      <c r="C1017" s="7" t="n">
        <v>61494</v>
      </c>
    </row>
    <row r="1018" spans="1:6">
      <c r="A1018" t="s">
        <v>4</v>
      </c>
      <c r="B1018" s="4" t="s">
        <v>5</v>
      </c>
      <c r="C1018" s="4" t="s">
        <v>10</v>
      </c>
    </row>
    <row r="1019" spans="1:6">
      <c r="A1019" t="n">
        <v>7129</v>
      </c>
      <c r="B1019" s="58" t="n">
        <v>54</v>
      </c>
      <c r="C1019" s="7" t="n">
        <v>61495</v>
      </c>
    </row>
    <row r="1020" spans="1:6">
      <c r="A1020" t="s">
        <v>4</v>
      </c>
      <c r="B1020" s="4" t="s">
        <v>5</v>
      </c>
      <c r="C1020" s="4" t="s">
        <v>13</v>
      </c>
      <c r="D1020" s="4" t="s">
        <v>10</v>
      </c>
    </row>
    <row r="1021" spans="1:6">
      <c r="A1021" t="n">
        <v>7132</v>
      </c>
      <c r="B1021" s="21" t="n">
        <v>58</v>
      </c>
      <c r="C1021" s="7" t="n">
        <v>255</v>
      </c>
      <c r="D1021" s="7" t="n">
        <v>0</v>
      </c>
    </row>
    <row r="1022" spans="1:6">
      <c r="A1022" t="s">
        <v>4</v>
      </c>
      <c r="B1022" s="4" t="s">
        <v>5</v>
      </c>
      <c r="C1022" s="4" t="s">
        <v>10</v>
      </c>
    </row>
    <row r="1023" spans="1:6">
      <c r="A1023" t="n">
        <v>7136</v>
      </c>
      <c r="B1023" s="32" t="n">
        <v>16</v>
      </c>
      <c r="C1023" s="7" t="n">
        <v>500</v>
      </c>
    </row>
    <row r="1024" spans="1:6">
      <c r="A1024" t="s">
        <v>4</v>
      </c>
      <c r="B1024" s="4" t="s">
        <v>5</v>
      </c>
      <c r="C1024" s="4" t="s">
        <v>13</v>
      </c>
      <c r="D1024" s="4" t="s">
        <v>19</v>
      </c>
      <c r="E1024" s="4" t="s">
        <v>10</v>
      </c>
      <c r="F1024" s="4" t="s">
        <v>13</v>
      </c>
    </row>
    <row r="1025" spans="1:6">
      <c r="A1025" t="n">
        <v>7139</v>
      </c>
      <c r="B1025" s="39" t="n">
        <v>49</v>
      </c>
      <c r="C1025" s="7" t="n">
        <v>3</v>
      </c>
      <c r="D1025" s="7" t="n">
        <v>0.699999988079071</v>
      </c>
      <c r="E1025" s="7" t="n">
        <v>500</v>
      </c>
      <c r="F1025" s="7" t="n">
        <v>0</v>
      </c>
    </row>
    <row r="1026" spans="1:6">
      <c r="A1026" t="s">
        <v>4</v>
      </c>
      <c r="B1026" s="4" t="s">
        <v>5</v>
      </c>
      <c r="C1026" s="4" t="s">
        <v>13</v>
      </c>
      <c r="D1026" s="4" t="s">
        <v>10</v>
      </c>
    </row>
    <row r="1027" spans="1:6">
      <c r="A1027" t="n">
        <v>7148</v>
      </c>
      <c r="B1027" s="21" t="n">
        <v>58</v>
      </c>
      <c r="C1027" s="7" t="n">
        <v>10</v>
      </c>
      <c r="D1027" s="7" t="n">
        <v>300</v>
      </c>
    </row>
    <row r="1028" spans="1:6">
      <c r="A1028" t="s">
        <v>4</v>
      </c>
      <c r="B1028" s="4" t="s">
        <v>5</v>
      </c>
      <c r="C1028" s="4" t="s">
        <v>13</v>
      </c>
      <c r="D1028" s="4" t="s">
        <v>10</v>
      </c>
    </row>
    <row r="1029" spans="1:6">
      <c r="A1029" t="n">
        <v>7152</v>
      </c>
      <c r="B1029" s="21" t="n">
        <v>58</v>
      </c>
      <c r="C1029" s="7" t="n">
        <v>12</v>
      </c>
      <c r="D1029" s="7" t="n">
        <v>0</v>
      </c>
    </row>
    <row r="1030" spans="1:6">
      <c r="A1030" t="s">
        <v>4</v>
      </c>
      <c r="B1030" s="4" t="s">
        <v>5</v>
      </c>
      <c r="C1030" s="4" t="s">
        <v>13</v>
      </c>
      <c r="D1030" s="51" t="s">
        <v>50</v>
      </c>
      <c r="E1030" s="4" t="s">
        <v>5</v>
      </c>
      <c r="F1030" s="4" t="s">
        <v>13</v>
      </c>
      <c r="G1030" s="4" t="s">
        <v>10</v>
      </c>
      <c r="H1030" s="51" t="s">
        <v>51</v>
      </c>
      <c r="I1030" s="4" t="s">
        <v>13</v>
      </c>
      <c r="J1030" s="4" t="s">
        <v>20</v>
      </c>
    </row>
    <row r="1031" spans="1:6">
      <c r="A1031" t="n">
        <v>7156</v>
      </c>
      <c r="B1031" s="12" t="n">
        <v>5</v>
      </c>
      <c r="C1031" s="7" t="n">
        <v>28</v>
      </c>
      <c r="D1031" s="51" t="s">
        <v>3</v>
      </c>
      <c r="E1031" s="30" t="n">
        <v>64</v>
      </c>
      <c r="F1031" s="7" t="n">
        <v>5</v>
      </c>
      <c r="G1031" s="7" t="n">
        <v>6</v>
      </c>
      <c r="H1031" s="51" t="s">
        <v>3</v>
      </c>
      <c r="I1031" s="7" t="n">
        <v>1</v>
      </c>
      <c r="J1031" s="13" t="n">
        <f t="normal" ca="1">A1045</f>
        <v>0</v>
      </c>
    </row>
    <row r="1032" spans="1:6">
      <c r="A1032" t="s">
        <v>4</v>
      </c>
      <c r="B1032" s="4" t="s">
        <v>5</v>
      </c>
      <c r="C1032" s="4" t="s">
        <v>13</v>
      </c>
      <c r="D1032" s="4" t="s">
        <v>10</v>
      </c>
      <c r="E1032" s="4" t="s">
        <v>10</v>
      </c>
      <c r="F1032" s="4" t="s">
        <v>13</v>
      </c>
    </row>
    <row r="1033" spans="1:6">
      <c r="A1033" t="n">
        <v>7167</v>
      </c>
      <c r="B1033" s="22" t="n">
        <v>25</v>
      </c>
      <c r="C1033" s="7" t="n">
        <v>1</v>
      </c>
      <c r="D1033" s="7" t="n">
        <v>160</v>
      </c>
      <c r="E1033" s="7" t="n">
        <v>570</v>
      </c>
      <c r="F1033" s="7" t="n">
        <v>1</v>
      </c>
    </row>
    <row r="1034" spans="1:6">
      <c r="A1034" t="s">
        <v>4</v>
      </c>
      <c r="B1034" s="4" t="s">
        <v>5</v>
      </c>
      <c r="C1034" s="4" t="s">
        <v>13</v>
      </c>
      <c r="D1034" s="4" t="s">
        <v>10</v>
      </c>
      <c r="E1034" s="4" t="s">
        <v>6</v>
      </c>
    </row>
    <row r="1035" spans="1:6">
      <c r="A1035" t="n">
        <v>7174</v>
      </c>
      <c r="B1035" s="53" t="n">
        <v>51</v>
      </c>
      <c r="C1035" s="7" t="n">
        <v>4</v>
      </c>
      <c r="D1035" s="7" t="n">
        <v>6</v>
      </c>
      <c r="E1035" s="7" t="s">
        <v>63</v>
      </c>
    </row>
    <row r="1036" spans="1:6">
      <c r="A1036" t="s">
        <v>4</v>
      </c>
      <c r="B1036" s="4" t="s">
        <v>5</v>
      </c>
      <c r="C1036" s="4" t="s">
        <v>10</v>
      </c>
    </row>
    <row r="1037" spans="1:6">
      <c r="A1037" t="n">
        <v>7188</v>
      </c>
      <c r="B1037" s="32" t="n">
        <v>16</v>
      </c>
      <c r="C1037" s="7" t="n">
        <v>0</v>
      </c>
    </row>
    <row r="1038" spans="1:6">
      <c r="A1038" t="s">
        <v>4</v>
      </c>
      <c r="B1038" s="4" t="s">
        <v>5</v>
      </c>
      <c r="C1038" s="4" t="s">
        <v>10</v>
      </c>
      <c r="D1038" s="4" t="s">
        <v>30</v>
      </c>
      <c r="E1038" s="4" t="s">
        <v>13</v>
      </c>
      <c r="F1038" s="4" t="s">
        <v>13</v>
      </c>
    </row>
    <row r="1039" spans="1:6">
      <c r="A1039" t="n">
        <v>7191</v>
      </c>
      <c r="B1039" s="54" t="n">
        <v>26</v>
      </c>
      <c r="C1039" s="7" t="n">
        <v>6</v>
      </c>
      <c r="D1039" s="7" t="s">
        <v>75</v>
      </c>
      <c r="E1039" s="7" t="n">
        <v>2</v>
      </c>
      <c r="F1039" s="7" t="n">
        <v>0</v>
      </c>
    </row>
    <row r="1040" spans="1:6">
      <c r="A1040" t="s">
        <v>4</v>
      </c>
      <c r="B1040" s="4" t="s">
        <v>5</v>
      </c>
    </row>
    <row r="1041" spans="1:10">
      <c r="A1041" t="n">
        <v>7264</v>
      </c>
      <c r="B1041" s="25" t="n">
        <v>28</v>
      </c>
    </row>
    <row r="1042" spans="1:10">
      <c r="A1042" t="s">
        <v>4</v>
      </c>
      <c r="B1042" s="4" t="s">
        <v>5</v>
      </c>
      <c r="C1042" s="4" t="s">
        <v>20</v>
      </c>
    </row>
    <row r="1043" spans="1:10">
      <c r="A1043" t="n">
        <v>7265</v>
      </c>
      <c r="B1043" s="15" t="n">
        <v>3</v>
      </c>
      <c r="C1043" s="13" t="n">
        <f t="normal" ca="1">A1055</f>
        <v>0</v>
      </c>
    </row>
    <row r="1044" spans="1:10">
      <c r="A1044" t="s">
        <v>4</v>
      </c>
      <c r="B1044" s="4" t="s">
        <v>5</v>
      </c>
      <c r="C1044" s="4" t="s">
        <v>13</v>
      </c>
      <c r="D1044" s="4" t="s">
        <v>10</v>
      </c>
      <c r="E1044" s="4" t="s">
        <v>10</v>
      </c>
      <c r="F1044" s="4" t="s">
        <v>13</v>
      </c>
    </row>
    <row r="1045" spans="1:10">
      <c r="A1045" t="n">
        <v>7270</v>
      </c>
      <c r="B1045" s="22" t="n">
        <v>25</v>
      </c>
      <c r="C1045" s="7" t="n">
        <v>1</v>
      </c>
      <c r="D1045" s="7" t="n">
        <v>65535</v>
      </c>
      <c r="E1045" s="7" t="n">
        <v>420</v>
      </c>
      <c r="F1045" s="7" t="n">
        <v>6</v>
      </c>
    </row>
    <row r="1046" spans="1:10">
      <c r="A1046" t="s">
        <v>4</v>
      </c>
      <c r="B1046" s="4" t="s">
        <v>5</v>
      </c>
      <c r="C1046" s="4" t="s">
        <v>13</v>
      </c>
      <c r="D1046" s="4" t="s">
        <v>10</v>
      </c>
      <c r="E1046" s="4" t="s">
        <v>6</v>
      </c>
    </row>
    <row r="1047" spans="1:10">
      <c r="A1047" t="n">
        <v>7277</v>
      </c>
      <c r="B1047" s="53" t="n">
        <v>51</v>
      </c>
      <c r="C1047" s="7" t="n">
        <v>4</v>
      </c>
      <c r="D1047" s="7" t="n">
        <v>0</v>
      </c>
      <c r="E1047" s="7" t="s">
        <v>76</v>
      </c>
    </row>
    <row r="1048" spans="1:10">
      <c r="A1048" t="s">
        <v>4</v>
      </c>
      <c r="B1048" s="4" t="s">
        <v>5</v>
      </c>
      <c r="C1048" s="4" t="s">
        <v>10</v>
      </c>
    </row>
    <row r="1049" spans="1:10">
      <c r="A1049" t="n">
        <v>7297</v>
      </c>
      <c r="B1049" s="32" t="n">
        <v>16</v>
      </c>
      <c r="C1049" s="7" t="n">
        <v>0</v>
      </c>
    </row>
    <row r="1050" spans="1:10">
      <c r="A1050" t="s">
        <v>4</v>
      </c>
      <c r="B1050" s="4" t="s">
        <v>5</v>
      </c>
      <c r="C1050" s="4" t="s">
        <v>10</v>
      </c>
      <c r="D1050" s="4" t="s">
        <v>30</v>
      </c>
      <c r="E1050" s="4" t="s">
        <v>13</v>
      </c>
      <c r="F1050" s="4" t="s">
        <v>13</v>
      </c>
    </row>
    <row r="1051" spans="1:10">
      <c r="A1051" t="n">
        <v>7300</v>
      </c>
      <c r="B1051" s="54" t="n">
        <v>26</v>
      </c>
      <c r="C1051" s="7" t="n">
        <v>0</v>
      </c>
      <c r="D1051" s="7" t="s">
        <v>77</v>
      </c>
      <c r="E1051" s="7" t="n">
        <v>2</v>
      </c>
      <c r="F1051" s="7" t="n">
        <v>0</v>
      </c>
    </row>
    <row r="1052" spans="1:10">
      <c r="A1052" t="s">
        <v>4</v>
      </c>
      <c r="B1052" s="4" t="s">
        <v>5</v>
      </c>
    </row>
    <row r="1053" spans="1:10">
      <c r="A1053" t="n">
        <v>7335</v>
      </c>
      <c r="B1053" s="25" t="n">
        <v>28</v>
      </c>
    </row>
    <row r="1054" spans="1:10">
      <c r="A1054" t="s">
        <v>4</v>
      </c>
      <c r="B1054" s="4" t="s">
        <v>5</v>
      </c>
      <c r="C1054" s="4" t="s">
        <v>13</v>
      </c>
      <c r="D1054" s="51" t="s">
        <v>50</v>
      </c>
      <c r="E1054" s="4" t="s">
        <v>5</v>
      </c>
      <c r="F1054" s="4" t="s">
        <v>13</v>
      </c>
      <c r="G1054" s="4" t="s">
        <v>10</v>
      </c>
      <c r="H1054" s="51" t="s">
        <v>51</v>
      </c>
      <c r="I1054" s="4" t="s">
        <v>13</v>
      </c>
      <c r="J1054" s="4" t="s">
        <v>20</v>
      </c>
    </row>
    <row r="1055" spans="1:10">
      <c r="A1055" t="n">
        <v>7336</v>
      </c>
      <c r="B1055" s="12" t="n">
        <v>5</v>
      </c>
      <c r="C1055" s="7" t="n">
        <v>28</v>
      </c>
      <c r="D1055" s="51" t="s">
        <v>3</v>
      </c>
      <c r="E1055" s="30" t="n">
        <v>64</v>
      </c>
      <c r="F1055" s="7" t="n">
        <v>5</v>
      </c>
      <c r="G1055" s="7" t="n">
        <v>8</v>
      </c>
      <c r="H1055" s="51" t="s">
        <v>3</v>
      </c>
      <c r="I1055" s="7" t="n">
        <v>1</v>
      </c>
      <c r="J1055" s="13" t="n">
        <f t="normal" ca="1">A1067</f>
        <v>0</v>
      </c>
    </row>
    <row r="1056" spans="1:10">
      <c r="A1056" t="s">
        <v>4</v>
      </c>
      <c r="B1056" s="4" t="s">
        <v>5</v>
      </c>
      <c r="C1056" s="4" t="s">
        <v>13</v>
      </c>
      <c r="D1056" s="4" t="s">
        <v>10</v>
      </c>
      <c r="E1056" s="4" t="s">
        <v>10</v>
      </c>
      <c r="F1056" s="4" t="s">
        <v>13</v>
      </c>
    </row>
    <row r="1057" spans="1:10">
      <c r="A1057" t="n">
        <v>7347</v>
      </c>
      <c r="B1057" s="22" t="n">
        <v>25</v>
      </c>
      <c r="C1057" s="7" t="n">
        <v>1</v>
      </c>
      <c r="D1057" s="7" t="n">
        <v>160</v>
      </c>
      <c r="E1057" s="7" t="n">
        <v>350</v>
      </c>
      <c r="F1057" s="7" t="n">
        <v>1</v>
      </c>
    </row>
    <row r="1058" spans="1:10">
      <c r="A1058" t="s">
        <v>4</v>
      </c>
      <c r="B1058" s="4" t="s">
        <v>5</v>
      </c>
      <c r="C1058" s="4" t="s">
        <v>13</v>
      </c>
      <c r="D1058" s="4" t="s">
        <v>10</v>
      </c>
      <c r="E1058" s="4" t="s">
        <v>6</v>
      </c>
    </row>
    <row r="1059" spans="1:10">
      <c r="A1059" t="n">
        <v>7354</v>
      </c>
      <c r="B1059" s="53" t="n">
        <v>51</v>
      </c>
      <c r="C1059" s="7" t="n">
        <v>4</v>
      </c>
      <c r="D1059" s="7" t="n">
        <v>8</v>
      </c>
      <c r="E1059" s="7" t="s">
        <v>78</v>
      </c>
    </row>
    <row r="1060" spans="1:10">
      <c r="A1060" t="s">
        <v>4</v>
      </c>
      <c r="B1060" s="4" t="s">
        <v>5</v>
      </c>
      <c r="C1060" s="4" t="s">
        <v>10</v>
      </c>
    </row>
    <row r="1061" spans="1:10">
      <c r="A1061" t="n">
        <v>7367</v>
      </c>
      <c r="B1061" s="32" t="n">
        <v>16</v>
      </c>
      <c r="C1061" s="7" t="n">
        <v>0</v>
      </c>
    </row>
    <row r="1062" spans="1:10">
      <c r="A1062" t="s">
        <v>4</v>
      </c>
      <c r="B1062" s="4" t="s">
        <v>5</v>
      </c>
      <c r="C1062" s="4" t="s">
        <v>10</v>
      </c>
      <c r="D1062" s="4" t="s">
        <v>30</v>
      </c>
      <c r="E1062" s="4" t="s">
        <v>13</v>
      </c>
      <c r="F1062" s="4" t="s">
        <v>13</v>
      </c>
    </row>
    <row r="1063" spans="1:10">
      <c r="A1063" t="n">
        <v>7370</v>
      </c>
      <c r="B1063" s="54" t="n">
        <v>26</v>
      </c>
      <c r="C1063" s="7" t="n">
        <v>8</v>
      </c>
      <c r="D1063" s="7" t="s">
        <v>79</v>
      </c>
      <c r="E1063" s="7" t="n">
        <v>2</v>
      </c>
      <c r="F1063" s="7" t="n">
        <v>0</v>
      </c>
    </row>
    <row r="1064" spans="1:10">
      <c r="A1064" t="s">
        <v>4</v>
      </c>
      <c r="B1064" s="4" t="s">
        <v>5</v>
      </c>
    </row>
    <row r="1065" spans="1:10">
      <c r="A1065" t="n">
        <v>7432</v>
      </c>
      <c r="B1065" s="25" t="n">
        <v>28</v>
      </c>
    </row>
    <row r="1066" spans="1:10">
      <c r="A1066" t="s">
        <v>4</v>
      </c>
      <c r="B1066" s="4" t="s">
        <v>5</v>
      </c>
      <c r="C1066" s="4" t="s">
        <v>13</v>
      </c>
      <c r="D1066" s="51" t="s">
        <v>50</v>
      </c>
      <c r="E1066" s="4" t="s">
        <v>5</v>
      </c>
      <c r="F1066" s="4" t="s">
        <v>13</v>
      </c>
      <c r="G1066" s="4" t="s">
        <v>10</v>
      </c>
      <c r="H1066" s="51" t="s">
        <v>51</v>
      </c>
      <c r="I1066" s="4" t="s">
        <v>13</v>
      </c>
      <c r="J1066" s="4" t="s">
        <v>20</v>
      </c>
    </row>
    <row r="1067" spans="1:10">
      <c r="A1067" t="n">
        <v>7433</v>
      </c>
      <c r="B1067" s="12" t="n">
        <v>5</v>
      </c>
      <c r="C1067" s="7" t="n">
        <v>28</v>
      </c>
      <c r="D1067" s="51" t="s">
        <v>3</v>
      </c>
      <c r="E1067" s="30" t="n">
        <v>64</v>
      </c>
      <c r="F1067" s="7" t="n">
        <v>5</v>
      </c>
      <c r="G1067" s="7" t="n">
        <v>9</v>
      </c>
      <c r="H1067" s="51" t="s">
        <v>3</v>
      </c>
      <c r="I1067" s="7" t="n">
        <v>1</v>
      </c>
      <c r="J1067" s="13" t="n">
        <f t="normal" ca="1">A1079</f>
        <v>0</v>
      </c>
    </row>
    <row r="1068" spans="1:10">
      <c r="A1068" t="s">
        <v>4</v>
      </c>
      <c r="B1068" s="4" t="s">
        <v>5</v>
      </c>
      <c r="C1068" s="4" t="s">
        <v>13</v>
      </c>
      <c r="D1068" s="4" t="s">
        <v>10</v>
      </c>
      <c r="E1068" s="4" t="s">
        <v>10</v>
      </c>
      <c r="F1068" s="4" t="s">
        <v>13</v>
      </c>
    </row>
    <row r="1069" spans="1:10">
      <c r="A1069" t="n">
        <v>7444</v>
      </c>
      <c r="B1069" s="22" t="n">
        <v>25</v>
      </c>
      <c r="C1069" s="7" t="n">
        <v>1</v>
      </c>
      <c r="D1069" s="7" t="n">
        <v>160</v>
      </c>
      <c r="E1069" s="7" t="n">
        <v>350</v>
      </c>
      <c r="F1069" s="7" t="n">
        <v>2</v>
      </c>
    </row>
    <row r="1070" spans="1:10">
      <c r="A1070" t="s">
        <v>4</v>
      </c>
      <c r="B1070" s="4" t="s">
        <v>5</v>
      </c>
      <c r="C1070" s="4" t="s">
        <v>13</v>
      </c>
      <c r="D1070" s="4" t="s">
        <v>10</v>
      </c>
      <c r="E1070" s="4" t="s">
        <v>6</v>
      </c>
    </row>
    <row r="1071" spans="1:10">
      <c r="A1071" t="n">
        <v>7451</v>
      </c>
      <c r="B1071" s="53" t="n">
        <v>51</v>
      </c>
      <c r="C1071" s="7" t="n">
        <v>4</v>
      </c>
      <c r="D1071" s="7" t="n">
        <v>9</v>
      </c>
      <c r="E1071" s="7" t="s">
        <v>80</v>
      </c>
    </row>
    <row r="1072" spans="1:10">
      <c r="A1072" t="s">
        <v>4</v>
      </c>
      <c r="B1072" s="4" t="s">
        <v>5</v>
      </c>
      <c r="C1072" s="4" t="s">
        <v>10</v>
      </c>
    </row>
    <row r="1073" spans="1:10">
      <c r="A1073" t="n">
        <v>7465</v>
      </c>
      <c r="B1073" s="32" t="n">
        <v>16</v>
      </c>
      <c r="C1073" s="7" t="n">
        <v>0</v>
      </c>
    </row>
    <row r="1074" spans="1:10">
      <c r="A1074" t="s">
        <v>4</v>
      </c>
      <c r="B1074" s="4" t="s">
        <v>5</v>
      </c>
      <c r="C1074" s="4" t="s">
        <v>10</v>
      </c>
      <c r="D1074" s="4" t="s">
        <v>30</v>
      </c>
      <c r="E1074" s="4" t="s">
        <v>13</v>
      </c>
      <c r="F1074" s="4" t="s">
        <v>13</v>
      </c>
    </row>
    <row r="1075" spans="1:10">
      <c r="A1075" t="n">
        <v>7468</v>
      </c>
      <c r="B1075" s="54" t="n">
        <v>26</v>
      </c>
      <c r="C1075" s="7" t="n">
        <v>9</v>
      </c>
      <c r="D1075" s="7" t="s">
        <v>81</v>
      </c>
      <c r="E1075" s="7" t="n">
        <v>2</v>
      </c>
      <c r="F1075" s="7" t="n">
        <v>0</v>
      </c>
    </row>
    <row r="1076" spans="1:10">
      <c r="A1076" t="s">
        <v>4</v>
      </c>
      <c r="B1076" s="4" t="s">
        <v>5</v>
      </c>
    </row>
    <row r="1077" spans="1:10">
      <c r="A1077" t="n">
        <v>7503</v>
      </c>
      <c r="B1077" s="25" t="n">
        <v>28</v>
      </c>
    </row>
    <row r="1078" spans="1:10">
      <c r="A1078" t="s">
        <v>4</v>
      </c>
      <c r="B1078" s="4" t="s">
        <v>5</v>
      </c>
      <c r="C1078" s="4" t="s">
        <v>13</v>
      </c>
      <c r="D1078" s="51" t="s">
        <v>50</v>
      </c>
      <c r="E1078" s="4" t="s">
        <v>5</v>
      </c>
      <c r="F1078" s="4" t="s">
        <v>13</v>
      </c>
      <c r="G1078" s="4" t="s">
        <v>10</v>
      </c>
      <c r="H1078" s="51" t="s">
        <v>51</v>
      </c>
      <c r="I1078" s="4" t="s">
        <v>13</v>
      </c>
      <c r="J1078" s="4" t="s">
        <v>20</v>
      </c>
    </row>
    <row r="1079" spans="1:10">
      <c r="A1079" t="n">
        <v>7504</v>
      </c>
      <c r="B1079" s="12" t="n">
        <v>5</v>
      </c>
      <c r="C1079" s="7" t="n">
        <v>28</v>
      </c>
      <c r="D1079" s="51" t="s">
        <v>3</v>
      </c>
      <c r="E1079" s="30" t="n">
        <v>64</v>
      </c>
      <c r="F1079" s="7" t="n">
        <v>5</v>
      </c>
      <c r="G1079" s="7" t="n">
        <v>1</v>
      </c>
      <c r="H1079" s="51" t="s">
        <v>3</v>
      </c>
      <c r="I1079" s="7" t="n">
        <v>1</v>
      </c>
      <c r="J1079" s="13" t="n">
        <f t="normal" ca="1">A1091</f>
        <v>0</v>
      </c>
    </row>
    <row r="1080" spans="1:10">
      <c r="A1080" t="s">
        <v>4</v>
      </c>
      <c r="B1080" s="4" t="s">
        <v>5</v>
      </c>
      <c r="C1080" s="4" t="s">
        <v>13</v>
      </c>
      <c r="D1080" s="4" t="s">
        <v>10</v>
      </c>
      <c r="E1080" s="4" t="s">
        <v>10</v>
      </c>
      <c r="F1080" s="4" t="s">
        <v>13</v>
      </c>
    </row>
    <row r="1081" spans="1:10">
      <c r="A1081" t="n">
        <v>7515</v>
      </c>
      <c r="B1081" s="22" t="n">
        <v>25</v>
      </c>
      <c r="C1081" s="7" t="n">
        <v>1</v>
      </c>
      <c r="D1081" s="7" t="n">
        <v>60</v>
      </c>
      <c r="E1081" s="7" t="n">
        <v>420</v>
      </c>
      <c r="F1081" s="7" t="n">
        <v>1</v>
      </c>
    </row>
    <row r="1082" spans="1:10">
      <c r="A1082" t="s">
        <v>4</v>
      </c>
      <c r="B1082" s="4" t="s">
        <v>5</v>
      </c>
      <c r="C1082" s="4" t="s">
        <v>13</v>
      </c>
      <c r="D1082" s="4" t="s">
        <v>10</v>
      </c>
      <c r="E1082" s="4" t="s">
        <v>6</v>
      </c>
    </row>
    <row r="1083" spans="1:10">
      <c r="A1083" t="n">
        <v>7522</v>
      </c>
      <c r="B1083" s="53" t="n">
        <v>51</v>
      </c>
      <c r="C1083" s="7" t="n">
        <v>4</v>
      </c>
      <c r="D1083" s="7" t="n">
        <v>1</v>
      </c>
      <c r="E1083" s="7" t="s">
        <v>78</v>
      </c>
    </row>
    <row r="1084" spans="1:10">
      <c r="A1084" t="s">
        <v>4</v>
      </c>
      <c r="B1084" s="4" t="s">
        <v>5</v>
      </c>
      <c r="C1084" s="4" t="s">
        <v>10</v>
      </c>
    </row>
    <row r="1085" spans="1:10">
      <c r="A1085" t="n">
        <v>7535</v>
      </c>
      <c r="B1085" s="32" t="n">
        <v>16</v>
      </c>
      <c r="C1085" s="7" t="n">
        <v>0</v>
      </c>
    </row>
    <row r="1086" spans="1:10">
      <c r="A1086" t="s">
        <v>4</v>
      </c>
      <c r="B1086" s="4" t="s">
        <v>5</v>
      </c>
      <c r="C1086" s="4" t="s">
        <v>10</v>
      </c>
      <c r="D1086" s="4" t="s">
        <v>30</v>
      </c>
      <c r="E1086" s="4" t="s">
        <v>13</v>
      </c>
      <c r="F1086" s="4" t="s">
        <v>13</v>
      </c>
    </row>
    <row r="1087" spans="1:10">
      <c r="A1087" t="n">
        <v>7538</v>
      </c>
      <c r="B1087" s="54" t="n">
        <v>26</v>
      </c>
      <c r="C1087" s="7" t="n">
        <v>1</v>
      </c>
      <c r="D1087" s="7" t="s">
        <v>82</v>
      </c>
      <c r="E1087" s="7" t="n">
        <v>2</v>
      </c>
      <c r="F1087" s="7" t="n">
        <v>0</v>
      </c>
    </row>
    <row r="1088" spans="1:10">
      <c r="A1088" t="s">
        <v>4</v>
      </c>
      <c r="B1088" s="4" t="s">
        <v>5</v>
      </c>
    </row>
    <row r="1089" spans="1:10">
      <c r="A1089" t="n">
        <v>7623</v>
      </c>
      <c r="B1089" s="25" t="n">
        <v>28</v>
      </c>
    </row>
    <row r="1090" spans="1:10">
      <c r="A1090" t="s">
        <v>4</v>
      </c>
      <c r="B1090" s="4" t="s">
        <v>5</v>
      </c>
      <c r="C1090" s="4" t="s">
        <v>13</v>
      </c>
      <c r="D1090" s="51" t="s">
        <v>50</v>
      </c>
      <c r="E1090" s="4" t="s">
        <v>5</v>
      </c>
      <c r="F1090" s="4" t="s">
        <v>13</v>
      </c>
      <c r="G1090" s="4" t="s">
        <v>10</v>
      </c>
      <c r="H1090" s="51" t="s">
        <v>51</v>
      </c>
      <c r="I1090" s="4" t="s">
        <v>13</v>
      </c>
      <c r="J1090" s="4" t="s">
        <v>20</v>
      </c>
    </row>
    <row r="1091" spans="1:10">
      <c r="A1091" t="n">
        <v>7624</v>
      </c>
      <c r="B1091" s="12" t="n">
        <v>5</v>
      </c>
      <c r="C1091" s="7" t="n">
        <v>28</v>
      </c>
      <c r="D1091" s="51" t="s">
        <v>3</v>
      </c>
      <c r="E1091" s="30" t="n">
        <v>64</v>
      </c>
      <c r="F1091" s="7" t="n">
        <v>5</v>
      </c>
      <c r="G1091" s="7" t="n">
        <v>11</v>
      </c>
      <c r="H1091" s="51" t="s">
        <v>3</v>
      </c>
      <c r="I1091" s="7" t="n">
        <v>1</v>
      </c>
      <c r="J1091" s="13" t="n">
        <f t="normal" ca="1">A1115</f>
        <v>0</v>
      </c>
    </row>
    <row r="1092" spans="1:10">
      <c r="A1092" t="s">
        <v>4</v>
      </c>
      <c r="B1092" s="4" t="s">
        <v>5</v>
      </c>
      <c r="C1092" s="4" t="s">
        <v>13</v>
      </c>
      <c r="D1092" s="4" t="s">
        <v>10</v>
      </c>
      <c r="E1092" s="4" t="s">
        <v>10</v>
      </c>
      <c r="F1092" s="4" t="s">
        <v>13</v>
      </c>
    </row>
    <row r="1093" spans="1:10">
      <c r="A1093" t="n">
        <v>7635</v>
      </c>
      <c r="B1093" s="22" t="n">
        <v>25</v>
      </c>
      <c r="C1093" s="7" t="n">
        <v>1</v>
      </c>
      <c r="D1093" s="7" t="n">
        <v>60</v>
      </c>
      <c r="E1093" s="7" t="n">
        <v>500</v>
      </c>
      <c r="F1093" s="7" t="n">
        <v>1</v>
      </c>
    </row>
    <row r="1094" spans="1:10">
      <c r="A1094" t="s">
        <v>4</v>
      </c>
      <c r="B1094" s="4" t="s">
        <v>5</v>
      </c>
      <c r="C1094" s="4" t="s">
        <v>13</v>
      </c>
      <c r="D1094" s="4" t="s">
        <v>10</v>
      </c>
      <c r="E1094" s="4" t="s">
        <v>6</v>
      </c>
    </row>
    <row r="1095" spans="1:10">
      <c r="A1095" t="n">
        <v>7642</v>
      </c>
      <c r="B1095" s="53" t="n">
        <v>51</v>
      </c>
      <c r="C1095" s="7" t="n">
        <v>4</v>
      </c>
      <c r="D1095" s="7" t="n">
        <v>11</v>
      </c>
      <c r="E1095" s="7" t="s">
        <v>83</v>
      </c>
    </row>
    <row r="1096" spans="1:10">
      <c r="A1096" t="s">
        <v>4</v>
      </c>
      <c r="B1096" s="4" t="s">
        <v>5</v>
      </c>
      <c r="C1096" s="4" t="s">
        <v>10</v>
      </c>
    </row>
    <row r="1097" spans="1:10">
      <c r="A1097" t="n">
        <v>7655</v>
      </c>
      <c r="B1097" s="32" t="n">
        <v>16</v>
      </c>
      <c r="C1097" s="7" t="n">
        <v>0</v>
      </c>
    </row>
    <row r="1098" spans="1:10">
      <c r="A1098" t="s">
        <v>4</v>
      </c>
      <c r="B1098" s="4" t="s">
        <v>5</v>
      </c>
      <c r="C1098" s="4" t="s">
        <v>10</v>
      </c>
      <c r="D1098" s="4" t="s">
        <v>30</v>
      </c>
      <c r="E1098" s="4" t="s">
        <v>13</v>
      </c>
      <c r="F1098" s="4" t="s">
        <v>13</v>
      </c>
    </row>
    <row r="1099" spans="1:10">
      <c r="A1099" t="n">
        <v>7658</v>
      </c>
      <c r="B1099" s="54" t="n">
        <v>26</v>
      </c>
      <c r="C1099" s="7" t="n">
        <v>11</v>
      </c>
      <c r="D1099" s="7" t="s">
        <v>84</v>
      </c>
      <c r="E1099" s="7" t="n">
        <v>2</v>
      </c>
      <c r="F1099" s="7" t="n">
        <v>0</v>
      </c>
    </row>
    <row r="1100" spans="1:10">
      <c r="A1100" t="s">
        <v>4</v>
      </c>
      <c r="B1100" s="4" t="s">
        <v>5</v>
      </c>
    </row>
    <row r="1101" spans="1:10">
      <c r="A1101" t="n">
        <v>7736</v>
      </c>
      <c r="B1101" s="25" t="n">
        <v>28</v>
      </c>
    </row>
    <row r="1102" spans="1:10">
      <c r="A1102" t="s">
        <v>4</v>
      </c>
      <c r="B1102" s="4" t="s">
        <v>5</v>
      </c>
      <c r="C1102" s="4" t="s">
        <v>13</v>
      </c>
      <c r="D1102" s="4" t="s">
        <v>10</v>
      </c>
      <c r="E1102" s="4" t="s">
        <v>10</v>
      </c>
      <c r="F1102" s="4" t="s">
        <v>13</v>
      </c>
    </row>
    <row r="1103" spans="1:10">
      <c r="A1103" t="n">
        <v>7737</v>
      </c>
      <c r="B1103" s="22" t="n">
        <v>25</v>
      </c>
      <c r="C1103" s="7" t="n">
        <v>1</v>
      </c>
      <c r="D1103" s="7" t="n">
        <v>65535</v>
      </c>
      <c r="E1103" s="7" t="n">
        <v>420</v>
      </c>
      <c r="F1103" s="7" t="n">
        <v>6</v>
      </c>
    </row>
    <row r="1104" spans="1:10">
      <c r="A1104" t="s">
        <v>4</v>
      </c>
      <c r="B1104" s="4" t="s">
        <v>5</v>
      </c>
      <c r="C1104" s="4" t="s">
        <v>13</v>
      </c>
      <c r="D1104" s="4" t="s">
        <v>10</v>
      </c>
      <c r="E1104" s="4" t="s">
        <v>6</v>
      </c>
    </row>
    <row r="1105" spans="1:10">
      <c r="A1105" t="n">
        <v>7744</v>
      </c>
      <c r="B1105" s="53" t="n">
        <v>51</v>
      </c>
      <c r="C1105" s="7" t="n">
        <v>4</v>
      </c>
      <c r="D1105" s="7" t="n">
        <v>0</v>
      </c>
      <c r="E1105" s="7" t="s">
        <v>78</v>
      </c>
    </row>
    <row r="1106" spans="1:10">
      <c r="A1106" t="s">
        <v>4</v>
      </c>
      <c r="B1106" s="4" t="s">
        <v>5</v>
      </c>
      <c r="C1106" s="4" t="s">
        <v>10</v>
      </c>
    </row>
    <row r="1107" spans="1:10">
      <c r="A1107" t="n">
        <v>7757</v>
      </c>
      <c r="B1107" s="32" t="n">
        <v>16</v>
      </c>
      <c r="C1107" s="7" t="n">
        <v>0</v>
      </c>
    </row>
    <row r="1108" spans="1:10">
      <c r="A1108" t="s">
        <v>4</v>
      </c>
      <c r="B1108" s="4" t="s">
        <v>5</v>
      </c>
      <c r="C1108" s="4" t="s">
        <v>10</v>
      </c>
      <c r="D1108" s="4" t="s">
        <v>30</v>
      </c>
      <c r="E1108" s="4" t="s">
        <v>13</v>
      </c>
      <c r="F1108" s="4" t="s">
        <v>13</v>
      </c>
    </row>
    <row r="1109" spans="1:10">
      <c r="A1109" t="n">
        <v>7760</v>
      </c>
      <c r="B1109" s="54" t="n">
        <v>26</v>
      </c>
      <c r="C1109" s="7" t="n">
        <v>0</v>
      </c>
      <c r="D1109" s="7" t="s">
        <v>85</v>
      </c>
      <c r="E1109" s="7" t="n">
        <v>2</v>
      </c>
      <c r="F1109" s="7" t="n">
        <v>0</v>
      </c>
    </row>
    <row r="1110" spans="1:10">
      <c r="A1110" t="s">
        <v>4</v>
      </c>
      <c r="B1110" s="4" t="s">
        <v>5</v>
      </c>
    </row>
    <row r="1111" spans="1:10">
      <c r="A1111" t="n">
        <v>7779</v>
      </c>
      <c r="B1111" s="25" t="n">
        <v>28</v>
      </c>
    </row>
    <row r="1112" spans="1:10">
      <c r="A1112" t="s">
        <v>4</v>
      </c>
      <c r="B1112" s="4" t="s">
        <v>5</v>
      </c>
      <c r="C1112" s="4" t="s">
        <v>20</v>
      </c>
    </row>
    <row r="1113" spans="1:10">
      <c r="A1113" t="n">
        <v>7780</v>
      </c>
      <c r="B1113" s="15" t="n">
        <v>3</v>
      </c>
      <c r="C1113" s="13" t="n">
        <f t="normal" ca="1">A1125</f>
        <v>0</v>
      </c>
    </row>
    <row r="1114" spans="1:10">
      <c r="A1114" t="s">
        <v>4</v>
      </c>
      <c r="B1114" s="4" t="s">
        <v>5</v>
      </c>
      <c r="C1114" s="4" t="s">
        <v>13</v>
      </c>
      <c r="D1114" s="4" t="s">
        <v>10</v>
      </c>
      <c r="E1114" s="4" t="s">
        <v>10</v>
      </c>
      <c r="F1114" s="4" t="s">
        <v>13</v>
      </c>
    </row>
    <row r="1115" spans="1:10">
      <c r="A1115" t="n">
        <v>7785</v>
      </c>
      <c r="B1115" s="22" t="n">
        <v>25</v>
      </c>
      <c r="C1115" s="7" t="n">
        <v>1</v>
      </c>
      <c r="D1115" s="7" t="n">
        <v>65535</v>
      </c>
      <c r="E1115" s="7" t="n">
        <v>420</v>
      </c>
      <c r="F1115" s="7" t="n">
        <v>6</v>
      </c>
    </row>
    <row r="1116" spans="1:10">
      <c r="A1116" t="s">
        <v>4</v>
      </c>
      <c r="B1116" s="4" t="s">
        <v>5</v>
      </c>
      <c r="C1116" s="4" t="s">
        <v>13</v>
      </c>
      <c r="D1116" s="4" t="s">
        <v>10</v>
      </c>
      <c r="E1116" s="4" t="s">
        <v>6</v>
      </c>
    </row>
    <row r="1117" spans="1:10">
      <c r="A1117" t="n">
        <v>7792</v>
      </c>
      <c r="B1117" s="53" t="n">
        <v>51</v>
      </c>
      <c r="C1117" s="7" t="n">
        <v>4</v>
      </c>
      <c r="D1117" s="7" t="n">
        <v>0</v>
      </c>
      <c r="E1117" s="7" t="s">
        <v>78</v>
      </c>
    </row>
    <row r="1118" spans="1:10">
      <c r="A1118" t="s">
        <v>4</v>
      </c>
      <c r="B1118" s="4" t="s">
        <v>5</v>
      </c>
      <c r="C1118" s="4" t="s">
        <v>10</v>
      </c>
    </row>
    <row r="1119" spans="1:10">
      <c r="A1119" t="n">
        <v>7805</v>
      </c>
      <c r="B1119" s="32" t="n">
        <v>16</v>
      </c>
      <c r="C1119" s="7" t="n">
        <v>0</v>
      </c>
    </row>
    <row r="1120" spans="1:10">
      <c r="A1120" t="s">
        <v>4</v>
      </c>
      <c r="B1120" s="4" t="s">
        <v>5</v>
      </c>
      <c r="C1120" s="4" t="s">
        <v>10</v>
      </c>
      <c r="D1120" s="4" t="s">
        <v>30</v>
      </c>
      <c r="E1120" s="4" t="s">
        <v>13</v>
      </c>
      <c r="F1120" s="4" t="s">
        <v>13</v>
      </c>
      <c r="G1120" s="4" t="s">
        <v>30</v>
      </c>
      <c r="H1120" s="4" t="s">
        <v>13</v>
      </c>
      <c r="I1120" s="4" t="s">
        <v>13</v>
      </c>
    </row>
    <row r="1121" spans="1:9">
      <c r="A1121" t="n">
        <v>7808</v>
      </c>
      <c r="B1121" s="54" t="n">
        <v>26</v>
      </c>
      <c r="C1121" s="7" t="n">
        <v>0</v>
      </c>
      <c r="D1121" s="7" t="s">
        <v>86</v>
      </c>
      <c r="E1121" s="7" t="n">
        <v>2</v>
      </c>
      <c r="F1121" s="7" t="n">
        <v>3</v>
      </c>
      <c r="G1121" s="7" t="s">
        <v>87</v>
      </c>
      <c r="H1121" s="7" t="n">
        <v>2</v>
      </c>
      <c r="I1121" s="7" t="n">
        <v>0</v>
      </c>
    </row>
    <row r="1122" spans="1:9">
      <c r="A1122" t="s">
        <v>4</v>
      </c>
      <c r="B1122" s="4" t="s">
        <v>5</v>
      </c>
    </row>
    <row r="1123" spans="1:9">
      <c r="A1123" t="n">
        <v>7936</v>
      </c>
      <c r="B1123" s="25" t="n">
        <v>28</v>
      </c>
    </row>
    <row r="1124" spans="1:9">
      <c r="A1124" t="s">
        <v>4</v>
      </c>
      <c r="B1124" s="4" t="s">
        <v>5</v>
      </c>
      <c r="C1124" s="4" t="s">
        <v>13</v>
      </c>
      <c r="D1124" s="4" t="s">
        <v>10</v>
      </c>
      <c r="E1124" s="4" t="s">
        <v>10</v>
      </c>
      <c r="F1124" s="4" t="s">
        <v>13</v>
      </c>
    </row>
    <row r="1125" spans="1:9">
      <c r="A1125" t="n">
        <v>7937</v>
      </c>
      <c r="B1125" s="22" t="n">
        <v>25</v>
      </c>
      <c r="C1125" s="7" t="n">
        <v>1</v>
      </c>
      <c r="D1125" s="7" t="n">
        <v>65535</v>
      </c>
      <c r="E1125" s="7" t="n">
        <v>65535</v>
      </c>
      <c r="F1125" s="7" t="n">
        <v>0</v>
      </c>
    </row>
    <row r="1126" spans="1:9">
      <c r="A1126" t="s">
        <v>4</v>
      </c>
      <c r="B1126" s="4" t="s">
        <v>5</v>
      </c>
      <c r="C1126" s="4" t="s">
        <v>13</v>
      </c>
      <c r="D1126" s="4" t="s">
        <v>19</v>
      </c>
      <c r="E1126" s="4" t="s">
        <v>10</v>
      </c>
      <c r="F1126" s="4" t="s">
        <v>13</v>
      </c>
    </row>
    <row r="1127" spans="1:9">
      <c r="A1127" t="n">
        <v>7944</v>
      </c>
      <c r="B1127" s="39" t="n">
        <v>49</v>
      </c>
      <c r="C1127" s="7" t="n">
        <v>3</v>
      </c>
      <c r="D1127" s="7" t="n">
        <v>1</v>
      </c>
      <c r="E1127" s="7" t="n">
        <v>500</v>
      </c>
      <c r="F1127" s="7" t="n">
        <v>0</v>
      </c>
    </row>
    <row r="1128" spans="1:9">
      <c r="A1128" t="s">
        <v>4</v>
      </c>
      <c r="B1128" s="4" t="s">
        <v>5</v>
      </c>
      <c r="C1128" s="4" t="s">
        <v>13</v>
      </c>
      <c r="D1128" s="4" t="s">
        <v>10</v>
      </c>
    </row>
    <row r="1129" spans="1:9">
      <c r="A1129" t="n">
        <v>7953</v>
      </c>
      <c r="B1129" s="21" t="n">
        <v>58</v>
      </c>
      <c r="C1129" s="7" t="n">
        <v>11</v>
      </c>
      <c r="D1129" s="7" t="n">
        <v>300</v>
      </c>
    </row>
    <row r="1130" spans="1:9">
      <c r="A1130" t="s">
        <v>4</v>
      </c>
      <c r="B1130" s="4" t="s">
        <v>5</v>
      </c>
      <c r="C1130" s="4" t="s">
        <v>13</v>
      </c>
      <c r="D1130" s="4" t="s">
        <v>10</v>
      </c>
    </row>
    <row r="1131" spans="1:9">
      <c r="A1131" t="n">
        <v>7957</v>
      </c>
      <c r="B1131" s="21" t="n">
        <v>58</v>
      </c>
      <c r="C1131" s="7" t="n">
        <v>12</v>
      </c>
      <c r="D1131" s="7" t="n">
        <v>0</v>
      </c>
    </row>
    <row r="1132" spans="1:9">
      <c r="A1132" t="s">
        <v>4</v>
      </c>
      <c r="B1132" s="4" t="s">
        <v>5</v>
      </c>
      <c r="C1132" s="4" t="s">
        <v>10</v>
      </c>
      <c r="D1132" s="4" t="s">
        <v>13</v>
      </c>
      <c r="E1132" s="4" t="s">
        <v>19</v>
      </c>
      <c r="F1132" s="4" t="s">
        <v>10</v>
      </c>
    </row>
    <row r="1133" spans="1:9">
      <c r="A1133" t="n">
        <v>7961</v>
      </c>
      <c r="B1133" s="59" t="n">
        <v>59</v>
      </c>
      <c r="C1133" s="7" t="n">
        <v>0</v>
      </c>
      <c r="D1133" s="7" t="n">
        <v>13</v>
      </c>
      <c r="E1133" s="7" t="n">
        <v>0.150000005960464</v>
      </c>
      <c r="F1133" s="7" t="n">
        <v>0</v>
      </c>
    </row>
    <row r="1134" spans="1:9">
      <c r="A1134" t="s">
        <v>4</v>
      </c>
      <c r="B1134" s="4" t="s">
        <v>5</v>
      </c>
      <c r="C1134" s="4" t="s">
        <v>13</v>
      </c>
      <c r="D1134" s="4" t="s">
        <v>10</v>
      </c>
      <c r="E1134" s="4" t="s">
        <v>6</v>
      </c>
      <c r="F1134" s="4" t="s">
        <v>6</v>
      </c>
      <c r="G1134" s="4" t="s">
        <v>6</v>
      </c>
      <c r="H1134" s="4" t="s">
        <v>6</v>
      </c>
    </row>
    <row r="1135" spans="1:9">
      <c r="A1135" t="n">
        <v>7971</v>
      </c>
      <c r="B1135" s="53" t="n">
        <v>51</v>
      </c>
      <c r="C1135" s="7" t="n">
        <v>3</v>
      </c>
      <c r="D1135" s="7" t="n">
        <v>0</v>
      </c>
      <c r="E1135" s="7" t="s">
        <v>88</v>
      </c>
      <c r="F1135" s="7" t="s">
        <v>89</v>
      </c>
      <c r="G1135" s="7" t="s">
        <v>90</v>
      </c>
      <c r="H1135" s="7" t="s">
        <v>89</v>
      </c>
    </row>
    <row r="1136" spans="1:9">
      <c r="A1136" t="s">
        <v>4</v>
      </c>
      <c r="B1136" s="4" t="s">
        <v>5</v>
      </c>
      <c r="C1136" s="4" t="s">
        <v>10</v>
      </c>
    </row>
    <row r="1137" spans="1:9">
      <c r="A1137" t="n">
        <v>7984</v>
      </c>
      <c r="B1137" s="32" t="n">
        <v>16</v>
      </c>
      <c r="C1137" s="7" t="n">
        <v>1000</v>
      </c>
    </row>
    <row r="1138" spans="1:9">
      <c r="A1138" t="s">
        <v>4</v>
      </c>
      <c r="B1138" s="4" t="s">
        <v>5</v>
      </c>
      <c r="C1138" s="4" t="s">
        <v>10</v>
      </c>
      <c r="D1138" s="4" t="s">
        <v>19</v>
      </c>
      <c r="E1138" s="4" t="s">
        <v>19</v>
      </c>
      <c r="F1138" s="4" t="s">
        <v>13</v>
      </c>
    </row>
    <row r="1139" spans="1:9">
      <c r="A1139" t="n">
        <v>7987</v>
      </c>
      <c r="B1139" s="56" t="n">
        <v>52</v>
      </c>
      <c r="C1139" s="7" t="n">
        <v>0</v>
      </c>
      <c r="D1139" s="7" t="n">
        <v>180</v>
      </c>
      <c r="E1139" s="7" t="n">
        <v>10</v>
      </c>
      <c r="F1139" s="7" t="n">
        <v>0</v>
      </c>
    </row>
    <row r="1140" spans="1:9">
      <c r="A1140" t="s">
        <v>4</v>
      </c>
      <c r="B1140" s="4" t="s">
        <v>5</v>
      </c>
      <c r="C1140" s="4" t="s">
        <v>10</v>
      </c>
    </row>
    <row r="1141" spans="1:9">
      <c r="A1141" t="n">
        <v>7999</v>
      </c>
      <c r="B1141" s="58" t="n">
        <v>54</v>
      </c>
      <c r="C1141" s="7" t="n">
        <v>0</v>
      </c>
    </row>
    <row r="1142" spans="1:9">
      <c r="A1142" t="s">
        <v>4</v>
      </c>
      <c r="B1142" s="4" t="s">
        <v>5</v>
      </c>
      <c r="C1142" s="4" t="s">
        <v>10</v>
      </c>
      <c r="D1142" s="4" t="s">
        <v>19</v>
      </c>
      <c r="E1142" s="4" t="s">
        <v>19</v>
      </c>
      <c r="F1142" s="4" t="s">
        <v>19</v>
      </c>
      <c r="G1142" s="4" t="s">
        <v>10</v>
      </c>
      <c r="H1142" s="4" t="s">
        <v>10</v>
      </c>
    </row>
    <row r="1143" spans="1:9">
      <c r="A1143" t="n">
        <v>8002</v>
      </c>
      <c r="B1143" s="50" t="n">
        <v>60</v>
      </c>
      <c r="C1143" s="7" t="n">
        <v>0</v>
      </c>
      <c r="D1143" s="7" t="n">
        <v>0</v>
      </c>
      <c r="E1143" s="7" t="n">
        <v>20</v>
      </c>
      <c r="F1143" s="7" t="n">
        <v>0</v>
      </c>
      <c r="G1143" s="7" t="n">
        <v>700</v>
      </c>
      <c r="H1143" s="7" t="n">
        <v>0</v>
      </c>
    </row>
    <row r="1144" spans="1:9">
      <c r="A1144" t="s">
        <v>4</v>
      </c>
      <c r="B1144" s="4" t="s">
        <v>5</v>
      </c>
      <c r="C1144" s="4" t="s">
        <v>10</v>
      </c>
    </row>
    <row r="1145" spans="1:9">
      <c r="A1145" t="n">
        <v>8021</v>
      </c>
      <c r="B1145" s="32" t="n">
        <v>16</v>
      </c>
      <c r="C1145" s="7" t="n">
        <v>500</v>
      </c>
    </row>
    <row r="1146" spans="1:9">
      <c r="A1146" t="s">
        <v>4</v>
      </c>
      <c r="B1146" s="4" t="s">
        <v>5</v>
      </c>
      <c r="C1146" s="4" t="s">
        <v>13</v>
      </c>
      <c r="D1146" s="4" t="s">
        <v>10</v>
      </c>
      <c r="E1146" s="4" t="s">
        <v>19</v>
      </c>
    </row>
    <row r="1147" spans="1:9">
      <c r="A1147" t="n">
        <v>8024</v>
      </c>
      <c r="B1147" s="21" t="n">
        <v>58</v>
      </c>
      <c r="C1147" s="7" t="n">
        <v>101</v>
      </c>
      <c r="D1147" s="7" t="n">
        <v>500</v>
      </c>
      <c r="E1147" s="7" t="n">
        <v>1</v>
      </c>
    </row>
    <row r="1148" spans="1:9">
      <c r="A1148" t="s">
        <v>4</v>
      </c>
      <c r="B1148" s="4" t="s">
        <v>5</v>
      </c>
      <c r="C1148" s="4" t="s">
        <v>13</v>
      </c>
      <c r="D1148" s="4" t="s">
        <v>10</v>
      </c>
    </row>
    <row r="1149" spans="1:9">
      <c r="A1149" t="n">
        <v>8032</v>
      </c>
      <c r="B1149" s="21" t="n">
        <v>58</v>
      </c>
      <c r="C1149" s="7" t="n">
        <v>254</v>
      </c>
      <c r="D1149" s="7" t="n">
        <v>0</v>
      </c>
    </row>
    <row r="1150" spans="1:9">
      <c r="A1150" t="s">
        <v>4</v>
      </c>
      <c r="B1150" s="4" t="s">
        <v>5</v>
      </c>
      <c r="C1150" s="4" t="s">
        <v>13</v>
      </c>
      <c r="D1150" s="4" t="s">
        <v>13</v>
      </c>
      <c r="E1150" s="4" t="s">
        <v>19</v>
      </c>
      <c r="F1150" s="4" t="s">
        <v>19</v>
      </c>
      <c r="G1150" s="4" t="s">
        <v>19</v>
      </c>
      <c r="H1150" s="4" t="s">
        <v>10</v>
      </c>
    </row>
    <row r="1151" spans="1:9">
      <c r="A1151" t="n">
        <v>8036</v>
      </c>
      <c r="B1151" s="37" t="n">
        <v>45</v>
      </c>
      <c r="C1151" s="7" t="n">
        <v>2</v>
      </c>
      <c r="D1151" s="7" t="n">
        <v>3</v>
      </c>
      <c r="E1151" s="7" t="n">
        <v>-3.34999990463257</v>
      </c>
      <c r="F1151" s="7" t="n">
        <v>19</v>
      </c>
      <c r="G1151" s="7" t="n">
        <v>-63.8499984741211</v>
      </c>
      <c r="H1151" s="7" t="n">
        <v>0</v>
      </c>
    </row>
    <row r="1152" spans="1:9">
      <c r="A1152" t="s">
        <v>4</v>
      </c>
      <c r="B1152" s="4" t="s">
        <v>5</v>
      </c>
      <c r="C1152" s="4" t="s">
        <v>13</v>
      </c>
      <c r="D1152" s="4" t="s">
        <v>13</v>
      </c>
      <c r="E1152" s="4" t="s">
        <v>19</v>
      </c>
      <c r="F1152" s="4" t="s">
        <v>19</v>
      </c>
      <c r="G1152" s="4" t="s">
        <v>19</v>
      </c>
      <c r="H1152" s="4" t="s">
        <v>10</v>
      </c>
      <c r="I1152" s="4" t="s">
        <v>13</v>
      </c>
    </row>
    <row r="1153" spans="1:9">
      <c r="A1153" t="n">
        <v>8053</v>
      </c>
      <c r="B1153" s="37" t="n">
        <v>45</v>
      </c>
      <c r="C1153" s="7" t="n">
        <v>4</v>
      </c>
      <c r="D1153" s="7" t="n">
        <v>3</v>
      </c>
      <c r="E1153" s="7" t="n">
        <v>357.5</v>
      </c>
      <c r="F1153" s="7" t="n">
        <v>337.869995117188</v>
      </c>
      <c r="G1153" s="7" t="n">
        <v>0</v>
      </c>
      <c r="H1153" s="7" t="n">
        <v>0</v>
      </c>
      <c r="I1153" s="7" t="n">
        <v>0</v>
      </c>
    </row>
    <row r="1154" spans="1:9">
      <c r="A1154" t="s">
        <v>4</v>
      </c>
      <c r="B1154" s="4" t="s">
        <v>5</v>
      </c>
      <c r="C1154" s="4" t="s">
        <v>13</v>
      </c>
      <c r="D1154" s="4" t="s">
        <v>13</v>
      </c>
      <c r="E1154" s="4" t="s">
        <v>19</v>
      </c>
      <c r="F1154" s="4" t="s">
        <v>10</v>
      </c>
    </row>
    <row r="1155" spans="1:9">
      <c r="A1155" t="n">
        <v>8071</v>
      </c>
      <c r="B1155" s="37" t="n">
        <v>45</v>
      </c>
      <c r="C1155" s="7" t="n">
        <v>5</v>
      </c>
      <c r="D1155" s="7" t="n">
        <v>3</v>
      </c>
      <c r="E1155" s="7" t="n">
        <v>25.5</v>
      </c>
      <c r="F1155" s="7" t="n">
        <v>0</v>
      </c>
    </row>
    <row r="1156" spans="1:9">
      <c r="A1156" t="s">
        <v>4</v>
      </c>
      <c r="B1156" s="4" t="s">
        <v>5</v>
      </c>
      <c r="C1156" s="4" t="s">
        <v>13</v>
      </c>
      <c r="D1156" s="4" t="s">
        <v>13</v>
      </c>
      <c r="E1156" s="4" t="s">
        <v>19</v>
      </c>
      <c r="F1156" s="4" t="s">
        <v>10</v>
      </c>
    </row>
    <row r="1157" spans="1:9">
      <c r="A1157" t="n">
        <v>8080</v>
      </c>
      <c r="B1157" s="37" t="n">
        <v>45</v>
      </c>
      <c r="C1157" s="7" t="n">
        <v>11</v>
      </c>
      <c r="D1157" s="7" t="n">
        <v>3</v>
      </c>
      <c r="E1157" s="7" t="n">
        <v>40.7999992370605</v>
      </c>
      <c r="F1157" s="7" t="n">
        <v>0</v>
      </c>
    </row>
    <row r="1158" spans="1:9">
      <c r="A1158" t="s">
        <v>4</v>
      </c>
      <c r="B1158" s="4" t="s">
        <v>5</v>
      </c>
      <c r="C1158" s="4" t="s">
        <v>13</v>
      </c>
      <c r="D1158" s="4" t="s">
        <v>13</v>
      </c>
      <c r="E1158" s="4" t="s">
        <v>19</v>
      </c>
      <c r="F1158" s="4" t="s">
        <v>19</v>
      </c>
      <c r="G1158" s="4" t="s">
        <v>19</v>
      </c>
      <c r="H1158" s="4" t="s">
        <v>10</v>
      </c>
    </row>
    <row r="1159" spans="1:9">
      <c r="A1159" t="n">
        <v>8089</v>
      </c>
      <c r="B1159" s="37" t="n">
        <v>45</v>
      </c>
      <c r="C1159" s="7" t="n">
        <v>2</v>
      </c>
      <c r="D1159" s="7" t="n">
        <v>3</v>
      </c>
      <c r="E1159" s="7" t="n">
        <v>-3.34999990463257</v>
      </c>
      <c r="F1159" s="7" t="n">
        <v>23</v>
      </c>
      <c r="G1159" s="7" t="n">
        <v>-63.8499984741211</v>
      </c>
      <c r="H1159" s="7" t="n">
        <v>3500</v>
      </c>
    </row>
    <row r="1160" spans="1:9">
      <c r="A1160" t="s">
        <v>4</v>
      </c>
      <c r="B1160" s="4" t="s">
        <v>5</v>
      </c>
      <c r="C1160" s="4" t="s">
        <v>13</v>
      </c>
      <c r="D1160" s="4" t="s">
        <v>13</v>
      </c>
      <c r="E1160" s="4" t="s">
        <v>19</v>
      </c>
      <c r="F1160" s="4" t="s">
        <v>10</v>
      </c>
    </row>
    <row r="1161" spans="1:9">
      <c r="A1161" t="n">
        <v>8106</v>
      </c>
      <c r="B1161" s="37" t="n">
        <v>45</v>
      </c>
      <c r="C1161" s="7" t="n">
        <v>5</v>
      </c>
      <c r="D1161" s="7" t="n">
        <v>3</v>
      </c>
      <c r="E1161" s="7" t="n">
        <v>18.5</v>
      </c>
      <c r="F1161" s="7" t="n">
        <v>3500</v>
      </c>
    </row>
    <row r="1162" spans="1:9">
      <c r="A1162" t="s">
        <v>4</v>
      </c>
      <c r="B1162" s="4" t="s">
        <v>5</v>
      </c>
      <c r="C1162" s="4" t="s">
        <v>13</v>
      </c>
      <c r="D1162" s="4" t="s">
        <v>10</v>
      </c>
    </row>
    <row r="1163" spans="1:9">
      <c r="A1163" t="n">
        <v>8115</v>
      </c>
      <c r="B1163" s="37" t="n">
        <v>45</v>
      </c>
      <c r="C1163" s="7" t="n">
        <v>7</v>
      </c>
      <c r="D1163" s="7" t="n">
        <v>255</v>
      </c>
    </row>
    <row r="1164" spans="1:9">
      <c r="A1164" t="s">
        <v>4</v>
      </c>
      <c r="B1164" s="4" t="s">
        <v>5</v>
      </c>
      <c r="C1164" s="4" t="s">
        <v>13</v>
      </c>
      <c r="D1164" s="4" t="s">
        <v>10</v>
      </c>
      <c r="E1164" s="4" t="s">
        <v>10</v>
      </c>
      <c r="F1164" s="4" t="s">
        <v>13</v>
      </c>
    </row>
    <row r="1165" spans="1:9">
      <c r="A1165" t="n">
        <v>8119</v>
      </c>
      <c r="B1165" s="22" t="n">
        <v>25</v>
      </c>
      <c r="C1165" s="7" t="n">
        <v>1</v>
      </c>
      <c r="D1165" s="7" t="n">
        <v>160</v>
      </c>
      <c r="E1165" s="7" t="n">
        <v>570</v>
      </c>
      <c r="F1165" s="7" t="n">
        <v>1</v>
      </c>
    </row>
    <row r="1166" spans="1:9">
      <c r="A1166" t="s">
        <v>4</v>
      </c>
      <c r="B1166" s="4" t="s">
        <v>5</v>
      </c>
      <c r="C1166" s="4" t="s">
        <v>13</v>
      </c>
      <c r="D1166" s="4" t="s">
        <v>10</v>
      </c>
      <c r="E1166" s="4" t="s">
        <v>6</v>
      </c>
    </row>
    <row r="1167" spans="1:9">
      <c r="A1167" t="n">
        <v>8126</v>
      </c>
      <c r="B1167" s="53" t="n">
        <v>51</v>
      </c>
      <c r="C1167" s="7" t="n">
        <v>4</v>
      </c>
      <c r="D1167" s="7" t="n">
        <v>0</v>
      </c>
      <c r="E1167" s="7" t="s">
        <v>91</v>
      </c>
    </row>
    <row r="1168" spans="1:9">
      <c r="A1168" t="s">
        <v>4</v>
      </c>
      <c r="B1168" s="4" t="s">
        <v>5</v>
      </c>
      <c r="C1168" s="4" t="s">
        <v>10</v>
      </c>
    </row>
    <row r="1169" spans="1:9">
      <c r="A1169" t="n">
        <v>8140</v>
      </c>
      <c r="B1169" s="32" t="n">
        <v>16</v>
      </c>
      <c r="C1169" s="7" t="n">
        <v>0</v>
      </c>
    </row>
    <row r="1170" spans="1:9">
      <c r="A1170" t="s">
        <v>4</v>
      </c>
      <c r="B1170" s="4" t="s">
        <v>5</v>
      </c>
      <c r="C1170" s="4" t="s">
        <v>10</v>
      </c>
      <c r="D1170" s="4" t="s">
        <v>30</v>
      </c>
      <c r="E1170" s="4" t="s">
        <v>13</v>
      </c>
      <c r="F1170" s="4" t="s">
        <v>13</v>
      </c>
    </row>
    <row r="1171" spans="1:9">
      <c r="A1171" t="n">
        <v>8143</v>
      </c>
      <c r="B1171" s="54" t="n">
        <v>26</v>
      </c>
      <c r="C1171" s="7" t="n">
        <v>0</v>
      </c>
      <c r="D1171" s="7" t="s">
        <v>92</v>
      </c>
      <c r="E1171" s="7" t="n">
        <v>2</v>
      </c>
      <c r="F1171" s="7" t="n">
        <v>0</v>
      </c>
    </row>
    <row r="1172" spans="1:9">
      <c r="A1172" t="s">
        <v>4</v>
      </c>
      <c r="B1172" s="4" t="s">
        <v>5</v>
      </c>
    </row>
    <row r="1173" spans="1:9">
      <c r="A1173" t="n">
        <v>8221</v>
      </c>
      <c r="B1173" s="25" t="n">
        <v>28</v>
      </c>
    </row>
    <row r="1174" spans="1:9">
      <c r="A1174" t="s">
        <v>4</v>
      </c>
      <c r="B1174" s="4" t="s">
        <v>5</v>
      </c>
      <c r="C1174" s="4" t="s">
        <v>13</v>
      </c>
      <c r="D1174" s="4" t="s">
        <v>10</v>
      </c>
      <c r="E1174" s="4" t="s">
        <v>10</v>
      </c>
      <c r="F1174" s="4" t="s">
        <v>13</v>
      </c>
    </row>
    <row r="1175" spans="1:9">
      <c r="A1175" t="n">
        <v>8222</v>
      </c>
      <c r="B1175" s="22" t="n">
        <v>25</v>
      </c>
      <c r="C1175" s="7" t="n">
        <v>1</v>
      </c>
      <c r="D1175" s="7" t="n">
        <v>65535</v>
      </c>
      <c r="E1175" s="7" t="n">
        <v>65535</v>
      </c>
      <c r="F1175" s="7" t="n">
        <v>0</v>
      </c>
    </row>
    <row r="1176" spans="1:9">
      <c r="A1176" t="s">
        <v>4</v>
      </c>
      <c r="B1176" s="4" t="s">
        <v>5</v>
      </c>
      <c r="C1176" s="4" t="s">
        <v>13</v>
      </c>
      <c r="D1176" s="4" t="s">
        <v>10</v>
      </c>
      <c r="E1176" s="4" t="s">
        <v>19</v>
      </c>
    </row>
    <row r="1177" spans="1:9">
      <c r="A1177" t="n">
        <v>8229</v>
      </c>
      <c r="B1177" s="21" t="n">
        <v>58</v>
      </c>
      <c r="C1177" s="7" t="n">
        <v>0</v>
      </c>
      <c r="D1177" s="7" t="n">
        <v>1000</v>
      </c>
      <c r="E1177" s="7" t="n">
        <v>1</v>
      </c>
    </row>
    <row r="1178" spans="1:9">
      <c r="A1178" t="s">
        <v>4</v>
      </c>
      <c r="B1178" s="4" t="s">
        <v>5</v>
      </c>
      <c r="C1178" s="4" t="s">
        <v>13</v>
      </c>
      <c r="D1178" s="4" t="s">
        <v>10</v>
      </c>
    </row>
    <row r="1179" spans="1:9">
      <c r="A1179" t="n">
        <v>8237</v>
      </c>
      <c r="B1179" s="21" t="n">
        <v>58</v>
      </c>
      <c r="C1179" s="7" t="n">
        <v>255</v>
      </c>
      <c r="D1179" s="7" t="n">
        <v>0</v>
      </c>
    </row>
    <row r="1180" spans="1:9">
      <c r="A1180" t="s">
        <v>4</v>
      </c>
      <c r="B1180" s="4" t="s">
        <v>5</v>
      </c>
      <c r="C1180" s="4" t="s">
        <v>9</v>
      </c>
    </row>
    <row r="1181" spans="1:9">
      <c r="A1181" t="n">
        <v>8241</v>
      </c>
      <c r="B1181" s="47" t="n">
        <v>15</v>
      </c>
      <c r="C1181" s="7" t="n">
        <v>67108864</v>
      </c>
    </row>
    <row r="1182" spans="1:9">
      <c r="A1182" t="s">
        <v>4</v>
      </c>
      <c r="B1182" s="4" t="s">
        <v>5</v>
      </c>
      <c r="C1182" s="4" t="s">
        <v>10</v>
      </c>
    </row>
    <row r="1183" spans="1:9">
      <c r="A1183" t="n">
        <v>8246</v>
      </c>
      <c r="B1183" s="27" t="n">
        <v>12</v>
      </c>
      <c r="C1183" s="7" t="n">
        <v>10387</v>
      </c>
    </row>
    <row r="1184" spans="1:9">
      <c r="A1184" t="s">
        <v>4</v>
      </c>
      <c r="B1184" s="4" t="s">
        <v>5</v>
      </c>
      <c r="C1184" s="4" t="s">
        <v>13</v>
      </c>
      <c r="D1184" s="4" t="s">
        <v>6</v>
      </c>
      <c r="E1184" s="4" t="s">
        <v>10</v>
      </c>
    </row>
    <row r="1185" spans="1:6">
      <c r="A1185" t="n">
        <v>8249</v>
      </c>
      <c r="B1185" s="17" t="n">
        <v>62</v>
      </c>
      <c r="C1185" s="7" t="n">
        <v>1</v>
      </c>
      <c r="D1185" s="7" t="s">
        <v>24</v>
      </c>
      <c r="E1185" s="7" t="n">
        <v>1</v>
      </c>
    </row>
    <row r="1186" spans="1:6">
      <c r="A1186" t="s">
        <v>4</v>
      </c>
      <c r="B1186" s="4" t="s">
        <v>5</v>
      </c>
      <c r="C1186" s="4" t="s">
        <v>10</v>
      </c>
      <c r="D1186" s="4" t="s">
        <v>19</v>
      </c>
      <c r="E1186" s="4" t="s">
        <v>19</v>
      </c>
      <c r="F1186" s="4" t="s">
        <v>19</v>
      </c>
      <c r="G1186" s="4" t="s">
        <v>19</v>
      </c>
    </row>
    <row r="1187" spans="1:6">
      <c r="A1187" t="n">
        <v>8262</v>
      </c>
      <c r="B1187" s="36" t="n">
        <v>46</v>
      </c>
      <c r="C1187" s="7" t="n">
        <v>61456</v>
      </c>
      <c r="D1187" s="7" t="n">
        <v>0</v>
      </c>
      <c r="E1187" s="7" t="n">
        <v>1</v>
      </c>
      <c r="F1187" s="7" t="n">
        <v>10.789999961853</v>
      </c>
      <c r="G1187" s="7" t="n">
        <v>180</v>
      </c>
    </row>
    <row r="1188" spans="1:6">
      <c r="A1188" t="s">
        <v>4</v>
      </c>
      <c r="B1188" s="4" t="s">
        <v>5</v>
      </c>
      <c r="C1188" s="4" t="s">
        <v>13</v>
      </c>
      <c r="D1188" s="4" t="s">
        <v>13</v>
      </c>
      <c r="E1188" s="4" t="s">
        <v>19</v>
      </c>
      <c r="F1188" s="4" t="s">
        <v>19</v>
      </c>
      <c r="G1188" s="4" t="s">
        <v>19</v>
      </c>
      <c r="H1188" s="4" t="s">
        <v>10</v>
      </c>
      <c r="I1188" s="4" t="s">
        <v>13</v>
      </c>
    </row>
    <row r="1189" spans="1:6">
      <c r="A1189" t="n">
        <v>8281</v>
      </c>
      <c r="B1189" s="37" t="n">
        <v>45</v>
      </c>
      <c r="C1189" s="7" t="n">
        <v>4</v>
      </c>
      <c r="D1189" s="7" t="n">
        <v>3</v>
      </c>
      <c r="E1189" s="7" t="n">
        <v>2.49000000953674</v>
      </c>
      <c r="F1189" s="7" t="n">
        <v>0</v>
      </c>
      <c r="G1189" s="7" t="n">
        <v>0</v>
      </c>
      <c r="H1189" s="7" t="n">
        <v>0</v>
      </c>
      <c r="I1189" s="7" t="n">
        <v>0</v>
      </c>
    </row>
    <row r="1190" spans="1:6">
      <c r="A1190" t="s">
        <v>4</v>
      </c>
      <c r="B1190" s="4" t="s">
        <v>5</v>
      </c>
      <c r="C1190" s="4" t="s">
        <v>13</v>
      </c>
      <c r="D1190" s="4" t="s">
        <v>6</v>
      </c>
    </row>
    <row r="1191" spans="1:6">
      <c r="A1191" t="n">
        <v>8299</v>
      </c>
      <c r="B1191" s="8" t="n">
        <v>2</v>
      </c>
      <c r="C1191" s="7" t="n">
        <v>10</v>
      </c>
      <c r="D1191" s="7" t="s">
        <v>45</v>
      </c>
    </row>
    <row r="1192" spans="1:6">
      <c r="A1192" t="s">
        <v>4</v>
      </c>
      <c r="B1192" s="4" t="s">
        <v>5</v>
      </c>
      <c r="C1192" s="4" t="s">
        <v>10</v>
      </c>
    </row>
    <row r="1193" spans="1:6">
      <c r="A1193" t="n">
        <v>8314</v>
      </c>
      <c r="B1193" s="32" t="n">
        <v>16</v>
      </c>
      <c r="C1193" s="7" t="n">
        <v>0</v>
      </c>
    </row>
    <row r="1194" spans="1:6">
      <c r="A1194" t="s">
        <v>4</v>
      </c>
      <c r="B1194" s="4" t="s">
        <v>5</v>
      </c>
      <c r="C1194" s="4" t="s">
        <v>13</v>
      </c>
      <c r="D1194" s="4" t="s">
        <v>10</v>
      </c>
    </row>
    <row r="1195" spans="1:6">
      <c r="A1195" t="n">
        <v>8317</v>
      </c>
      <c r="B1195" s="21" t="n">
        <v>58</v>
      </c>
      <c r="C1195" s="7" t="n">
        <v>105</v>
      </c>
      <c r="D1195" s="7" t="n">
        <v>300</v>
      </c>
    </row>
    <row r="1196" spans="1:6">
      <c r="A1196" t="s">
        <v>4</v>
      </c>
      <c r="B1196" s="4" t="s">
        <v>5</v>
      </c>
      <c r="C1196" s="4" t="s">
        <v>19</v>
      </c>
      <c r="D1196" s="4" t="s">
        <v>10</v>
      </c>
    </row>
    <row r="1197" spans="1:6">
      <c r="A1197" t="n">
        <v>8321</v>
      </c>
      <c r="B1197" s="29" t="n">
        <v>103</v>
      </c>
      <c r="C1197" s="7" t="n">
        <v>1</v>
      </c>
      <c r="D1197" s="7" t="n">
        <v>300</v>
      </c>
    </row>
    <row r="1198" spans="1:6">
      <c r="A1198" t="s">
        <v>4</v>
      </c>
      <c r="B1198" s="4" t="s">
        <v>5</v>
      </c>
      <c r="C1198" s="4" t="s">
        <v>13</v>
      </c>
      <c r="D1198" s="4" t="s">
        <v>10</v>
      </c>
    </row>
    <row r="1199" spans="1:6">
      <c r="A1199" t="n">
        <v>8328</v>
      </c>
      <c r="B1199" s="31" t="n">
        <v>72</v>
      </c>
      <c r="C1199" s="7" t="n">
        <v>4</v>
      </c>
      <c r="D1199" s="7" t="n">
        <v>0</v>
      </c>
    </row>
    <row r="1200" spans="1:6">
      <c r="A1200" t="s">
        <v>4</v>
      </c>
      <c r="B1200" s="4" t="s">
        <v>5</v>
      </c>
      <c r="C1200" s="4" t="s">
        <v>9</v>
      </c>
    </row>
    <row r="1201" spans="1:9">
      <c r="A1201" t="n">
        <v>8332</v>
      </c>
      <c r="B1201" s="47" t="n">
        <v>15</v>
      </c>
      <c r="C1201" s="7" t="n">
        <v>1073741824</v>
      </c>
    </row>
    <row r="1202" spans="1:9">
      <c r="A1202" t="s">
        <v>4</v>
      </c>
      <c r="B1202" s="4" t="s">
        <v>5</v>
      </c>
      <c r="C1202" s="4" t="s">
        <v>13</v>
      </c>
    </row>
    <row r="1203" spans="1:9">
      <c r="A1203" t="n">
        <v>8337</v>
      </c>
      <c r="B1203" s="30" t="n">
        <v>64</v>
      </c>
      <c r="C1203" s="7" t="n">
        <v>3</v>
      </c>
    </row>
    <row r="1204" spans="1:9">
      <c r="A1204" t="s">
        <v>4</v>
      </c>
      <c r="B1204" s="4" t="s">
        <v>5</v>
      </c>
      <c r="C1204" s="4" t="s">
        <v>13</v>
      </c>
    </row>
    <row r="1205" spans="1:9">
      <c r="A1205" t="n">
        <v>8339</v>
      </c>
      <c r="B1205" s="10" t="n">
        <v>74</v>
      </c>
      <c r="C1205" s="7" t="n">
        <v>67</v>
      </c>
    </row>
    <row r="1206" spans="1:9">
      <c r="A1206" t="s">
        <v>4</v>
      </c>
      <c r="B1206" s="4" t="s">
        <v>5</v>
      </c>
      <c r="C1206" s="4" t="s">
        <v>13</v>
      </c>
      <c r="D1206" s="4" t="s">
        <v>13</v>
      </c>
      <c r="E1206" s="4" t="s">
        <v>10</v>
      </c>
    </row>
    <row r="1207" spans="1:9">
      <c r="A1207" t="n">
        <v>8341</v>
      </c>
      <c r="B1207" s="37" t="n">
        <v>45</v>
      </c>
      <c r="C1207" s="7" t="n">
        <v>8</v>
      </c>
      <c r="D1207" s="7" t="n">
        <v>1</v>
      </c>
      <c r="E1207" s="7" t="n">
        <v>0</v>
      </c>
    </row>
    <row r="1208" spans="1:9">
      <c r="A1208" t="s">
        <v>4</v>
      </c>
      <c r="B1208" s="4" t="s">
        <v>5</v>
      </c>
      <c r="C1208" s="4" t="s">
        <v>10</v>
      </c>
    </row>
    <row r="1209" spans="1:9">
      <c r="A1209" t="n">
        <v>8346</v>
      </c>
      <c r="B1209" s="48" t="n">
        <v>13</v>
      </c>
      <c r="C1209" s="7" t="n">
        <v>6409</v>
      </c>
    </row>
    <row r="1210" spans="1:9">
      <c r="A1210" t="s">
        <v>4</v>
      </c>
      <c r="B1210" s="4" t="s">
        <v>5</v>
      </c>
      <c r="C1210" s="4" t="s">
        <v>10</v>
      </c>
    </row>
    <row r="1211" spans="1:9">
      <c r="A1211" t="n">
        <v>8349</v>
      </c>
      <c r="B1211" s="48" t="n">
        <v>13</v>
      </c>
      <c r="C1211" s="7" t="n">
        <v>6408</v>
      </c>
    </row>
    <row r="1212" spans="1:9">
      <c r="A1212" t="s">
        <v>4</v>
      </c>
      <c r="B1212" s="4" t="s">
        <v>5</v>
      </c>
      <c r="C1212" s="4" t="s">
        <v>10</v>
      </c>
    </row>
    <row r="1213" spans="1:9">
      <c r="A1213" t="n">
        <v>8352</v>
      </c>
      <c r="B1213" s="27" t="n">
        <v>12</v>
      </c>
      <c r="C1213" s="7" t="n">
        <v>6464</v>
      </c>
    </row>
    <row r="1214" spans="1:9">
      <c r="A1214" t="s">
        <v>4</v>
      </c>
      <c r="B1214" s="4" t="s">
        <v>5</v>
      </c>
      <c r="C1214" s="4" t="s">
        <v>10</v>
      </c>
    </row>
    <row r="1215" spans="1:9">
      <c r="A1215" t="n">
        <v>8355</v>
      </c>
      <c r="B1215" s="48" t="n">
        <v>13</v>
      </c>
      <c r="C1215" s="7" t="n">
        <v>6465</v>
      </c>
    </row>
    <row r="1216" spans="1:9">
      <c r="A1216" t="s">
        <v>4</v>
      </c>
      <c r="B1216" s="4" t="s">
        <v>5</v>
      </c>
      <c r="C1216" s="4" t="s">
        <v>10</v>
      </c>
    </row>
    <row r="1217" spans="1:5">
      <c r="A1217" t="n">
        <v>8358</v>
      </c>
      <c r="B1217" s="48" t="n">
        <v>13</v>
      </c>
      <c r="C1217" s="7" t="n">
        <v>6466</v>
      </c>
    </row>
    <row r="1218" spans="1:5">
      <c r="A1218" t="s">
        <v>4</v>
      </c>
      <c r="B1218" s="4" t="s">
        <v>5</v>
      </c>
      <c r="C1218" s="4" t="s">
        <v>10</v>
      </c>
    </row>
    <row r="1219" spans="1:5">
      <c r="A1219" t="n">
        <v>8361</v>
      </c>
      <c r="B1219" s="48" t="n">
        <v>13</v>
      </c>
      <c r="C1219" s="7" t="n">
        <v>6467</v>
      </c>
    </row>
    <row r="1220" spans="1:5">
      <c r="A1220" t="s">
        <v>4</v>
      </c>
      <c r="B1220" s="4" t="s">
        <v>5</v>
      </c>
      <c r="C1220" s="4" t="s">
        <v>10</v>
      </c>
    </row>
    <row r="1221" spans="1:5">
      <c r="A1221" t="n">
        <v>8364</v>
      </c>
      <c r="B1221" s="48" t="n">
        <v>13</v>
      </c>
      <c r="C1221" s="7" t="n">
        <v>6468</v>
      </c>
    </row>
    <row r="1222" spans="1:5">
      <c r="A1222" t="s">
        <v>4</v>
      </c>
      <c r="B1222" s="4" t="s">
        <v>5</v>
      </c>
      <c r="C1222" s="4" t="s">
        <v>10</v>
      </c>
    </row>
    <row r="1223" spans="1:5">
      <c r="A1223" t="n">
        <v>8367</v>
      </c>
      <c r="B1223" s="48" t="n">
        <v>13</v>
      </c>
      <c r="C1223" s="7" t="n">
        <v>6469</v>
      </c>
    </row>
    <row r="1224" spans="1:5">
      <c r="A1224" t="s">
        <v>4</v>
      </c>
      <c r="B1224" s="4" t="s">
        <v>5</v>
      </c>
      <c r="C1224" s="4" t="s">
        <v>10</v>
      </c>
    </row>
    <row r="1225" spans="1:5">
      <c r="A1225" t="n">
        <v>8370</v>
      </c>
      <c r="B1225" s="48" t="n">
        <v>13</v>
      </c>
      <c r="C1225" s="7" t="n">
        <v>6470</v>
      </c>
    </row>
    <row r="1226" spans="1:5">
      <c r="A1226" t="s">
        <v>4</v>
      </c>
      <c r="B1226" s="4" t="s">
        <v>5</v>
      </c>
      <c r="C1226" s="4" t="s">
        <v>10</v>
      </c>
    </row>
    <row r="1227" spans="1:5">
      <c r="A1227" t="n">
        <v>8373</v>
      </c>
      <c r="B1227" s="48" t="n">
        <v>13</v>
      </c>
      <c r="C1227" s="7" t="n">
        <v>6471</v>
      </c>
    </row>
    <row r="1228" spans="1:5">
      <c r="A1228" t="s">
        <v>4</v>
      </c>
      <c r="B1228" s="4" t="s">
        <v>5</v>
      </c>
      <c r="C1228" s="4" t="s">
        <v>13</v>
      </c>
    </row>
    <row r="1229" spans="1:5">
      <c r="A1229" t="n">
        <v>8376</v>
      </c>
      <c r="B1229" s="10" t="n">
        <v>74</v>
      </c>
      <c r="C1229" s="7" t="n">
        <v>18</v>
      </c>
    </row>
    <row r="1230" spans="1:5">
      <c r="A1230" t="s">
        <v>4</v>
      </c>
      <c r="B1230" s="4" t="s">
        <v>5</v>
      </c>
      <c r="C1230" s="4" t="s">
        <v>13</v>
      </c>
    </row>
    <row r="1231" spans="1:5">
      <c r="A1231" t="n">
        <v>8378</v>
      </c>
      <c r="B1231" s="10" t="n">
        <v>74</v>
      </c>
      <c r="C1231" s="7" t="n">
        <v>45</v>
      </c>
    </row>
    <row r="1232" spans="1:5">
      <c r="A1232" t="s">
        <v>4</v>
      </c>
      <c r="B1232" s="4" t="s">
        <v>5</v>
      </c>
      <c r="C1232" s="4" t="s">
        <v>10</v>
      </c>
    </row>
    <row r="1233" spans="1:3">
      <c r="A1233" t="n">
        <v>8380</v>
      </c>
      <c r="B1233" s="32" t="n">
        <v>16</v>
      </c>
      <c r="C1233" s="7" t="n">
        <v>0</v>
      </c>
    </row>
    <row r="1234" spans="1:3">
      <c r="A1234" t="s">
        <v>4</v>
      </c>
      <c r="B1234" s="4" t="s">
        <v>5</v>
      </c>
      <c r="C1234" s="4" t="s">
        <v>13</v>
      </c>
      <c r="D1234" s="4" t="s">
        <v>13</v>
      </c>
      <c r="E1234" s="4" t="s">
        <v>13</v>
      </c>
      <c r="F1234" s="4" t="s">
        <v>13</v>
      </c>
    </row>
    <row r="1235" spans="1:3">
      <c r="A1235" t="n">
        <v>8383</v>
      </c>
      <c r="B1235" s="49" t="n">
        <v>14</v>
      </c>
      <c r="C1235" s="7" t="n">
        <v>0</v>
      </c>
      <c r="D1235" s="7" t="n">
        <v>8</v>
      </c>
      <c r="E1235" s="7" t="n">
        <v>0</v>
      </c>
      <c r="F1235" s="7" t="n">
        <v>0</v>
      </c>
    </row>
    <row r="1236" spans="1:3">
      <c r="A1236" t="s">
        <v>4</v>
      </c>
      <c r="B1236" s="4" t="s">
        <v>5</v>
      </c>
      <c r="C1236" s="4" t="s">
        <v>13</v>
      </c>
      <c r="D1236" s="4" t="s">
        <v>6</v>
      </c>
    </row>
    <row r="1237" spans="1:3">
      <c r="A1237" t="n">
        <v>8388</v>
      </c>
      <c r="B1237" s="8" t="n">
        <v>2</v>
      </c>
      <c r="C1237" s="7" t="n">
        <v>11</v>
      </c>
      <c r="D1237" s="7" t="s">
        <v>23</v>
      </c>
    </row>
    <row r="1238" spans="1:3">
      <c r="A1238" t="s">
        <v>4</v>
      </c>
      <c r="B1238" s="4" t="s">
        <v>5</v>
      </c>
      <c r="C1238" s="4" t="s">
        <v>10</v>
      </c>
    </row>
    <row r="1239" spans="1:3">
      <c r="A1239" t="n">
        <v>8402</v>
      </c>
      <c r="B1239" s="32" t="n">
        <v>16</v>
      </c>
      <c r="C1239" s="7" t="n">
        <v>0</v>
      </c>
    </row>
    <row r="1240" spans="1:3">
      <c r="A1240" t="s">
        <v>4</v>
      </c>
      <c r="B1240" s="4" t="s">
        <v>5</v>
      </c>
      <c r="C1240" s="4" t="s">
        <v>13</v>
      </c>
      <c r="D1240" s="4" t="s">
        <v>6</v>
      </c>
    </row>
    <row r="1241" spans="1:3">
      <c r="A1241" t="n">
        <v>8405</v>
      </c>
      <c r="B1241" s="8" t="n">
        <v>2</v>
      </c>
      <c r="C1241" s="7" t="n">
        <v>11</v>
      </c>
      <c r="D1241" s="7" t="s">
        <v>46</v>
      </c>
    </row>
    <row r="1242" spans="1:3">
      <c r="A1242" t="s">
        <v>4</v>
      </c>
      <c r="B1242" s="4" t="s">
        <v>5</v>
      </c>
      <c r="C1242" s="4" t="s">
        <v>10</v>
      </c>
    </row>
    <row r="1243" spans="1:3">
      <c r="A1243" t="n">
        <v>8414</v>
      </c>
      <c r="B1243" s="32" t="n">
        <v>16</v>
      </c>
      <c r="C1243" s="7" t="n">
        <v>0</v>
      </c>
    </row>
    <row r="1244" spans="1:3">
      <c r="A1244" t="s">
        <v>4</v>
      </c>
      <c r="B1244" s="4" t="s">
        <v>5</v>
      </c>
      <c r="C1244" s="4" t="s">
        <v>9</v>
      </c>
    </row>
    <row r="1245" spans="1:3">
      <c r="A1245" t="n">
        <v>8417</v>
      </c>
      <c r="B1245" s="47" t="n">
        <v>15</v>
      </c>
      <c r="C1245" s="7" t="n">
        <v>2048</v>
      </c>
    </row>
    <row r="1246" spans="1:3">
      <c r="A1246" t="s">
        <v>4</v>
      </c>
      <c r="B1246" s="4" t="s">
        <v>5</v>
      </c>
      <c r="C1246" s="4" t="s">
        <v>13</v>
      </c>
      <c r="D1246" s="4" t="s">
        <v>6</v>
      </c>
    </row>
    <row r="1247" spans="1:3">
      <c r="A1247" t="n">
        <v>8422</v>
      </c>
      <c r="B1247" s="8" t="n">
        <v>2</v>
      </c>
      <c r="C1247" s="7" t="n">
        <v>10</v>
      </c>
      <c r="D1247" s="7" t="s">
        <v>47</v>
      </c>
    </row>
    <row r="1248" spans="1:3">
      <c r="A1248" t="s">
        <v>4</v>
      </c>
      <c r="B1248" s="4" t="s">
        <v>5</v>
      </c>
      <c r="C1248" s="4" t="s">
        <v>10</v>
      </c>
    </row>
    <row r="1249" spans="1:6">
      <c r="A1249" t="n">
        <v>8440</v>
      </c>
      <c r="B1249" s="32" t="n">
        <v>16</v>
      </c>
      <c r="C1249" s="7" t="n">
        <v>0</v>
      </c>
    </row>
    <row r="1250" spans="1:6">
      <c r="A1250" t="s">
        <v>4</v>
      </c>
      <c r="B1250" s="4" t="s">
        <v>5</v>
      </c>
      <c r="C1250" s="4" t="s">
        <v>13</v>
      </c>
      <c r="D1250" s="4" t="s">
        <v>6</v>
      </c>
    </row>
    <row r="1251" spans="1:6">
      <c r="A1251" t="n">
        <v>8443</v>
      </c>
      <c r="B1251" s="8" t="n">
        <v>2</v>
      </c>
      <c r="C1251" s="7" t="n">
        <v>10</v>
      </c>
      <c r="D1251" s="7" t="s">
        <v>48</v>
      </c>
    </row>
    <row r="1252" spans="1:6">
      <c r="A1252" t="s">
        <v>4</v>
      </c>
      <c r="B1252" s="4" t="s">
        <v>5</v>
      </c>
      <c r="C1252" s="4" t="s">
        <v>10</v>
      </c>
    </row>
    <row r="1253" spans="1:6">
      <c r="A1253" t="n">
        <v>8462</v>
      </c>
      <c r="B1253" s="32" t="n">
        <v>16</v>
      </c>
      <c r="C1253" s="7" t="n">
        <v>0</v>
      </c>
    </row>
    <row r="1254" spans="1:6">
      <c r="A1254" t="s">
        <v>4</v>
      </c>
      <c r="B1254" s="4" t="s">
        <v>5</v>
      </c>
      <c r="C1254" s="4" t="s">
        <v>13</v>
      </c>
      <c r="D1254" s="4" t="s">
        <v>10</v>
      </c>
      <c r="E1254" s="4" t="s">
        <v>19</v>
      </c>
    </row>
    <row r="1255" spans="1:6">
      <c r="A1255" t="n">
        <v>8465</v>
      </c>
      <c r="B1255" s="21" t="n">
        <v>58</v>
      </c>
      <c r="C1255" s="7" t="n">
        <v>100</v>
      </c>
      <c r="D1255" s="7" t="n">
        <v>300</v>
      </c>
      <c r="E1255" s="7" t="n">
        <v>1</v>
      </c>
    </row>
    <row r="1256" spans="1:6">
      <c r="A1256" t="s">
        <v>4</v>
      </c>
      <c r="B1256" s="4" t="s">
        <v>5</v>
      </c>
      <c r="C1256" s="4" t="s">
        <v>13</v>
      </c>
      <c r="D1256" s="4" t="s">
        <v>10</v>
      </c>
    </row>
    <row r="1257" spans="1:6">
      <c r="A1257" t="n">
        <v>8473</v>
      </c>
      <c r="B1257" s="21" t="n">
        <v>58</v>
      </c>
      <c r="C1257" s="7" t="n">
        <v>255</v>
      </c>
      <c r="D1257" s="7" t="n">
        <v>0</v>
      </c>
    </row>
    <row r="1258" spans="1:6">
      <c r="A1258" t="s">
        <v>4</v>
      </c>
      <c r="B1258" s="4" t="s">
        <v>5</v>
      </c>
      <c r="C1258" s="4" t="s">
        <v>13</v>
      </c>
    </row>
    <row r="1259" spans="1:6">
      <c r="A1259" t="n">
        <v>8477</v>
      </c>
      <c r="B1259" s="28" t="n">
        <v>23</v>
      </c>
      <c r="C1259" s="7" t="n">
        <v>0</v>
      </c>
    </row>
    <row r="1260" spans="1:6">
      <c r="A1260" t="s">
        <v>4</v>
      </c>
      <c r="B1260" s="4" t="s">
        <v>5</v>
      </c>
    </row>
    <row r="1261" spans="1:6">
      <c r="A1261" t="n">
        <v>8479</v>
      </c>
      <c r="B1261" s="5" t="n">
        <v>1</v>
      </c>
    </row>
    <row r="1262" spans="1:6" s="3" customFormat="1" customHeight="0">
      <c r="A1262" s="3" t="s">
        <v>2</v>
      </c>
      <c r="B1262" s="3" t="s">
        <v>93</v>
      </c>
    </row>
    <row r="1263" spans="1:6">
      <c r="A1263" t="s">
        <v>4</v>
      </c>
      <c r="B1263" s="4" t="s">
        <v>5</v>
      </c>
      <c r="C1263" s="4" t="s">
        <v>10</v>
      </c>
      <c r="D1263" s="4" t="s">
        <v>10</v>
      </c>
      <c r="E1263" s="4" t="s">
        <v>9</v>
      </c>
      <c r="F1263" s="4" t="s">
        <v>6</v>
      </c>
      <c r="G1263" s="4" t="s">
        <v>8</v>
      </c>
      <c r="H1263" s="4" t="s">
        <v>10</v>
      </c>
      <c r="I1263" s="4" t="s">
        <v>10</v>
      </c>
      <c r="J1263" s="4" t="s">
        <v>9</v>
      </c>
      <c r="K1263" s="4" t="s">
        <v>6</v>
      </c>
      <c r="L1263" s="4" t="s">
        <v>8</v>
      </c>
    </row>
    <row r="1264" spans="1:6">
      <c r="A1264" t="n">
        <v>8480</v>
      </c>
      <c r="B1264" s="60" t="n">
        <v>257</v>
      </c>
      <c r="C1264" s="7" t="n">
        <v>4</v>
      </c>
      <c r="D1264" s="7" t="n">
        <v>65533</v>
      </c>
      <c r="E1264" s="7" t="n">
        <v>12010</v>
      </c>
      <c r="F1264" s="7" t="s">
        <v>12</v>
      </c>
      <c r="G1264" s="7" t="n">
        <f t="normal" ca="1">32-LENB(INDIRECT(ADDRESS(1264,6)))</f>
        <v>0</v>
      </c>
      <c r="H1264" s="7" t="n">
        <v>0</v>
      </c>
      <c r="I1264" s="7" t="n">
        <v>65533</v>
      </c>
      <c r="J1264" s="7" t="n">
        <v>0</v>
      </c>
      <c r="K1264" s="7" t="s">
        <v>12</v>
      </c>
      <c r="L1264" s="7" t="n">
        <f t="normal" ca="1">32-LENB(INDIRECT(ADDRESS(1264,11)))</f>
        <v>0</v>
      </c>
    </row>
    <row r="1265" spans="1:47">
      <c r="A1265" t="s">
        <v>4</v>
      </c>
      <c r="B1265" s="4" t="s">
        <v>5</v>
      </c>
    </row>
    <row r="1266" spans="1:47">
      <c r="A1266" t="n">
        <v>8560</v>
      </c>
      <c r="B1266" s="5" t="n">
        <v>1</v>
      </c>
    </row>
    <row r="1267" spans="1:47" s="3" customFormat="1" customHeight="0">
      <c r="A1267" s="3" t="s">
        <v>2</v>
      </c>
      <c r="B1267" s="3" t="s">
        <v>94</v>
      </c>
    </row>
    <row r="1268" spans="1:47">
      <c r="A1268" t="s">
        <v>4</v>
      </c>
      <c r="B1268" s="4" t="s">
        <v>5</v>
      </c>
      <c r="C1268" s="4" t="s">
        <v>10</v>
      </c>
      <c r="D1268" s="4" t="s">
        <v>10</v>
      </c>
      <c r="E1268" s="4" t="s">
        <v>9</v>
      </c>
      <c r="F1268" s="4" t="s">
        <v>6</v>
      </c>
      <c r="G1268" s="4" t="s">
        <v>8</v>
      </c>
      <c r="H1268" s="4" t="s">
        <v>10</v>
      </c>
      <c r="I1268" s="4" t="s">
        <v>10</v>
      </c>
      <c r="J1268" s="4" t="s">
        <v>9</v>
      </c>
      <c r="K1268" s="4" t="s">
        <v>6</v>
      </c>
      <c r="L1268" s="4" t="s">
        <v>8</v>
      </c>
      <c r="M1268" s="4" t="s">
        <v>10</v>
      </c>
      <c r="N1268" s="4" t="s">
        <v>10</v>
      </c>
      <c r="O1268" s="4" t="s">
        <v>9</v>
      </c>
      <c r="P1268" s="4" t="s">
        <v>6</v>
      </c>
      <c r="Q1268" s="4" t="s">
        <v>8</v>
      </c>
      <c r="R1268" s="4" t="s">
        <v>10</v>
      </c>
      <c r="S1268" s="4" t="s">
        <v>10</v>
      </c>
      <c r="T1268" s="4" t="s">
        <v>9</v>
      </c>
      <c r="U1268" s="4" t="s">
        <v>6</v>
      </c>
      <c r="V1268" s="4" t="s">
        <v>8</v>
      </c>
      <c r="W1268" s="4" t="s">
        <v>10</v>
      </c>
      <c r="X1268" s="4" t="s">
        <v>10</v>
      </c>
      <c r="Y1268" s="4" t="s">
        <v>9</v>
      </c>
      <c r="Z1268" s="4" t="s">
        <v>6</v>
      </c>
      <c r="AA1268" s="4" t="s">
        <v>8</v>
      </c>
      <c r="AB1268" s="4" t="s">
        <v>10</v>
      </c>
      <c r="AC1268" s="4" t="s">
        <v>10</v>
      </c>
      <c r="AD1268" s="4" t="s">
        <v>9</v>
      </c>
      <c r="AE1268" s="4" t="s">
        <v>6</v>
      </c>
      <c r="AF1268" s="4" t="s">
        <v>8</v>
      </c>
      <c r="AG1268" s="4" t="s">
        <v>10</v>
      </c>
      <c r="AH1268" s="4" t="s">
        <v>10</v>
      </c>
      <c r="AI1268" s="4" t="s">
        <v>9</v>
      </c>
      <c r="AJ1268" s="4" t="s">
        <v>6</v>
      </c>
      <c r="AK1268" s="4" t="s">
        <v>8</v>
      </c>
      <c r="AL1268" s="4" t="s">
        <v>10</v>
      </c>
      <c r="AM1268" s="4" t="s">
        <v>10</v>
      </c>
      <c r="AN1268" s="4" t="s">
        <v>9</v>
      </c>
      <c r="AO1268" s="4" t="s">
        <v>6</v>
      </c>
      <c r="AP1268" s="4" t="s">
        <v>8</v>
      </c>
      <c r="AQ1268" s="4" t="s">
        <v>10</v>
      </c>
      <c r="AR1268" s="4" t="s">
        <v>10</v>
      </c>
      <c r="AS1268" s="4" t="s">
        <v>9</v>
      </c>
      <c r="AT1268" s="4" t="s">
        <v>6</v>
      </c>
      <c r="AU1268" s="4" t="s">
        <v>8</v>
      </c>
    </row>
    <row r="1269" spans="1:47">
      <c r="A1269" t="n">
        <v>8576</v>
      </c>
      <c r="B1269" s="60" t="n">
        <v>257</v>
      </c>
      <c r="C1269" s="7" t="n">
        <v>3</v>
      </c>
      <c r="D1269" s="7" t="n">
        <v>65533</v>
      </c>
      <c r="E1269" s="7" t="n">
        <v>0</v>
      </c>
      <c r="F1269" s="7" t="s">
        <v>34</v>
      </c>
      <c r="G1269" s="7" t="n">
        <f t="normal" ca="1">32-LENB(INDIRECT(ADDRESS(1269,6)))</f>
        <v>0</v>
      </c>
      <c r="H1269" s="7" t="n">
        <v>3</v>
      </c>
      <c r="I1269" s="7" t="n">
        <v>65533</v>
      </c>
      <c r="J1269" s="7" t="n">
        <v>0</v>
      </c>
      <c r="K1269" s="7" t="s">
        <v>35</v>
      </c>
      <c r="L1269" s="7" t="n">
        <f t="normal" ca="1">32-LENB(INDIRECT(ADDRESS(1269,11)))</f>
        <v>0</v>
      </c>
      <c r="M1269" s="7" t="n">
        <v>8</v>
      </c>
      <c r="N1269" s="7" t="n">
        <v>65533</v>
      </c>
      <c r="O1269" s="7" t="n">
        <v>0</v>
      </c>
      <c r="P1269" s="7" t="s">
        <v>41</v>
      </c>
      <c r="Q1269" s="7" t="n">
        <f t="normal" ca="1">32-LENB(INDIRECT(ADDRESS(1269,16)))</f>
        <v>0</v>
      </c>
      <c r="R1269" s="7" t="n">
        <v>4</v>
      </c>
      <c r="S1269" s="7" t="n">
        <v>65533</v>
      </c>
      <c r="T1269" s="7" t="n">
        <v>4400</v>
      </c>
      <c r="U1269" s="7" t="s">
        <v>12</v>
      </c>
      <c r="V1269" s="7" t="n">
        <f t="normal" ca="1">32-LENB(INDIRECT(ADDRESS(1269,21)))</f>
        <v>0</v>
      </c>
      <c r="W1269" s="7" t="n">
        <v>4</v>
      </c>
      <c r="X1269" s="7" t="n">
        <v>65533</v>
      </c>
      <c r="Y1269" s="7" t="n">
        <v>4439</v>
      </c>
      <c r="Z1269" s="7" t="s">
        <v>12</v>
      </c>
      <c r="AA1269" s="7" t="n">
        <f t="normal" ca="1">32-LENB(INDIRECT(ADDRESS(1269,26)))</f>
        <v>0</v>
      </c>
      <c r="AB1269" s="7" t="n">
        <v>4</v>
      </c>
      <c r="AC1269" s="7" t="n">
        <v>65533</v>
      </c>
      <c r="AD1269" s="7" t="n">
        <v>4420</v>
      </c>
      <c r="AE1269" s="7" t="s">
        <v>12</v>
      </c>
      <c r="AF1269" s="7" t="n">
        <f t="normal" ca="1">32-LENB(INDIRECT(ADDRESS(1269,31)))</f>
        <v>0</v>
      </c>
      <c r="AG1269" s="7" t="n">
        <v>4</v>
      </c>
      <c r="AH1269" s="7" t="n">
        <v>65533</v>
      </c>
      <c r="AI1269" s="7" t="n">
        <v>2134</v>
      </c>
      <c r="AJ1269" s="7" t="s">
        <v>12</v>
      </c>
      <c r="AK1269" s="7" t="n">
        <f t="normal" ca="1">32-LENB(INDIRECT(ADDRESS(1269,36)))</f>
        <v>0</v>
      </c>
      <c r="AL1269" s="7" t="n">
        <v>4</v>
      </c>
      <c r="AM1269" s="7" t="n">
        <v>65533</v>
      </c>
      <c r="AN1269" s="7" t="n">
        <v>2135</v>
      </c>
      <c r="AO1269" s="7" t="s">
        <v>12</v>
      </c>
      <c r="AP1269" s="7" t="n">
        <f t="normal" ca="1">32-LENB(INDIRECT(ADDRESS(1269,41)))</f>
        <v>0</v>
      </c>
      <c r="AQ1269" s="7" t="n">
        <v>0</v>
      </c>
      <c r="AR1269" s="7" t="n">
        <v>65533</v>
      </c>
      <c r="AS1269" s="7" t="n">
        <v>0</v>
      </c>
      <c r="AT1269" s="7" t="s">
        <v>12</v>
      </c>
      <c r="AU1269" s="7" t="n">
        <f t="normal" ca="1">32-LENB(INDIRECT(ADDRESS(1269,46)))</f>
        <v>0</v>
      </c>
    </row>
    <row r="1270" spans="1:47">
      <c r="A1270" t="s">
        <v>4</v>
      </c>
      <c r="B1270" s="4" t="s">
        <v>5</v>
      </c>
    </row>
    <row r="1271" spans="1:47">
      <c r="A1271" t="n">
        <v>8936</v>
      </c>
      <c r="B1271" s="5" t="n">
        <v>1</v>
      </c>
    </row>
    <row r="1272" spans="1:47" s="3" customFormat="1" customHeight="0">
      <c r="A1272" s="3" t="s">
        <v>2</v>
      </c>
      <c r="B1272" s="3" t="s">
        <v>95</v>
      </c>
    </row>
    <row r="1273" spans="1:47">
      <c r="A1273" t="s">
        <v>4</v>
      </c>
      <c r="B1273" s="4" t="s">
        <v>5</v>
      </c>
      <c r="C1273" s="4" t="s">
        <v>10</v>
      </c>
      <c r="D1273" s="4" t="s">
        <v>10</v>
      </c>
      <c r="E1273" s="4" t="s">
        <v>9</v>
      </c>
      <c r="F1273" s="4" t="s">
        <v>6</v>
      </c>
      <c r="G1273" s="4" t="s">
        <v>8</v>
      </c>
      <c r="H1273" s="4" t="s">
        <v>10</v>
      </c>
      <c r="I1273" s="4" t="s">
        <v>10</v>
      </c>
      <c r="J1273" s="4" t="s">
        <v>9</v>
      </c>
      <c r="K1273" s="4" t="s">
        <v>6</v>
      </c>
      <c r="L1273" s="4" t="s">
        <v>8</v>
      </c>
    </row>
    <row r="1274" spans="1:47">
      <c r="A1274" t="n">
        <v>8944</v>
      </c>
      <c r="B1274" s="60" t="n">
        <v>257</v>
      </c>
      <c r="C1274" s="7" t="n">
        <v>4</v>
      </c>
      <c r="D1274" s="7" t="n">
        <v>65533</v>
      </c>
      <c r="E1274" s="7" t="n">
        <v>12101</v>
      </c>
      <c r="F1274" s="7" t="s">
        <v>12</v>
      </c>
      <c r="G1274" s="7" t="n">
        <f t="normal" ca="1">32-LENB(INDIRECT(ADDRESS(1274,6)))</f>
        <v>0</v>
      </c>
      <c r="H1274" s="7" t="n">
        <v>0</v>
      </c>
      <c r="I1274" s="7" t="n">
        <v>65533</v>
      </c>
      <c r="J1274" s="7" t="n">
        <v>0</v>
      </c>
      <c r="K1274" s="7" t="s">
        <v>12</v>
      </c>
      <c r="L1274" s="7" t="n">
        <f t="normal" ca="1">32-LENB(INDIRECT(ADDRESS(1274,11)))</f>
        <v>0</v>
      </c>
    </row>
    <row r="1275" spans="1:47">
      <c r="A1275" t="s">
        <v>4</v>
      </c>
      <c r="B1275" s="4" t="s">
        <v>5</v>
      </c>
    </row>
    <row r="1276" spans="1:47">
      <c r="A1276" t="n">
        <v>9024</v>
      </c>
      <c r="B127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2025-09-06T21:46:34</dcterms:created>
  <dcterms:modified xsi:type="dcterms:W3CDTF">2025-09-06T21:46:34</dcterms:modified>
</cp:coreProperties>
</file>