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6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EFFF73"/>
      </patternFill>
    </fill>
    <fill>
      <patternFill patternType="solid">
        <fgColor rgb="FFC7FF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F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C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73FF96"/>
      </patternFill>
    </fill>
    <fill>
      <patternFill patternType="solid">
        <fgColor rgb="FFE8FF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<sst xmlns="http://schemas.openxmlformats.org/spreadsheetml/2006/main" count="5797" uniqueCount="238">
  <si>
    <t>CS2</t>
  </si>
  <si>
    <t>r0010</t>
  </si>
  <si>
    <t>FUNCTION</t>
  </si>
  <si>
    <t/>
  </si>
  <si>
    <t>Location</t>
  </si>
  <si>
    <t>OP Code</t>
  </si>
  <si>
    <t>string</t>
  </si>
  <si>
    <t>br0000</t>
  </si>
  <si>
    <t>fill</t>
  </si>
  <si>
    <t>int</t>
  </si>
  <si>
    <t>short</t>
  </si>
  <si>
    <t>mon081</t>
  </si>
  <si>
    <t>mon082</t>
  </si>
  <si>
    <t>mon028</t>
  </si>
  <si>
    <t>byte</t>
  </si>
  <si>
    <t>bytearray</t>
  </si>
  <si>
    <t>mon004</t>
  </si>
  <si>
    <t>mon085</t>
  </si>
  <si>
    <t>mon083</t>
  </si>
  <si>
    <t>mon022</t>
  </si>
  <si>
    <t>PreInit</t>
  </si>
  <si>
    <t>Start</t>
  </si>
  <si>
    <t>go_t1610</t>
  </si>
  <si>
    <t>End</t>
  </si>
  <si>
    <t>pointer</t>
  </si>
  <si>
    <t>FC_Change_MapColor</t>
  </si>
  <si>
    <t>Init</t>
  </si>
  <si>
    <t>float</t>
  </si>
  <si>
    <t>WINDMILL</t>
  </si>
  <si>
    <t>RIVER_1</t>
  </si>
  <si>
    <t>tbox00</t>
  </si>
  <si>
    <t/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</si>
  <si>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</si>
  <si>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</si>
  <si>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</si>
  <si>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</si>
  <si>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</si>
  <si>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</si>
  <si>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</si>
  <si>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</si>
  <si>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</si>
  <si>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</si>
  <si>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</si>
  <si>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mon006</t>
  </si>
  <si>
    <t>ResetShiningPom</t>
  </si>
  <si>
    <t>Init_Replay</t>
  </si>
  <si>
    <t>Init_Replay</t>
  </si>
  <si>
    <t>ST_BRIDGE</t>
  </si>
  <si>
    <t>Reinit</t>
  </si>
  <si>
    <t>Npc_Table</t>
  </si>
  <si>
    <t>EV_TownForce</t>
  </si>
  <si>
    <t>AniWait</t>
  </si>
  <si>
    <t>AniFieldAttackEnd</t>
  </si>
  <si>
    <t>EV_TownCancel</t>
  </si>
  <si>
    <t>Npc_Table</t>
  </si>
  <si>
    <t>horse_mach_setting</t>
  </si>
  <si>
    <t>jonson_setting</t>
  </si>
  <si>
    <t>TK_jonson</t>
  </si>
  <si>
    <t>FC_chr_entry_tk</t>
  </si>
  <si>
    <t>#E_0#M_0</t>
  </si>
  <si>
    <t>dialog</t>
  </si>
  <si>
    <t>As you can see, the park is technically
open, but we currently don't have any
visitors.</t>
  </si>
  <si>
    <t>*sigh* I can't wait for this war to end so
people will come here again...</t>
  </si>
  <si>
    <t>But enough of my grumbling! You should
be able to find some healing herbs in the 
park if you look.</t>
  </si>
  <si>
    <t>They grow around the shade in areas rich
with nutrients in the soil. I'd focus on
searching around tree roots if I were you.</t>
  </si>
  <si>
    <t xml:space="preserve">I saw a scary number of tanks going
along the highway early this morning. </t>
  </si>
  <si>
    <t>...Judging by how many of them there
were, whoever ends up winning, it's not
gonna be pretty.</t>
  </si>
  <si>
    <t>I can only pray we don't end up with
any more tragedies like Celdic...</t>
  </si>
  <si>
    <t>Things are only just starting to get
back to normal over in Celdic.</t>
  </si>
  <si>
    <t>I just hope they don't take another
turn for the worse...</t>
  </si>
  <si>
    <t>Paul's daughter seems to be in critical
condition...</t>
  </si>
  <si>
    <t>So he's asked me to look after the fields
for a while.</t>
  </si>
  <si>
    <t>She's a real kind, cheery girl, too...</t>
  </si>
  <si>
    <t>I wish there was more I could do for
them...</t>
  </si>
  <si>
    <t>I wish there was more I could do for both
of them, but I suppose all that I CAN do is
try to run things here.</t>
  </si>
  <si>
    <t>I can pray that Louise recovers soon...</t>
  </si>
  <si>
    <t>Rumor has it, there've been giant beasts
roaming the highways across the country.</t>
  </si>
  <si>
    <t>Regular monsters seem to be becoming
stronger all the time nowadays, too...</t>
  </si>
  <si>
    <t>Maybe it has something to do with the
war? I don't know.</t>
  </si>
  <si>
    <t>...I just don't want that howling I hear
from time to time in the park to end up
being some giant monster or something.</t>
  </si>
  <si>
    <t>There are giant monsters popping up
all over the place now!</t>
  </si>
  <si>
    <t>I'm sure when this war finally comes to
an end, the park will be rife with visitors
again.</t>
  </si>
  <si>
    <t>All I can do right now is keep believing
and keep the place in good shape.</t>
  </si>
  <si>
    <t>And I hope you'll come and visit when
that time comes.</t>
  </si>
  <si>
    <t>FC_Party_Face_Reset2</t>
  </si>
  <si>
    <t>EV_01_04_00</t>
  </si>
  <si>
    <t>AniFieldAttack</t>
  </si>
  <si>
    <t>FC_Start_Party</t>
  </si>
  <si>
    <t>C_NPC052</t>
  </si>
  <si>
    <t>Celine</t>
  </si>
  <si>
    <t>FC_chr_entry</t>
  </si>
  <si>
    <t>ET_01_04_00_REAN_1</t>
  </si>
  <si>
    <t>ET_01_04_00_TOVAR_1</t>
  </si>
  <si>
    <t>ET_01_04_00_CELINE2_1</t>
  </si>
  <si>
    <t>#E[1]#M_0</t>
  </si>
  <si>
    <t>#3KWhew. Glad to be out of there.</t>
  </si>
  <si>
    <t>#3KThe higher elements don't seem to
be active outside of the park from
what I can tell.</t>
  </si>
  <si>
    <t>#E[3]#M_AAlthough, something still feels...off.</t>
  </si>
  <si>
    <t>#E_2#M_AIt feels like 'something' is starting to
happen here in Erebonia... As to what,
you got me.</t>
  </si>
  <si>
    <t>#E_2#M_A</t>
  </si>
  <si>
    <t>Just saying 'something' doesn't make
it sound very good...</t>
  </si>
  <si>
    <t>#E[1]#M_A</t>
  </si>
  <si>
    <t>#KLet's put that off for now and start with
gathering some info.</t>
  </si>
  <si>
    <t>How much control the Noble Alliance has
in this area and all that fun stuff.</t>
  </si>
  <si>
    <t>#E_0#M_AIt'd be ideal if we could find out at least
that before we get to town.</t>
  </si>
  <si>
    <t>#KOh, I know who we could ask. There should
be a farmhouse nearby.</t>
  </si>
  <si>
    <t>#E_I#M_0Want to start by asking there?</t>
  </si>
  <si>
    <t>#KDon't see why we shouldn't.</t>
  </si>
  <si>
    <t>#E[9]#M_0</t>
  </si>
  <si>
    <t>#1KJust make sure that you don't end up
drawing suspicion.</t>
  </si>
  <si>
    <t>#E[A]#M_0Naturally, I'll be keeping my mouth shut
as long as we're in front of people.</t>
  </si>
  <si>
    <t>#E[1]#M_9</t>
  </si>
  <si>
    <t>#KGot it. I'll show you two the way.</t>
  </si>
  <si>
    <t>FC_End_Party</t>
  </si>
  <si>
    <t>Reinit</t>
  </si>
  <si>
    <t>FC_MapJumpState</t>
  </si>
  <si>
    <t>FC_MapJumpState2</t>
  </si>
  <si>
    <t>ET_01_04_00_REAN_1</t>
  </si>
  <si>
    <t>ET_01_04_00_TOVAR_1</t>
  </si>
  <si>
    <t>ET_01_04_00_CELINE2_1</t>
  </si>
  <si>
    <t>QS_1101_03</t>
  </si>
  <si>
    <t>#E_0#M_9</t>
  </si>
  <si>
    <t>#K#0TIt's good to see you again, Johnson.</t>
  </si>
  <si>
    <t>#K#0THold on! I remember you...</t>
  </si>
  <si>
    <t>Weren't you one of those students
who helped resolve the thefts in the
Grand Market earlier in the year?</t>
  </si>
  <si>
    <t>#E_0#M_4</t>
  </si>
  <si>
    <t>#K#0THaha. That's right.</t>
  </si>
  <si>
    <t>I'm glad to see that you ended up
being able to get your job back.</t>
  </si>
  <si>
    <t>#E[5]#M_4</t>
  </si>
  <si>
    <t>#K#0TThanks. Looking back, I'm pretty
ashamed of how I was behaving
at the time...</t>
  </si>
  <si>
    <t>#E_4#M_4...but thanks to the market manager
putting in a good word for me, I was
able to get my old life back.</t>
  </si>
  <si>
    <t>#E_8#M_0Or, well, I got my job back, but the
park itself has been dead quiet since
the war broke out.</t>
  </si>
  <si>
    <t>All the job actually involves these
days is doing repairs in this area out
front.</t>
  </si>
  <si>
    <t>#K#0TI'm sorry to hear that...</t>
  </si>
  <si>
    <t>#E_I#M_0(For Johnson, anyway. It's good for us,
seeing as it lowers the chance Valimar's
going to be found.)</t>
  </si>
  <si>
    <t>#K#0T(True enough. We should be okay for a 
while.)</t>
  </si>
  <si>
    <t>(But there's no guarantee that'll be the
case forever.)</t>
  </si>
  <si>
    <t>#K#0T(Indeed. We can't afford to leave him 
there for longer than we have to.)</t>
  </si>
  <si>
    <t>#K#0TOh, hey there. Come to pay me a visit?</t>
  </si>
  <si>
    <t>#K#0THello, Johnson.</t>
  </si>
  <si>
    <t>#E[1]#M_0Actually, we came to ask you a question...</t>
  </si>
  <si>
    <t>#K#0TRean asked Johnson if he had any idea where they could find
a healing herb.</t>
  </si>
  <si>
    <t>#K#0TA healing herb, huh? Yeah, I've seen those
in the park before.</t>
  </si>
  <si>
    <t>This isn't really their season, so I can't
see there being too many...but you should
be able to find a few.</t>
  </si>
  <si>
    <t>#E_8I'd show you where to look, but the 
monsters in there are more dangerous
than usual. Sorry I can't be more helpful.</t>
  </si>
  <si>
    <t>#K#0TOh, not at all. You've been more than
helpful enough already.</t>
  </si>
  <si>
    <t>#K#0TWe're used to handling monsters, so we
should be able to take it from here.</t>
  </si>
  <si>
    <t>#K#0TYeah, you definitely look like you know
what you're doing.</t>
  </si>
  <si>
    <t>#E[1]#M_0Anyway, they grow in the shade around
areas with lots of nutrients in the soil.
Focus your search around tree roots.</t>
  </si>
  <si>
    <t>#K#0TThanks! We'll get right to that.</t>
  </si>
  <si>
    <t>SB_KIZUNA_EMMA_03</t>
  </si>
  <si>
    <t>event/ev2em008.eff</t>
  </si>
  <si>
    <t>C_PLY005_C10</t>
  </si>
  <si>
    <t>Emma</t>
  </si>
  <si>
    <t>AniEvWait</t>
  </si>
  <si>
    <t>AniEv3010</t>
  </si>
  <si>
    <t>AniEvCraft01_01</t>
  </si>
  <si>
    <t>#3K#FHmm... Something certainly is out of
balance here.</t>
  </si>
  <si>
    <t>#E[3]#M_AAnd I can sense the presence of the
higher elements as well.</t>
  </si>
  <si>
    <t>#3KFortunately, their effect seems to be
limited to within the park itself.</t>
  </si>
  <si>
    <t>#E_0#M_0You don't think that there could be
a cryptid here like Lohengrin Castle,
do you?</t>
  </si>
  <si>
    <t>#3K#FWell, I don't sense one now.</t>
  </si>
  <si>
    <t>#E_2#M_AThe higher elements are only present
in the park itself, so...</t>
  </si>
  <si>
    <t>I think they're here as a result of the
chaos in Erebonia, particularly because
this area is close to a spirit vein.</t>
  </si>
  <si>
    <t>#E[1]#M_ABut I can't offer any guarantees that
the surrounding area won't be affected
in the future, though.</t>
  </si>
  <si>
    <t>#3KEmma?</t>
  </si>
  <si>
    <t>#E[3]#M_A</t>
  </si>
  <si>
    <t>#3K#FI'm sorry. I was wondering if I might
be able to calm things down a little...
I think I'll try, at least.</t>
  </si>
  <si>
    <t>#E_2#M_APlease step away.</t>
  </si>
  <si>
    <t>#2P#2C#600W#2COh, spirit vein... Calm the chaos of this
land by the guidance of my mana...</t>
  </si>
  <si>
    <t>1</t>
  </si>
  <si>
    <t>A</t>
  </si>
  <si>
    <t>#b</t>
  </si>
  <si>
    <t>0</t>
  </si>
  <si>
    <t>#K#0TAny luck?</t>
  </si>
  <si>
    <t>#E_8#M_A</t>
  </si>
  <si>
    <t>#K#0TNo, unfortunately not.</t>
  </si>
  <si>
    <t>#E[9]#M_AAs I feared, my power simply isn't
enough to quell a disturbance of this
magnitude.</t>
  </si>
  <si>
    <t>#E_E#M_AAnd Celine's assistance wouldn't help me
do any better...</t>
  </si>
  <si>
    <t>#K#0TOh... Well, at least you tried.</t>
  </si>
  <si>
    <t>9</t>
  </si>
  <si>
    <t>#K#0TIs something wrong?</t>
  </si>
  <si>
    <t>#K#0TI was just thinking...I bet Vita would
be able to do it.</t>
  </si>
  <si>
    <t>#E_E#M_AWith the amount of power she has, she'd
be able to handle something like this
without even trying.</t>
  </si>
  <si>
    <t>#E_4#M[8]</t>
  </si>
  <si>
    <t>#K#0TOh, right...</t>
  </si>
  <si>
    <t>#E[9]#M_A</t>
  </si>
  <si>
    <t>#K#0TI've always been following behind her,
desperately trying to catch up...</t>
  </si>
  <si>
    <t>I've always admired the incredible talent
she has as a witch...</t>
  </si>
  <si>
    <t>#E_8#M_ANo, admiration isn't quite it. The truth
is, I've always had an inferiority complex
when it comes to her.</t>
  </si>
  <si>
    <t>#E_E#M_AI'm always comparing myself to her... 
Always reminded of how lacking I am
in comparison.</t>
  </si>
  <si>
    <t>#K#0T...</t>
  </si>
  <si>
    <t>#K#0TI'm sorry... You've ended up with a weak
witch like me instead of a competent one
like her.</t>
  </si>
  <si>
    <t>#E_8#M_AIf only I were stronger...</t>
  </si>
  <si>
    <t>#E[9]#M_AAs I am, there's no way that I'll ever be
able to catch up to her...</t>
  </si>
  <si>
    <t>#K#0TYou keep saying 'always,' Emma.
No one's born with the ability to do
everything perfectly from the start.</t>
  </si>
  <si>
    <t>#E_0#M_0Just like with my swordsmanship, there's
always going to be someone who has
more experience.</t>
  </si>
  <si>
    <t>#E_4#M_9So rather than beat yourself up for not
matching up, you should take it one step
at a time instead.</t>
  </si>
  <si>
    <t>C</t>
  </si>
  <si>
    <t>8</t>
  </si>
  <si>
    <t>#E[C]#M_A</t>
  </si>
  <si>
    <t>#K#0TOne step at a time?</t>
  </si>
  <si>
    <t>#K#0TYeah. And we'll all be there doing the
same thing with you.</t>
  </si>
  <si>
    <t>#E_0#M_9And gradually, bit by bit, we'll all
become more experienced and skilled at
what we do.</t>
  </si>
  <si>
    <t>It's not something you can do overnight,
but one day, you'll be able to catch up
with her.</t>
  </si>
  <si>
    <t>#K#0T...I suppose you're right.</t>
  </si>
  <si>
    <t>All we can do for now is focus on the
tasks at hand and hope that will get us
closer.</t>
  </si>
  <si>
    <t>#E_8#M_0Haha... I think I was just feeling a little
impatient and frustrated. Don't mind me.</t>
  </si>
  <si>
    <t>#E[5]#M_9</t>
  </si>
  <si>
    <t>#K#0TI don't mind at all, really. We all get
that way sometimes.</t>
  </si>
  <si>
    <t>#E[1]#M_9Anyway, we've come all the way to the
park...</t>
  </si>
  <si>
    <t>#E_0#M_9Want to walk around and relax some?</t>
  </si>
  <si>
    <t>#K#0THeehee. That sounds lovely.</t>
  </si>
  <si>
    <t>Rean and Emma then enjoyed some quality time relaxing
and admiring the area around Lunaria Nature Park before
eventually returning to Celdic.</t>
  </si>
  <si>
    <t>Your bond with Emma strengthened!</t>
  </si>
  <si>
    <t>SB_STUDENT08_04_CHECK</t>
  </si>
  <si>
    <t>SB_STUDENT08_04</t>
  </si>
  <si>
    <t>FC_Reset_HorseRide</t>
  </si>
  <si>
    <t>#4KThere he is! He really is fast.</t>
  </si>
  <si>
    <t>#E[3]#M_9</t>
  </si>
  <si>
    <t>#4KHeh. Well, he does belong to the captain
of the Riding Club.</t>
  </si>
  <si>
    <t>AniIdle</t>
  </si>
  <si>
    <t>*sigh*</t>
  </si>
  <si>
    <t>*whinny*</t>
  </si>
  <si>
    <t>ET_STUDENT08_04_MoveMACH</t>
  </si>
  <si>
    <t>door00</t>
  </si>
  <si>
    <t>open2</t>
  </si>
  <si>
    <t>#4KUgh! Not again...!</t>
  </si>
  <si>
    <t>Now he's gone inside the park!</t>
  </si>
  <si>
    <t>#4KWe need to find some way to calm
him down...</t>
  </si>
  <si>
    <t>#E_2#M_AWe should hurry after him!</t>
  </si>
  <si>
    <t>ET_STUDENT08_04_MoveMACH</t>
  </si>
  <si>
    <t>AniRun</t>
  </si>
  <si>
    <t>ST_BRIDGE</t>
  </si>
  <si>
    <t>#5K#0TLet's stop by that farmhouse first.</t>
  </si>
  <si>
    <t>#6K#0THopefully they'll know what's going
on in Celdic.</t>
  </si>
  <si>
    <t>_SB_KIZUNA_EMMA_03</t>
  </si>
  <si>
    <t>_SB_STUDENT08_04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</si>
</sst>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6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EFFF73"/>
      </patternFill>
    </fill>
    <fill>
      <patternFill patternType="solid">
        <fgColor rgb="FFC7FF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F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C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73FF96"/>
      </patternFill>
    </fill>
    <fill>
      <patternFill patternType="solid">
        <fgColor rgb="FFE8FF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186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508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15</v>
      </c>
      <c r="FN8" s="4" t="s">
        <v>15</v>
      </c>
      <c r="FO8" s="4" t="s">
        <v>15</v>
      </c>
      <c r="FP8" s="4" t="s">
        <v>15</v>
      </c>
      <c r="FQ8" s="4" t="s">
        <v>15</v>
      </c>
      <c r="FR8" s="4" t="s">
        <v>15</v>
      </c>
      <c r="FS8" s="4" t="s">
        <v>15</v>
      </c>
      <c r="FT8" s="4" t="s">
        <v>15</v>
      </c>
      <c r="FU8" s="4" t="s">
        <v>15</v>
      </c>
      <c r="FV8" s="4" t="s">
        <v>15</v>
      </c>
      <c r="FW8" s="4" t="s">
        <v>15</v>
      </c>
      <c r="FX8" s="4" t="s">
        <v>15</v>
      </c>
      <c r="FY8" s="4" t="s">
        <v>15</v>
      </c>
      <c r="FZ8" s="4" t="s">
        <v>15</v>
      </c>
      <c r="GA8" s="4" t="s">
        <v>15</v>
      </c>
      <c r="GB8" s="4" t="s">
        <v>15</v>
      </c>
      <c r="GC8" s="4" t="s">
        <v>15</v>
      </c>
      <c r="GD8" s="4" t="s">
        <v>15</v>
      </c>
      <c r="GE8" s="4" t="s">
        <v>15</v>
      </c>
      <c r="GF8" s="4" t="s">
        <v>15</v>
      </c>
      <c r="GG8" s="4" t="s">
        <v>15</v>
      </c>
      <c r="GH8" s="4" t="s">
        <v>15</v>
      </c>
      <c r="GI8" s="4" t="s">
        <v>15</v>
      </c>
      <c r="GJ8" s="4" t="s">
        <v>15</v>
      </c>
      <c r="GK8" s="4" t="s">
        <v>15</v>
      </c>
      <c r="GL8" s="4" t="s">
        <v>15</v>
      </c>
      <c r="GM8" s="4" t="s">
        <v>15</v>
      </c>
      <c r="GN8" s="4" t="s">
        <v>15</v>
      </c>
      <c r="GO8" s="4" t="s">
        <v>15</v>
      </c>
      <c r="GP8" s="4" t="s">
        <v>15</v>
      </c>
      <c r="GQ8" s="4" t="s">
        <v>15</v>
      </c>
      <c r="GR8" s="4" t="s">
        <v>15</v>
      </c>
      <c r="GS8" s="4" t="s">
        <v>15</v>
      </c>
      <c r="GT8" s="4" t="s">
        <v>15</v>
      </c>
      <c r="GU8" s="4" t="s">
        <v>15</v>
      </c>
      <c r="GV8" s="4" t="s">
        <v>15</v>
      </c>
    </row>
    <row r="9">
      <c r="A9" t="n">
        <v>512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25</v>
      </c>
      <c r="AF9" s="7" t="n">
        <v>15</v>
      </c>
      <c r="AG9" s="7" t="n">
        <v>10</v>
      </c>
      <c r="AH9" s="7" t="n">
        <v>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13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25</v>
      </c>
      <c r="BM9" s="7" t="n">
        <v>15</v>
      </c>
      <c r="BN9" s="7" t="n">
        <v>10</v>
      </c>
      <c r="BO9" s="7" t="n">
        <v>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13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15</v>
      </c>
      <c r="CU9" s="7" t="n">
        <v>10</v>
      </c>
      <c r="CV9" s="7" t="n">
        <v>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18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25</v>
      </c>
      <c r="EA9" s="7" t="n">
        <v>15</v>
      </c>
      <c r="EB9" s="7" t="n">
        <v>10</v>
      </c>
      <c r="EC9" s="7" t="n">
        <v>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19</v>
      </c>
      <c r="EP9" s="7" t="n">
        <f t="normal" ca="1">16-LENB(INDIRECT(ADDRESS(9,145)))</f>
        <v>0</v>
      </c>
      <c r="EQ9" s="7" t="s">
        <v>19</v>
      </c>
      <c r="ER9" s="7" t="n">
        <f t="normal" ca="1">16-LENB(INDIRECT(ADDRESS(9,147)))</f>
        <v>0</v>
      </c>
      <c r="ES9" s="7" t="s">
        <v>19</v>
      </c>
      <c r="ET9" s="7" t="n">
        <f t="normal" ca="1">16-LENB(INDIRECT(ADDRESS(9,149)))</f>
        <v>0</v>
      </c>
      <c r="EU9" s="7" t="s">
        <v>19</v>
      </c>
      <c r="EV9" s="7" t="n">
        <f t="normal" ca="1">16-LENB(INDIRECT(ADDRESS(9,151)))</f>
        <v>0</v>
      </c>
      <c r="EW9" s="7" t="s">
        <v>19</v>
      </c>
      <c r="EX9" s="7" t="n">
        <f t="normal" ca="1">16-LENB(INDIRECT(ADDRESS(9,153)))</f>
        <v>0</v>
      </c>
      <c r="EY9" s="7" t="s">
        <v>13</v>
      </c>
      <c r="EZ9" s="7" t="n">
        <f t="normal" ca="1">16-LENB(INDIRECT(ADDRESS(9,155)))</f>
        <v>0</v>
      </c>
      <c r="FA9" s="7" t="s">
        <v>13</v>
      </c>
      <c r="FB9" s="7" t="n">
        <f t="normal" ca="1">16-LENB(INDIRECT(ADDRESS(9,157)))</f>
        <v>0</v>
      </c>
      <c r="FC9" s="7" t="s">
        <v>13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25</v>
      </c>
      <c r="FH9" s="7" t="n">
        <v>15</v>
      </c>
      <c r="FI9" s="7" t="n">
        <v>10</v>
      </c>
      <c r="FJ9" s="7" t="n">
        <v>5</v>
      </c>
      <c r="FK9" s="7" t="n">
        <v>5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1312</v>
      </c>
      <c r="B11" s="5" t="n">
        <v>1</v>
      </c>
    </row>
    <row r="12" s="3" customFormat="1" customHeight="0">
      <c r="A12" s="3" t="s">
        <v>2</v>
      </c>
      <c r="B12" s="3" t="s">
        <v>20</v>
      </c>
    </row>
    <row r="13">
      <c r="A13" t="s">
        <v>4</v>
      </c>
      <c r="B13" s="4" t="s">
        <v>5</v>
      </c>
      <c r="C13" s="4" t="s">
        <v>14</v>
      </c>
      <c r="D13" s="4" t="s">
        <v>14</v>
      </c>
      <c r="E13" s="4" t="s">
        <v>14</v>
      </c>
      <c r="F13" s="4" t="s">
        <v>14</v>
      </c>
    </row>
    <row r="14">
      <c r="A14" t="n">
        <v>1316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14</v>
      </c>
      <c r="D15" s="10" t="s">
        <v>21</v>
      </c>
      <c r="E15" s="4" t="s">
        <v>5</v>
      </c>
      <c r="F15" s="4" t="s">
        <v>14</v>
      </c>
      <c r="G15" s="4" t="s">
        <v>6</v>
      </c>
      <c r="H15" s="10" t="s">
        <v>23</v>
      </c>
      <c r="I15" s="4" t="s">
        <v>14</v>
      </c>
      <c r="J15" s="4" t="s">
        <v>24</v>
      </c>
    </row>
    <row r="16">
      <c r="A16" t="n">
        <v>1321</v>
      </c>
      <c r="B16" s="9" t="n">
        <v>5</v>
      </c>
      <c r="C16" s="7" t="n">
        <v>28</v>
      </c>
      <c r="D16" s="10" t="s">
        <v>3</v>
      </c>
      <c r="E16" s="11" t="n">
        <v>110</v>
      </c>
      <c r="F16" s="7" t="n">
        <v>0</v>
      </c>
      <c r="G16" s="7" t="s">
        <v>22</v>
      </c>
      <c r="H16" s="10" t="s">
        <v>3</v>
      </c>
      <c r="I16" s="7" t="n">
        <v>1</v>
      </c>
      <c r="J16" s="12" t="n">
        <f t="normal" ca="1">A20</f>
        <v>0</v>
      </c>
    </row>
    <row r="17" spans="1:204">
      <c r="A17" t="s">
        <v>4</v>
      </c>
      <c r="B17" s="4" t="s">
        <v>5</v>
      </c>
      <c r="C17" s="4" t="s">
        <v>14</v>
      </c>
      <c r="D17" s="4" t="s">
        <v>14</v>
      </c>
      <c r="E17" s="4" t="s">
        <v>14</v>
      </c>
      <c r="F17" s="4" t="s">
        <v>14</v>
      </c>
    </row>
    <row r="18" spans="1:204">
      <c r="A18" t="n">
        <v>1339</v>
      </c>
      <c r="B18" s="8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204">
      <c r="A19" t="s">
        <v>4</v>
      </c>
      <c r="B19" s="4" t="s">
        <v>5</v>
      </c>
      <c r="C19" s="4" t="s">
        <v>14</v>
      </c>
      <c r="D19" s="4" t="s">
        <v>6</v>
      </c>
    </row>
    <row r="20" spans="1:204">
      <c r="A20" t="n">
        <v>1344</v>
      </c>
      <c r="B20" s="13" t="n">
        <v>2</v>
      </c>
      <c r="C20" s="7" t="n">
        <v>10</v>
      </c>
      <c r="D20" s="7" t="s">
        <v>25</v>
      </c>
    </row>
    <row r="21" spans="1:204">
      <c r="A21" t="s">
        <v>4</v>
      </c>
      <c r="B21" s="4" t="s">
        <v>5</v>
      </c>
      <c r="C21" s="4" t="s">
        <v>14</v>
      </c>
      <c r="D21" s="4" t="s">
        <v>14</v>
      </c>
    </row>
    <row r="22" spans="1:204">
      <c r="A22" t="n">
        <v>1365</v>
      </c>
      <c r="B22" s="14" t="n">
        <v>162</v>
      </c>
      <c r="C22" s="7" t="n">
        <v>0</v>
      </c>
      <c r="D22" s="7" t="n">
        <v>0</v>
      </c>
    </row>
    <row r="23" spans="1:204">
      <c r="A23" t="s">
        <v>4</v>
      </c>
      <c r="B23" s="4" t="s">
        <v>5</v>
      </c>
    </row>
    <row r="24" spans="1:204">
      <c r="A24" t="n">
        <v>1368</v>
      </c>
      <c r="B24" s="5" t="n">
        <v>1</v>
      </c>
    </row>
    <row r="25" spans="1:204" s="3" customFormat="1" customHeight="0">
      <c r="A25" s="3" t="s">
        <v>2</v>
      </c>
      <c r="B25" s="3" t="s">
        <v>26</v>
      </c>
    </row>
    <row r="26" spans="1:204">
      <c r="A26" t="s">
        <v>4</v>
      </c>
      <c r="B26" s="4" t="s">
        <v>5</v>
      </c>
      <c r="C26" s="4" t="s">
        <v>14</v>
      </c>
      <c r="D26" s="4" t="s">
        <v>10</v>
      </c>
      <c r="E26" s="4" t="s">
        <v>27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204">
      <c r="A27" t="n">
        <v>1372</v>
      </c>
      <c r="B27" s="15" t="n">
        <v>50</v>
      </c>
      <c r="C27" s="7" t="n">
        <v>0</v>
      </c>
      <c r="D27" s="7" t="n">
        <v>8140</v>
      </c>
      <c r="E27" s="7" t="n">
        <v>0.699999988079071</v>
      </c>
      <c r="F27" s="7" t="n">
        <v>1000</v>
      </c>
      <c r="G27" s="7" t="n">
        <v>0</v>
      </c>
      <c r="H27" s="7" t="n">
        <v>0</v>
      </c>
      <c r="I27" s="7" t="n">
        <v>1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28</v>
      </c>
    </row>
    <row r="28" spans="1:204">
      <c r="A28" t="s">
        <v>4</v>
      </c>
      <c r="B28" s="4" t="s">
        <v>5</v>
      </c>
      <c r="C28" s="4" t="s">
        <v>14</v>
      </c>
      <c r="D28" s="4" t="s">
        <v>10</v>
      </c>
      <c r="E28" s="4" t="s">
        <v>27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204">
      <c r="A29" t="n">
        <v>1419</v>
      </c>
      <c r="B29" s="15" t="n">
        <v>50</v>
      </c>
      <c r="C29" s="7" t="n">
        <v>0</v>
      </c>
      <c r="D29" s="7" t="n">
        <v>8020</v>
      </c>
      <c r="E29" s="7" t="n">
        <v>0.699999988079071</v>
      </c>
      <c r="F29" s="7" t="n">
        <v>1000</v>
      </c>
      <c r="G29" s="7" t="n">
        <v>0</v>
      </c>
      <c r="H29" s="7" t="n">
        <v>0</v>
      </c>
      <c r="I29" s="7" t="n">
        <v>1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29</v>
      </c>
    </row>
    <row r="30" spans="1:204">
      <c r="A30" t="s">
        <v>4</v>
      </c>
      <c r="B30" s="4" t="s">
        <v>5</v>
      </c>
      <c r="C30" s="4" t="s">
        <v>14</v>
      </c>
      <c r="D30" s="4" t="s">
        <v>6</v>
      </c>
      <c r="E30" s="4" t="s">
        <v>6</v>
      </c>
      <c r="F30" s="4" t="s">
        <v>10</v>
      </c>
      <c r="G30" s="4" t="s">
        <v>10</v>
      </c>
    </row>
    <row r="31" spans="1:204">
      <c r="A31" t="n">
        <v>1465</v>
      </c>
      <c r="B31" s="16" t="n">
        <v>74</v>
      </c>
      <c r="C31" s="7" t="n">
        <v>13</v>
      </c>
      <c r="D31" s="7" t="s">
        <v>30</v>
      </c>
      <c r="E31" s="7" t="s">
        <v>31</v>
      </c>
      <c r="F31" s="7" t="n">
        <v>5682</v>
      </c>
      <c r="G31" s="7" t="n">
        <v>709</v>
      </c>
    </row>
    <row r="32" spans="1:204">
      <c r="A32" t="s">
        <v>4</v>
      </c>
      <c r="B32" s="4" t="s">
        <v>5</v>
      </c>
      <c r="C32" s="4" t="s">
        <v>14</v>
      </c>
      <c r="D32" s="4" t="s">
        <v>6</v>
      </c>
      <c r="E32" s="4" t="s">
        <v>6</v>
      </c>
      <c r="F32" s="4" t="s">
        <v>10</v>
      </c>
      <c r="G32" s="4" t="s">
        <v>10</v>
      </c>
    </row>
    <row r="33" spans="1:15">
      <c r="A33" t="n">
        <v>1479</v>
      </c>
      <c r="B33" s="16" t="n">
        <v>74</v>
      </c>
      <c r="C33" s="7" t="n">
        <v>13</v>
      </c>
      <c r="D33" s="7" t="s">
        <v>32</v>
      </c>
      <c r="E33" s="7" t="s">
        <v>31</v>
      </c>
      <c r="F33" s="7" t="n">
        <v>5684</v>
      </c>
      <c r="G33" s="7" t="n">
        <v>7</v>
      </c>
    </row>
    <row r="34" spans="1:15">
      <c r="A34" t="s">
        <v>4</v>
      </c>
      <c r="B34" s="4" t="s">
        <v>5</v>
      </c>
      <c r="C34" s="4" t="s">
        <v>10</v>
      </c>
      <c r="D34" s="4" t="s">
        <v>14</v>
      </c>
      <c r="E34" s="4" t="s">
        <v>6</v>
      </c>
      <c r="F34" s="4" t="s">
        <v>9</v>
      </c>
      <c r="G34" s="4" t="s">
        <v>10</v>
      </c>
      <c r="H34" s="4" t="s">
        <v>10</v>
      </c>
      <c r="I34" s="4" t="s">
        <v>6</v>
      </c>
      <c r="J34" s="4" t="s">
        <v>27</v>
      </c>
    </row>
    <row r="35" spans="1:15">
      <c r="A35" t="n">
        <v>1493</v>
      </c>
      <c r="B35" s="17" t="n">
        <v>106</v>
      </c>
      <c r="C35" s="7" t="n">
        <v>0</v>
      </c>
      <c r="D35" s="7" t="n">
        <v>3</v>
      </c>
      <c r="E35" s="7" t="s">
        <v>30</v>
      </c>
      <c r="F35" s="7" t="n">
        <v>1098907648</v>
      </c>
      <c r="G35" s="7" t="n">
        <v>7424</v>
      </c>
      <c r="H35" s="7" t="n">
        <v>5682</v>
      </c>
      <c r="I35" s="7" t="s">
        <v>33</v>
      </c>
      <c r="J35" s="7" t="n">
        <v>2</v>
      </c>
    </row>
    <row r="36" spans="1:15">
      <c r="A36" t="s">
        <v>4</v>
      </c>
      <c r="B36" s="4" t="s">
        <v>5</v>
      </c>
      <c r="C36" s="4" t="s">
        <v>14</v>
      </c>
      <c r="D36" s="4" t="s">
        <v>6</v>
      </c>
      <c r="E36" s="4" t="s">
        <v>6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10</v>
      </c>
    </row>
    <row r="37" spans="1:15">
      <c r="A37" t="n">
        <v>1537</v>
      </c>
      <c r="B37" s="16" t="n">
        <v>74</v>
      </c>
      <c r="C37" s="7" t="n">
        <v>20</v>
      </c>
      <c r="D37" s="7" t="s">
        <v>34</v>
      </c>
      <c r="E37" s="7" t="s">
        <v>35</v>
      </c>
      <c r="F37" s="7" t="n">
        <v>0</v>
      </c>
      <c r="G37" s="7" t="n">
        <v>40</v>
      </c>
      <c r="H37" s="7" t="n">
        <v>129</v>
      </c>
      <c r="I37" s="7" t="n">
        <v>0</v>
      </c>
      <c r="J37" s="7" t="n">
        <v>0</v>
      </c>
    </row>
    <row r="38" spans="1:15">
      <c r="A38" t="s">
        <v>4</v>
      </c>
      <c r="B38" s="4" t="s">
        <v>5</v>
      </c>
      <c r="C38" s="4" t="s">
        <v>14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5">
      <c r="A39" t="n">
        <v>1572</v>
      </c>
      <c r="B39" s="16" t="n">
        <v>74</v>
      </c>
      <c r="C39" s="7" t="n">
        <v>20</v>
      </c>
      <c r="D39" s="7" t="s">
        <v>36</v>
      </c>
      <c r="E39" s="7" t="s">
        <v>35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5">
      <c r="A40" t="s">
        <v>4</v>
      </c>
      <c r="B40" s="4" t="s">
        <v>5</v>
      </c>
      <c r="C40" s="4" t="s">
        <v>14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5">
      <c r="A41" t="n">
        <v>1607</v>
      </c>
      <c r="B41" s="16" t="n">
        <v>74</v>
      </c>
      <c r="C41" s="7" t="n">
        <v>20</v>
      </c>
      <c r="D41" s="7" t="s">
        <v>37</v>
      </c>
      <c r="E41" s="7" t="s">
        <v>35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5">
      <c r="A42" t="s">
        <v>4</v>
      </c>
      <c r="B42" s="4" t="s">
        <v>5</v>
      </c>
      <c r="C42" s="4" t="s">
        <v>14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5">
      <c r="A43" t="n">
        <v>1642</v>
      </c>
      <c r="B43" s="16" t="n">
        <v>74</v>
      </c>
      <c r="C43" s="7" t="n">
        <v>20</v>
      </c>
      <c r="D43" s="7" t="s">
        <v>38</v>
      </c>
      <c r="E43" s="7" t="s">
        <v>35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5">
      <c r="A44" t="s">
        <v>4</v>
      </c>
      <c r="B44" s="4" t="s">
        <v>5</v>
      </c>
      <c r="C44" s="4" t="s">
        <v>14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5">
      <c r="A45" t="n">
        <v>1677</v>
      </c>
      <c r="B45" s="16" t="n">
        <v>74</v>
      </c>
      <c r="C45" s="7" t="n">
        <v>20</v>
      </c>
      <c r="D45" s="7" t="s">
        <v>39</v>
      </c>
      <c r="E45" s="7" t="s">
        <v>35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5">
      <c r="A46" t="s">
        <v>4</v>
      </c>
      <c r="B46" s="4" t="s">
        <v>5</v>
      </c>
      <c r="C46" s="4" t="s">
        <v>14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5">
      <c r="A47" t="n">
        <v>1712</v>
      </c>
      <c r="B47" s="16" t="n">
        <v>74</v>
      </c>
      <c r="C47" s="7" t="n">
        <v>20</v>
      </c>
      <c r="D47" s="7" t="s">
        <v>40</v>
      </c>
      <c r="E47" s="7" t="s">
        <v>35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5">
      <c r="A48" t="s">
        <v>4</v>
      </c>
      <c r="B48" s="4" t="s">
        <v>5</v>
      </c>
      <c r="C48" s="4" t="s">
        <v>14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1747</v>
      </c>
      <c r="B49" s="16" t="n">
        <v>74</v>
      </c>
      <c r="C49" s="7" t="n">
        <v>20</v>
      </c>
      <c r="D49" s="7" t="s">
        <v>41</v>
      </c>
      <c r="E49" s="7" t="s">
        <v>35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14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1782</v>
      </c>
      <c r="B51" s="16" t="n">
        <v>74</v>
      </c>
      <c r="C51" s="7" t="n">
        <v>20</v>
      </c>
      <c r="D51" s="7" t="s">
        <v>42</v>
      </c>
      <c r="E51" s="7" t="s">
        <v>35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10</v>
      </c>
      <c r="D52" s="4" t="s">
        <v>6</v>
      </c>
      <c r="E52" s="4" t="s">
        <v>6</v>
      </c>
      <c r="F52" s="4" t="s">
        <v>6</v>
      </c>
      <c r="G52" s="4" t="s">
        <v>14</v>
      </c>
      <c r="H52" s="4" t="s">
        <v>9</v>
      </c>
      <c r="I52" s="4" t="s">
        <v>27</v>
      </c>
      <c r="J52" s="4" t="s">
        <v>27</v>
      </c>
      <c r="K52" s="4" t="s">
        <v>27</v>
      </c>
      <c r="L52" s="4" t="s">
        <v>27</v>
      </c>
      <c r="M52" s="4" t="s">
        <v>27</v>
      </c>
      <c r="N52" s="4" t="s">
        <v>27</v>
      </c>
      <c r="O52" s="4" t="s">
        <v>27</v>
      </c>
      <c r="P52" s="4" t="s">
        <v>6</v>
      </c>
      <c r="Q52" s="4" t="s">
        <v>6</v>
      </c>
      <c r="R52" s="4" t="s">
        <v>9</v>
      </c>
      <c r="S52" s="4" t="s">
        <v>14</v>
      </c>
      <c r="T52" s="4" t="s">
        <v>9</v>
      </c>
      <c r="U52" s="4" t="s">
        <v>9</v>
      </c>
      <c r="V52" s="4" t="s">
        <v>10</v>
      </c>
    </row>
    <row r="53" spans="1:10">
      <c r="A53" t="n">
        <v>1817</v>
      </c>
      <c r="B53" s="18" t="n">
        <v>19</v>
      </c>
      <c r="C53" s="7" t="n">
        <v>2000</v>
      </c>
      <c r="D53" s="7" t="s">
        <v>31</v>
      </c>
      <c r="E53" s="7" t="s">
        <v>31</v>
      </c>
      <c r="F53" s="7" t="s">
        <v>12</v>
      </c>
      <c r="G53" s="7" t="n">
        <v>2</v>
      </c>
      <c r="H53" s="7" t="n">
        <v>0</v>
      </c>
      <c r="I53" s="7" t="n">
        <v>2.65000009536743</v>
      </c>
      <c r="J53" s="7" t="n">
        <v>0</v>
      </c>
      <c r="K53" s="7" t="n">
        <v>33.2999992370605</v>
      </c>
      <c r="L53" s="7" t="n">
        <v>56.7000007629395</v>
      </c>
      <c r="M53" s="7" t="n">
        <v>-1</v>
      </c>
      <c r="N53" s="7" t="n">
        <v>0</v>
      </c>
      <c r="O53" s="7" t="n">
        <v>0</v>
      </c>
      <c r="P53" s="7" t="s">
        <v>31</v>
      </c>
      <c r="Q53" s="7" t="s">
        <v>31</v>
      </c>
      <c r="R53" s="7" t="n">
        <v>1</v>
      </c>
      <c r="S53" s="7" t="n">
        <v>1</v>
      </c>
      <c r="T53" s="7" t="n">
        <v>1086324736</v>
      </c>
      <c r="U53" s="7" t="n">
        <v>1101004800</v>
      </c>
      <c r="V53" s="7" t="n">
        <v>0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14</v>
      </c>
      <c r="H54" s="4" t="s">
        <v>9</v>
      </c>
      <c r="I54" s="4" t="s">
        <v>27</v>
      </c>
      <c r="J54" s="4" t="s">
        <v>27</v>
      </c>
      <c r="K54" s="4" t="s">
        <v>27</v>
      </c>
      <c r="L54" s="4" t="s">
        <v>27</v>
      </c>
      <c r="M54" s="4" t="s">
        <v>27</v>
      </c>
      <c r="N54" s="4" t="s">
        <v>27</v>
      </c>
      <c r="O54" s="4" t="s">
        <v>27</v>
      </c>
      <c r="P54" s="4" t="s">
        <v>6</v>
      </c>
      <c r="Q54" s="4" t="s">
        <v>6</v>
      </c>
      <c r="R54" s="4" t="s">
        <v>9</v>
      </c>
      <c r="S54" s="4" t="s">
        <v>14</v>
      </c>
      <c r="T54" s="4" t="s">
        <v>9</v>
      </c>
      <c r="U54" s="4" t="s">
        <v>9</v>
      </c>
      <c r="V54" s="4" t="s">
        <v>10</v>
      </c>
    </row>
    <row r="55" spans="1:10">
      <c r="A55" t="n">
        <v>1879</v>
      </c>
      <c r="B55" s="18" t="n">
        <v>19</v>
      </c>
      <c r="C55" s="7" t="n">
        <v>2001</v>
      </c>
      <c r="D55" s="7" t="s">
        <v>31</v>
      </c>
      <c r="E55" s="7" t="s">
        <v>31</v>
      </c>
      <c r="F55" s="7" t="s">
        <v>17</v>
      </c>
      <c r="G55" s="7" t="n">
        <v>2</v>
      </c>
      <c r="H55" s="7" t="n">
        <v>0</v>
      </c>
      <c r="I55" s="7" t="n">
        <v>-28.1800003051758</v>
      </c>
      <c r="J55" s="7" t="n">
        <v>0</v>
      </c>
      <c r="K55" s="7" t="n">
        <v>24.4400005340576</v>
      </c>
      <c r="L55" s="7" t="n">
        <v>347.899993896484</v>
      </c>
      <c r="M55" s="7" t="n">
        <v>-1</v>
      </c>
      <c r="N55" s="7" t="n">
        <v>0</v>
      </c>
      <c r="O55" s="7" t="n">
        <v>0</v>
      </c>
      <c r="P55" s="7" t="s">
        <v>31</v>
      </c>
      <c r="Q55" s="7" t="s">
        <v>31</v>
      </c>
      <c r="R55" s="7" t="n">
        <v>1</v>
      </c>
      <c r="S55" s="7" t="n">
        <v>3</v>
      </c>
      <c r="T55" s="7" t="n">
        <v>1086324736</v>
      </c>
      <c r="U55" s="7" t="n">
        <v>1101004800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</row>
    <row r="57" spans="1:10">
      <c r="A57" t="n">
        <v>1941</v>
      </c>
      <c r="B57" s="19" t="n">
        <v>12</v>
      </c>
      <c r="C57" s="7" t="n">
        <v>6272</v>
      </c>
    </row>
    <row r="58" spans="1:10">
      <c r="A58" t="s">
        <v>4</v>
      </c>
      <c r="B58" s="4" t="s">
        <v>5</v>
      </c>
      <c r="C58" s="4" t="s">
        <v>14</v>
      </c>
      <c r="D58" s="4" t="s">
        <v>10</v>
      </c>
      <c r="E58" s="4" t="s">
        <v>10</v>
      </c>
    </row>
    <row r="59" spans="1:10">
      <c r="A59" t="n">
        <v>1944</v>
      </c>
      <c r="B59" s="20" t="n">
        <v>179</v>
      </c>
      <c r="C59" s="7" t="n">
        <v>10</v>
      </c>
      <c r="D59" s="7" t="n">
        <v>6284</v>
      </c>
      <c r="E59" s="7" t="n">
        <v>6285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14</v>
      </c>
      <c r="H60" s="4" t="s">
        <v>9</v>
      </c>
      <c r="I60" s="4" t="s">
        <v>27</v>
      </c>
      <c r="J60" s="4" t="s">
        <v>27</v>
      </c>
      <c r="K60" s="4" t="s">
        <v>27</v>
      </c>
      <c r="L60" s="4" t="s">
        <v>27</v>
      </c>
      <c r="M60" s="4" t="s">
        <v>27</v>
      </c>
      <c r="N60" s="4" t="s">
        <v>27</v>
      </c>
      <c r="O60" s="4" t="s">
        <v>27</v>
      </c>
      <c r="P60" s="4" t="s">
        <v>6</v>
      </c>
      <c r="Q60" s="4" t="s">
        <v>6</v>
      </c>
      <c r="R60" s="4" t="s">
        <v>9</v>
      </c>
      <c r="S60" s="4" t="s">
        <v>14</v>
      </c>
      <c r="T60" s="4" t="s">
        <v>9</v>
      </c>
      <c r="U60" s="4" t="s">
        <v>9</v>
      </c>
      <c r="V60" s="4" t="s">
        <v>10</v>
      </c>
    </row>
    <row r="61" spans="1:10">
      <c r="A61" t="n">
        <v>1950</v>
      </c>
      <c r="B61" s="18" t="n">
        <v>19</v>
      </c>
      <c r="C61" s="7" t="n">
        <v>2099</v>
      </c>
      <c r="D61" s="7" t="s">
        <v>31</v>
      </c>
      <c r="E61" s="7" t="s">
        <v>31</v>
      </c>
      <c r="F61" s="7" t="s">
        <v>43</v>
      </c>
      <c r="G61" s="7" t="n">
        <v>2</v>
      </c>
      <c r="H61" s="7" t="n">
        <v>805306368</v>
      </c>
      <c r="I61" s="7" t="n">
        <v>-1.17999994754791</v>
      </c>
      <c r="J61" s="7" t="n">
        <v>0</v>
      </c>
      <c r="K61" s="7" t="n">
        <v>5.03000020980835</v>
      </c>
      <c r="L61" s="7" t="n">
        <v>129.5</v>
      </c>
      <c r="M61" s="7" t="n">
        <v>1</v>
      </c>
      <c r="N61" s="7" t="n">
        <v>0</v>
      </c>
      <c r="O61" s="7" t="n">
        <v>0</v>
      </c>
      <c r="P61" s="7" t="s">
        <v>31</v>
      </c>
      <c r="Q61" s="7" t="s">
        <v>31</v>
      </c>
      <c r="R61" s="7" t="n">
        <v>9999</v>
      </c>
      <c r="S61" s="7" t="n">
        <v>255</v>
      </c>
      <c r="T61" s="7" t="n">
        <v>0</v>
      </c>
      <c r="U61" s="7" t="n">
        <v>0</v>
      </c>
      <c r="V61" s="7" t="n">
        <v>7429</v>
      </c>
    </row>
    <row r="62" spans="1:10">
      <c r="A62" t="s">
        <v>4</v>
      </c>
      <c r="B62" s="4" t="s">
        <v>5</v>
      </c>
      <c r="C62" s="4" t="s">
        <v>14</v>
      </c>
      <c r="D62" s="4" t="s">
        <v>6</v>
      </c>
    </row>
    <row r="63" spans="1:10">
      <c r="A63" t="n">
        <v>2012</v>
      </c>
      <c r="B63" s="13" t="n">
        <v>2</v>
      </c>
      <c r="C63" s="7" t="n">
        <v>10</v>
      </c>
      <c r="D63" s="7" t="s">
        <v>44</v>
      </c>
    </row>
    <row r="64" spans="1:10">
      <c r="A64" t="s">
        <v>4</v>
      </c>
      <c r="B64" s="4" t="s">
        <v>5</v>
      </c>
      <c r="C64" s="4" t="s">
        <v>14</v>
      </c>
      <c r="D64" s="4" t="s">
        <v>6</v>
      </c>
    </row>
    <row r="65" spans="1:22">
      <c r="A65" t="n">
        <v>2030</v>
      </c>
      <c r="B65" s="13" t="n">
        <v>2</v>
      </c>
      <c r="C65" s="7" t="n">
        <v>11</v>
      </c>
      <c r="D65" s="7" t="s">
        <v>45</v>
      </c>
    </row>
    <row r="66" spans="1:22">
      <c r="A66" t="s">
        <v>4</v>
      </c>
      <c r="B66" s="4" t="s">
        <v>5</v>
      </c>
      <c r="C66" s="4" t="s">
        <v>14</v>
      </c>
      <c r="D66" s="4" t="s">
        <v>10</v>
      </c>
      <c r="E66" s="4" t="s">
        <v>10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9</v>
      </c>
      <c r="K66" s="4" t="s">
        <v>9</v>
      </c>
      <c r="L66" s="4" t="s">
        <v>9</v>
      </c>
      <c r="M66" s="4" t="s">
        <v>6</v>
      </c>
    </row>
    <row r="67" spans="1:22">
      <c r="A67" t="n">
        <v>2044</v>
      </c>
      <c r="B67" s="21" t="n">
        <v>124</v>
      </c>
      <c r="C67" s="7" t="n">
        <v>255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65535</v>
      </c>
      <c r="J67" s="7" t="n">
        <v>0</v>
      </c>
      <c r="K67" s="7" t="n">
        <v>0</v>
      </c>
      <c r="L67" s="7" t="n">
        <v>0</v>
      </c>
      <c r="M67" s="7" t="s">
        <v>31</v>
      </c>
    </row>
    <row r="68" spans="1:22">
      <c r="A68" t="s">
        <v>4</v>
      </c>
      <c r="B68" s="4" t="s">
        <v>5</v>
      </c>
    </row>
    <row r="69" spans="1:22">
      <c r="A69" t="n">
        <v>2071</v>
      </c>
      <c r="B69" s="5" t="n">
        <v>1</v>
      </c>
    </row>
    <row r="70" spans="1:22" s="3" customFormat="1" customHeight="0">
      <c r="A70" s="3" t="s">
        <v>2</v>
      </c>
      <c r="B70" s="3" t="s">
        <v>46</v>
      </c>
    </row>
    <row r="71" spans="1:22">
      <c r="A71" t="s">
        <v>4</v>
      </c>
      <c r="B71" s="4" t="s">
        <v>5</v>
      </c>
      <c r="C71" s="4" t="s">
        <v>14</v>
      </c>
      <c r="D71" s="4" t="s">
        <v>6</v>
      </c>
      <c r="E71" s="4" t="s">
        <v>10</v>
      </c>
    </row>
    <row r="72" spans="1:22">
      <c r="A72" t="n">
        <v>2072</v>
      </c>
      <c r="B72" s="22" t="n">
        <v>62</v>
      </c>
      <c r="C72" s="7" t="n">
        <v>1</v>
      </c>
      <c r="D72" s="7" t="s">
        <v>47</v>
      </c>
      <c r="E72" s="7" t="n">
        <v>1</v>
      </c>
    </row>
    <row r="73" spans="1:22">
      <c r="A73" t="s">
        <v>4</v>
      </c>
      <c r="B73" s="4" t="s">
        <v>5</v>
      </c>
      <c r="C73" s="4" t="s">
        <v>14</v>
      </c>
      <c r="D73" s="4" t="s">
        <v>10</v>
      </c>
      <c r="E73" s="4" t="s">
        <v>14</v>
      </c>
      <c r="F73" s="4" t="s">
        <v>10</v>
      </c>
      <c r="G73" s="4" t="s">
        <v>14</v>
      </c>
      <c r="H73" s="4" t="s">
        <v>14</v>
      </c>
      <c r="I73" s="4" t="s">
        <v>14</v>
      </c>
      <c r="J73" s="4" t="s">
        <v>24</v>
      </c>
    </row>
    <row r="74" spans="1:22">
      <c r="A74" t="n">
        <v>2086</v>
      </c>
      <c r="B74" s="9" t="n">
        <v>5</v>
      </c>
      <c r="C74" s="7" t="n">
        <v>30</v>
      </c>
      <c r="D74" s="7" t="n">
        <v>8451</v>
      </c>
      <c r="E74" s="7" t="n">
        <v>30</v>
      </c>
      <c r="F74" s="7" t="n">
        <v>8452</v>
      </c>
      <c r="G74" s="7" t="n">
        <v>8</v>
      </c>
      <c r="H74" s="7" t="n">
        <v>9</v>
      </c>
      <c r="I74" s="7" t="n">
        <v>1</v>
      </c>
      <c r="J74" s="12" t="n">
        <f t="normal" ca="1">A78</f>
        <v>0</v>
      </c>
    </row>
    <row r="75" spans="1:22">
      <c r="A75" t="s">
        <v>4</v>
      </c>
      <c r="B75" s="4" t="s">
        <v>5</v>
      </c>
      <c r="C75" s="4" t="s">
        <v>14</v>
      </c>
      <c r="D75" s="4" t="s">
        <v>6</v>
      </c>
      <c r="E75" s="4" t="s">
        <v>10</v>
      </c>
    </row>
    <row r="76" spans="1:22">
      <c r="A76" t="n">
        <v>2100</v>
      </c>
      <c r="B76" s="22" t="n">
        <v>62</v>
      </c>
      <c r="C76" s="7" t="n">
        <v>0</v>
      </c>
      <c r="D76" s="7" t="s">
        <v>47</v>
      </c>
      <c r="E76" s="7" t="n">
        <v>1</v>
      </c>
    </row>
    <row r="77" spans="1:22">
      <c r="A77" t="s">
        <v>4</v>
      </c>
      <c r="B77" s="4" t="s">
        <v>5</v>
      </c>
      <c r="C77" s="4" t="s">
        <v>14</v>
      </c>
      <c r="D77" s="4" t="s">
        <v>14</v>
      </c>
      <c r="E77" s="4" t="s">
        <v>14</v>
      </c>
      <c r="F77" s="4" t="s">
        <v>9</v>
      </c>
      <c r="G77" s="4" t="s">
        <v>14</v>
      </c>
      <c r="H77" s="4" t="s">
        <v>14</v>
      </c>
      <c r="I77" s="4" t="s">
        <v>24</v>
      </c>
    </row>
    <row r="78" spans="1:22">
      <c r="A78" t="n">
        <v>2114</v>
      </c>
      <c r="B78" s="9" t="n">
        <v>5</v>
      </c>
      <c r="C78" s="7" t="n">
        <v>35</v>
      </c>
      <c r="D78" s="7" t="n">
        <v>3</v>
      </c>
      <c r="E78" s="7" t="n">
        <v>0</v>
      </c>
      <c r="F78" s="7" t="n">
        <v>0</v>
      </c>
      <c r="G78" s="7" t="n">
        <v>2</v>
      </c>
      <c r="H78" s="7" t="n">
        <v>1</v>
      </c>
      <c r="I78" s="12" t="n">
        <f t="normal" ca="1">A82</f>
        <v>0</v>
      </c>
    </row>
    <row r="79" spans="1:22">
      <c r="A79" t="s">
        <v>4</v>
      </c>
      <c r="B79" s="4" t="s">
        <v>5</v>
      </c>
      <c r="C79" s="4" t="s">
        <v>24</v>
      </c>
    </row>
    <row r="80" spans="1:22">
      <c r="A80" t="n">
        <v>2128</v>
      </c>
      <c r="B80" s="23" t="n">
        <v>3</v>
      </c>
      <c r="C80" s="12" t="n">
        <f t="normal" ca="1">A104</f>
        <v>0</v>
      </c>
    </row>
    <row r="81" spans="1:13">
      <c r="A81" t="s">
        <v>4</v>
      </c>
      <c r="B81" s="4" t="s">
        <v>5</v>
      </c>
      <c r="C81" s="4" t="s">
        <v>14</v>
      </c>
      <c r="D81" s="4" t="s">
        <v>14</v>
      </c>
      <c r="E81" s="4" t="s">
        <v>14</v>
      </c>
      <c r="F81" s="4" t="s">
        <v>9</v>
      </c>
      <c r="G81" s="4" t="s">
        <v>14</v>
      </c>
      <c r="H81" s="4" t="s">
        <v>14</v>
      </c>
      <c r="I81" s="4" t="s">
        <v>24</v>
      </c>
    </row>
    <row r="82" spans="1:13">
      <c r="A82" t="n">
        <v>2133</v>
      </c>
      <c r="B82" s="9" t="n">
        <v>5</v>
      </c>
      <c r="C82" s="7" t="n">
        <v>35</v>
      </c>
      <c r="D82" s="7" t="n">
        <v>3</v>
      </c>
      <c r="E82" s="7" t="n">
        <v>0</v>
      </c>
      <c r="F82" s="7" t="n">
        <v>1</v>
      </c>
      <c r="G82" s="7" t="n">
        <v>2</v>
      </c>
      <c r="H82" s="7" t="n">
        <v>1</v>
      </c>
      <c r="I82" s="12" t="n">
        <f t="normal" ca="1">A86</f>
        <v>0</v>
      </c>
    </row>
    <row r="83" spans="1:13">
      <c r="A83" t="s">
        <v>4</v>
      </c>
      <c r="B83" s="4" t="s">
        <v>5</v>
      </c>
      <c r="C83" s="4" t="s">
        <v>24</v>
      </c>
    </row>
    <row r="84" spans="1:13">
      <c r="A84" t="n">
        <v>2147</v>
      </c>
      <c r="B84" s="23" t="n">
        <v>3</v>
      </c>
      <c r="C84" s="12" t="n">
        <f t="normal" ca="1">A104</f>
        <v>0</v>
      </c>
    </row>
    <row r="85" spans="1:13">
      <c r="A85" t="s">
        <v>4</v>
      </c>
      <c r="B85" s="4" t="s">
        <v>5</v>
      </c>
      <c r="C85" s="4" t="s">
        <v>14</v>
      </c>
      <c r="D85" s="4" t="s">
        <v>14</v>
      </c>
      <c r="E85" s="4" t="s">
        <v>14</v>
      </c>
      <c r="F85" s="4" t="s">
        <v>9</v>
      </c>
      <c r="G85" s="4" t="s">
        <v>14</v>
      </c>
      <c r="H85" s="4" t="s">
        <v>14</v>
      </c>
      <c r="I85" s="4" t="s">
        <v>24</v>
      </c>
    </row>
    <row r="86" spans="1:13">
      <c r="A86" t="n">
        <v>2152</v>
      </c>
      <c r="B86" s="9" t="n">
        <v>5</v>
      </c>
      <c r="C86" s="7" t="n">
        <v>35</v>
      </c>
      <c r="D86" s="7" t="n">
        <v>3</v>
      </c>
      <c r="E86" s="7" t="n">
        <v>0</v>
      </c>
      <c r="F86" s="7" t="n">
        <v>2</v>
      </c>
      <c r="G86" s="7" t="n">
        <v>2</v>
      </c>
      <c r="H86" s="7" t="n">
        <v>1</v>
      </c>
      <c r="I86" s="12" t="n">
        <f t="normal" ca="1">A90</f>
        <v>0</v>
      </c>
    </row>
    <row r="87" spans="1:13">
      <c r="A87" t="s">
        <v>4</v>
      </c>
      <c r="B87" s="4" t="s">
        <v>5</v>
      </c>
      <c r="C87" s="4" t="s">
        <v>24</v>
      </c>
    </row>
    <row r="88" spans="1:13">
      <c r="A88" t="n">
        <v>2166</v>
      </c>
      <c r="B88" s="23" t="n">
        <v>3</v>
      </c>
      <c r="C88" s="12" t="n">
        <f t="normal" ca="1">A104</f>
        <v>0</v>
      </c>
    </row>
    <row r="89" spans="1:13">
      <c r="A89" t="s">
        <v>4</v>
      </c>
      <c r="B89" s="4" t="s">
        <v>5</v>
      </c>
      <c r="C89" s="4" t="s">
        <v>14</v>
      </c>
      <c r="D89" s="4" t="s">
        <v>14</v>
      </c>
      <c r="E89" s="4" t="s">
        <v>14</v>
      </c>
      <c r="F89" s="4" t="s">
        <v>9</v>
      </c>
      <c r="G89" s="4" t="s">
        <v>14</v>
      </c>
      <c r="H89" s="4" t="s">
        <v>14</v>
      </c>
      <c r="I89" s="4" t="s">
        <v>24</v>
      </c>
    </row>
    <row r="90" spans="1:13">
      <c r="A90" t="n">
        <v>2171</v>
      </c>
      <c r="B90" s="9" t="n">
        <v>5</v>
      </c>
      <c r="C90" s="7" t="n">
        <v>35</v>
      </c>
      <c r="D90" s="7" t="n">
        <v>3</v>
      </c>
      <c r="E90" s="7" t="n">
        <v>0</v>
      </c>
      <c r="F90" s="7" t="n">
        <v>3</v>
      </c>
      <c r="G90" s="7" t="n">
        <v>2</v>
      </c>
      <c r="H90" s="7" t="n">
        <v>1</v>
      </c>
      <c r="I90" s="12" t="n">
        <f t="normal" ca="1">A94</f>
        <v>0</v>
      </c>
    </row>
    <row r="91" spans="1:13">
      <c r="A91" t="s">
        <v>4</v>
      </c>
      <c r="B91" s="4" t="s">
        <v>5</v>
      </c>
      <c r="C91" s="4" t="s">
        <v>24</v>
      </c>
    </row>
    <row r="92" spans="1:13">
      <c r="A92" t="n">
        <v>2185</v>
      </c>
      <c r="B92" s="23" t="n">
        <v>3</v>
      </c>
      <c r="C92" s="12" t="n">
        <f t="normal" ca="1">A104</f>
        <v>0</v>
      </c>
    </row>
    <row r="93" spans="1:13">
      <c r="A93" t="s">
        <v>4</v>
      </c>
      <c r="B93" s="4" t="s">
        <v>5</v>
      </c>
      <c r="C93" s="4" t="s">
        <v>14</v>
      </c>
      <c r="D93" s="4" t="s">
        <v>14</v>
      </c>
      <c r="E93" s="4" t="s">
        <v>14</v>
      </c>
      <c r="F93" s="4" t="s">
        <v>9</v>
      </c>
      <c r="G93" s="4" t="s">
        <v>14</v>
      </c>
      <c r="H93" s="4" t="s">
        <v>14</v>
      </c>
      <c r="I93" s="4" t="s">
        <v>24</v>
      </c>
    </row>
    <row r="94" spans="1:13">
      <c r="A94" t="n">
        <v>2190</v>
      </c>
      <c r="B94" s="9" t="n">
        <v>5</v>
      </c>
      <c r="C94" s="7" t="n">
        <v>35</v>
      </c>
      <c r="D94" s="7" t="n">
        <v>3</v>
      </c>
      <c r="E94" s="7" t="n">
        <v>0</v>
      </c>
      <c r="F94" s="7" t="n">
        <v>4</v>
      </c>
      <c r="G94" s="7" t="n">
        <v>2</v>
      </c>
      <c r="H94" s="7" t="n">
        <v>1</v>
      </c>
      <c r="I94" s="12" t="n">
        <f t="normal" ca="1">A98</f>
        <v>0</v>
      </c>
    </row>
    <row r="95" spans="1:13">
      <c r="A95" t="s">
        <v>4</v>
      </c>
      <c r="B95" s="4" t="s">
        <v>5</v>
      </c>
      <c r="C95" s="4" t="s">
        <v>24</v>
      </c>
    </row>
    <row r="96" spans="1:13">
      <c r="A96" t="n">
        <v>2204</v>
      </c>
      <c r="B96" s="23" t="n">
        <v>3</v>
      </c>
      <c r="C96" s="12" t="n">
        <f t="normal" ca="1">A104</f>
        <v>0</v>
      </c>
    </row>
    <row r="97" spans="1:9">
      <c r="A97" t="s">
        <v>4</v>
      </c>
      <c r="B97" s="4" t="s">
        <v>5</v>
      </c>
      <c r="C97" s="4" t="s">
        <v>14</v>
      </c>
      <c r="D97" s="4" t="s">
        <v>14</v>
      </c>
      <c r="E97" s="4" t="s">
        <v>14</v>
      </c>
      <c r="F97" s="4" t="s">
        <v>9</v>
      </c>
      <c r="G97" s="4" t="s">
        <v>14</v>
      </c>
      <c r="H97" s="4" t="s">
        <v>14</v>
      </c>
      <c r="I97" s="4" t="s">
        <v>24</v>
      </c>
    </row>
    <row r="98" spans="1:9">
      <c r="A98" t="n">
        <v>2209</v>
      </c>
      <c r="B98" s="9" t="n">
        <v>5</v>
      </c>
      <c r="C98" s="7" t="n">
        <v>35</v>
      </c>
      <c r="D98" s="7" t="n">
        <v>3</v>
      </c>
      <c r="E98" s="7" t="n">
        <v>0</v>
      </c>
      <c r="F98" s="7" t="n">
        <v>5</v>
      </c>
      <c r="G98" s="7" t="n">
        <v>2</v>
      </c>
      <c r="H98" s="7" t="n">
        <v>1</v>
      </c>
      <c r="I98" s="12" t="n">
        <f t="normal" ca="1">A102</f>
        <v>0</v>
      </c>
    </row>
    <row r="99" spans="1:9">
      <c r="A99" t="s">
        <v>4</v>
      </c>
      <c r="B99" s="4" t="s">
        <v>5</v>
      </c>
      <c r="C99" s="4" t="s">
        <v>24</v>
      </c>
    </row>
    <row r="100" spans="1:9">
      <c r="A100" t="n">
        <v>2223</v>
      </c>
      <c r="B100" s="23" t="n">
        <v>3</v>
      </c>
      <c r="C100" s="12" t="n">
        <f t="normal" ca="1">A104</f>
        <v>0</v>
      </c>
    </row>
    <row r="101" spans="1:9">
      <c r="A101" t="s">
        <v>4</v>
      </c>
      <c r="B101" s="4" t="s">
        <v>5</v>
      </c>
      <c r="C101" s="4" t="s">
        <v>14</v>
      </c>
      <c r="D101" s="4" t="s">
        <v>14</v>
      </c>
      <c r="E101" s="4" t="s">
        <v>14</v>
      </c>
      <c r="F101" s="4" t="s">
        <v>9</v>
      </c>
      <c r="G101" s="4" t="s">
        <v>14</v>
      </c>
      <c r="H101" s="4" t="s">
        <v>14</v>
      </c>
      <c r="I101" s="4" t="s">
        <v>24</v>
      </c>
    </row>
    <row r="102" spans="1:9">
      <c r="A102" t="n">
        <v>2228</v>
      </c>
      <c r="B102" s="9" t="n">
        <v>5</v>
      </c>
      <c r="C102" s="7" t="n">
        <v>35</v>
      </c>
      <c r="D102" s="7" t="n">
        <v>3</v>
      </c>
      <c r="E102" s="7" t="n">
        <v>0</v>
      </c>
      <c r="F102" s="7" t="n">
        <v>6</v>
      </c>
      <c r="G102" s="7" t="n">
        <v>2</v>
      </c>
      <c r="H102" s="7" t="n">
        <v>1</v>
      </c>
      <c r="I102" s="12" t="n">
        <f t="normal" ca="1">A104</f>
        <v>0</v>
      </c>
    </row>
    <row r="103" spans="1:9">
      <c r="A103" t="s">
        <v>4</v>
      </c>
      <c r="B103" s="4" t="s">
        <v>5</v>
      </c>
    </row>
    <row r="104" spans="1:9">
      <c r="A104" t="n">
        <v>2242</v>
      </c>
      <c r="B104" s="5" t="n">
        <v>1</v>
      </c>
    </row>
    <row r="105" spans="1:9" s="3" customFormat="1" customHeight="0">
      <c r="A105" s="3" t="s">
        <v>2</v>
      </c>
      <c r="B105" s="3" t="s">
        <v>48</v>
      </c>
    </row>
    <row r="106" spans="1:9">
      <c r="A106" t="s">
        <v>4</v>
      </c>
      <c r="B106" s="4" t="s">
        <v>5</v>
      </c>
      <c r="C106" s="4" t="s">
        <v>14</v>
      </c>
      <c r="D106" s="4" t="s">
        <v>6</v>
      </c>
    </row>
    <row r="107" spans="1:9">
      <c r="A107" t="n">
        <v>2244</v>
      </c>
      <c r="B107" s="13" t="n">
        <v>2</v>
      </c>
      <c r="C107" s="7" t="n">
        <v>11</v>
      </c>
      <c r="D107" s="7" t="s">
        <v>49</v>
      </c>
    </row>
    <row r="108" spans="1:9">
      <c r="A108" t="s">
        <v>4</v>
      </c>
      <c r="B108" s="4" t="s">
        <v>5</v>
      </c>
      <c r="C108" s="4" t="s">
        <v>14</v>
      </c>
      <c r="D108" s="4" t="s">
        <v>14</v>
      </c>
    </row>
    <row r="109" spans="1:9">
      <c r="A109" t="n">
        <v>2256</v>
      </c>
      <c r="B109" s="14" t="n">
        <v>162</v>
      </c>
      <c r="C109" s="7" t="n">
        <v>0</v>
      </c>
      <c r="D109" s="7" t="n">
        <v>1</v>
      </c>
    </row>
    <row r="110" spans="1:9">
      <c r="A110" t="s">
        <v>4</v>
      </c>
      <c r="B110" s="4" t="s">
        <v>5</v>
      </c>
    </row>
    <row r="111" spans="1:9">
      <c r="A111" t="n">
        <v>2259</v>
      </c>
      <c r="B111" s="5" t="n">
        <v>1</v>
      </c>
    </row>
    <row r="112" spans="1:9" s="3" customFormat="1" customHeight="0">
      <c r="A112" s="3" t="s">
        <v>2</v>
      </c>
      <c r="B112" s="3" t="s">
        <v>50</v>
      </c>
    </row>
    <row r="113" spans="1:9">
      <c r="A113" t="s">
        <v>4</v>
      </c>
      <c r="B113" s="4" t="s">
        <v>5</v>
      </c>
      <c r="C113" s="4" t="s">
        <v>14</v>
      </c>
      <c r="D113" s="10" t="s">
        <v>21</v>
      </c>
      <c r="E113" s="4" t="s">
        <v>5</v>
      </c>
      <c r="F113" s="4" t="s">
        <v>10</v>
      </c>
      <c r="G113" s="10" t="s">
        <v>23</v>
      </c>
      <c r="H113" s="4" t="s">
        <v>14</v>
      </c>
      <c r="I113" s="4" t="s">
        <v>9</v>
      </c>
      <c r="J113" s="4" t="s">
        <v>14</v>
      </c>
      <c r="K113" s="4" t="s">
        <v>14</v>
      </c>
      <c r="L113" s="4" t="s">
        <v>24</v>
      </c>
    </row>
    <row r="114" spans="1:9">
      <c r="A114" t="n">
        <v>2260</v>
      </c>
      <c r="B114" s="9" t="n">
        <v>5</v>
      </c>
      <c r="C114" s="7" t="n">
        <v>28</v>
      </c>
      <c r="D114" s="10" t="s">
        <v>3</v>
      </c>
      <c r="E114" s="24" t="n">
        <v>42</v>
      </c>
      <c r="F114" s="7" t="n">
        <v>61456</v>
      </c>
      <c r="G114" s="10" t="s">
        <v>3</v>
      </c>
      <c r="H114" s="7" t="n">
        <v>0</v>
      </c>
      <c r="I114" s="7" t="n">
        <v>16</v>
      </c>
      <c r="J114" s="7" t="n">
        <v>10</v>
      </c>
      <c r="K114" s="7" t="n">
        <v>1</v>
      </c>
      <c r="L114" s="12" t="n">
        <f t="normal" ca="1">A126</f>
        <v>0</v>
      </c>
    </row>
    <row r="115" spans="1:9">
      <c r="A115" t="s">
        <v>4</v>
      </c>
      <c r="B115" s="4" t="s">
        <v>5</v>
      </c>
      <c r="C115" s="4" t="s">
        <v>14</v>
      </c>
      <c r="D115" s="4" t="s">
        <v>14</v>
      </c>
      <c r="E115" s="4" t="s">
        <v>14</v>
      </c>
      <c r="F115" s="4" t="s">
        <v>14</v>
      </c>
    </row>
    <row r="116" spans="1:9">
      <c r="A116" t="n">
        <v>2276</v>
      </c>
      <c r="B116" s="8" t="n">
        <v>14</v>
      </c>
      <c r="C116" s="7" t="n">
        <v>2</v>
      </c>
      <c r="D116" s="7" t="n">
        <v>0</v>
      </c>
      <c r="E116" s="7" t="n">
        <v>0</v>
      </c>
      <c r="F116" s="7" t="n">
        <v>0</v>
      </c>
    </row>
    <row r="117" spans="1:9">
      <c r="A117" t="s">
        <v>4</v>
      </c>
      <c r="B117" s="4" t="s">
        <v>5</v>
      </c>
      <c r="C117" s="4" t="s">
        <v>10</v>
      </c>
      <c r="D117" s="4" t="s">
        <v>14</v>
      </c>
      <c r="E117" s="4" t="s">
        <v>14</v>
      </c>
      <c r="F117" s="4" t="s">
        <v>6</v>
      </c>
    </row>
    <row r="118" spans="1:9">
      <c r="A118" t="n">
        <v>2281</v>
      </c>
      <c r="B118" s="25" t="n">
        <v>47</v>
      </c>
      <c r="C118" s="7" t="n">
        <v>61456</v>
      </c>
      <c r="D118" s="7" t="n">
        <v>0</v>
      </c>
      <c r="E118" s="7" t="n">
        <v>0</v>
      </c>
      <c r="F118" s="7" t="s">
        <v>51</v>
      </c>
    </row>
    <row r="119" spans="1:9">
      <c r="A119" t="s">
        <v>4</v>
      </c>
      <c r="B119" s="4" t="s">
        <v>5</v>
      </c>
      <c r="C119" s="4" t="s">
        <v>10</v>
      </c>
      <c r="D119" s="4" t="s">
        <v>14</v>
      </c>
      <c r="E119" s="4" t="s">
        <v>14</v>
      </c>
      <c r="F119" s="4" t="s">
        <v>6</v>
      </c>
    </row>
    <row r="120" spans="1:9">
      <c r="A120" t="n">
        <v>2294</v>
      </c>
      <c r="B120" s="25" t="n">
        <v>47</v>
      </c>
      <c r="C120" s="7" t="n">
        <v>61456</v>
      </c>
      <c r="D120" s="7" t="n">
        <v>0</v>
      </c>
      <c r="E120" s="7" t="n">
        <v>0</v>
      </c>
      <c r="F120" s="7" t="s">
        <v>52</v>
      </c>
    </row>
    <row r="121" spans="1:9">
      <c r="A121" t="s">
        <v>4</v>
      </c>
      <c r="B121" s="4" t="s">
        <v>5</v>
      </c>
      <c r="C121" s="4" t="s">
        <v>10</v>
      </c>
      <c r="D121" s="4" t="s">
        <v>14</v>
      </c>
      <c r="E121" s="4" t="s">
        <v>6</v>
      </c>
    </row>
    <row r="122" spans="1:9">
      <c r="A122" t="n">
        <v>2317</v>
      </c>
      <c r="B122" s="26" t="n">
        <v>86</v>
      </c>
      <c r="C122" s="7" t="n">
        <v>61456</v>
      </c>
      <c r="D122" s="7" t="n">
        <v>0</v>
      </c>
      <c r="E122" s="7" t="s">
        <v>31</v>
      </c>
    </row>
    <row r="123" spans="1:9">
      <c r="A123" t="s">
        <v>4</v>
      </c>
      <c r="B123" s="4" t="s">
        <v>5</v>
      </c>
      <c r="C123" s="4" t="s">
        <v>9</v>
      </c>
    </row>
    <row r="124" spans="1:9">
      <c r="A124" t="n">
        <v>2322</v>
      </c>
      <c r="B124" s="27" t="n">
        <v>15</v>
      </c>
      <c r="C124" s="7" t="n">
        <v>2</v>
      </c>
    </row>
    <row r="125" spans="1:9">
      <c r="A125" t="s">
        <v>4</v>
      </c>
      <c r="B125" s="4" t="s">
        <v>5</v>
      </c>
      <c r="C125" s="4" t="s">
        <v>14</v>
      </c>
      <c r="D125" s="4" t="s">
        <v>14</v>
      </c>
      <c r="E125" s="4" t="s">
        <v>14</v>
      </c>
      <c r="F125" s="4" t="s">
        <v>14</v>
      </c>
    </row>
    <row r="126" spans="1:9">
      <c r="A126" t="n">
        <v>2327</v>
      </c>
      <c r="B126" s="8" t="n">
        <v>14</v>
      </c>
      <c r="C126" s="7" t="n">
        <v>8</v>
      </c>
      <c r="D126" s="7" t="n">
        <v>0</v>
      </c>
      <c r="E126" s="7" t="n">
        <v>0</v>
      </c>
      <c r="F126" s="7" t="n">
        <v>0</v>
      </c>
    </row>
    <row r="127" spans="1:9">
      <c r="A127" t="s">
        <v>4</v>
      </c>
      <c r="B127" s="4" t="s">
        <v>5</v>
      </c>
    </row>
    <row r="128" spans="1:9">
      <c r="A128" t="n">
        <v>2332</v>
      </c>
      <c r="B128" s="5" t="n">
        <v>1</v>
      </c>
    </row>
    <row r="129" spans="1:12" s="3" customFormat="1" customHeight="0">
      <c r="A129" s="3" t="s">
        <v>2</v>
      </c>
      <c r="B129" s="3" t="s">
        <v>53</v>
      </c>
    </row>
    <row r="130" spans="1:12">
      <c r="A130" t="s">
        <v>4</v>
      </c>
      <c r="B130" s="4" t="s">
        <v>5</v>
      </c>
      <c r="C130" s="4" t="s">
        <v>9</v>
      </c>
    </row>
    <row r="131" spans="1:12">
      <c r="A131" t="n">
        <v>2336</v>
      </c>
      <c r="B131" s="27" t="n">
        <v>15</v>
      </c>
      <c r="C131" s="7" t="n">
        <v>8</v>
      </c>
    </row>
    <row r="132" spans="1:12">
      <c r="A132" t="s">
        <v>4</v>
      </c>
      <c r="B132" s="4" t="s">
        <v>5</v>
      </c>
    </row>
    <row r="133" spans="1:12">
      <c r="A133" t="n">
        <v>2341</v>
      </c>
      <c r="B133" s="5" t="n">
        <v>1</v>
      </c>
    </row>
    <row r="134" spans="1:12" s="3" customFormat="1" customHeight="0">
      <c r="A134" s="3" t="s">
        <v>2</v>
      </c>
      <c r="B134" s="3" t="s">
        <v>54</v>
      </c>
    </row>
    <row r="135" spans="1:12">
      <c r="A135" t="s">
        <v>4</v>
      </c>
      <c r="B135" s="4" t="s">
        <v>5</v>
      </c>
      <c r="C135" s="4" t="s">
        <v>14</v>
      </c>
      <c r="D135" s="4" t="s">
        <v>14</v>
      </c>
      <c r="E135" s="4" t="s">
        <v>10</v>
      </c>
      <c r="F135" s="4" t="s">
        <v>10</v>
      </c>
      <c r="G135" s="4" t="s">
        <v>10</v>
      </c>
      <c r="H135" s="4" t="s">
        <v>10</v>
      </c>
      <c r="I135" s="4" t="s">
        <v>10</v>
      </c>
      <c r="J135" s="4" t="s">
        <v>10</v>
      </c>
      <c r="K135" s="4" t="s">
        <v>10</v>
      </c>
      <c r="L135" s="4" t="s">
        <v>10</v>
      </c>
      <c r="M135" s="4" t="s">
        <v>10</v>
      </c>
      <c r="N135" s="4" t="s">
        <v>10</v>
      </c>
      <c r="O135" s="4" t="s">
        <v>10</v>
      </c>
      <c r="P135" s="4" t="s">
        <v>10</v>
      </c>
      <c r="Q135" s="4" t="s">
        <v>10</v>
      </c>
      <c r="R135" s="4" t="s">
        <v>10</v>
      </c>
      <c r="S135" s="4" t="s">
        <v>10</v>
      </c>
    </row>
    <row r="136" spans="1:12">
      <c r="A136" t="n">
        <v>2344</v>
      </c>
      <c r="B136" s="28" t="n">
        <v>161</v>
      </c>
      <c r="C136" s="7" t="n">
        <v>2</v>
      </c>
      <c r="D136" s="7" t="n">
        <v>6</v>
      </c>
      <c r="E136" s="7" t="n">
        <v>8945</v>
      </c>
      <c r="F136" s="7" t="n">
        <v>8946</v>
      </c>
      <c r="G136" s="7" t="n">
        <v>9715</v>
      </c>
      <c r="H136" s="7" t="n">
        <v>9721</v>
      </c>
      <c r="I136" s="7" t="n">
        <v>9724</v>
      </c>
      <c r="J136" s="7" t="n">
        <v>10225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</row>
    <row r="137" spans="1:12">
      <c r="A137" t="s">
        <v>4</v>
      </c>
      <c r="B137" s="4" t="s">
        <v>5</v>
      </c>
      <c r="C137" s="4" t="s">
        <v>14</v>
      </c>
      <c r="D137" s="4" t="s">
        <v>27</v>
      </c>
      <c r="E137" s="4" t="s">
        <v>27</v>
      </c>
      <c r="F137" s="4" t="s">
        <v>27</v>
      </c>
    </row>
    <row r="138" spans="1:12">
      <c r="A138" t="n">
        <v>2377</v>
      </c>
      <c r="B138" s="28" t="n">
        <v>161</v>
      </c>
      <c r="C138" s="7" t="n">
        <v>3</v>
      </c>
      <c r="D138" s="7" t="n">
        <v>1</v>
      </c>
      <c r="E138" s="7" t="n">
        <v>1.60000002384186</v>
      </c>
      <c r="F138" s="7" t="n">
        <v>0.0900000035762787</v>
      </c>
    </row>
    <row r="139" spans="1:12">
      <c r="A139" t="s">
        <v>4</v>
      </c>
      <c r="B139" s="4" t="s">
        <v>5</v>
      </c>
      <c r="C139" s="4" t="s">
        <v>14</v>
      </c>
      <c r="D139" s="4" t="s">
        <v>10</v>
      </c>
      <c r="E139" s="4" t="s">
        <v>14</v>
      </c>
      <c r="F139" s="4" t="s">
        <v>14</v>
      </c>
      <c r="G139" s="4" t="s">
        <v>14</v>
      </c>
      <c r="H139" s="4" t="s">
        <v>14</v>
      </c>
      <c r="I139" s="4" t="s">
        <v>14</v>
      </c>
      <c r="J139" s="4" t="s">
        <v>14</v>
      </c>
      <c r="K139" s="4" t="s">
        <v>14</v>
      </c>
      <c r="L139" s="4" t="s">
        <v>14</v>
      </c>
      <c r="M139" s="4" t="s">
        <v>14</v>
      </c>
      <c r="N139" s="4" t="s">
        <v>14</v>
      </c>
      <c r="O139" s="4" t="s">
        <v>14</v>
      </c>
      <c r="P139" s="4" t="s">
        <v>14</v>
      </c>
      <c r="Q139" s="4" t="s">
        <v>14</v>
      </c>
      <c r="R139" s="4" t="s">
        <v>14</v>
      </c>
      <c r="S139" s="4" t="s">
        <v>14</v>
      </c>
      <c r="T139" s="4" t="s">
        <v>14</v>
      </c>
    </row>
    <row r="140" spans="1:12">
      <c r="A140" t="n">
        <v>2391</v>
      </c>
      <c r="B140" s="28" t="n">
        <v>161</v>
      </c>
      <c r="C140" s="7" t="n">
        <v>0</v>
      </c>
      <c r="D140" s="7" t="n">
        <v>5146</v>
      </c>
      <c r="E140" s="7" t="n">
        <v>0</v>
      </c>
      <c r="F140" s="7" t="n">
        <v>0</v>
      </c>
      <c r="G140" s="7" t="n">
        <v>200</v>
      </c>
      <c r="H140" s="7" t="n">
        <v>0</v>
      </c>
      <c r="I140" s="7" t="n">
        <v>108</v>
      </c>
      <c r="J140" s="7" t="n">
        <v>7</v>
      </c>
      <c r="K140" s="7" t="n">
        <v>8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</row>
    <row r="141" spans="1:12">
      <c r="A141" t="s">
        <v>4</v>
      </c>
      <c r="B141" s="4" t="s">
        <v>5</v>
      </c>
      <c r="C141" s="4" t="s">
        <v>14</v>
      </c>
      <c r="D141" s="4" t="s">
        <v>27</v>
      </c>
      <c r="E141" s="4" t="s">
        <v>27</v>
      </c>
      <c r="F141" s="4" t="s">
        <v>27</v>
      </c>
    </row>
    <row r="142" spans="1:12">
      <c r="A142" t="n">
        <v>2411</v>
      </c>
      <c r="B142" s="28" t="n">
        <v>161</v>
      </c>
      <c r="C142" s="7" t="n">
        <v>3</v>
      </c>
      <c r="D142" s="7" t="n">
        <v>1</v>
      </c>
      <c r="E142" s="7" t="n">
        <v>1.60000002384186</v>
      </c>
      <c r="F142" s="7" t="n">
        <v>0.400000005960464</v>
      </c>
    </row>
    <row r="143" spans="1:12">
      <c r="A143" t="s">
        <v>4</v>
      </c>
      <c r="B143" s="4" t="s">
        <v>5</v>
      </c>
      <c r="C143" s="4" t="s">
        <v>14</v>
      </c>
      <c r="D143" s="4" t="s">
        <v>10</v>
      </c>
      <c r="E143" s="4" t="s">
        <v>14</v>
      </c>
      <c r="F143" s="4" t="s">
        <v>14</v>
      </c>
      <c r="G143" s="4" t="s">
        <v>14</v>
      </c>
      <c r="H143" s="4" t="s">
        <v>14</v>
      </c>
      <c r="I143" s="4" t="s">
        <v>14</v>
      </c>
      <c r="J143" s="4" t="s">
        <v>14</v>
      </c>
      <c r="K143" s="4" t="s">
        <v>14</v>
      </c>
      <c r="L143" s="4" t="s">
        <v>14</v>
      </c>
      <c r="M143" s="4" t="s">
        <v>14</v>
      </c>
      <c r="N143" s="4" t="s">
        <v>14</v>
      </c>
      <c r="O143" s="4" t="s">
        <v>14</v>
      </c>
      <c r="P143" s="4" t="s">
        <v>14</v>
      </c>
      <c r="Q143" s="4" t="s">
        <v>14</v>
      </c>
      <c r="R143" s="4" t="s">
        <v>14</v>
      </c>
      <c r="S143" s="4" t="s">
        <v>14</v>
      </c>
      <c r="T143" s="4" t="s">
        <v>14</v>
      </c>
    </row>
    <row r="144" spans="1:12">
      <c r="A144" t="n">
        <v>2425</v>
      </c>
      <c r="B144" s="28" t="n">
        <v>161</v>
      </c>
      <c r="C144" s="7" t="n">
        <v>0</v>
      </c>
      <c r="D144" s="7" t="n">
        <v>6512</v>
      </c>
      <c r="E144" s="7" t="n">
        <v>0</v>
      </c>
      <c r="F144" s="7" t="n">
        <v>0</v>
      </c>
      <c r="G144" s="7" t="n">
        <v>0</v>
      </c>
      <c r="H144" s="7" t="n">
        <v>108</v>
      </c>
      <c r="I144" s="7" t="n">
        <v>108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</row>
    <row r="145" spans="1:20">
      <c r="A145" t="s">
        <v>4</v>
      </c>
      <c r="B145" s="4" t="s">
        <v>5</v>
      </c>
      <c r="C145" s="4" t="s">
        <v>14</v>
      </c>
    </row>
    <row r="146" spans="1:20">
      <c r="A146" t="n">
        <v>2445</v>
      </c>
      <c r="B146" s="28" t="n">
        <v>161</v>
      </c>
      <c r="C146" s="7" t="n">
        <v>1</v>
      </c>
    </row>
    <row r="147" spans="1:20">
      <c r="A147" t="s">
        <v>4</v>
      </c>
      <c r="B147" s="4" t="s">
        <v>5</v>
      </c>
    </row>
    <row r="148" spans="1:20">
      <c r="A148" t="n">
        <v>2447</v>
      </c>
      <c r="B148" s="5" t="n">
        <v>1</v>
      </c>
    </row>
    <row r="149" spans="1:20" s="3" customFormat="1" customHeight="0">
      <c r="A149" s="3" t="s">
        <v>2</v>
      </c>
      <c r="B149" s="3" t="s">
        <v>55</v>
      </c>
    </row>
    <row r="150" spans="1:20">
      <c r="A150" t="s">
        <v>4</v>
      </c>
      <c r="B150" s="4" t="s">
        <v>5</v>
      </c>
      <c r="C150" s="4" t="s">
        <v>14</v>
      </c>
      <c r="D150" s="4" t="s">
        <v>10</v>
      </c>
      <c r="E150" s="4" t="s">
        <v>14</v>
      </c>
      <c r="F150" s="4" t="s">
        <v>14</v>
      </c>
      <c r="G150" s="4" t="s">
        <v>14</v>
      </c>
      <c r="H150" s="4" t="s">
        <v>10</v>
      </c>
      <c r="I150" s="4" t="s">
        <v>24</v>
      </c>
      <c r="J150" s="4" t="s">
        <v>24</v>
      </c>
    </row>
    <row r="151" spans="1:20">
      <c r="A151" t="n">
        <v>2448</v>
      </c>
      <c r="B151" s="29" t="n">
        <v>6</v>
      </c>
      <c r="C151" s="7" t="n">
        <v>33</v>
      </c>
      <c r="D151" s="7" t="n">
        <v>65534</v>
      </c>
      <c r="E151" s="7" t="n">
        <v>9</v>
      </c>
      <c r="F151" s="7" t="n">
        <v>1</v>
      </c>
      <c r="G151" s="7" t="n">
        <v>1</v>
      </c>
      <c r="H151" s="7" t="n">
        <v>108</v>
      </c>
      <c r="I151" s="12" t="n">
        <f t="normal" ca="1">A153</f>
        <v>0</v>
      </c>
      <c r="J151" s="12" t="n">
        <f t="normal" ca="1">A163</f>
        <v>0</v>
      </c>
    </row>
    <row r="152" spans="1:20">
      <c r="A152" t="s">
        <v>4</v>
      </c>
      <c r="B152" s="4" t="s">
        <v>5</v>
      </c>
      <c r="C152" s="4" t="s">
        <v>14</v>
      </c>
      <c r="D152" s="10" t="s">
        <v>21</v>
      </c>
      <c r="E152" s="4" t="s">
        <v>5</v>
      </c>
      <c r="F152" s="4" t="s">
        <v>14</v>
      </c>
      <c r="G152" s="4" t="s">
        <v>10</v>
      </c>
      <c r="H152" s="10" t="s">
        <v>23</v>
      </c>
      <c r="I152" s="4" t="s">
        <v>14</v>
      </c>
      <c r="J152" s="4" t="s">
        <v>10</v>
      </c>
      <c r="K152" s="4" t="s">
        <v>14</v>
      </c>
      <c r="L152" s="4" t="s">
        <v>14</v>
      </c>
      <c r="M152" s="4" t="s">
        <v>10</v>
      </c>
      <c r="N152" s="4" t="s">
        <v>14</v>
      </c>
      <c r="O152" s="4" t="s">
        <v>14</v>
      </c>
      <c r="P152" s="4" t="s">
        <v>14</v>
      </c>
      <c r="Q152" s="4" t="s">
        <v>10</v>
      </c>
      <c r="R152" s="4" t="s">
        <v>14</v>
      </c>
      <c r="S152" s="4" t="s">
        <v>14</v>
      </c>
      <c r="T152" s="4" t="s">
        <v>14</v>
      </c>
      <c r="U152" s="4" t="s">
        <v>24</v>
      </c>
    </row>
    <row r="153" spans="1:20">
      <c r="A153" t="n">
        <v>2465</v>
      </c>
      <c r="B153" s="9" t="n">
        <v>5</v>
      </c>
      <c r="C153" s="7" t="n">
        <v>28</v>
      </c>
      <c r="D153" s="10" t="s">
        <v>3</v>
      </c>
      <c r="E153" s="30" t="n">
        <v>64</v>
      </c>
      <c r="F153" s="7" t="n">
        <v>5</v>
      </c>
      <c r="G153" s="7" t="n">
        <v>6</v>
      </c>
      <c r="H153" s="10" t="s">
        <v>3</v>
      </c>
      <c r="I153" s="7" t="n">
        <v>30</v>
      </c>
      <c r="J153" s="7" t="n">
        <v>10658</v>
      </c>
      <c r="K153" s="7" t="n">
        <v>9</v>
      </c>
      <c r="L153" s="7" t="n">
        <v>30</v>
      </c>
      <c r="M153" s="7" t="n">
        <v>10659</v>
      </c>
      <c r="N153" s="7" t="n">
        <v>8</v>
      </c>
      <c r="O153" s="7" t="n">
        <v>9</v>
      </c>
      <c r="P153" s="7" t="n">
        <v>30</v>
      </c>
      <c r="Q153" s="7" t="n">
        <v>9722</v>
      </c>
      <c r="R153" s="7" t="n">
        <v>8</v>
      </c>
      <c r="S153" s="7" t="n">
        <v>9</v>
      </c>
      <c r="T153" s="7" t="n">
        <v>1</v>
      </c>
      <c r="U153" s="12" t="n">
        <f t="normal" ca="1">A159</f>
        <v>0</v>
      </c>
    </row>
    <row r="154" spans="1:20">
      <c r="A154" t="s">
        <v>4</v>
      </c>
      <c r="B154" s="4" t="s">
        <v>5</v>
      </c>
      <c r="C154" s="4" t="s">
        <v>10</v>
      </c>
      <c r="D154" s="4" t="s">
        <v>27</v>
      </c>
      <c r="E154" s="4" t="s">
        <v>27</v>
      </c>
      <c r="F154" s="4" t="s">
        <v>27</v>
      </c>
      <c r="G154" s="4" t="s">
        <v>27</v>
      </c>
    </row>
    <row r="155" spans="1:20">
      <c r="A155" t="n">
        <v>2490</v>
      </c>
      <c r="B155" s="31" t="n">
        <v>46</v>
      </c>
      <c r="C155" s="7" t="n">
        <v>65534</v>
      </c>
      <c r="D155" s="7" t="n">
        <v>-20.2900009155273</v>
      </c>
      <c r="E155" s="7" t="n">
        <v>8</v>
      </c>
      <c r="F155" s="7" t="n">
        <v>-88.1600036621094</v>
      </c>
      <c r="G155" s="7" t="n">
        <v>195.5</v>
      </c>
    </row>
    <row r="156" spans="1:20">
      <c r="A156" t="s">
        <v>4</v>
      </c>
      <c r="B156" s="4" t="s">
        <v>5</v>
      </c>
      <c r="C156" s="4" t="s">
        <v>24</v>
      </c>
    </row>
    <row r="157" spans="1:20">
      <c r="A157" t="n">
        <v>2509</v>
      </c>
      <c r="B157" s="23" t="n">
        <v>3</v>
      </c>
      <c r="C157" s="12" t="n">
        <f t="normal" ca="1">A161</f>
        <v>0</v>
      </c>
    </row>
    <row r="158" spans="1:20">
      <c r="A158" t="s">
        <v>4</v>
      </c>
      <c r="B158" s="4" t="s">
        <v>5</v>
      </c>
      <c r="C158" s="4" t="s">
        <v>10</v>
      </c>
      <c r="D158" s="4" t="s">
        <v>9</v>
      </c>
    </row>
    <row r="159" spans="1:20">
      <c r="A159" t="n">
        <v>2514</v>
      </c>
      <c r="B159" s="32" t="n">
        <v>43</v>
      </c>
      <c r="C159" s="7" t="n">
        <v>65534</v>
      </c>
      <c r="D159" s="7" t="n">
        <v>1</v>
      </c>
    </row>
    <row r="160" spans="1:20">
      <c r="A160" t="s">
        <v>4</v>
      </c>
      <c r="B160" s="4" t="s">
        <v>5</v>
      </c>
      <c r="C160" s="4" t="s">
        <v>24</v>
      </c>
    </row>
    <row r="161" spans="1:21">
      <c r="A161" t="n">
        <v>2521</v>
      </c>
      <c r="B161" s="23" t="n">
        <v>3</v>
      </c>
      <c r="C161" s="12" t="n">
        <f t="normal" ca="1">A163</f>
        <v>0</v>
      </c>
    </row>
    <row r="162" spans="1:21">
      <c r="A162" t="s">
        <v>4</v>
      </c>
      <c r="B162" s="4" t="s">
        <v>5</v>
      </c>
    </row>
    <row r="163" spans="1:21">
      <c r="A163" t="n">
        <v>2526</v>
      </c>
      <c r="B163" s="5" t="n">
        <v>1</v>
      </c>
    </row>
    <row r="164" spans="1:21" s="3" customFormat="1" customHeight="0">
      <c r="A164" s="3" t="s">
        <v>2</v>
      </c>
      <c r="B164" s="3" t="s">
        <v>56</v>
      </c>
    </row>
    <row r="165" spans="1:21">
      <c r="A165" t="s">
        <v>4</v>
      </c>
      <c r="B165" s="4" t="s">
        <v>5</v>
      </c>
      <c r="C165" s="4" t="s">
        <v>14</v>
      </c>
      <c r="D165" s="4" t="s">
        <v>10</v>
      </c>
      <c r="E165" s="4" t="s">
        <v>14</v>
      </c>
      <c r="F165" s="4" t="s">
        <v>14</v>
      </c>
      <c r="G165" s="4" t="s">
        <v>14</v>
      </c>
      <c r="H165" s="4" t="s">
        <v>10</v>
      </c>
      <c r="I165" s="4" t="s">
        <v>24</v>
      </c>
      <c r="J165" s="4" t="s">
        <v>10</v>
      </c>
      <c r="K165" s="4" t="s">
        <v>24</v>
      </c>
      <c r="L165" s="4" t="s">
        <v>10</v>
      </c>
      <c r="M165" s="4" t="s">
        <v>24</v>
      </c>
      <c r="N165" s="4" t="s">
        <v>10</v>
      </c>
      <c r="O165" s="4" t="s">
        <v>24</v>
      </c>
      <c r="P165" s="4" t="s">
        <v>24</v>
      </c>
    </row>
    <row r="166" spans="1:21">
      <c r="A166" t="n">
        <v>2528</v>
      </c>
      <c r="B166" s="29" t="n">
        <v>6</v>
      </c>
      <c r="C166" s="7" t="n">
        <v>33</v>
      </c>
      <c r="D166" s="7" t="n">
        <v>65534</v>
      </c>
      <c r="E166" s="7" t="n">
        <v>9</v>
      </c>
      <c r="F166" s="7" t="n">
        <v>1</v>
      </c>
      <c r="G166" s="7" t="n">
        <v>4</v>
      </c>
      <c r="H166" s="7" t="n">
        <v>7</v>
      </c>
      <c r="I166" s="12" t="n">
        <f t="normal" ca="1">A168</f>
        <v>0</v>
      </c>
      <c r="J166" s="7" t="n">
        <v>8</v>
      </c>
      <c r="K166" s="12" t="n">
        <f t="normal" ca="1">A168</f>
        <v>0</v>
      </c>
      <c r="L166" s="7" t="n">
        <v>108</v>
      </c>
      <c r="M166" s="12" t="n">
        <f t="normal" ca="1">A172</f>
        <v>0</v>
      </c>
      <c r="N166" s="7" t="n">
        <v>200</v>
      </c>
      <c r="O166" s="12" t="n">
        <f t="normal" ca="1">A188</f>
        <v>0</v>
      </c>
      <c r="P166" s="12" t="n">
        <f t="normal" ca="1">A198</f>
        <v>0</v>
      </c>
    </row>
    <row r="167" spans="1:21">
      <c r="A167" t="s">
        <v>4</v>
      </c>
      <c r="B167" s="4" t="s">
        <v>5</v>
      </c>
      <c r="C167" s="4" t="s">
        <v>10</v>
      </c>
      <c r="D167" s="4" t="s">
        <v>27</v>
      </c>
      <c r="E167" s="4" t="s">
        <v>27</v>
      </c>
      <c r="F167" s="4" t="s">
        <v>27</v>
      </c>
      <c r="G167" s="4" t="s">
        <v>27</v>
      </c>
    </row>
    <row r="168" spans="1:21">
      <c r="A168" t="n">
        <v>2563</v>
      </c>
      <c r="B168" s="31" t="n">
        <v>46</v>
      </c>
      <c r="C168" s="7" t="n">
        <v>65534</v>
      </c>
      <c r="D168" s="7" t="n">
        <v>23.6100006103516</v>
      </c>
      <c r="E168" s="7" t="n">
        <v>2</v>
      </c>
      <c r="F168" s="7" t="n">
        <v>-17.6100006103516</v>
      </c>
      <c r="G168" s="7" t="n">
        <v>121.900001525879</v>
      </c>
    </row>
    <row r="169" spans="1:21">
      <c r="A169" t="s">
        <v>4</v>
      </c>
      <c r="B169" s="4" t="s">
        <v>5</v>
      </c>
      <c r="C169" s="4" t="s">
        <v>24</v>
      </c>
    </row>
    <row r="170" spans="1:21">
      <c r="A170" t="n">
        <v>2582</v>
      </c>
      <c r="B170" s="23" t="n">
        <v>3</v>
      </c>
      <c r="C170" s="12" t="n">
        <f t="normal" ca="1">A198</f>
        <v>0</v>
      </c>
    </row>
    <row r="171" spans="1:21">
      <c r="A171" t="s">
        <v>4</v>
      </c>
      <c r="B171" s="4" t="s">
        <v>5</v>
      </c>
      <c r="C171" s="4" t="s">
        <v>14</v>
      </c>
      <c r="D171" s="10" t="s">
        <v>21</v>
      </c>
      <c r="E171" s="4" t="s">
        <v>5</v>
      </c>
      <c r="F171" s="4" t="s">
        <v>14</v>
      </c>
      <c r="G171" s="4" t="s">
        <v>10</v>
      </c>
      <c r="H171" s="10" t="s">
        <v>23</v>
      </c>
      <c r="I171" s="4" t="s">
        <v>14</v>
      </c>
      <c r="J171" s="4" t="s">
        <v>10</v>
      </c>
      <c r="K171" s="4" t="s">
        <v>14</v>
      </c>
      <c r="L171" s="4" t="s">
        <v>14</v>
      </c>
      <c r="M171" s="4" t="s">
        <v>10</v>
      </c>
      <c r="N171" s="4" t="s">
        <v>14</v>
      </c>
      <c r="O171" s="4" t="s">
        <v>14</v>
      </c>
      <c r="P171" s="4" t="s">
        <v>14</v>
      </c>
      <c r="Q171" s="4" t="s">
        <v>10</v>
      </c>
      <c r="R171" s="4" t="s">
        <v>14</v>
      </c>
      <c r="S171" s="4" t="s">
        <v>14</v>
      </c>
      <c r="T171" s="4" t="s">
        <v>14</v>
      </c>
      <c r="U171" s="4" t="s">
        <v>24</v>
      </c>
    </row>
    <row r="172" spans="1:21">
      <c r="A172" t="n">
        <v>2587</v>
      </c>
      <c r="B172" s="9" t="n">
        <v>5</v>
      </c>
      <c r="C172" s="7" t="n">
        <v>28</v>
      </c>
      <c r="D172" s="10" t="s">
        <v>3</v>
      </c>
      <c r="E172" s="30" t="n">
        <v>64</v>
      </c>
      <c r="F172" s="7" t="n">
        <v>5</v>
      </c>
      <c r="G172" s="7" t="n">
        <v>6</v>
      </c>
      <c r="H172" s="10" t="s">
        <v>3</v>
      </c>
      <c r="I172" s="7" t="n">
        <v>30</v>
      </c>
      <c r="J172" s="7" t="n">
        <v>10658</v>
      </c>
      <c r="K172" s="7" t="n">
        <v>9</v>
      </c>
      <c r="L172" s="7" t="n">
        <v>30</v>
      </c>
      <c r="M172" s="7" t="n">
        <v>10659</v>
      </c>
      <c r="N172" s="7" t="n">
        <v>8</v>
      </c>
      <c r="O172" s="7" t="n">
        <v>9</v>
      </c>
      <c r="P172" s="7" t="n">
        <v>30</v>
      </c>
      <c r="Q172" s="7" t="n">
        <v>9722</v>
      </c>
      <c r="R172" s="7" t="n">
        <v>8</v>
      </c>
      <c r="S172" s="7" t="n">
        <v>9</v>
      </c>
      <c r="T172" s="7" t="n">
        <v>1</v>
      </c>
      <c r="U172" s="12" t="n">
        <f t="normal" ca="1">A178</f>
        <v>0</v>
      </c>
    </row>
    <row r="173" spans="1:21">
      <c r="A173" t="s">
        <v>4</v>
      </c>
      <c r="B173" s="4" t="s">
        <v>5</v>
      </c>
      <c r="C173" s="4" t="s">
        <v>10</v>
      </c>
      <c r="D173" s="4" t="s">
        <v>9</v>
      </c>
    </row>
    <row r="174" spans="1:21">
      <c r="A174" t="n">
        <v>2612</v>
      </c>
      <c r="B174" s="32" t="n">
        <v>43</v>
      </c>
      <c r="C174" s="7" t="n">
        <v>65534</v>
      </c>
      <c r="D174" s="7" t="n">
        <v>1</v>
      </c>
    </row>
    <row r="175" spans="1:21">
      <c r="A175" t="s">
        <v>4</v>
      </c>
      <c r="B175" s="4" t="s">
        <v>5</v>
      </c>
      <c r="C175" s="4" t="s">
        <v>24</v>
      </c>
    </row>
    <row r="176" spans="1:21">
      <c r="A176" t="n">
        <v>2619</v>
      </c>
      <c r="B176" s="23" t="n">
        <v>3</v>
      </c>
      <c r="C176" s="12" t="n">
        <f t="normal" ca="1">A186</f>
        <v>0</v>
      </c>
    </row>
    <row r="177" spans="1:21">
      <c r="A177" t="s">
        <v>4</v>
      </c>
      <c r="B177" s="4" t="s">
        <v>5</v>
      </c>
      <c r="C177" s="4" t="s">
        <v>14</v>
      </c>
      <c r="D177" s="4" t="s">
        <v>10</v>
      </c>
      <c r="E177" s="4" t="s">
        <v>14</v>
      </c>
      <c r="F177" s="4" t="s">
        <v>24</v>
      </c>
    </row>
    <row r="178" spans="1:21">
      <c r="A178" t="n">
        <v>2624</v>
      </c>
      <c r="B178" s="9" t="n">
        <v>5</v>
      </c>
      <c r="C178" s="7" t="n">
        <v>30</v>
      </c>
      <c r="D178" s="7" t="n">
        <v>1</v>
      </c>
      <c r="E178" s="7" t="n">
        <v>1</v>
      </c>
      <c r="F178" s="12" t="n">
        <f t="normal" ca="1">A184</f>
        <v>0</v>
      </c>
    </row>
    <row r="179" spans="1:21">
      <c r="A179" t="s">
        <v>4</v>
      </c>
      <c r="B179" s="4" t="s">
        <v>5</v>
      </c>
      <c r="C179" s="4" t="s">
        <v>10</v>
      </c>
      <c r="D179" s="4" t="s">
        <v>9</v>
      </c>
    </row>
    <row r="180" spans="1:21">
      <c r="A180" t="n">
        <v>2633</v>
      </c>
      <c r="B180" s="32" t="n">
        <v>43</v>
      </c>
      <c r="C180" s="7" t="n">
        <v>65534</v>
      </c>
      <c r="D180" s="7" t="n">
        <v>1</v>
      </c>
    </row>
    <row r="181" spans="1:21">
      <c r="A181" t="s">
        <v>4</v>
      </c>
      <c r="B181" s="4" t="s">
        <v>5</v>
      </c>
      <c r="C181" s="4" t="s">
        <v>24</v>
      </c>
    </row>
    <row r="182" spans="1:21">
      <c r="A182" t="n">
        <v>2640</v>
      </c>
      <c r="B182" s="23" t="n">
        <v>3</v>
      </c>
      <c r="C182" s="12" t="n">
        <f t="normal" ca="1">A186</f>
        <v>0</v>
      </c>
    </row>
    <row r="183" spans="1:21">
      <c r="A183" t="s">
        <v>4</v>
      </c>
      <c r="B183" s="4" t="s">
        <v>5</v>
      </c>
      <c r="C183" s="4" t="s">
        <v>10</v>
      </c>
      <c r="D183" s="4" t="s">
        <v>27</v>
      </c>
      <c r="E183" s="4" t="s">
        <v>27</v>
      </c>
      <c r="F183" s="4" t="s">
        <v>27</v>
      </c>
      <c r="G183" s="4" t="s">
        <v>27</v>
      </c>
    </row>
    <row r="184" spans="1:21">
      <c r="A184" t="n">
        <v>2645</v>
      </c>
      <c r="B184" s="31" t="n">
        <v>46</v>
      </c>
      <c r="C184" s="7" t="n">
        <v>65534</v>
      </c>
      <c r="D184" s="7" t="n">
        <v>-29.5100002288818</v>
      </c>
      <c r="E184" s="7" t="n">
        <v>8</v>
      </c>
      <c r="F184" s="7" t="n">
        <v>-86.8000030517578</v>
      </c>
      <c r="G184" s="7" t="n">
        <v>108.199996948242</v>
      </c>
    </row>
    <row r="185" spans="1:21">
      <c r="A185" t="s">
        <v>4</v>
      </c>
      <c r="B185" s="4" t="s">
        <v>5</v>
      </c>
      <c r="C185" s="4" t="s">
        <v>24</v>
      </c>
    </row>
    <row r="186" spans="1:21">
      <c r="A186" t="n">
        <v>2664</v>
      </c>
      <c r="B186" s="23" t="n">
        <v>3</v>
      </c>
      <c r="C186" s="12" t="n">
        <f t="normal" ca="1">A198</f>
        <v>0</v>
      </c>
    </row>
    <row r="187" spans="1:21">
      <c r="A187" t="s">
        <v>4</v>
      </c>
      <c r="B187" s="4" t="s">
        <v>5</v>
      </c>
      <c r="C187" s="4" t="s">
        <v>14</v>
      </c>
      <c r="D187" s="4" t="s">
        <v>10</v>
      </c>
      <c r="E187" s="4" t="s">
        <v>14</v>
      </c>
      <c r="F187" s="4" t="s">
        <v>24</v>
      </c>
    </row>
    <row r="188" spans="1:21">
      <c r="A188" t="n">
        <v>2669</v>
      </c>
      <c r="B188" s="9" t="n">
        <v>5</v>
      </c>
      <c r="C188" s="7" t="n">
        <v>30</v>
      </c>
      <c r="D188" s="7" t="n">
        <v>8705</v>
      </c>
      <c r="E188" s="7" t="n">
        <v>1</v>
      </c>
      <c r="F188" s="12" t="n">
        <f t="normal" ca="1">A194</f>
        <v>0</v>
      </c>
    </row>
    <row r="189" spans="1:21">
      <c r="A189" t="s">
        <v>4</v>
      </c>
      <c r="B189" s="4" t="s">
        <v>5</v>
      </c>
      <c r="C189" s="4" t="s">
        <v>10</v>
      </c>
      <c r="D189" s="4" t="s">
        <v>27</v>
      </c>
      <c r="E189" s="4" t="s">
        <v>27</v>
      </c>
      <c r="F189" s="4" t="s">
        <v>27</v>
      </c>
      <c r="G189" s="4" t="s">
        <v>27</v>
      </c>
    </row>
    <row r="190" spans="1:21">
      <c r="A190" t="n">
        <v>2678</v>
      </c>
      <c r="B190" s="31" t="n">
        <v>46</v>
      </c>
      <c r="C190" s="7" t="n">
        <v>65534</v>
      </c>
      <c r="D190" s="7" t="n">
        <v>-29.5100002288818</v>
      </c>
      <c r="E190" s="7" t="n">
        <v>8</v>
      </c>
      <c r="F190" s="7" t="n">
        <v>-86.8000030517578</v>
      </c>
      <c r="G190" s="7" t="n">
        <v>108.199996948242</v>
      </c>
    </row>
    <row r="191" spans="1:21">
      <c r="A191" t="s">
        <v>4</v>
      </c>
      <c r="B191" s="4" t="s">
        <v>5</v>
      </c>
      <c r="C191" s="4" t="s">
        <v>24</v>
      </c>
    </row>
    <row r="192" spans="1:21">
      <c r="A192" t="n">
        <v>2697</v>
      </c>
      <c r="B192" s="23" t="n">
        <v>3</v>
      </c>
      <c r="C192" s="12" t="n">
        <f t="normal" ca="1">A196</f>
        <v>0</v>
      </c>
    </row>
    <row r="193" spans="1:7">
      <c r="A193" t="s">
        <v>4</v>
      </c>
      <c r="B193" s="4" t="s">
        <v>5</v>
      </c>
      <c r="C193" s="4" t="s">
        <v>10</v>
      </c>
      <c r="D193" s="4" t="s">
        <v>9</v>
      </c>
    </row>
    <row r="194" spans="1:7">
      <c r="A194" t="n">
        <v>2702</v>
      </c>
      <c r="B194" s="32" t="n">
        <v>43</v>
      </c>
      <c r="C194" s="7" t="n">
        <v>65534</v>
      </c>
      <c r="D194" s="7" t="n">
        <v>1</v>
      </c>
    </row>
    <row r="195" spans="1:7">
      <c r="A195" t="s">
        <v>4</v>
      </c>
      <c r="B195" s="4" t="s">
        <v>5</v>
      </c>
      <c r="C195" s="4" t="s">
        <v>24</v>
      </c>
    </row>
    <row r="196" spans="1:7">
      <c r="A196" t="n">
        <v>2709</v>
      </c>
      <c r="B196" s="23" t="n">
        <v>3</v>
      </c>
      <c r="C196" s="12" t="n">
        <f t="normal" ca="1">A198</f>
        <v>0</v>
      </c>
    </row>
    <row r="197" spans="1:7">
      <c r="A197" t="s">
        <v>4</v>
      </c>
      <c r="B197" s="4" t="s">
        <v>5</v>
      </c>
    </row>
    <row r="198" spans="1:7">
      <c r="A198" t="n">
        <v>2714</v>
      </c>
      <c r="B198" s="5" t="n">
        <v>1</v>
      </c>
    </row>
    <row r="199" spans="1:7" s="3" customFormat="1" customHeight="0">
      <c r="A199" s="3" t="s">
        <v>2</v>
      </c>
      <c r="B199" s="3" t="s">
        <v>57</v>
      </c>
    </row>
    <row r="200" spans="1:7">
      <c r="A200" t="s">
        <v>4</v>
      </c>
      <c r="B200" s="4" t="s">
        <v>5</v>
      </c>
      <c r="C200" s="4" t="s">
        <v>14</v>
      </c>
      <c r="D200" s="4" t="s">
        <v>10</v>
      </c>
      <c r="E200" s="4" t="s">
        <v>14</v>
      </c>
      <c r="F200" s="4" t="s">
        <v>10</v>
      </c>
      <c r="G200" s="4" t="s">
        <v>14</v>
      </c>
      <c r="H200" s="4" t="s">
        <v>14</v>
      </c>
      <c r="I200" s="4" t="s">
        <v>14</v>
      </c>
      <c r="J200" s="4" t="s">
        <v>24</v>
      </c>
    </row>
    <row r="201" spans="1:7">
      <c r="A201" t="n">
        <v>2716</v>
      </c>
      <c r="B201" s="9" t="n">
        <v>5</v>
      </c>
      <c r="C201" s="7" t="n">
        <v>30</v>
      </c>
      <c r="D201" s="7" t="n">
        <v>8706</v>
      </c>
      <c r="E201" s="7" t="n">
        <v>30</v>
      </c>
      <c r="F201" s="7" t="n">
        <v>8710</v>
      </c>
      <c r="G201" s="7" t="n">
        <v>8</v>
      </c>
      <c r="H201" s="7" t="n">
        <v>9</v>
      </c>
      <c r="I201" s="7" t="n">
        <v>1</v>
      </c>
      <c r="J201" s="12" t="n">
        <f t="normal" ca="1">A219</f>
        <v>0</v>
      </c>
    </row>
    <row r="202" spans="1:7">
      <c r="A202" t="s">
        <v>4</v>
      </c>
      <c r="B202" s="4" t="s">
        <v>5</v>
      </c>
      <c r="C202" s="4" t="s">
        <v>10</v>
      </c>
      <c r="D202" s="4" t="s">
        <v>14</v>
      </c>
      <c r="E202" s="4" t="s">
        <v>14</v>
      </c>
      <c r="F202" s="4" t="s">
        <v>6</v>
      </c>
    </row>
    <row r="203" spans="1:7">
      <c r="A203" t="n">
        <v>2730</v>
      </c>
      <c r="B203" s="33" t="n">
        <v>20</v>
      </c>
      <c r="C203" s="7" t="n">
        <v>65534</v>
      </c>
      <c r="D203" s="7" t="n">
        <v>3</v>
      </c>
      <c r="E203" s="7" t="n">
        <v>10</v>
      </c>
      <c r="F203" s="7" t="s">
        <v>58</v>
      </c>
    </row>
    <row r="204" spans="1:7">
      <c r="A204" t="s">
        <v>4</v>
      </c>
      <c r="B204" s="4" t="s">
        <v>5</v>
      </c>
      <c r="C204" s="4" t="s">
        <v>10</v>
      </c>
    </row>
    <row r="205" spans="1:7">
      <c r="A205" t="n">
        <v>2751</v>
      </c>
      <c r="B205" s="34" t="n">
        <v>16</v>
      </c>
      <c r="C205" s="7" t="n">
        <v>0</v>
      </c>
    </row>
    <row r="206" spans="1:7">
      <c r="A206" t="s">
        <v>4</v>
      </c>
      <c r="B206" s="4" t="s">
        <v>5</v>
      </c>
      <c r="C206" s="4" t="s">
        <v>14</v>
      </c>
      <c r="D206" s="4" t="s">
        <v>10</v>
      </c>
    </row>
    <row r="207" spans="1:7">
      <c r="A207" t="n">
        <v>2754</v>
      </c>
      <c r="B207" s="35" t="n">
        <v>22</v>
      </c>
      <c r="C207" s="7" t="n">
        <v>10</v>
      </c>
      <c r="D207" s="7" t="n">
        <v>0</v>
      </c>
    </row>
    <row r="208" spans="1:7">
      <c r="A208" t="s">
        <v>4</v>
      </c>
      <c r="B208" s="4" t="s">
        <v>5</v>
      </c>
      <c r="C208" s="4" t="s">
        <v>14</v>
      </c>
      <c r="D208" s="4" t="s">
        <v>10</v>
      </c>
      <c r="E208" s="4" t="s">
        <v>6</v>
      </c>
    </row>
    <row r="209" spans="1:10">
      <c r="A209" t="n">
        <v>2758</v>
      </c>
      <c r="B209" s="36" t="n">
        <v>51</v>
      </c>
      <c r="C209" s="7" t="n">
        <v>4</v>
      </c>
      <c r="D209" s="7" t="n">
        <v>65534</v>
      </c>
      <c r="E209" s="7" t="s">
        <v>59</v>
      </c>
    </row>
    <row r="210" spans="1:10">
      <c r="A210" t="s">
        <v>4</v>
      </c>
      <c r="B210" s="4" t="s">
        <v>5</v>
      </c>
      <c r="C210" s="4" t="s">
        <v>10</v>
      </c>
    </row>
    <row r="211" spans="1:10">
      <c r="A211" t="n">
        <v>2771</v>
      </c>
      <c r="B211" s="34" t="n">
        <v>16</v>
      </c>
      <c r="C211" s="7" t="n">
        <v>0</v>
      </c>
    </row>
    <row r="212" spans="1:10">
      <c r="A212" t="s">
        <v>4</v>
      </c>
      <c r="B212" s="4" t="s">
        <v>5</v>
      </c>
      <c r="C212" s="4" t="s">
        <v>10</v>
      </c>
      <c r="D212" s="4" t="s">
        <v>60</v>
      </c>
      <c r="E212" s="4" t="s">
        <v>14</v>
      </c>
      <c r="F212" s="4" t="s">
        <v>14</v>
      </c>
      <c r="G212" s="4" t="s">
        <v>60</v>
      </c>
      <c r="H212" s="4" t="s">
        <v>14</v>
      </c>
      <c r="I212" s="4" t="s">
        <v>14</v>
      </c>
      <c r="J212" s="4" t="s">
        <v>60</v>
      </c>
      <c r="K212" s="4" t="s">
        <v>14</v>
      </c>
      <c r="L212" s="4" t="s">
        <v>14</v>
      </c>
      <c r="M212" s="4" t="s">
        <v>60</v>
      </c>
      <c r="N212" s="4" t="s">
        <v>14</v>
      </c>
      <c r="O212" s="4" t="s">
        <v>14</v>
      </c>
    </row>
    <row r="213" spans="1:10">
      <c r="A213" t="n">
        <v>2774</v>
      </c>
      <c r="B213" s="37" t="n">
        <v>26</v>
      </c>
      <c r="C213" s="7" t="n">
        <v>65534</v>
      </c>
      <c r="D213" s="7" t="s">
        <v>61</v>
      </c>
      <c r="E213" s="7" t="n">
        <v>2</v>
      </c>
      <c r="F213" s="7" t="n">
        <v>3</v>
      </c>
      <c r="G213" s="7" t="s">
        <v>62</v>
      </c>
      <c r="H213" s="7" t="n">
        <v>2</v>
      </c>
      <c r="I213" s="7" t="n">
        <v>3</v>
      </c>
      <c r="J213" s="7" t="s">
        <v>63</v>
      </c>
      <c r="K213" s="7" t="n">
        <v>2</v>
      </c>
      <c r="L213" s="7" t="n">
        <v>3</v>
      </c>
      <c r="M213" s="7" t="s">
        <v>64</v>
      </c>
      <c r="N213" s="7" t="n">
        <v>2</v>
      </c>
      <c r="O213" s="7" t="n">
        <v>0</v>
      </c>
    </row>
    <row r="214" spans="1:10">
      <c r="A214" t="s">
        <v>4</v>
      </c>
      <c r="B214" s="4" t="s">
        <v>5</v>
      </c>
    </row>
    <row r="215" spans="1:10">
      <c r="A215" t="n">
        <v>3168</v>
      </c>
      <c r="B215" s="38" t="n">
        <v>28</v>
      </c>
    </row>
    <row r="216" spans="1:10">
      <c r="A216" t="s">
        <v>4</v>
      </c>
      <c r="B216" s="4" t="s">
        <v>5</v>
      </c>
      <c r="C216" s="4" t="s">
        <v>24</v>
      </c>
    </row>
    <row r="217" spans="1:10">
      <c r="A217" t="n">
        <v>3169</v>
      </c>
      <c r="B217" s="23" t="n">
        <v>3</v>
      </c>
      <c r="C217" s="12" t="n">
        <f t="normal" ca="1">A339</f>
        <v>0</v>
      </c>
    </row>
    <row r="218" spans="1:10">
      <c r="A218" t="s">
        <v>4</v>
      </c>
      <c r="B218" s="4" t="s">
        <v>5</v>
      </c>
      <c r="C218" s="4" t="s">
        <v>14</v>
      </c>
      <c r="D218" s="4" t="s">
        <v>10</v>
      </c>
      <c r="E218" s="4" t="s">
        <v>14</v>
      </c>
      <c r="F218" s="4" t="s">
        <v>24</v>
      </c>
    </row>
    <row r="219" spans="1:10">
      <c r="A219" t="n">
        <v>3174</v>
      </c>
      <c r="B219" s="9" t="n">
        <v>5</v>
      </c>
      <c r="C219" s="7" t="n">
        <v>30</v>
      </c>
      <c r="D219" s="7" t="n">
        <v>10225</v>
      </c>
      <c r="E219" s="7" t="n">
        <v>1</v>
      </c>
      <c r="F219" s="12" t="n">
        <f t="normal" ca="1">A251</f>
        <v>0</v>
      </c>
    </row>
    <row r="220" spans="1:10">
      <c r="A220" t="s">
        <v>4</v>
      </c>
      <c r="B220" s="4" t="s">
        <v>5</v>
      </c>
      <c r="C220" s="4" t="s">
        <v>10</v>
      </c>
      <c r="D220" s="4" t="s">
        <v>14</v>
      </c>
      <c r="E220" s="4" t="s">
        <v>14</v>
      </c>
      <c r="F220" s="4" t="s">
        <v>6</v>
      </c>
    </row>
    <row r="221" spans="1:10">
      <c r="A221" t="n">
        <v>3183</v>
      </c>
      <c r="B221" s="33" t="n">
        <v>20</v>
      </c>
      <c r="C221" s="7" t="n">
        <v>65534</v>
      </c>
      <c r="D221" s="7" t="n">
        <v>3</v>
      </c>
      <c r="E221" s="7" t="n">
        <v>10</v>
      </c>
      <c r="F221" s="7" t="s">
        <v>58</v>
      </c>
    </row>
    <row r="222" spans="1:10">
      <c r="A222" t="s">
        <v>4</v>
      </c>
      <c r="B222" s="4" t="s">
        <v>5</v>
      </c>
      <c r="C222" s="4" t="s">
        <v>10</v>
      </c>
    </row>
    <row r="223" spans="1:10">
      <c r="A223" t="n">
        <v>3204</v>
      </c>
      <c r="B223" s="34" t="n">
        <v>16</v>
      </c>
      <c r="C223" s="7" t="n">
        <v>0</v>
      </c>
    </row>
    <row r="224" spans="1:10">
      <c r="A224" t="s">
        <v>4</v>
      </c>
      <c r="B224" s="4" t="s">
        <v>5</v>
      </c>
      <c r="C224" s="4" t="s">
        <v>14</v>
      </c>
      <c r="D224" s="4" t="s">
        <v>10</v>
      </c>
    </row>
    <row r="225" spans="1:15">
      <c r="A225" t="n">
        <v>3207</v>
      </c>
      <c r="B225" s="35" t="n">
        <v>22</v>
      </c>
      <c r="C225" s="7" t="n">
        <v>10</v>
      </c>
      <c r="D225" s="7" t="n">
        <v>0</v>
      </c>
    </row>
    <row r="226" spans="1:15">
      <c r="A226" t="s">
        <v>4</v>
      </c>
      <c r="B226" s="4" t="s">
        <v>5</v>
      </c>
      <c r="C226" s="4" t="s">
        <v>14</v>
      </c>
      <c r="D226" s="4" t="s">
        <v>10</v>
      </c>
      <c r="E226" s="4" t="s">
        <v>14</v>
      </c>
      <c r="F226" s="4" t="s">
        <v>14</v>
      </c>
      <c r="G226" s="4" t="s">
        <v>24</v>
      </c>
    </row>
    <row r="227" spans="1:15">
      <c r="A227" t="n">
        <v>3211</v>
      </c>
      <c r="B227" s="9" t="n">
        <v>5</v>
      </c>
      <c r="C227" s="7" t="n">
        <v>30</v>
      </c>
      <c r="D227" s="7" t="n">
        <v>0</v>
      </c>
      <c r="E227" s="7" t="n">
        <v>8</v>
      </c>
      <c r="F227" s="7" t="n">
        <v>1</v>
      </c>
      <c r="G227" s="12" t="n">
        <f t="normal" ca="1">A241</f>
        <v>0</v>
      </c>
    </row>
    <row r="228" spans="1:15">
      <c r="A228" t="s">
        <v>4</v>
      </c>
      <c r="B228" s="4" t="s">
        <v>5</v>
      </c>
      <c r="C228" s="4" t="s">
        <v>14</v>
      </c>
      <c r="D228" s="4" t="s">
        <v>10</v>
      </c>
      <c r="E228" s="4" t="s">
        <v>6</v>
      </c>
    </row>
    <row r="229" spans="1:15">
      <c r="A229" t="n">
        <v>3221</v>
      </c>
      <c r="B229" s="36" t="n">
        <v>51</v>
      </c>
      <c r="C229" s="7" t="n">
        <v>4</v>
      </c>
      <c r="D229" s="7" t="n">
        <v>65534</v>
      </c>
      <c r="E229" s="7" t="s">
        <v>59</v>
      </c>
    </row>
    <row r="230" spans="1:15">
      <c r="A230" t="s">
        <v>4</v>
      </c>
      <c r="B230" s="4" t="s">
        <v>5</v>
      </c>
      <c r="C230" s="4" t="s">
        <v>10</v>
      </c>
    </row>
    <row r="231" spans="1:15">
      <c r="A231" t="n">
        <v>3234</v>
      </c>
      <c r="B231" s="34" t="n">
        <v>16</v>
      </c>
      <c r="C231" s="7" t="n">
        <v>0</v>
      </c>
    </row>
    <row r="232" spans="1:15">
      <c r="A232" t="s">
        <v>4</v>
      </c>
      <c r="B232" s="4" t="s">
        <v>5</v>
      </c>
      <c r="C232" s="4" t="s">
        <v>10</v>
      </c>
      <c r="D232" s="4" t="s">
        <v>60</v>
      </c>
      <c r="E232" s="4" t="s">
        <v>14</v>
      </c>
      <c r="F232" s="4" t="s">
        <v>14</v>
      </c>
      <c r="G232" s="4" t="s">
        <v>60</v>
      </c>
      <c r="H232" s="4" t="s">
        <v>14</v>
      </c>
      <c r="I232" s="4" t="s">
        <v>14</v>
      </c>
      <c r="J232" s="4" t="s">
        <v>60</v>
      </c>
      <c r="K232" s="4" t="s">
        <v>14</v>
      </c>
      <c r="L232" s="4" t="s">
        <v>14</v>
      </c>
    </row>
    <row r="233" spans="1:15">
      <c r="A233" t="n">
        <v>3237</v>
      </c>
      <c r="B233" s="37" t="n">
        <v>26</v>
      </c>
      <c r="C233" s="7" t="n">
        <v>65534</v>
      </c>
      <c r="D233" s="7" t="s">
        <v>65</v>
      </c>
      <c r="E233" s="7" t="n">
        <v>2</v>
      </c>
      <c r="F233" s="7" t="n">
        <v>3</v>
      </c>
      <c r="G233" s="7" t="s">
        <v>66</v>
      </c>
      <c r="H233" s="7" t="n">
        <v>2</v>
      </c>
      <c r="I233" s="7" t="n">
        <v>3</v>
      </c>
      <c r="J233" s="7" t="s">
        <v>67</v>
      </c>
      <c r="K233" s="7" t="n">
        <v>2</v>
      </c>
      <c r="L233" s="7" t="n">
        <v>0</v>
      </c>
    </row>
    <row r="234" spans="1:15">
      <c r="A234" t="s">
        <v>4</v>
      </c>
      <c r="B234" s="4" t="s">
        <v>5</v>
      </c>
    </row>
    <row r="235" spans="1:15">
      <c r="A235" t="n">
        <v>3483</v>
      </c>
      <c r="B235" s="38" t="n">
        <v>28</v>
      </c>
    </row>
    <row r="236" spans="1:15">
      <c r="A236" t="s">
        <v>4</v>
      </c>
      <c r="B236" s="4" t="s">
        <v>5</v>
      </c>
      <c r="C236" s="4" t="s">
        <v>10</v>
      </c>
    </row>
    <row r="237" spans="1:15">
      <c r="A237" t="n">
        <v>3484</v>
      </c>
      <c r="B237" s="19" t="n">
        <v>12</v>
      </c>
      <c r="C237" s="7" t="n">
        <v>0</v>
      </c>
    </row>
    <row r="238" spans="1:15">
      <c r="A238" t="s">
        <v>4</v>
      </c>
      <c r="B238" s="4" t="s">
        <v>5</v>
      </c>
      <c r="C238" s="4" t="s">
        <v>24</v>
      </c>
    </row>
    <row r="239" spans="1:15">
      <c r="A239" t="n">
        <v>3487</v>
      </c>
      <c r="B239" s="23" t="n">
        <v>3</v>
      </c>
      <c r="C239" s="12" t="n">
        <f t="normal" ca="1">A249</f>
        <v>0</v>
      </c>
    </row>
    <row r="240" spans="1:15">
      <c r="A240" t="s">
        <v>4</v>
      </c>
      <c r="B240" s="4" t="s">
        <v>5</v>
      </c>
      <c r="C240" s="4" t="s">
        <v>14</v>
      </c>
      <c r="D240" s="4" t="s">
        <v>10</v>
      </c>
      <c r="E240" s="4" t="s">
        <v>6</v>
      </c>
    </row>
    <row r="241" spans="1:12">
      <c r="A241" t="n">
        <v>3492</v>
      </c>
      <c r="B241" s="36" t="n">
        <v>51</v>
      </c>
      <c r="C241" s="7" t="n">
        <v>4</v>
      </c>
      <c r="D241" s="7" t="n">
        <v>65534</v>
      </c>
      <c r="E241" s="7" t="s">
        <v>59</v>
      </c>
    </row>
    <row r="242" spans="1:12">
      <c r="A242" t="s">
        <v>4</v>
      </c>
      <c r="B242" s="4" t="s">
        <v>5</v>
      </c>
      <c r="C242" s="4" t="s">
        <v>10</v>
      </c>
    </row>
    <row r="243" spans="1:12">
      <c r="A243" t="n">
        <v>3505</v>
      </c>
      <c r="B243" s="34" t="n">
        <v>16</v>
      </c>
      <c r="C243" s="7" t="n">
        <v>0</v>
      </c>
    </row>
    <row r="244" spans="1:12">
      <c r="A244" t="s">
        <v>4</v>
      </c>
      <c r="B244" s="4" t="s">
        <v>5</v>
      </c>
      <c r="C244" s="4" t="s">
        <v>10</v>
      </c>
      <c r="D244" s="4" t="s">
        <v>60</v>
      </c>
      <c r="E244" s="4" t="s">
        <v>14</v>
      </c>
      <c r="F244" s="4" t="s">
        <v>14</v>
      </c>
      <c r="G244" s="4" t="s">
        <v>60</v>
      </c>
      <c r="H244" s="4" t="s">
        <v>14</v>
      </c>
      <c r="I244" s="4" t="s">
        <v>14</v>
      </c>
    </row>
    <row r="245" spans="1:12">
      <c r="A245" t="n">
        <v>3508</v>
      </c>
      <c r="B245" s="37" t="n">
        <v>26</v>
      </c>
      <c r="C245" s="7" t="n">
        <v>65534</v>
      </c>
      <c r="D245" s="7" t="s">
        <v>68</v>
      </c>
      <c r="E245" s="7" t="n">
        <v>2</v>
      </c>
      <c r="F245" s="7" t="n">
        <v>3</v>
      </c>
      <c r="G245" s="7" t="s">
        <v>69</v>
      </c>
      <c r="H245" s="7" t="n">
        <v>2</v>
      </c>
      <c r="I245" s="7" t="n">
        <v>0</v>
      </c>
    </row>
    <row r="246" spans="1:12">
      <c r="A246" t="s">
        <v>4</v>
      </c>
      <c r="B246" s="4" t="s">
        <v>5</v>
      </c>
    </row>
    <row r="247" spans="1:12">
      <c r="A247" t="n">
        <v>3639</v>
      </c>
      <c r="B247" s="38" t="n">
        <v>28</v>
      </c>
    </row>
    <row r="248" spans="1:12">
      <c r="A248" t="s">
        <v>4</v>
      </c>
      <c r="B248" s="4" t="s">
        <v>5</v>
      </c>
      <c r="C248" s="4" t="s">
        <v>24</v>
      </c>
    </row>
    <row r="249" spans="1:12">
      <c r="A249" t="n">
        <v>3640</v>
      </c>
      <c r="B249" s="23" t="n">
        <v>3</v>
      </c>
      <c r="C249" s="12" t="n">
        <f t="normal" ca="1">A339</f>
        <v>0</v>
      </c>
    </row>
    <row r="250" spans="1:12">
      <c r="A250" t="s">
        <v>4</v>
      </c>
      <c r="B250" s="4" t="s">
        <v>5</v>
      </c>
      <c r="C250" s="4" t="s">
        <v>14</v>
      </c>
      <c r="D250" s="4" t="s">
        <v>10</v>
      </c>
      <c r="E250" s="4" t="s">
        <v>14</v>
      </c>
      <c r="F250" s="4" t="s">
        <v>24</v>
      </c>
    </row>
    <row r="251" spans="1:12">
      <c r="A251" t="n">
        <v>3645</v>
      </c>
      <c r="B251" s="9" t="n">
        <v>5</v>
      </c>
      <c r="C251" s="7" t="n">
        <v>30</v>
      </c>
      <c r="D251" s="7" t="n">
        <v>9724</v>
      </c>
      <c r="E251" s="7" t="n">
        <v>1</v>
      </c>
      <c r="F251" s="12" t="n">
        <f t="normal" ca="1">A283</f>
        <v>0</v>
      </c>
    </row>
    <row r="252" spans="1:12">
      <c r="A252" t="s">
        <v>4</v>
      </c>
      <c r="B252" s="4" t="s">
        <v>5</v>
      </c>
      <c r="C252" s="4" t="s">
        <v>10</v>
      </c>
      <c r="D252" s="4" t="s">
        <v>14</v>
      </c>
      <c r="E252" s="4" t="s">
        <v>14</v>
      </c>
      <c r="F252" s="4" t="s">
        <v>6</v>
      </c>
    </row>
    <row r="253" spans="1:12">
      <c r="A253" t="n">
        <v>3654</v>
      </c>
      <c r="B253" s="33" t="n">
        <v>20</v>
      </c>
      <c r="C253" s="7" t="n">
        <v>65534</v>
      </c>
      <c r="D253" s="7" t="n">
        <v>3</v>
      </c>
      <c r="E253" s="7" t="n">
        <v>10</v>
      </c>
      <c r="F253" s="7" t="s">
        <v>58</v>
      </c>
    </row>
    <row r="254" spans="1:12">
      <c r="A254" t="s">
        <v>4</v>
      </c>
      <c r="B254" s="4" t="s">
        <v>5</v>
      </c>
      <c r="C254" s="4" t="s">
        <v>10</v>
      </c>
    </row>
    <row r="255" spans="1:12">
      <c r="A255" t="n">
        <v>3675</v>
      </c>
      <c r="B255" s="34" t="n">
        <v>16</v>
      </c>
      <c r="C255" s="7" t="n">
        <v>0</v>
      </c>
    </row>
    <row r="256" spans="1:12">
      <c r="A256" t="s">
        <v>4</v>
      </c>
      <c r="B256" s="4" t="s">
        <v>5</v>
      </c>
      <c r="C256" s="4" t="s">
        <v>14</v>
      </c>
      <c r="D256" s="4" t="s">
        <v>10</v>
      </c>
    </row>
    <row r="257" spans="1:9">
      <c r="A257" t="n">
        <v>3678</v>
      </c>
      <c r="B257" s="35" t="n">
        <v>22</v>
      </c>
      <c r="C257" s="7" t="n">
        <v>10</v>
      </c>
      <c r="D257" s="7" t="n">
        <v>0</v>
      </c>
    </row>
    <row r="258" spans="1:9">
      <c r="A258" t="s">
        <v>4</v>
      </c>
      <c r="B258" s="4" t="s">
        <v>5</v>
      </c>
      <c r="C258" s="4" t="s">
        <v>14</v>
      </c>
      <c r="D258" s="4" t="s">
        <v>10</v>
      </c>
      <c r="E258" s="4" t="s">
        <v>14</v>
      </c>
      <c r="F258" s="4" t="s">
        <v>14</v>
      </c>
      <c r="G258" s="4" t="s">
        <v>24</v>
      </c>
    </row>
    <row r="259" spans="1:9">
      <c r="A259" t="n">
        <v>3682</v>
      </c>
      <c r="B259" s="9" t="n">
        <v>5</v>
      </c>
      <c r="C259" s="7" t="n">
        <v>30</v>
      </c>
      <c r="D259" s="7" t="n">
        <v>0</v>
      </c>
      <c r="E259" s="7" t="n">
        <v>8</v>
      </c>
      <c r="F259" s="7" t="n">
        <v>1</v>
      </c>
      <c r="G259" s="12" t="n">
        <f t="normal" ca="1">A273</f>
        <v>0</v>
      </c>
    </row>
    <row r="260" spans="1:9">
      <c r="A260" t="s">
        <v>4</v>
      </c>
      <c r="B260" s="4" t="s">
        <v>5</v>
      </c>
      <c r="C260" s="4" t="s">
        <v>14</v>
      </c>
      <c r="D260" s="4" t="s">
        <v>10</v>
      </c>
      <c r="E260" s="4" t="s">
        <v>6</v>
      </c>
    </row>
    <row r="261" spans="1:9">
      <c r="A261" t="n">
        <v>3692</v>
      </c>
      <c r="B261" s="36" t="n">
        <v>51</v>
      </c>
      <c r="C261" s="7" t="n">
        <v>4</v>
      </c>
      <c r="D261" s="7" t="n">
        <v>65534</v>
      </c>
      <c r="E261" s="7" t="s">
        <v>59</v>
      </c>
    </row>
    <row r="262" spans="1:9">
      <c r="A262" t="s">
        <v>4</v>
      </c>
      <c r="B262" s="4" t="s">
        <v>5</v>
      </c>
      <c r="C262" s="4" t="s">
        <v>10</v>
      </c>
    </row>
    <row r="263" spans="1:9">
      <c r="A263" t="n">
        <v>3705</v>
      </c>
      <c r="B263" s="34" t="n">
        <v>16</v>
      </c>
      <c r="C263" s="7" t="n">
        <v>0</v>
      </c>
    </row>
    <row r="264" spans="1:9">
      <c r="A264" t="s">
        <v>4</v>
      </c>
      <c r="B264" s="4" t="s">
        <v>5</v>
      </c>
      <c r="C264" s="4" t="s">
        <v>10</v>
      </c>
      <c r="D264" s="4" t="s">
        <v>60</v>
      </c>
      <c r="E264" s="4" t="s">
        <v>14</v>
      </c>
      <c r="F264" s="4" t="s">
        <v>14</v>
      </c>
      <c r="G264" s="4" t="s">
        <v>60</v>
      </c>
      <c r="H264" s="4" t="s">
        <v>14</v>
      </c>
      <c r="I264" s="4" t="s">
        <v>14</v>
      </c>
      <c r="J264" s="4" t="s">
        <v>60</v>
      </c>
      <c r="K264" s="4" t="s">
        <v>14</v>
      </c>
      <c r="L264" s="4" t="s">
        <v>14</v>
      </c>
      <c r="M264" s="4" t="s">
        <v>60</v>
      </c>
      <c r="N264" s="4" t="s">
        <v>14</v>
      </c>
      <c r="O264" s="4" t="s">
        <v>14</v>
      </c>
    </row>
    <row r="265" spans="1:9">
      <c r="A265" t="n">
        <v>3708</v>
      </c>
      <c r="B265" s="37" t="n">
        <v>26</v>
      </c>
      <c r="C265" s="7" t="n">
        <v>65534</v>
      </c>
      <c r="D265" s="7" t="s">
        <v>70</v>
      </c>
      <c r="E265" s="7" t="n">
        <v>2</v>
      </c>
      <c r="F265" s="7" t="n">
        <v>3</v>
      </c>
      <c r="G265" s="7" t="s">
        <v>71</v>
      </c>
      <c r="H265" s="7" t="n">
        <v>2</v>
      </c>
      <c r="I265" s="7" t="n">
        <v>3</v>
      </c>
      <c r="J265" s="7" t="s">
        <v>72</v>
      </c>
      <c r="K265" s="7" t="n">
        <v>2</v>
      </c>
      <c r="L265" s="7" t="n">
        <v>3</v>
      </c>
      <c r="M265" s="7" t="s">
        <v>73</v>
      </c>
      <c r="N265" s="7" t="n">
        <v>2</v>
      </c>
      <c r="O265" s="7" t="n">
        <v>0</v>
      </c>
    </row>
    <row r="266" spans="1:9">
      <c r="A266" t="s">
        <v>4</v>
      </c>
      <c r="B266" s="4" t="s">
        <v>5</v>
      </c>
    </row>
    <row r="267" spans="1:9">
      <c r="A267" t="n">
        <v>3907</v>
      </c>
      <c r="B267" s="38" t="n">
        <v>28</v>
      </c>
    </row>
    <row r="268" spans="1:9">
      <c r="A268" t="s">
        <v>4</v>
      </c>
      <c r="B268" s="4" t="s">
        <v>5</v>
      </c>
      <c r="C268" s="4" t="s">
        <v>10</v>
      </c>
    </row>
    <row r="269" spans="1:9">
      <c r="A269" t="n">
        <v>3908</v>
      </c>
      <c r="B269" s="19" t="n">
        <v>12</v>
      </c>
      <c r="C269" s="7" t="n">
        <v>0</v>
      </c>
    </row>
    <row r="270" spans="1:9">
      <c r="A270" t="s">
        <v>4</v>
      </c>
      <c r="B270" s="4" t="s">
        <v>5</v>
      </c>
      <c r="C270" s="4" t="s">
        <v>24</v>
      </c>
    </row>
    <row r="271" spans="1:9">
      <c r="A271" t="n">
        <v>3911</v>
      </c>
      <c r="B271" s="23" t="n">
        <v>3</v>
      </c>
      <c r="C271" s="12" t="n">
        <f t="normal" ca="1">A281</f>
        <v>0</v>
      </c>
    </row>
    <row r="272" spans="1:9">
      <c r="A272" t="s">
        <v>4</v>
      </c>
      <c r="B272" s="4" t="s">
        <v>5</v>
      </c>
      <c r="C272" s="4" t="s">
        <v>14</v>
      </c>
      <c r="D272" s="4" t="s">
        <v>10</v>
      </c>
      <c r="E272" s="4" t="s">
        <v>6</v>
      </c>
    </row>
    <row r="273" spans="1:15">
      <c r="A273" t="n">
        <v>3916</v>
      </c>
      <c r="B273" s="36" t="n">
        <v>51</v>
      </c>
      <c r="C273" s="7" t="n">
        <v>4</v>
      </c>
      <c r="D273" s="7" t="n">
        <v>65534</v>
      </c>
      <c r="E273" s="7" t="s">
        <v>59</v>
      </c>
    </row>
    <row r="274" spans="1:15">
      <c r="A274" t="s">
        <v>4</v>
      </c>
      <c r="B274" s="4" t="s">
        <v>5</v>
      </c>
      <c r="C274" s="4" t="s">
        <v>10</v>
      </c>
    </row>
    <row r="275" spans="1:15">
      <c r="A275" t="n">
        <v>3929</v>
      </c>
      <c r="B275" s="34" t="n">
        <v>16</v>
      </c>
      <c r="C275" s="7" t="n">
        <v>0</v>
      </c>
    </row>
    <row r="276" spans="1:15">
      <c r="A276" t="s">
        <v>4</v>
      </c>
      <c r="B276" s="4" t="s">
        <v>5</v>
      </c>
      <c r="C276" s="4" t="s">
        <v>10</v>
      </c>
      <c r="D276" s="4" t="s">
        <v>60</v>
      </c>
      <c r="E276" s="4" t="s">
        <v>14</v>
      </c>
      <c r="F276" s="4" t="s">
        <v>14</v>
      </c>
      <c r="G276" s="4" t="s">
        <v>60</v>
      </c>
      <c r="H276" s="4" t="s">
        <v>14</v>
      </c>
      <c r="I276" s="4" t="s">
        <v>14</v>
      </c>
    </row>
    <row r="277" spans="1:15">
      <c r="A277" t="n">
        <v>3932</v>
      </c>
      <c r="B277" s="37" t="n">
        <v>26</v>
      </c>
      <c r="C277" s="7" t="n">
        <v>65534</v>
      </c>
      <c r="D277" s="7" t="s">
        <v>74</v>
      </c>
      <c r="E277" s="7" t="n">
        <v>2</v>
      </c>
      <c r="F277" s="7" t="n">
        <v>3</v>
      </c>
      <c r="G277" s="7" t="s">
        <v>75</v>
      </c>
      <c r="H277" s="7" t="n">
        <v>2</v>
      </c>
      <c r="I277" s="7" t="n">
        <v>0</v>
      </c>
    </row>
    <row r="278" spans="1:15">
      <c r="A278" t="s">
        <v>4</v>
      </c>
      <c r="B278" s="4" t="s">
        <v>5</v>
      </c>
    </row>
    <row r="279" spans="1:15">
      <c r="A279" t="n">
        <v>4087</v>
      </c>
      <c r="B279" s="38" t="n">
        <v>28</v>
      </c>
    </row>
    <row r="280" spans="1:15">
      <c r="A280" t="s">
        <v>4</v>
      </c>
      <c r="B280" s="4" t="s">
        <v>5</v>
      </c>
      <c r="C280" s="4" t="s">
        <v>24</v>
      </c>
    </row>
    <row r="281" spans="1:15">
      <c r="A281" t="n">
        <v>4088</v>
      </c>
      <c r="B281" s="23" t="n">
        <v>3</v>
      </c>
      <c r="C281" s="12" t="n">
        <f t="normal" ca="1">A339</f>
        <v>0</v>
      </c>
    </row>
    <row r="282" spans="1:15">
      <c r="A282" t="s">
        <v>4</v>
      </c>
      <c r="B282" s="4" t="s">
        <v>5</v>
      </c>
      <c r="C282" s="4" t="s">
        <v>14</v>
      </c>
      <c r="D282" s="4" t="s">
        <v>10</v>
      </c>
      <c r="E282" s="4" t="s">
        <v>14</v>
      </c>
      <c r="F282" s="4" t="s">
        <v>24</v>
      </c>
    </row>
    <row r="283" spans="1:15">
      <c r="A283" t="n">
        <v>4093</v>
      </c>
      <c r="B283" s="9" t="n">
        <v>5</v>
      </c>
      <c r="C283" s="7" t="n">
        <v>30</v>
      </c>
      <c r="D283" s="7" t="n">
        <v>9721</v>
      </c>
      <c r="E283" s="7" t="n">
        <v>1</v>
      </c>
      <c r="F283" s="12" t="n">
        <f t="normal" ca="1">A315</f>
        <v>0</v>
      </c>
    </row>
    <row r="284" spans="1:15">
      <c r="A284" t="s">
        <v>4</v>
      </c>
      <c r="B284" s="4" t="s">
        <v>5</v>
      </c>
      <c r="C284" s="4" t="s">
        <v>10</v>
      </c>
      <c r="D284" s="4" t="s">
        <v>14</v>
      </c>
      <c r="E284" s="4" t="s">
        <v>14</v>
      </c>
      <c r="F284" s="4" t="s">
        <v>6</v>
      </c>
    </row>
    <row r="285" spans="1:15">
      <c r="A285" t="n">
        <v>4102</v>
      </c>
      <c r="B285" s="33" t="n">
        <v>20</v>
      </c>
      <c r="C285" s="7" t="n">
        <v>65534</v>
      </c>
      <c r="D285" s="7" t="n">
        <v>3</v>
      </c>
      <c r="E285" s="7" t="n">
        <v>10</v>
      </c>
      <c r="F285" s="7" t="s">
        <v>58</v>
      </c>
    </row>
    <row r="286" spans="1:15">
      <c r="A286" t="s">
        <v>4</v>
      </c>
      <c r="B286" s="4" t="s">
        <v>5</v>
      </c>
      <c r="C286" s="4" t="s">
        <v>10</v>
      </c>
    </row>
    <row r="287" spans="1:15">
      <c r="A287" t="n">
        <v>4123</v>
      </c>
      <c r="B287" s="34" t="n">
        <v>16</v>
      </c>
      <c r="C287" s="7" t="n">
        <v>0</v>
      </c>
    </row>
    <row r="288" spans="1:15">
      <c r="A288" t="s">
        <v>4</v>
      </c>
      <c r="B288" s="4" t="s">
        <v>5</v>
      </c>
      <c r="C288" s="4" t="s">
        <v>14</v>
      </c>
      <c r="D288" s="4" t="s">
        <v>10</v>
      </c>
    </row>
    <row r="289" spans="1:9">
      <c r="A289" t="n">
        <v>4126</v>
      </c>
      <c r="B289" s="35" t="n">
        <v>22</v>
      </c>
      <c r="C289" s="7" t="n">
        <v>10</v>
      </c>
      <c r="D289" s="7" t="n">
        <v>0</v>
      </c>
    </row>
    <row r="290" spans="1:9">
      <c r="A290" t="s">
        <v>4</v>
      </c>
      <c r="B290" s="4" t="s">
        <v>5</v>
      </c>
      <c r="C290" s="4" t="s">
        <v>14</v>
      </c>
      <c r="D290" s="4" t="s">
        <v>10</v>
      </c>
      <c r="E290" s="4" t="s">
        <v>14</v>
      </c>
      <c r="F290" s="4" t="s">
        <v>14</v>
      </c>
      <c r="G290" s="4" t="s">
        <v>24</v>
      </c>
    </row>
    <row r="291" spans="1:9">
      <c r="A291" t="n">
        <v>4130</v>
      </c>
      <c r="B291" s="9" t="n">
        <v>5</v>
      </c>
      <c r="C291" s="7" t="n">
        <v>30</v>
      </c>
      <c r="D291" s="7" t="n">
        <v>0</v>
      </c>
      <c r="E291" s="7" t="n">
        <v>8</v>
      </c>
      <c r="F291" s="7" t="n">
        <v>1</v>
      </c>
      <c r="G291" s="12" t="n">
        <f t="normal" ca="1">A305</f>
        <v>0</v>
      </c>
    </row>
    <row r="292" spans="1:9">
      <c r="A292" t="s">
        <v>4</v>
      </c>
      <c r="B292" s="4" t="s">
        <v>5</v>
      </c>
      <c r="C292" s="4" t="s">
        <v>14</v>
      </c>
      <c r="D292" s="4" t="s">
        <v>10</v>
      </c>
      <c r="E292" s="4" t="s">
        <v>6</v>
      </c>
    </row>
    <row r="293" spans="1:9">
      <c r="A293" t="n">
        <v>4140</v>
      </c>
      <c r="B293" s="36" t="n">
        <v>51</v>
      </c>
      <c r="C293" s="7" t="n">
        <v>4</v>
      </c>
      <c r="D293" s="7" t="n">
        <v>65534</v>
      </c>
      <c r="E293" s="7" t="s">
        <v>59</v>
      </c>
    </row>
    <row r="294" spans="1:9">
      <c r="A294" t="s">
        <v>4</v>
      </c>
      <c r="B294" s="4" t="s">
        <v>5</v>
      </c>
      <c r="C294" s="4" t="s">
        <v>10</v>
      </c>
    </row>
    <row r="295" spans="1:9">
      <c r="A295" t="n">
        <v>4153</v>
      </c>
      <c r="B295" s="34" t="n">
        <v>16</v>
      </c>
      <c r="C295" s="7" t="n">
        <v>0</v>
      </c>
    </row>
    <row r="296" spans="1:9">
      <c r="A296" t="s">
        <v>4</v>
      </c>
      <c r="B296" s="4" t="s">
        <v>5</v>
      </c>
      <c r="C296" s="4" t="s">
        <v>10</v>
      </c>
      <c r="D296" s="4" t="s">
        <v>60</v>
      </c>
      <c r="E296" s="4" t="s">
        <v>14</v>
      </c>
      <c r="F296" s="4" t="s">
        <v>14</v>
      </c>
      <c r="G296" s="4" t="s">
        <v>60</v>
      </c>
      <c r="H296" s="4" t="s">
        <v>14</v>
      </c>
      <c r="I296" s="4" t="s">
        <v>14</v>
      </c>
      <c r="J296" s="4" t="s">
        <v>60</v>
      </c>
      <c r="K296" s="4" t="s">
        <v>14</v>
      </c>
      <c r="L296" s="4" t="s">
        <v>14</v>
      </c>
      <c r="M296" s="4" t="s">
        <v>60</v>
      </c>
      <c r="N296" s="4" t="s">
        <v>14</v>
      </c>
      <c r="O296" s="4" t="s">
        <v>14</v>
      </c>
    </row>
    <row r="297" spans="1:9">
      <c r="A297" t="n">
        <v>4156</v>
      </c>
      <c r="B297" s="37" t="n">
        <v>26</v>
      </c>
      <c r="C297" s="7" t="n">
        <v>65534</v>
      </c>
      <c r="D297" s="7" t="s">
        <v>76</v>
      </c>
      <c r="E297" s="7" t="n">
        <v>2</v>
      </c>
      <c r="F297" s="7" t="n">
        <v>3</v>
      </c>
      <c r="G297" s="7" t="s">
        <v>77</v>
      </c>
      <c r="H297" s="7" t="n">
        <v>2</v>
      </c>
      <c r="I297" s="7" t="n">
        <v>3</v>
      </c>
      <c r="J297" s="7" t="s">
        <v>78</v>
      </c>
      <c r="K297" s="7" t="n">
        <v>2</v>
      </c>
      <c r="L297" s="7" t="n">
        <v>3</v>
      </c>
      <c r="M297" s="7" t="s">
        <v>79</v>
      </c>
      <c r="N297" s="7" t="n">
        <v>2</v>
      </c>
      <c r="O297" s="7" t="n">
        <v>0</v>
      </c>
    </row>
    <row r="298" spans="1:9">
      <c r="A298" t="s">
        <v>4</v>
      </c>
      <c r="B298" s="4" t="s">
        <v>5</v>
      </c>
    </row>
    <row r="299" spans="1:9">
      <c r="A299" t="n">
        <v>4498</v>
      </c>
      <c r="B299" s="38" t="n">
        <v>28</v>
      </c>
    </row>
    <row r="300" spans="1:9">
      <c r="A300" t="s">
        <v>4</v>
      </c>
      <c r="B300" s="4" t="s">
        <v>5</v>
      </c>
      <c r="C300" s="4" t="s">
        <v>10</v>
      </c>
    </row>
    <row r="301" spans="1:9">
      <c r="A301" t="n">
        <v>4499</v>
      </c>
      <c r="B301" s="19" t="n">
        <v>12</v>
      </c>
      <c r="C301" s="7" t="n">
        <v>0</v>
      </c>
    </row>
    <row r="302" spans="1:9">
      <c r="A302" t="s">
        <v>4</v>
      </c>
      <c r="B302" s="4" t="s">
        <v>5</v>
      </c>
      <c r="C302" s="4" t="s">
        <v>24</v>
      </c>
    </row>
    <row r="303" spans="1:9">
      <c r="A303" t="n">
        <v>4502</v>
      </c>
      <c r="B303" s="23" t="n">
        <v>3</v>
      </c>
      <c r="C303" s="12" t="n">
        <f t="normal" ca="1">A313</f>
        <v>0</v>
      </c>
    </row>
    <row r="304" spans="1:9">
      <c r="A304" t="s">
        <v>4</v>
      </c>
      <c r="B304" s="4" t="s">
        <v>5</v>
      </c>
      <c r="C304" s="4" t="s">
        <v>14</v>
      </c>
      <c r="D304" s="4" t="s">
        <v>10</v>
      </c>
      <c r="E304" s="4" t="s">
        <v>6</v>
      </c>
    </row>
    <row r="305" spans="1:15">
      <c r="A305" t="n">
        <v>4507</v>
      </c>
      <c r="B305" s="36" t="n">
        <v>51</v>
      </c>
      <c r="C305" s="7" t="n">
        <v>4</v>
      </c>
      <c r="D305" s="7" t="n">
        <v>65534</v>
      </c>
      <c r="E305" s="7" t="s">
        <v>59</v>
      </c>
    </row>
    <row r="306" spans="1:15">
      <c r="A306" t="s">
        <v>4</v>
      </c>
      <c r="B306" s="4" t="s">
        <v>5</v>
      </c>
      <c r="C306" s="4" t="s">
        <v>10</v>
      </c>
    </row>
    <row r="307" spans="1:15">
      <c r="A307" t="n">
        <v>4520</v>
      </c>
      <c r="B307" s="34" t="n">
        <v>16</v>
      </c>
      <c r="C307" s="7" t="n">
        <v>0</v>
      </c>
    </row>
    <row r="308" spans="1:15">
      <c r="A308" t="s">
        <v>4</v>
      </c>
      <c r="B308" s="4" t="s">
        <v>5</v>
      </c>
      <c r="C308" s="4" t="s">
        <v>10</v>
      </c>
      <c r="D308" s="4" t="s">
        <v>60</v>
      </c>
      <c r="E308" s="4" t="s">
        <v>14</v>
      </c>
      <c r="F308" s="4" t="s">
        <v>14</v>
      </c>
      <c r="G308" s="4" t="s">
        <v>60</v>
      </c>
      <c r="H308" s="4" t="s">
        <v>14</v>
      </c>
      <c r="I308" s="4" t="s">
        <v>14</v>
      </c>
    </row>
    <row r="309" spans="1:15">
      <c r="A309" t="n">
        <v>4523</v>
      </c>
      <c r="B309" s="37" t="n">
        <v>26</v>
      </c>
      <c r="C309" s="7" t="n">
        <v>65534</v>
      </c>
      <c r="D309" s="7" t="s">
        <v>80</v>
      </c>
      <c r="E309" s="7" t="n">
        <v>2</v>
      </c>
      <c r="F309" s="7" t="n">
        <v>3</v>
      </c>
      <c r="G309" s="7" t="s">
        <v>79</v>
      </c>
      <c r="H309" s="7" t="n">
        <v>2</v>
      </c>
      <c r="I309" s="7" t="n">
        <v>0</v>
      </c>
    </row>
    <row r="310" spans="1:15">
      <c r="A310" t="s">
        <v>4</v>
      </c>
      <c r="B310" s="4" t="s">
        <v>5</v>
      </c>
    </row>
    <row r="311" spans="1:15">
      <c r="A311" t="n">
        <v>4708</v>
      </c>
      <c r="B311" s="38" t="n">
        <v>28</v>
      </c>
    </row>
    <row r="312" spans="1:15">
      <c r="A312" t="s">
        <v>4</v>
      </c>
      <c r="B312" s="4" t="s">
        <v>5</v>
      </c>
      <c r="C312" s="4" t="s">
        <v>24</v>
      </c>
    </row>
    <row r="313" spans="1:15">
      <c r="A313" t="n">
        <v>4709</v>
      </c>
      <c r="B313" s="23" t="n">
        <v>3</v>
      </c>
      <c r="C313" s="12" t="n">
        <f t="normal" ca="1">A339</f>
        <v>0</v>
      </c>
    </row>
    <row r="314" spans="1:15">
      <c r="A314" t="s">
        <v>4</v>
      </c>
      <c r="B314" s="4" t="s">
        <v>5</v>
      </c>
      <c r="C314" s="4" t="s">
        <v>14</v>
      </c>
      <c r="D314" s="4" t="s">
        <v>10</v>
      </c>
      <c r="E314" s="4" t="s">
        <v>14</v>
      </c>
      <c r="F314" s="4" t="s">
        <v>24</v>
      </c>
    </row>
    <row r="315" spans="1:15">
      <c r="A315" t="n">
        <v>4714</v>
      </c>
      <c r="B315" s="9" t="n">
        <v>5</v>
      </c>
      <c r="C315" s="7" t="n">
        <v>30</v>
      </c>
      <c r="D315" s="7" t="n">
        <v>9715</v>
      </c>
      <c r="E315" s="7" t="n">
        <v>1</v>
      </c>
      <c r="F315" s="12" t="n">
        <f t="normal" ca="1">A319</f>
        <v>0</v>
      </c>
    </row>
    <row r="316" spans="1:15">
      <c r="A316" t="s">
        <v>4</v>
      </c>
      <c r="B316" s="4" t="s">
        <v>5</v>
      </c>
      <c r="C316" s="4" t="s">
        <v>24</v>
      </c>
    </row>
    <row r="317" spans="1:15">
      <c r="A317" t="n">
        <v>4723</v>
      </c>
      <c r="B317" s="23" t="n">
        <v>3</v>
      </c>
      <c r="C317" s="12" t="n">
        <f t="normal" ca="1">A339</f>
        <v>0</v>
      </c>
    </row>
    <row r="318" spans="1:15">
      <c r="A318" t="s">
        <v>4</v>
      </c>
      <c r="B318" s="4" t="s">
        <v>5</v>
      </c>
      <c r="C318" s="4" t="s">
        <v>14</v>
      </c>
      <c r="D318" s="4" t="s">
        <v>10</v>
      </c>
      <c r="E318" s="4" t="s">
        <v>14</v>
      </c>
      <c r="F318" s="4" t="s">
        <v>24</v>
      </c>
    </row>
    <row r="319" spans="1:15">
      <c r="A319" t="n">
        <v>4728</v>
      </c>
      <c r="B319" s="9" t="n">
        <v>5</v>
      </c>
      <c r="C319" s="7" t="n">
        <v>30</v>
      </c>
      <c r="D319" s="7" t="n">
        <v>8946</v>
      </c>
      <c r="E319" s="7" t="n">
        <v>1</v>
      </c>
      <c r="F319" s="12" t="n">
        <f t="normal" ca="1">A337</f>
        <v>0</v>
      </c>
    </row>
    <row r="320" spans="1:15">
      <c r="A320" t="s">
        <v>4</v>
      </c>
      <c r="B320" s="4" t="s">
        <v>5</v>
      </c>
      <c r="C320" s="4" t="s">
        <v>10</v>
      </c>
      <c r="D320" s="4" t="s">
        <v>14</v>
      </c>
      <c r="E320" s="4" t="s">
        <v>14</v>
      </c>
      <c r="F320" s="4" t="s">
        <v>6</v>
      </c>
    </row>
    <row r="321" spans="1:9">
      <c r="A321" t="n">
        <v>4737</v>
      </c>
      <c r="B321" s="33" t="n">
        <v>20</v>
      </c>
      <c r="C321" s="7" t="n">
        <v>65534</v>
      </c>
      <c r="D321" s="7" t="n">
        <v>3</v>
      </c>
      <c r="E321" s="7" t="n">
        <v>10</v>
      </c>
      <c r="F321" s="7" t="s">
        <v>58</v>
      </c>
    </row>
    <row r="322" spans="1:9">
      <c r="A322" t="s">
        <v>4</v>
      </c>
      <c r="B322" s="4" t="s">
        <v>5</v>
      </c>
      <c r="C322" s="4" t="s">
        <v>10</v>
      </c>
    </row>
    <row r="323" spans="1:9">
      <c r="A323" t="n">
        <v>4758</v>
      </c>
      <c r="B323" s="34" t="n">
        <v>16</v>
      </c>
      <c r="C323" s="7" t="n">
        <v>0</v>
      </c>
    </row>
    <row r="324" spans="1:9">
      <c r="A324" t="s">
        <v>4</v>
      </c>
      <c r="B324" s="4" t="s">
        <v>5</v>
      </c>
      <c r="C324" s="4" t="s">
        <v>14</v>
      </c>
      <c r="D324" s="4" t="s">
        <v>10</v>
      </c>
    </row>
    <row r="325" spans="1:9">
      <c r="A325" t="n">
        <v>4761</v>
      </c>
      <c r="B325" s="35" t="n">
        <v>22</v>
      </c>
      <c r="C325" s="7" t="n">
        <v>10</v>
      </c>
      <c r="D325" s="7" t="n">
        <v>0</v>
      </c>
    </row>
    <row r="326" spans="1:9">
      <c r="A326" t="s">
        <v>4</v>
      </c>
      <c r="B326" s="4" t="s">
        <v>5</v>
      </c>
      <c r="C326" s="4" t="s">
        <v>14</v>
      </c>
      <c r="D326" s="4" t="s">
        <v>10</v>
      </c>
      <c r="E326" s="4" t="s">
        <v>6</v>
      </c>
    </row>
    <row r="327" spans="1:9">
      <c r="A327" t="n">
        <v>4765</v>
      </c>
      <c r="B327" s="36" t="n">
        <v>51</v>
      </c>
      <c r="C327" s="7" t="n">
        <v>4</v>
      </c>
      <c r="D327" s="7" t="n">
        <v>65534</v>
      </c>
      <c r="E327" s="7" t="s">
        <v>59</v>
      </c>
    </row>
    <row r="328" spans="1:9">
      <c r="A328" t="s">
        <v>4</v>
      </c>
      <c r="B328" s="4" t="s">
        <v>5</v>
      </c>
      <c r="C328" s="4" t="s">
        <v>10</v>
      </c>
    </row>
    <row r="329" spans="1:9">
      <c r="A329" t="n">
        <v>4778</v>
      </c>
      <c r="B329" s="34" t="n">
        <v>16</v>
      </c>
      <c r="C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60</v>
      </c>
      <c r="E330" s="4" t="s">
        <v>14</v>
      </c>
      <c r="F330" s="4" t="s">
        <v>14</v>
      </c>
      <c r="G330" s="4" t="s">
        <v>60</v>
      </c>
      <c r="H330" s="4" t="s">
        <v>14</v>
      </c>
      <c r="I330" s="4" t="s">
        <v>14</v>
      </c>
      <c r="J330" s="4" t="s">
        <v>60</v>
      </c>
      <c r="K330" s="4" t="s">
        <v>14</v>
      </c>
      <c r="L330" s="4" t="s">
        <v>14</v>
      </c>
    </row>
    <row r="331" spans="1:9">
      <c r="A331" t="n">
        <v>4781</v>
      </c>
      <c r="B331" s="37" t="n">
        <v>26</v>
      </c>
      <c r="C331" s="7" t="n">
        <v>65534</v>
      </c>
      <c r="D331" s="7" t="s">
        <v>81</v>
      </c>
      <c r="E331" s="7" t="n">
        <v>2</v>
      </c>
      <c r="F331" s="7" t="n">
        <v>3</v>
      </c>
      <c r="G331" s="7" t="s">
        <v>82</v>
      </c>
      <c r="H331" s="7" t="n">
        <v>2</v>
      </c>
      <c r="I331" s="7" t="n">
        <v>3</v>
      </c>
      <c r="J331" s="7" t="s">
        <v>83</v>
      </c>
      <c r="K331" s="7" t="n">
        <v>2</v>
      </c>
      <c r="L331" s="7" t="n">
        <v>0</v>
      </c>
    </row>
    <row r="332" spans="1:9">
      <c r="A332" t="s">
        <v>4</v>
      </c>
      <c r="B332" s="4" t="s">
        <v>5</v>
      </c>
    </row>
    <row r="333" spans="1:9">
      <c r="A333" t="n">
        <v>5008</v>
      </c>
      <c r="B333" s="38" t="n">
        <v>28</v>
      </c>
    </row>
    <row r="334" spans="1:9">
      <c r="A334" t="s">
        <v>4</v>
      </c>
      <c r="B334" s="4" t="s">
        <v>5</v>
      </c>
      <c r="C334" s="4" t="s">
        <v>24</v>
      </c>
    </row>
    <row r="335" spans="1:9">
      <c r="A335" t="n">
        <v>5009</v>
      </c>
      <c r="B335" s="23" t="n">
        <v>3</v>
      </c>
      <c r="C335" s="12" t="n">
        <f t="normal" ca="1">A339</f>
        <v>0</v>
      </c>
    </row>
    <row r="336" spans="1:9">
      <c r="A336" t="s">
        <v>4</v>
      </c>
      <c r="B336" s="4" t="s">
        <v>5</v>
      </c>
      <c r="C336" s="4" t="s">
        <v>14</v>
      </c>
      <c r="D336" s="4" t="s">
        <v>10</v>
      </c>
      <c r="E336" s="4" t="s">
        <v>14</v>
      </c>
      <c r="F336" s="4" t="s">
        <v>24</v>
      </c>
    </row>
    <row r="337" spans="1:12">
      <c r="A337" t="n">
        <v>5014</v>
      </c>
      <c r="B337" s="9" t="n">
        <v>5</v>
      </c>
      <c r="C337" s="7" t="n">
        <v>30</v>
      </c>
      <c r="D337" s="7" t="n">
        <v>8945</v>
      </c>
      <c r="E337" s="7" t="n">
        <v>1</v>
      </c>
      <c r="F337" s="12" t="n">
        <f t="normal" ca="1">A339</f>
        <v>0</v>
      </c>
    </row>
    <row r="338" spans="1:12">
      <c r="A338" t="s">
        <v>4</v>
      </c>
      <c r="B338" s="4" t="s">
        <v>5</v>
      </c>
      <c r="C338" s="4" t="s">
        <v>14</v>
      </c>
    </row>
    <row r="339" spans="1:12">
      <c r="A339" t="n">
        <v>5023</v>
      </c>
      <c r="B339" s="39" t="n">
        <v>23</v>
      </c>
      <c r="C339" s="7" t="n">
        <v>10</v>
      </c>
    </row>
    <row r="340" spans="1:12">
      <c r="A340" t="s">
        <v>4</v>
      </c>
      <c r="B340" s="4" t="s">
        <v>5</v>
      </c>
      <c r="C340" s="4" t="s">
        <v>14</v>
      </c>
      <c r="D340" s="4" t="s">
        <v>6</v>
      </c>
    </row>
    <row r="341" spans="1:12">
      <c r="A341" t="n">
        <v>5025</v>
      </c>
      <c r="B341" s="13" t="n">
        <v>2</v>
      </c>
      <c r="C341" s="7" t="n">
        <v>10</v>
      </c>
      <c r="D341" s="7" t="s">
        <v>84</v>
      </c>
    </row>
    <row r="342" spans="1:12">
      <c r="A342" t="s">
        <v>4</v>
      </c>
      <c r="B342" s="4" t="s">
        <v>5</v>
      </c>
      <c r="C342" s="4" t="s">
        <v>14</v>
      </c>
    </row>
    <row r="343" spans="1:12">
      <c r="A343" t="n">
        <v>5048</v>
      </c>
      <c r="B343" s="16" t="n">
        <v>74</v>
      </c>
      <c r="C343" s="7" t="n">
        <v>46</v>
      </c>
    </row>
    <row r="344" spans="1:12">
      <c r="A344" t="s">
        <v>4</v>
      </c>
      <c r="B344" s="4" t="s">
        <v>5</v>
      </c>
      <c r="C344" s="4" t="s">
        <v>14</v>
      </c>
    </row>
    <row r="345" spans="1:12">
      <c r="A345" t="n">
        <v>5050</v>
      </c>
      <c r="B345" s="16" t="n">
        <v>74</v>
      </c>
      <c r="C345" s="7" t="n">
        <v>54</v>
      </c>
    </row>
    <row r="346" spans="1:12">
      <c r="A346" t="s">
        <v>4</v>
      </c>
      <c r="B346" s="4" t="s">
        <v>5</v>
      </c>
    </row>
    <row r="347" spans="1:12">
      <c r="A347" t="n">
        <v>5052</v>
      </c>
      <c r="B347" s="5" t="n">
        <v>1</v>
      </c>
    </row>
    <row r="348" spans="1:12" s="3" customFormat="1" customHeight="0">
      <c r="A348" s="3" t="s">
        <v>2</v>
      </c>
      <c r="B348" s="3" t="s">
        <v>85</v>
      </c>
    </row>
    <row r="349" spans="1:12">
      <c r="A349" t="s">
        <v>4</v>
      </c>
      <c r="B349" s="4" t="s">
        <v>5</v>
      </c>
      <c r="C349" s="4" t="s">
        <v>14</v>
      </c>
      <c r="D349" s="4" t="s">
        <v>14</v>
      </c>
      <c r="E349" s="4" t="s">
        <v>14</v>
      </c>
      <c r="F349" s="4" t="s">
        <v>14</v>
      </c>
    </row>
    <row r="350" spans="1:12">
      <c r="A350" t="n">
        <v>5056</v>
      </c>
      <c r="B350" s="8" t="n">
        <v>14</v>
      </c>
      <c r="C350" s="7" t="n">
        <v>2</v>
      </c>
      <c r="D350" s="7" t="n">
        <v>0</v>
      </c>
      <c r="E350" s="7" t="n">
        <v>0</v>
      </c>
      <c r="F350" s="7" t="n">
        <v>0</v>
      </c>
    </row>
    <row r="351" spans="1:12">
      <c r="A351" t="s">
        <v>4</v>
      </c>
      <c r="B351" s="4" t="s">
        <v>5</v>
      </c>
      <c r="C351" s="4" t="s">
        <v>14</v>
      </c>
      <c r="D351" s="10" t="s">
        <v>21</v>
      </c>
      <c r="E351" s="4" t="s">
        <v>5</v>
      </c>
      <c r="F351" s="4" t="s">
        <v>14</v>
      </c>
      <c r="G351" s="4" t="s">
        <v>10</v>
      </c>
      <c r="H351" s="10" t="s">
        <v>23</v>
      </c>
      <c r="I351" s="4" t="s">
        <v>14</v>
      </c>
      <c r="J351" s="4" t="s">
        <v>9</v>
      </c>
      <c r="K351" s="4" t="s">
        <v>14</v>
      </c>
      <c r="L351" s="4" t="s">
        <v>14</v>
      </c>
      <c r="M351" s="10" t="s">
        <v>21</v>
      </c>
      <c r="N351" s="4" t="s">
        <v>5</v>
      </c>
      <c r="O351" s="4" t="s">
        <v>14</v>
      </c>
      <c r="P351" s="4" t="s">
        <v>10</v>
      </c>
      <c r="Q351" s="10" t="s">
        <v>23</v>
      </c>
      <c r="R351" s="4" t="s">
        <v>14</v>
      </c>
      <c r="S351" s="4" t="s">
        <v>9</v>
      </c>
      <c r="T351" s="4" t="s">
        <v>14</v>
      </c>
      <c r="U351" s="4" t="s">
        <v>14</v>
      </c>
      <c r="V351" s="4" t="s">
        <v>14</v>
      </c>
      <c r="W351" s="4" t="s">
        <v>24</v>
      </c>
    </row>
    <row r="352" spans="1:12">
      <c r="A352" t="n">
        <v>5061</v>
      </c>
      <c r="B352" s="9" t="n">
        <v>5</v>
      </c>
      <c r="C352" s="7" t="n">
        <v>28</v>
      </c>
      <c r="D352" s="10" t="s">
        <v>3</v>
      </c>
      <c r="E352" s="14" t="n">
        <v>162</v>
      </c>
      <c r="F352" s="7" t="n">
        <v>3</v>
      </c>
      <c r="G352" s="7" t="n">
        <v>4105</v>
      </c>
      <c r="H352" s="10" t="s">
        <v>3</v>
      </c>
      <c r="I352" s="7" t="n">
        <v>0</v>
      </c>
      <c r="J352" s="7" t="n">
        <v>1</v>
      </c>
      <c r="K352" s="7" t="n">
        <v>2</v>
      </c>
      <c r="L352" s="7" t="n">
        <v>28</v>
      </c>
      <c r="M352" s="10" t="s">
        <v>3</v>
      </c>
      <c r="N352" s="14" t="n">
        <v>162</v>
      </c>
      <c r="O352" s="7" t="n">
        <v>3</v>
      </c>
      <c r="P352" s="7" t="n">
        <v>4105</v>
      </c>
      <c r="Q352" s="10" t="s">
        <v>3</v>
      </c>
      <c r="R352" s="7" t="n">
        <v>0</v>
      </c>
      <c r="S352" s="7" t="n">
        <v>2</v>
      </c>
      <c r="T352" s="7" t="n">
        <v>2</v>
      </c>
      <c r="U352" s="7" t="n">
        <v>11</v>
      </c>
      <c r="V352" s="7" t="n">
        <v>1</v>
      </c>
      <c r="W352" s="12" t="n">
        <f t="normal" ca="1">A356</f>
        <v>0</v>
      </c>
    </row>
    <row r="353" spans="1:23">
      <c r="A353" t="s">
        <v>4</v>
      </c>
      <c r="B353" s="4" t="s">
        <v>5</v>
      </c>
      <c r="C353" s="4" t="s">
        <v>14</v>
      </c>
      <c r="D353" s="4" t="s">
        <v>10</v>
      </c>
      <c r="E353" s="4" t="s">
        <v>27</v>
      </c>
    </row>
    <row r="354" spans="1:23">
      <c r="A354" t="n">
        <v>5090</v>
      </c>
      <c r="B354" s="40" t="n">
        <v>58</v>
      </c>
      <c r="C354" s="7" t="n">
        <v>0</v>
      </c>
      <c r="D354" s="7" t="n">
        <v>0</v>
      </c>
      <c r="E354" s="7" t="n">
        <v>1</v>
      </c>
    </row>
    <row r="355" spans="1:23">
      <c r="A355" t="s">
        <v>4</v>
      </c>
      <c r="B355" s="4" t="s">
        <v>5</v>
      </c>
      <c r="C355" s="4" t="s">
        <v>14</v>
      </c>
      <c r="D355" s="10" t="s">
        <v>21</v>
      </c>
      <c r="E355" s="4" t="s">
        <v>5</v>
      </c>
      <c r="F355" s="4" t="s">
        <v>14</v>
      </c>
      <c r="G355" s="4" t="s">
        <v>10</v>
      </c>
      <c r="H355" s="10" t="s">
        <v>23</v>
      </c>
      <c r="I355" s="4" t="s">
        <v>14</v>
      </c>
      <c r="J355" s="4" t="s">
        <v>9</v>
      </c>
      <c r="K355" s="4" t="s">
        <v>14</v>
      </c>
      <c r="L355" s="4" t="s">
        <v>14</v>
      </c>
      <c r="M355" s="10" t="s">
        <v>21</v>
      </c>
      <c r="N355" s="4" t="s">
        <v>5</v>
      </c>
      <c r="O355" s="4" t="s">
        <v>14</v>
      </c>
      <c r="P355" s="4" t="s">
        <v>10</v>
      </c>
      <c r="Q355" s="10" t="s">
        <v>23</v>
      </c>
      <c r="R355" s="4" t="s">
        <v>14</v>
      </c>
      <c r="S355" s="4" t="s">
        <v>9</v>
      </c>
      <c r="T355" s="4" t="s">
        <v>14</v>
      </c>
      <c r="U355" s="4" t="s">
        <v>14</v>
      </c>
      <c r="V355" s="4" t="s">
        <v>14</v>
      </c>
      <c r="W355" s="4" t="s">
        <v>24</v>
      </c>
    </row>
    <row r="356" spans="1:23">
      <c r="A356" t="n">
        <v>5098</v>
      </c>
      <c r="B356" s="9" t="n">
        <v>5</v>
      </c>
      <c r="C356" s="7" t="n">
        <v>28</v>
      </c>
      <c r="D356" s="10" t="s">
        <v>3</v>
      </c>
      <c r="E356" s="14" t="n">
        <v>162</v>
      </c>
      <c r="F356" s="7" t="n">
        <v>3</v>
      </c>
      <c r="G356" s="7" t="n">
        <v>4105</v>
      </c>
      <c r="H356" s="10" t="s">
        <v>3</v>
      </c>
      <c r="I356" s="7" t="n">
        <v>0</v>
      </c>
      <c r="J356" s="7" t="n">
        <v>1</v>
      </c>
      <c r="K356" s="7" t="n">
        <v>3</v>
      </c>
      <c r="L356" s="7" t="n">
        <v>28</v>
      </c>
      <c r="M356" s="10" t="s">
        <v>3</v>
      </c>
      <c r="N356" s="14" t="n">
        <v>162</v>
      </c>
      <c r="O356" s="7" t="n">
        <v>3</v>
      </c>
      <c r="P356" s="7" t="n">
        <v>4105</v>
      </c>
      <c r="Q356" s="10" t="s">
        <v>3</v>
      </c>
      <c r="R356" s="7" t="n">
        <v>0</v>
      </c>
      <c r="S356" s="7" t="n">
        <v>2</v>
      </c>
      <c r="T356" s="7" t="n">
        <v>3</v>
      </c>
      <c r="U356" s="7" t="n">
        <v>9</v>
      </c>
      <c r="V356" s="7" t="n">
        <v>1</v>
      </c>
      <c r="W356" s="12" t="n">
        <f t="normal" ca="1">A366</f>
        <v>0</v>
      </c>
    </row>
    <row r="357" spans="1:23">
      <c r="A357" t="s">
        <v>4</v>
      </c>
      <c r="B357" s="4" t="s">
        <v>5</v>
      </c>
      <c r="C357" s="4" t="s">
        <v>14</v>
      </c>
      <c r="D357" s="10" t="s">
        <v>21</v>
      </c>
      <c r="E357" s="4" t="s">
        <v>5</v>
      </c>
      <c r="F357" s="4" t="s">
        <v>10</v>
      </c>
      <c r="G357" s="4" t="s">
        <v>14</v>
      </c>
      <c r="H357" s="4" t="s">
        <v>14</v>
      </c>
      <c r="I357" s="4" t="s">
        <v>6</v>
      </c>
      <c r="J357" s="10" t="s">
        <v>23</v>
      </c>
      <c r="K357" s="4" t="s">
        <v>14</v>
      </c>
      <c r="L357" s="4" t="s">
        <v>14</v>
      </c>
      <c r="M357" s="10" t="s">
        <v>21</v>
      </c>
      <c r="N357" s="4" t="s">
        <v>5</v>
      </c>
      <c r="O357" s="4" t="s">
        <v>14</v>
      </c>
      <c r="P357" s="10" t="s">
        <v>23</v>
      </c>
      <c r="Q357" s="4" t="s">
        <v>14</v>
      </c>
      <c r="R357" s="4" t="s">
        <v>9</v>
      </c>
      <c r="S357" s="4" t="s">
        <v>14</v>
      </c>
      <c r="T357" s="4" t="s">
        <v>14</v>
      </c>
      <c r="U357" s="4" t="s">
        <v>14</v>
      </c>
      <c r="V357" s="10" t="s">
        <v>21</v>
      </c>
      <c r="W357" s="4" t="s">
        <v>5</v>
      </c>
      <c r="X357" s="4" t="s">
        <v>14</v>
      </c>
      <c r="Y357" s="10" t="s">
        <v>23</v>
      </c>
      <c r="Z357" s="4" t="s">
        <v>14</v>
      </c>
      <c r="AA357" s="4" t="s">
        <v>9</v>
      </c>
      <c r="AB357" s="4" t="s">
        <v>14</v>
      </c>
      <c r="AC357" s="4" t="s">
        <v>14</v>
      </c>
      <c r="AD357" s="4" t="s">
        <v>14</v>
      </c>
      <c r="AE357" s="4" t="s">
        <v>24</v>
      </c>
    </row>
    <row r="358" spans="1:23">
      <c r="A358" t="n">
        <v>5127</v>
      </c>
      <c r="B358" s="9" t="n">
        <v>5</v>
      </c>
      <c r="C358" s="7" t="n">
        <v>28</v>
      </c>
      <c r="D358" s="10" t="s">
        <v>3</v>
      </c>
      <c r="E358" s="25" t="n">
        <v>47</v>
      </c>
      <c r="F358" s="7" t="n">
        <v>61456</v>
      </c>
      <c r="G358" s="7" t="n">
        <v>2</v>
      </c>
      <c r="H358" s="7" t="n">
        <v>0</v>
      </c>
      <c r="I358" s="7" t="s">
        <v>86</v>
      </c>
      <c r="J358" s="10" t="s">
        <v>3</v>
      </c>
      <c r="K358" s="7" t="n">
        <v>8</v>
      </c>
      <c r="L358" s="7" t="n">
        <v>28</v>
      </c>
      <c r="M358" s="10" t="s">
        <v>3</v>
      </c>
      <c r="N358" s="16" t="n">
        <v>74</v>
      </c>
      <c r="O358" s="7" t="n">
        <v>65</v>
      </c>
      <c r="P358" s="10" t="s">
        <v>3</v>
      </c>
      <c r="Q358" s="7" t="n">
        <v>0</v>
      </c>
      <c r="R358" s="7" t="n">
        <v>1</v>
      </c>
      <c r="S358" s="7" t="n">
        <v>3</v>
      </c>
      <c r="T358" s="7" t="n">
        <v>9</v>
      </c>
      <c r="U358" s="7" t="n">
        <v>28</v>
      </c>
      <c r="V358" s="10" t="s">
        <v>3</v>
      </c>
      <c r="W358" s="16" t="n">
        <v>74</v>
      </c>
      <c r="X358" s="7" t="n">
        <v>65</v>
      </c>
      <c r="Y358" s="10" t="s">
        <v>3</v>
      </c>
      <c r="Z358" s="7" t="n">
        <v>0</v>
      </c>
      <c r="AA358" s="7" t="n">
        <v>2</v>
      </c>
      <c r="AB358" s="7" t="n">
        <v>3</v>
      </c>
      <c r="AC358" s="7" t="n">
        <v>9</v>
      </c>
      <c r="AD358" s="7" t="n">
        <v>1</v>
      </c>
      <c r="AE358" s="12" t="n">
        <f t="normal" ca="1">A362</f>
        <v>0</v>
      </c>
    </row>
    <row r="359" spans="1:23">
      <c r="A359" t="s">
        <v>4</v>
      </c>
      <c r="B359" s="4" t="s">
        <v>5</v>
      </c>
      <c r="C359" s="4" t="s">
        <v>10</v>
      </c>
      <c r="D359" s="4" t="s">
        <v>14</v>
      </c>
      <c r="E359" s="4" t="s">
        <v>14</v>
      </c>
      <c r="F359" s="4" t="s">
        <v>6</v>
      </c>
    </row>
    <row r="360" spans="1:23">
      <c r="A360" t="n">
        <v>5175</v>
      </c>
      <c r="B360" s="25" t="n">
        <v>47</v>
      </c>
      <c r="C360" s="7" t="n">
        <v>61456</v>
      </c>
      <c r="D360" s="7" t="n">
        <v>0</v>
      </c>
      <c r="E360" s="7" t="n">
        <v>0</v>
      </c>
      <c r="F360" s="7" t="s">
        <v>51</v>
      </c>
    </row>
    <row r="361" spans="1:23">
      <c r="A361" t="s">
        <v>4</v>
      </c>
      <c r="B361" s="4" t="s">
        <v>5</v>
      </c>
      <c r="C361" s="4" t="s">
        <v>14</v>
      </c>
      <c r="D361" s="4" t="s">
        <v>10</v>
      </c>
      <c r="E361" s="4" t="s">
        <v>27</v>
      </c>
    </row>
    <row r="362" spans="1:23">
      <c r="A362" t="n">
        <v>5188</v>
      </c>
      <c r="B362" s="40" t="n">
        <v>58</v>
      </c>
      <c r="C362" s="7" t="n">
        <v>0</v>
      </c>
      <c r="D362" s="7" t="n">
        <v>300</v>
      </c>
      <c r="E362" s="7" t="n">
        <v>1</v>
      </c>
    </row>
    <row r="363" spans="1:23">
      <c r="A363" t="s">
        <v>4</v>
      </c>
      <c r="B363" s="4" t="s">
        <v>5</v>
      </c>
      <c r="C363" s="4" t="s">
        <v>14</v>
      </c>
      <c r="D363" s="4" t="s">
        <v>10</v>
      </c>
    </row>
    <row r="364" spans="1:23">
      <c r="A364" t="n">
        <v>5196</v>
      </c>
      <c r="B364" s="40" t="n">
        <v>58</v>
      </c>
      <c r="C364" s="7" t="n">
        <v>255</v>
      </c>
      <c r="D364" s="7" t="n">
        <v>0</v>
      </c>
    </row>
    <row r="365" spans="1:23">
      <c r="A365" t="s">
        <v>4</v>
      </c>
      <c r="B365" s="4" t="s">
        <v>5</v>
      </c>
      <c r="C365" s="4" t="s">
        <v>14</v>
      </c>
      <c r="D365" s="4" t="s">
        <v>14</v>
      </c>
      <c r="E365" s="4" t="s">
        <v>14</v>
      </c>
      <c r="F365" s="4" t="s">
        <v>14</v>
      </c>
    </row>
    <row r="366" spans="1:23">
      <c r="A366" t="n">
        <v>5200</v>
      </c>
      <c r="B366" s="8" t="n">
        <v>14</v>
      </c>
      <c r="C366" s="7" t="n">
        <v>0</v>
      </c>
      <c r="D366" s="7" t="n">
        <v>0</v>
      </c>
      <c r="E366" s="7" t="n">
        <v>0</v>
      </c>
      <c r="F366" s="7" t="n">
        <v>64</v>
      </c>
    </row>
    <row r="367" spans="1:23">
      <c r="A367" t="s">
        <v>4</v>
      </c>
      <c r="B367" s="4" t="s">
        <v>5</v>
      </c>
      <c r="C367" s="4" t="s">
        <v>14</v>
      </c>
      <c r="D367" s="4" t="s">
        <v>10</v>
      </c>
    </row>
    <row r="368" spans="1:23">
      <c r="A368" t="n">
        <v>5205</v>
      </c>
      <c r="B368" s="35" t="n">
        <v>22</v>
      </c>
      <c r="C368" s="7" t="n">
        <v>0</v>
      </c>
      <c r="D368" s="7" t="n">
        <v>4105</v>
      </c>
    </row>
    <row r="369" spans="1:31">
      <c r="A369" t="s">
        <v>4</v>
      </c>
      <c r="B369" s="4" t="s">
        <v>5</v>
      </c>
      <c r="C369" s="4" t="s">
        <v>14</v>
      </c>
      <c r="D369" s="4" t="s">
        <v>10</v>
      </c>
    </row>
    <row r="370" spans="1:31">
      <c r="A370" t="n">
        <v>5209</v>
      </c>
      <c r="B370" s="40" t="n">
        <v>58</v>
      </c>
      <c r="C370" s="7" t="n">
        <v>5</v>
      </c>
      <c r="D370" s="7" t="n">
        <v>300</v>
      </c>
    </row>
    <row r="371" spans="1:31">
      <c r="A371" t="s">
        <v>4</v>
      </c>
      <c r="B371" s="4" t="s">
        <v>5</v>
      </c>
      <c r="C371" s="4" t="s">
        <v>27</v>
      </c>
      <c r="D371" s="4" t="s">
        <v>10</v>
      </c>
    </row>
    <row r="372" spans="1:31">
      <c r="A372" t="n">
        <v>5213</v>
      </c>
      <c r="B372" s="41" t="n">
        <v>103</v>
      </c>
      <c r="C372" s="7" t="n">
        <v>0</v>
      </c>
      <c r="D372" s="7" t="n">
        <v>300</v>
      </c>
    </row>
    <row r="373" spans="1:31">
      <c r="A373" t="s">
        <v>4</v>
      </c>
      <c r="B373" s="4" t="s">
        <v>5</v>
      </c>
      <c r="C373" s="4" t="s">
        <v>14</v>
      </c>
    </row>
    <row r="374" spans="1:31">
      <c r="A374" t="n">
        <v>5220</v>
      </c>
      <c r="B374" s="30" t="n">
        <v>64</v>
      </c>
      <c r="C374" s="7" t="n">
        <v>7</v>
      </c>
    </row>
    <row r="375" spans="1:31">
      <c r="A375" t="s">
        <v>4</v>
      </c>
      <c r="B375" s="4" t="s">
        <v>5</v>
      </c>
      <c r="C375" s="4" t="s">
        <v>14</v>
      </c>
      <c r="D375" s="4" t="s">
        <v>10</v>
      </c>
    </row>
    <row r="376" spans="1:31">
      <c r="A376" t="n">
        <v>5222</v>
      </c>
      <c r="B376" s="42" t="n">
        <v>72</v>
      </c>
      <c r="C376" s="7" t="n">
        <v>5</v>
      </c>
      <c r="D376" s="7" t="n">
        <v>0</v>
      </c>
    </row>
    <row r="377" spans="1:31">
      <c r="A377" t="s">
        <v>4</v>
      </c>
      <c r="B377" s="4" t="s">
        <v>5</v>
      </c>
      <c r="C377" s="4" t="s">
        <v>14</v>
      </c>
      <c r="D377" s="10" t="s">
        <v>21</v>
      </c>
      <c r="E377" s="4" t="s">
        <v>5</v>
      </c>
      <c r="F377" s="4" t="s">
        <v>14</v>
      </c>
      <c r="G377" s="4" t="s">
        <v>10</v>
      </c>
      <c r="H377" s="10" t="s">
        <v>23</v>
      </c>
      <c r="I377" s="4" t="s">
        <v>14</v>
      </c>
      <c r="J377" s="4" t="s">
        <v>9</v>
      </c>
      <c r="K377" s="4" t="s">
        <v>14</v>
      </c>
      <c r="L377" s="4" t="s">
        <v>14</v>
      </c>
      <c r="M377" s="4" t="s">
        <v>24</v>
      </c>
    </row>
    <row r="378" spans="1:31">
      <c r="A378" t="n">
        <v>5226</v>
      </c>
      <c r="B378" s="9" t="n">
        <v>5</v>
      </c>
      <c r="C378" s="7" t="n">
        <v>28</v>
      </c>
      <c r="D378" s="10" t="s">
        <v>3</v>
      </c>
      <c r="E378" s="14" t="n">
        <v>162</v>
      </c>
      <c r="F378" s="7" t="n">
        <v>4</v>
      </c>
      <c r="G378" s="7" t="n">
        <v>4105</v>
      </c>
      <c r="H378" s="10" t="s">
        <v>3</v>
      </c>
      <c r="I378" s="7" t="n">
        <v>0</v>
      </c>
      <c r="J378" s="7" t="n">
        <v>1</v>
      </c>
      <c r="K378" s="7" t="n">
        <v>2</v>
      </c>
      <c r="L378" s="7" t="n">
        <v>1</v>
      </c>
      <c r="M378" s="12" t="n">
        <f t="normal" ca="1">A384</f>
        <v>0</v>
      </c>
    </row>
    <row r="379" spans="1:31">
      <c r="A379" t="s">
        <v>4</v>
      </c>
      <c r="B379" s="4" t="s">
        <v>5</v>
      </c>
      <c r="C379" s="4" t="s">
        <v>14</v>
      </c>
      <c r="D379" s="4" t="s">
        <v>6</v>
      </c>
    </row>
    <row r="380" spans="1:31">
      <c r="A380" t="n">
        <v>5243</v>
      </c>
      <c r="B380" s="13" t="n">
        <v>2</v>
      </c>
      <c r="C380" s="7" t="n">
        <v>10</v>
      </c>
      <c r="D380" s="7" t="s">
        <v>87</v>
      </c>
    </row>
    <row r="381" spans="1:31">
      <c r="A381" t="s">
        <v>4</v>
      </c>
      <c r="B381" s="4" t="s">
        <v>5</v>
      </c>
      <c r="C381" s="4" t="s">
        <v>10</v>
      </c>
    </row>
    <row r="382" spans="1:31">
      <c r="A382" t="n">
        <v>5260</v>
      </c>
      <c r="B382" s="34" t="n">
        <v>16</v>
      </c>
      <c r="C382" s="7" t="n">
        <v>0</v>
      </c>
    </row>
    <row r="383" spans="1:31">
      <c r="A383" t="s">
        <v>4</v>
      </c>
      <c r="B383" s="4" t="s">
        <v>5</v>
      </c>
      <c r="C383" s="4" t="s">
        <v>10</v>
      </c>
      <c r="D383" s="4" t="s">
        <v>6</v>
      </c>
      <c r="E383" s="4" t="s">
        <v>6</v>
      </c>
      <c r="F383" s="4" t="s">
        <v>6</v>
      </c>
      <c r="G383" s="4" t="s">
        <v>14</v>
      </c>
      <c r="H383" s="4" t="s">
        <v>9</v>
      </c>
      <c r="I383" s="4" t="s">
        <v>27</v>
      </c>
      <c r="J383" s="4" t="s">
        <v>27</v>
      </c>
      <c r="K383" s="4" t="s">
        <v>27</v>
      </c>
      <c r="L383" s="4" t="s">
        <v>27</v>
      </c>
      <c r="M383" s="4" t="s">
        <v>27</v>
      </c>
      <c r="N383" s="4" t="s">
        <v>27</v>
      </c>
      <c r="O383" s="4" t="s">
        <v>27</v>
      </c>
      <c r="P383" s="4" t="s">
        <v>6</v>
      </c>
      <c r="Q383" s="4" t="s">
        <v>6</v>
      </c>
      <c r="R383" s="4" t="s">
        <v>9</v>
      </c>
      <c r="S383" s="4" t="s">
        <v>14</v>
      </c>
      <c r="T383" s="4" t="s">
        <v>9</v>
      </c>
      <c r="U383" s="4" t="s">
        <v>9</v>
      </c>
      <c r="V383" s="4" t="s">
        <v>10</v>
      </c>
    </row>
    <row r="384" spans="1:31">
      <c r="A384" t="n">
        <v>5263</v>
      </c>
      <c r="B384" s="18" t="n">
        <v>19</v>
      </c>
      <c r="C384" s="7" t="n">
        <v>7032</v>
      </c>
      <c r="D384" s="7" t="s">
        <v>88</v>
      </c>
      <c r="E384" s="7" t="s">
        <v>89</v>
      </c>
      <c r="F384" s="7" t="s">
        <v>31</v>
      </c>
      <c r="G384" s="7" t="n">
        <v>0</v>
      </c>
      <c r="H384" s="7" t="n">
        <v>1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1</v>
      </c>
      <c r="N384" s="7" t="n">
        <v>1.60000002384186</v>
      </c>
      <c r="O384" s="7" t="n">
        <v>0.0900000035762787</v>
      </c>
      <c r="P384" s="7" t="s">
        <v>31</v>
      </c>
      <c r="Q384" s="7" t="s">
        <v>31</v>
      </c>
      <c r="R384" s="7" t="n">
        <v>-1</v>
      </c>
      <c r="S384" s="7" t="n">
        <v>0</v>
      </c>
      <c r="T384" s="7" t="n">
        <v>0</v>
      </c>
      <c r="U384" s="7" t="n">
        <v>0</v>
      </c>
      <c r="V384" s="7" t="n">
        <v>0</v>
      </c>
    </row>
    <row r="385" spans="1:22">
      <c r="A385" t="s">
        <v>4</v>
      </c>
      <c r="B385" s="4" t="s">
        <v>5</v>
      </c>
      <c r="C385" s="4" t="s">
        <v>10</v>
      </c>
      <c r="D385" s="4" t="s">
        <v>14</v>
      </c>
      <c r="E385" s="4" t="s">
        <v>14</v>
      </c>
      <c r="F385" s="4" t="s">
        <v>6</v>
      </c>
    </row>
    <row r="386" spans="1:22">
      <c r="A386" t="n">
        <v>5333</v>
      </c>
      <c r="B386" s="33" t="n">
        <v>20</v>
      </c>
      <c r="C386" s="7" t="n">
        <v>0</v>
      </c>
      <c r="D386" s="7" t="n">
        <v>3</v>
      </c>
      <c r="E386" s="7" t="n">
        <v>10</v>
      </c>
      <c r="F386" s="7" t="s">
        <v>90</v>
      </c>
    </row>
    <row r="387" spans="1:22">
      <c r="A387" t="s">
        <v>4</v>
      </c>
      <c r="B387" s="4" t="s">
        <v>5</v>
      </c>
      <c r="C387" s="4" t="s">
        <v>10</v>
      </c>
    </row>
    <row r="388" spans="1:22">
      <c r="A388" t="n">
        <v>5351</v>
      </c>
      <c r="B388" s="34" t="n">
        <v>16</v>
      </c>
      <c r="C388" s="7" t="n">
        <v>0</v>
      </c>
    </row>
    <row r="389" spans="1:22">
      <c r="A389" t="s">
        <v>4</v>
      </c>
      <c r="B389" s="4" t="s">
        <v>5</v>
      </c>
      <c r="C389" s="4" t="s">
        <v>10</v>
      </c>
      <c r="D389" s="4" t="s">
        <v>14</v>
      </c>
      <c r="E389" s="4" t="s">
        <v>14</v>
      </c>
      <c r="F389" s="4" t="s">
        <v>6</v>
      </c>
    </row>
    <row r="390" spans="1:22">
      <c r="A390" t="n">
        <v>5354</v>
      </c>
      <c r="B390" s="33" t="n">
        <v>20</v>
      </c>
      <c r="C390" s="7" t="n">
        <v>7032</v>
      </c>
      <c r="D390" s="7" t="n">
        <v>3</v>
      </c>
      <c r="E390" s="7" t="n">
        <v>10</v>
      </c>
      <c r="F390" s="7" t="s">
        <v>90</v>
      </c>
    </row>
    <row r="391" spans="1:22">
      <c r="A391" t="s">
        <v>4</v>
      </c>
      <c r="B391" s="4" t="s">
        <v>5</v>
      </c>
      <c r="C391" s="4" t="s">
        <v>10</v>
      </c>
    </row>
    <row r="392" spans="1:22">
      <c r="A392" t="n">
        <v>5372</v>
      </c>
      <c r="B392" s="34" t="n">
        <v>16</v>
      </c>
      <c r="C392" s="7" t="n">
        <v>0</v>
      </c>
    </row>
    <row r="393" spans="1:22">
      <c r="A393" t="s">
        <v>4</v>
      </c>
      <c r="B393" s="4" t="s">
        <v>5</v>
      </c>
      <c r="C393" s="4" t="s">
        <v>10</v>
      </c>
      <c r="D393" s="4" t="s">
        <v>14</v>
      </c>
      <c r="E393" s="4" t="s">
        <v>14</v>
      </c>
      <c r="F393" s="4" t="s">
        <v>6</v>
      </c>
    </row>
    <row r="394" spans="1:22">
      <c r="A394" t="n">
        <v>5375</v>
      </c>
      <c r="B394" s="33" t="n">
        <v>20</v>
      </c>
      <c r="C394" s="7" t="n">
        <v>16</v>
      </c>
      <c r="D394" s="7" t="n">
        <v>3</v>
      </c>
      <c r="E394" s="7" t="n">
        <v>10</v>
      </c>
      <c r="F394" s="7" t="s">
        <v>90</v>
      </c>
    </row>
    <row r="395" spans="1:22">
      <c r="A395" t="s">
        <v>4</v>
      </c>
      <c r="B395" s="4" t="s">
        <v>5</v>
      </c>
      <c r="C395" s="4" t="s">
        <v>10</v>
      </c>
    </row>
    <row r="396" spans="1:22">
      <c r="A396" t="n">
        <v>5393</v>
      </c>
      <c r="B396" s="34" t="n">
        <v>16</v>
      </c>
      <c r="C396" s="7" t="n">
        <v>0</v>
      </c>
    </row>
    <row r="397" spans="1:22">
      <c r="A397" t="s">
        <v>4</v>
      </c>
      <c r="B397" s="4" t="s">
        <v>5</v>
      </c>
      <c r="C397" s="4" t="s">
        <v>14</v>
      </c>
      <c r="D397" s="4" t="s">
        <v>14</v>
      </c>
      <c r="E397" s="4" t="s">
        <v>14</v>
      </c>
      <c r="F397" s="4" t="s">
        <v>14</v>
      </c>
    </row>
    <row r="398" spans="1:22">
      <c r="A398" t="n">
        <v>5396</v>
      </c>
      <c r="B398" s="8" t="n">
        <v>14</v>
      </c>
      <c r="C398" s="7" t="n">
        <v>0</v>
      </c>
      <c r="D398" s="7" t="n">
        <v>0</v>
      </c>
      <c r="E398" s="7" t="n">
        <v>32</v>
      </c>
      <c r="F398" s="7" t="n">
        <v>0</v>
      </c>
    </row>
    <row r="399" spans="1:22">
      <c r="A399" t="s">
        <v>4</v>
      </c>
      <c r="B399" s="4" t="s">
        <v>5</v>
      </c>
      <c r="C399" s="4" t="s">
        <v>10</v>
      </c>
      <c r="D399" s="4" t="s">
        <v>27</v>
      </c>
      <c r="E399" s="4" t="s">
        <v>27</v>
      </c>
      <c r="F399" s="4" t="s">
        <v>27</v>
      </c>
      <c r="G399" s="4" t="s">
        <v>27</v>
      </c>
    </row>
    <row r="400" spans="1:22">
      <c r="A400" t="n">
        <v>5401</v>
      </c>
      <c r="B400" s="31" t="n">
        <v>46</v>
      </c>
      <c r="C400" s="7" t="n">
        <v>0</v>
      </c>
      <c r="D400" s="7" t="n">
        <v>-19.5300006866455</v>
      </c>
      <c r="E400" s="7" t="n">
        <v>8</v>
      </c>
      <c r="F400" s="7" t="n">
        <v>-88.120002746582</v>
      </c>
      <c r="G400" s="7" t="n">
        <v>342.799987792969</v>
      </c>
    </row>
    <row r="401" spans="1:7">
      <c r="A401" t="s">
        <v>4</v>
      </c>
      <c r="B401" s="4" t="s">
        <v>5</v>
      </c>
      <c r="C401" s="4" t="s">
        <v>10</v>
      </c>
      <c r="D401" s="4" t="s">
        <v>27</v>
      </c>
      <c r="E401" s="4" t="s">
        <v>27</v>
      </c>
      <c r="F401" s="4" t="s">
        <v>27</v>
      </c>
      <c r="G401" s="4" t="s">
        <v>27</v>
      </c>
    </row>
    <row r="402" spans="1:7">
      <c r="A402" t="n">
        <v>5420</v>
      </c>
      <c r="B402" s="31" t="n">
        <v>46</v>
      </c>
      <c r="C402" s="7" t="n">
        <v>16</v>
      </c>
      <c r="D402" s="7" t="n">
        <v>-21.2399997711182</v>
      </c>
      <c r="E402" s="7" t="n">
        <v>8</v>
      </c>
      <c r="F402" s="7" t="n">
        <v>-91.2099990844727</v>
      </c>
      <c r="G402" s="7" t="n">
        <v>180</v>
      </c>
    </row>
    <row r="403" spans="1:7">
      <c r="A403" t="s">
        <v>4</v>
      </c>
      <c r="B403" s="4" t="s">
        <v>5</v>
      </c>
      <c r="C403" s="4" t="s">
        <v>10</v>
      </c>
      <c r="D403" s="4" t="s">
        <v>27</v>
      </c>
      <c r="E403" s="4" t="s">
        <v>27</v>
      </c>
      <c r="F403" s="4" t="s">
        <v>27</v>
      </c>
      <c r="G403" s="4" t="s">
        <v>27</v>
      </c>
    </row>
    <row r="404" spans="1:7">
      <c r="A404" t="n">
        <v>5439</v>
      </c>
      <c r="B404" s="31" t="n">
        <v>46</v>
      </c>
      <c r="C404" s="7" t="n">
        <v>7032</v>
      </c>
      <c r="D404" s="7" t="n">
        <v>-20.5100002288818</v>
      </c>
      <c r="E404" s="7" t="n">
        <v>8</v>
      </c>
      <c r="F404" s="7" t="n">
        <v>-90.2600021362305</v>
      </c>
      <c r="G404" s="7" t="n">
        <v>0</v>
      </c>
    </row>
    <row r="405" spans="1:7">
      <c r="A405" t="s">
        <v>4</v>
      </c>
      <c r="B405" s="4" t="s">
        <v>5</v>
      </c>
      <c r="C405" s="4" t="s">
        <v>10</v>
      </c>
      <c r="D405" s="4" t="s">
        <v>9</v>
      </c>
    </row>
    <row r="406" spans="1:7">
      <c r="A406" t="n">
        <v>5458</v>
      </c>
      <c r="B406" s="32" t="n">
        <v>43</v>
      </c>
      <c r="C406" s="7" t="n">
        <v>0</v>
      </c>
      <c r="D406" s="7" t="n">
        <v>256</v>
      </c>
    </row>
    <row r="407" spans="1:7">
      <c r="A407" t="s">
        <v>4</v>
      </c>
      <c r="B407" s="4" t="s">
        <v>5</v>
      </c>
      <c r="C407" s="4" t="s">
        <v>10</v>
      </c>
      <c r="D407" s="4" t="s">
        <v>9</v>
      </c>
    </row>
    <row r="408" spans="1:7">
      <c r="A408" t="n">
        <v>5465</v>
      </c>
      <c r="B408" s="32" t="n">
        <v>43</v>
      </c>
      <c r="C408" s="7" t="n">
        <v>16</v>
      </c>
      <c r="D408" s="7" t="n">
        <v>256</v>
      </c>
    </row>
    <row r="409" spans="1:7">
      <c r="A409" t="s">
        <v>4</v>
      </c>
      <c r="B409" s="4" t="s">
        <v>5</v>
      </c>
      <c r="C409" s="4" t="s">
        <v>10</v>
      </c>
      <c r="D409" s="4" t="s">
        <v>9</v>
      </c>
    </row>
    <row r="410" spans="1:7">
      <c r="A410" t="n">
        <v>5472</v>
      </c>
      <c r="B410" s="32" t="n">
        <v>43</v>
      </c>
      <c r="C410" s="7" t="n">
        <v>7032</v>
      </c>
      <c r="D410" s="7" t="n">
        <v>256</v>
      </c>
    </row>
    <row r="411" spans="1:7">
      <c r="A411" t="s">
        <v>4</v>
      </c>
      <c r="B411" s="4" t="s">
        <v>5</v>
      </c>
      <c r="C411" s="4" t="s">
        <v>14</v>
      </c>
      <c r="D411" s="4" t="s">
        <v>14</v>
      </c>
      <c r="E411" s="4" t="s">
        <v>27</v>
      </c>
      <c r="F411" s="4" t="s">
        <v>27</v>
      </c>
      <c r="G411" s="4" t="s">
        <v>27</v>
      </c>
      <c r="H411" s="4" t="s">
        <v>10</v>
      </c>
    </row>
    <row r="412" spans="1:7">
      <c r="A412" t="n">
        <v>5479</v>
      </c>
      <c r="B412" s="43" t="n">
        <v>45</v>
      </c>
      <c r="C412" s="7" t="n">
        <v>2</v>
      </c>
      <c r="D412" s="7" t="n">
        <v>3</v>
      </c>
      <c r="E412" s="7" t="n">
        <v>-25.9200000762939</v>
      </c>
      <c r="F412" s="7" t="n">
        <v>11.0900001525879</v>
      </c>
      <c r="G412" s="7" t="n">
        <v>-79.8099975585938</v>
      </c>
      <c r="H412" s="7" t="n">
        <v>0</v>
      </c>
    </row>
    <row r="413" spans="1:7">
      <c r="A413" t="s">
        <v>4</v>
      </c>
      <c r="B413" s="4" t="s">
        <v>5</v>
      </c>
      <c r="C413" s="4" t="s">
        <v>14</v>
      </c>
      <c r="D413" s="4" t="s">
        <v>14</v>
      </c>
      <c r="E413" s="4" t="s">
        <v>27</v>
      </c>
      <c r="F413" s="4" t="s">
        <v>27</v>
      </c>
      <c r="G413" s="4" t="s">
        <v>27</v>
      </c>
      <c r="H413" s="4" t="s">
        <v>10</v>
      </c>
      <c r="I413" s="4" t="s">
        <v>14</v>
      </c>
    </row>
    <row r="414" spans="1:7">
      <c r="A414" t="n">
        <v>5496</v>
      </c>
      <c r="B414" s="43" t="n">
        <v>45</v>
      </c>
      <c r="C414" s="7" t="n">
        <v>4</v>
      </c>
      <c r="D414" s="7" t="n">
        <v>3</v>
      </c>
      <c r="E414" s="7" t="n">
        <v>358.75</v>
      </c>
      <c r="F414" s="7" t="n">
        <v>338.890014648438</v>
      </c>
      <c r="G414" s="7" t="n">
        <v>0</v>
      </c>
      <c r="H414" s="7" t="n">
        <v>0</v>
      </c>
      <c r="I414" s="7" t="n">
        <v>0</v>
      </c>
    </row>
    <row r="415" spans="1:7">
      <c r="A415" t="s">
        <v>4</v>
      </c>
      <c r="B415" s="4" t="s">
        <v>5</v>
      </c>
      <c r="C415" s="4" t="s">
        <v>14</v>
      </c>
      <c r="D415" s="4" t="s">
        <v>14</v>
      </c>
      <c r="E415" s="4" t="s">
        <v>27</v>
      </c>
      <c r="F415" s="4" t="s">
        <v>10</v>
      </c>
    </row>
    <row r="416" spans="1:7">
      <c r="A416" t="n">
        <v>5514</v>
      </c>
      <c r="B416" s="43" t="n">
        <v>45</v>
      </c>
      <c r="C416" s="7" t="n">
        <v>5</v>
      </c>
      <c r="D416" s="7" t="n">
        <v>3</v>
      </c>
      <c r="E416" s="7" t="n">
        <v>2</v>
      </c>
      <c r="F416" s="7" t="n">
        <v>0</v>
      </c>
    </row>
    <row r="417" spans="1:9">
      <c r="A417" t="s">
        <v>4</v>
      </c>
      <c r="B417" s="4" t="s">
        <v>5</v>
      </c>
      <c r="C417" s="4" t="s">
        <v>14</v>
      </c>
      <c r="D417" s="4" t="s">
        <v>14</v>
      </c>
      <c r="E417" s="4" t="s">
        <v>27</v>
      </c>
      <c r="F417" s="4" t="s">
        <v>10</v>
      </c>
    </row>
    <row r="418" spans="1:9">
      <c r="A418" t="n">
        <v>5523</v>
      </c>
      <c r="B418" s="43" t="n">
        <v>45</v>
      </c>
      <c r="C418" s="7" t="n">
        <v>11</v>
      </c>
      <c r="D418" s="7" t="n">
        <v>3</v>
      </c>
      <c r="E418" s="7" t="n">
        <v>40.5999984741211</v>
      </c>
      <c r="F418" s="7" t="n">
        <v>0</v>
      </c>
    </row>
    <row r="419" spans="1:9">
      <c r="A419" t="s">
        <v>4</v>
      </c>
      <c r="B419" s="4" t="s">
        <v>5</v>
      </c>
      <c r="C419" s="4" t="s">
        <v>14</v>
      </c>
    </row>
    <row r="420" spans="1:9">
      <c r="A420" t="n">
        <v>5532</v>
      </c>
      <c r="B420" s="44" t="n">
        <v>116</v>
      </c>
      <c r="C420" s="7" t="n">
        <v>0</v>
      </c>
    </row>
    <row r="421" spans="1:9">
      <c r="A421" t="s">
        <v>4</v>
      </c>
      <c r="B421" s="4" t="s">
        <v>5</v>
      </c>
      <c r="C421" s="4" t="s">
        <v>14</v>
      </c>
      <c r="D421" s="4" t="s">
        <v>10</v>
      </c>
    </row>
    <row r="422" spans="1:9">
      <c r="A422" t="n">
        <v>5534</v>
      </c>
      <c r="B422" s="44" t="n">
        <v>116</v>
      </c>
      <c r="C422" s="7" t="n">
        <v>2</v>
      </c>
      <c r="D422" s="7" t="n">
        <v>1</v>
      </c>
    </row>
    <row r="423" spans="1:9">
      <c r="A423" t="s">
        <v>4</v>
      </c>
      <c r="B423" s="4" t="s">
        <v>5</v>
      </c>
      <c r="C423" s="4" t="s">
        <v>14</v>
      </c>
      <c r="D423" s="4" t="s">
        <v>9</v>
      </c>
    </row>
    <row r="424" spans="1:9">
      <c r="A424" t="n">
        <v>5538</v>
      </c>
      <c r="B424" s="44" t="n">
        <v>116</v>
      </c>
      <c r="C424" s="7" t="n">
        <v>5</v>
      </c>
      <c r="D424" s="7" t="n">
        <v>1109393408</v>
      </c>
    </row>
    <row r="425" spans="1:9">
      <c r="A425" t="s">
        <v>4</v>
      </c>
      <c r="B425" s="4" t="s">
        <v>5</v>
      </c>
      <c r="C425" s="4" t="s">
        <v>14</v>
      </c>
      <c r="D425" s="4" t="s">
        <v>10</v>
      </c>
    </row>
    <row r="426" spans="1:9">
      <c r="A426" t="n">
        <v>5544</v>
      </c>
      <c r="B426" s="44" t="n">
        <v>116</v>
      </c>
      <c r="C426" s="7" t="n">
        <v>6</v>
      </c>
      <c r="D426" s="7" t="n">
        <v>1</v>
      </c>
    </row>
    <row r="427" spans="1:9">
      <c r="A427" t="s">
        <v>4</v>
      </c>
      <c r="B427" s="4" t="s">
        <v>5</v>
      </c>
      <c r="C427" s="4" t="s">
        <v>10</v>
      </c>
      <c r="D427" s="4" t="s">
        <v>14</v>
      </c>
      <c r="E427" s="4" t="s">
        <v>14</v>
      </c>
      <c r="F427" s="4" t="s">
        <v>6</v>
      </c>
    </row>
    <row r="428" spans="1:9">
      <c r="A428" t="n">
        <v>5548</v>
      </c>
      <c r="B428" s="33" t="n">
        <v>20</v>
      </c>
      <c r="C428" s="7" t="n">
        <v>0</v>
      </c>
      <c r="D428" s="7" t="n">
        <v>2</v>
      </c>
      <c r="E428" s="7" t="n">
        <v>11</v>
      </c>
      <c r="F428" s="7" t="s">
        <v>91</v>
      </c>
    </row>
    <row r="429" spans="1:9">
      <c r="A429" t="s">
        <v>4</v>
      </c>
      <c r="B429" s="4" t="s">
        <v>5</v>
      </c>
      <c r="C429" s="4" t="s">
        <v>10</v>
      </c>
      <c r="D429" s="4" t="s">
        <v>14</v>
      </c>
      <c r="E429" s="4" t="s">
        <v>14</v>
      </c>
      <c r="F429" s="4" t="s">
        <v>6</v>
      </c>
    </row>
    <row r="430" spans="1:9">
      <c r="A430" t="n">
        <v>5572</v>
      </c>
      <c r="B430" s="33" t="n">
        <v>20</v>
      </c>
      <c r="C430" s="7" t="n">
        <v>16</v>
      </c>
      <c r="D430" s="7" t="n">
        <v>2</v>
      </c>
      <c r="E430" s="7" t="n">
        <v>11</v>
      </c>
      <c r="F430" s="7" t="s">
        <v>92</v>
      </c>
    </row>
    <row r="431" spans="1:9">
      <c r="A431" t="s">
        <v>4</v>
      </c>
      <c r="B431" s="4" t="s">
        <v>5</v>
      </c>
      <c r="C431" s="4" t="s">
        <v>10</v>
      </c>
      <c r="D431" s="4" t="s">
        <v>14</v>
      </c>
      <c r="E431" s="4" t="s">
        <v>14</v>
      </c>
      <c r="F431" s="4" t="s">
        <v>6</v>
      </c>
    </row>
    <row r="432" spans="1:9">
      <c r="A432" t="n">
        <v>5597</v>
      </c>
      <c r="B432" s="33" t="n">
        <v>20</v>
      </c>
      <c r="C432" s="7" t="n">
        <v>7032</v>
      </c>
      <c r="D432" s="7" t="n">
        <v>2</v>
      </c>
      <c r="E432" s="7" t="n">
        <v>11</v>
      </c>
      <c r="F432" s="7" t="s">
        <v>93</v>
      </c>
    </row>
    <row r="433" spans="1:6">
      <c r="A433" t="s">
        <v>4</v>
      </c>
      <c r="B433" s="4" t="s">
        <v>5</v>
      </c>
      <c r="C433" s="4" t="s">
        <v>14</v>
      </c>
      <c r="D433" s="4" t="s">
        <v>10</v>
      </c>
      <c r="E433" s="4" t="s">
        <v>27</v>
      </c>
    </row>
    <row r="434" spans="1:6">
      <c r="A434" t="n">
        <v>5624</v>
      </c>
      <c r="B434" s="40" t="n">
        <v>58</v>
      </c>
      <c r="C434" s="7" t="n">
        <v>100</v>
      </c>
      <c r="D434" s="7" t="n">
        <v>1000</v>
      </c>
      <c r="E434" s="7" t="n">
        <v>1</v>
      </c>
    </row>
    <row r="435" spans="1:6">
      <c r="A435" t="s">
        <v>4</v>
      </c>
      <c r="B435" s="4" t="s">
        <v>5</v>
      </c>
      <c r="C435" s="4" t="s">
        <v>14</v>
      </c>
      <c r="D435" s="4" t="s">
        <v>10</v>
      </c>
    </row>
    <row r="436" spans="1:6">
      <c r="A436" t="n">
        <v>5632</v>
      </c>
      <c r="B436" s="40" t="n">
        <v>58</v>
      </c>
      <c r="C436" s="7" t="n">
        <v>255</v>
      </c>
      <c r="D436" s="7" t="n">
        <v>0</v>
      </c>
    </row>
    <row r="437" spans="1:6">
      <c r="A437" t="s">
        <v>4</v>
      </c>
      <c r="B437" s="4" t="s">
        <v>5</v>
      </c>
      <c r="C437" s="4" t="s">
        <v>10</v>
      </c>
      <c r="D437" s="4" t="s">
        <v>14</v>
      </c>
    </row>
    <row r="438" spans="1:6">
      <c r="A438" t="n">
        <v>5636</v>
      </c>
      <c r="B438" s="45" t="n">
        <v>67</v>
      </c>
      <c r="C438" s="7" t="n">
        <v>0</v>
      </c>
      <c r="D438" s="7" t="n">
        <v>2</v>
      </c>
    </row>
    <row r="439" spans="1:6">
      <c r="A439" t="s">
        <v>4</v>
      </c>
      <c r="B439" s="4" t="s">
        <v>5</v>
      </c>
      <c r="C439" s="4" t="s">
        <v>10</v>
      </c>
      <c r="D439" s="4" t="s">
        <v>14</v>
      </c>
    </row>
    <row r="440" spans="1:6">
      <c r="A440" t="n">
        <v>5640</v>
      </c>
      <c r="B440" s="45" t="n">
        <v>67</v>
      </c>
      <c r="C440" s="7" t="n">
        <v>7032</v>
      </c>
      <c r="D440" s="7" t="n">
        <v>2</v>
      </c>
    </row>
    <row r="441" spans="1:6">
      <c r="A441" t="s">
        <v>4</v>
      </c>
      <c r="B441" s="4" t="s">
        <v>5</v>
      </c>
      <c r="C441" s="4" t="s">
        <v>10</v>
      </c>
    </row>
    <row r="442" spans="1:6">
      <c r="A442" t="n">
        <v>5644</v>
      </c>
      <c r="B442" s="34" t="n">
        <v>16</v>
      </c>
      <c r="C442" s="7" t="n">
        <v>1500</v>
      </c>
    </row>
    <row r="443" spans="1:6">
      <c r="A443" t="s">
        <v>4</v>
      </c>
      <c r="B443" s="4" t="s">
        <v>5</v>
      </c>
      <c r="C443" s="4" t="s">
        <v>14</v>
      </c>
      <c r="D443" s="4" t="s">
        <v>10</v>
      </c>
      <c r="E443" s="4" t="s">
        <v>27</v>
      </c>
    </row>
    <row r="444" spans="1:6">
      <c r="A444" t="n">
        <v>5647</v>
      </c>
      <c r="B444" s="40" t="n">
        <v>58</v>
      </c>
      <c r="C444" s="7" t="n">
        <v>101</v>
      </c>
      <c r="D444" s="7" t="n">
        <v>500</v>
      </c>
      <c r="E444" s="7" t="n">
        <v>1</v>
      </c>
    </row>
    <row r="445" spans="1:6">
      <c r="A445" t="s">
        <v>4</v>
      </c>
      <c r="B445" s="4" t="s">
        <v>5</v>
      </c>
      <c r="C445" s="4" t="s">
        <v>14</v>
      </c>
      <c r="D445" s="4" t="s">
        <v>10</v>
      </c>
    </row>
    <row r="446" spans="1:6">
      <c r="A446" t="n">
        <v>5655</v>
      </c>
      <c r="B446" s="40" t="n">
        <v>58</v>
      </c>
      <c r="C446" s="7" t="n">
        <v>254</v>
      </c>
      <c r="D446" s="7" t="n">
        <v>0</v>
      </c>
    </row>
    <row r="447" spans="1:6">
      <c r="A447" t="s">
        <v>4</v>
      </c>
      <c r="B447" s="4" t="s">
        <v>5</v>
      </c>
      <c r="C447" s="4" t="s">
        <v>14</v>
      </c>
      <c r="D447" s="4" t="s">
        <v>14</v>
      </c>
      <c r="E447" s="4" t="s">
        <v>27</v>
      </c>
      <c r="F447" s="4" t="s">
        <v>27</v>
      </c>
      <c r="G447" s="4" t="s">
        <v>27</v>
      </c>
      <c r="H447" s="4" t="s">
        <v>10</v>
      </c>
    </row>
    <row r="448" spans="1:6">
      <c r="A448" t="n">
        <v>5659</v>
      </c>
      <c r="B448" s="43" t="n">
        <v>45</v>
      </c>
      <c r="C448" s="7" t="n">
        <v>2</v>
      </c>
      <c r="D448" s="7" t="n">
        <v>3</v>
      </c>
      <c r="E448" s="7" t="n">
        <v>-23.6499996185303</v>
      </c>
      <c r="F448" s="7" t="n">
        <v>6.8899998664856</v>
      </c>
      <c r="G448" s="7" t="n">
        <v>5.88000011444092</v>
      </c>
      <c r="H448" s="7" t="n">
        <v>0</v>
      </c>
    </row>
    <row r="449" spans="1:8">
      <c r="A449" t="s">
        <v>4</v>
      </c>
      <c r="B449" s="4" t="s">
        <v>5</v>
      </c>
      <c r="C449" s="4" t="s">
        <v>14</v>
      </c>
      <c r="D449" s="4" t="s">
        <v>14</v>
      </c>
      <c r="E449" s="4" t="s">
        <v>27</v>
      </c>
      <c r="F449" s="4" t="s">
        <v>27</v>
      </c>
      <c r="G449" s="4" t="s">
        <v>27</v>
      </c>
      <c r="H449" s="4" t="s">
        <v>10</v>
      </c>
      <c r="I449" s="4" t="s">
        <v>14</v>
      </c>
    </row>
    <row r="450" spans="1:8">
      <c r="A450" t="n">
        <v>5676</v>
      </c>
      <c r="B450" s="43" t="n">
        <v>45</v>
      </c>
      <c r="C450" s="7" t="n">
        <v>4</v>
      </c>
      <c r="D450" s="7" t="n">
        <v>3</v>
      </c>
      <c r="E450" s="7" t="n">
        <v>8.6899995803833</v>
      </c>
      <c r="F450" s="7" t="n">
        <v>356.820007324219</v>
      </c>
      <c r="G450" s="7" t="n">
        <v>0</v>
      </c>
      <c r="H450" s="7" t="n">
        <v>0</v>
      </c>
      <c r="I450" s="7" t="n">
        <v>0</v>
      </c>
    </row>
    <row r="451" spans="1:8">
      <c r="A451" t="s">
        <v>4</v>
      </c>
      <c r="B451" s="4" t="s">
        <v>5</v>
      </c>
      <c r="C451" s="4" t="s">
        <v>14</v>
      </c>
      <c r="D451" s="4" t="s">
        <v>14</v>
      </c>
      <c r="E451" s="4" t="s">
        <v>27</v>
      </c>
      <c r="F451" s="4" t="s">
        <v>10</v>
      </c>
    </row>
    <row r="452" spans="1:8">
      <c r="A452" t="n">
        <v>5694</v>
      </c>
      <c r="B452" s="43" t="n">
        <v>45</v>
      </c>
      <c r="C452" s="7" t="n">
        <v>5</v>
      </c>
      <c r="D452" s="7" t="n">
        <v>3</v>
      </c>
      <c r="E452" s="7" t="n">
        <v>4</v>
      </c>
      <c r="F452" s="7" t="n">
        <v>0</v>
      </c>
    </row>
    <row r="453" spans="1:8">
      <c r="A453" t="s">
        <v>4</v>
      </c>
      <c r="B453" s="4" t="s">
        <v>5</v>
      </c>
      <c r="C453" s="4" t="s">
        <v>14</v>
      </c>
      <c r="D453" s="4" t="s">
        <v>14</v>
      </c>
      <c r="E453" s="4" t="s">
        <v>27</v>
      </c>
      <c r="F453" s="4" t="s">
        <v>10</v>
      </c>
    </row>
    <row r="454" spans="1:8">
      <c r="A454" t="n">
        <v>5703</v>
      </c>
      <c r="B454" s="43" t="n">
        <v>45</v>
      </c>
      <c r="C454" s="7" t="n">
        <v>11</v>
      </c>
      <c r="D454" s="7" t="n">
        <v>3</v>
      </c>
      <c r="E454" s="7" t="n">
        <v>39.4000015258789</v>
      </c>
      <c r="F454" s="7" t="n">
        <v>0</v>
      </c>
    </row>
    <row r="455" spans="1:8">
      <c r="A455" t="s">
        <v>4</v>
      </c>
      <c r="B455" s="4" t="s">
        <v>5</v>
      </c>
      <c r="C455" s="4" t="s">
        <v>14</v>
      </c>
      <c r="D455" s="4" t="s">
        <v>14</v>
      </c>
      <c r="E455" s="4" t="s">
        <v>27</v>
      </c>
      <c r="F455" s="4" t="s">
        <v>27</v>
      </c>
      <c r="G455" s="4" t="s">
        <v>27</v>
      </c>
      <c r="H455" s="4" t="s">
        <v>10</v>
      </c>
    </row>
    <row r="456" spans="1:8">
      <c r="A456" t="n">
        <v>5712</v>
      </c>
      <c r="B456" s="43" t="n">
        <v>45</v>
      </c>
      <c r="C456" s="7" t="n">
        <v>2</v>
      </c>
      <c r="D456" s="7" t="n">
        <v>3</v>
      </c>
      <c r="E456" s="7" t="n">
        <v>-17.8400001525879</v>
      </c>
      <c r="F456" s="7" t="n">
        <v>9.28999996185303</v>
      </c>
      <c r="G456" s="7" t="n">
        <v>4.15000009536743</v>
      </c>
      <c r="H456" s="7" t="n">
        <v>10000</v>
      </c>
    </row>
    <row r="457" spans="1:8">
      <c r="A457" t="s">
        <v>4</v>
      </c>
      <c r="B457" s="4" t="s">
        <v>5</v>
      </c>
      <c r="C457" s="4" t="s">
        <v>14</v>
      </c>
      <c r="D457" s="4" t="s">
        <v>14</v>
      </c>
      <c r="E457" s="4" t="s">
        <v>27</v>
      </c>
      <c r="F457" s="4" t="s">
        <v>27</v>
      </c>
      <c r="G457" s="4" t="s">
        <v>27</v>
      </c>
      <c r="H457" s="4" t="s">
        <v>10</v>
      </c>
      <c r="I457" s="4" t="s">
        <v>14</v>
      </c>
    </row>
    <row r="458" spans="1:8">
      <c r="A458" t="n">
        <v>5729</v>
      </c>
      <c r="B458" s="43" t="n">
        <v>45</v>
      </c>
      <c r="C458" s="7" t="n">
        <v>4</v>
      </c>
      <c r="D458" s="7" t="n">
        <v>3</v>
      </c>
      <c r="E458" s="7" t="n">
        <v>2.11999988555908</v>
      </c>
      <c r="F458" s="7" t="n">
        <v>217.119995117188</v>
      </c>
      <c r="G458" s="7" t="n">
        <v>0</v>
      </c>
      <c r="H458" s="7" t="n">
        <v>10000</v>
      </c>
      <c r="I458" s="7" t="n">
        <v>1</v>
      </c>
    </row>
    <row r="459" spans="1:8">
      <c r="A459" t="s">
        <v>4</v>
      </c>
      <c r="B459" s="4" t="s">
        <v>5</v>
      </c>
      <c r="C459" s="4" t="s">
        <v>14</v>
      </c>
      <c r="D459" s="4" t="s">
        <v>14</v>
      </c>
      <c r="E459" s="4" t="s">
        <v>27</v>
      </c>
      <c r="F459" s="4" t="s">
        <v>10</v>
      </c>
    </row>
    <row r="460" spans="1:8">
      <c r="A460" t="n">
        <v>5747</v>
      </c>
      <c r="B460" s="43" t="n">
        <v>45</v>
      </c>
      <c r="C460" s="7" t="n">
        <v>5</v>
      </c>
      <c r="D460" s="7" t="n">
        <v>3</v>
      </c>
      <c r="E460" s="7" t="n">
        <v>4</v>
      </c>
      <c r="F460" s="7" t="n">
        <v>10000</v>
      </c>
    </row>
    <row r="461" spans="1:8">
      <c r="A461" t="s">
        <v>4</v>
      </c>
      <c r="B461" s="4" t="s">
        <v>5</v>
      </c>
      <c r="C461" s="4" t="s">
        <v>14</v>
      </c>
      <c r="D461" s="4" t="s">
        <v>14</v>
      </c>
      <c r="E461" s="4" t="s">
        <v>27</v>
      </c>
      <c r="F461" s="4" t="s">
        <v>10</v>
      </c>
    </row>
    <row r="462" spans="1:8">
      <c r="A462" t="n">
        <v>5756</v>
      </c>
      <c r="B462" s="43" t="n">
        <v>45</v>
      </c>
      <c r="C462" s="7" t="n">
        <v>11</v>
      </c>
      <c r="D462" s="7" t="n">
        <v>3</v>
      </c>
      <c r="E462" s="7" t="n">
        <v>39.4000015258789</v>
      </c>
      <c r="F462" s="7" t="n">
        <v>10000</v>
      </c>
    </row>
    <row r="463" spans="1:8">
      <c r="A463" t="s">
        <v>4</v>
      </c>
      <c r="B463" s="4" t="s">
        <v>5</v>
      </c>
      <c r="C463" s="4" t="s">
        <v>14</v>
      </c>
    </row>
    <row r="464" spans="1:8">
      <c r="A464" t="n">
        <v>5765</v>
      </c>
      <c r="B464" s="44" t="n">
        <v>116</v>
      </c>
      <c r="C464" s="7" t="n">
        <v>1</v>
      </c>
    </row>
    <row r="465" spans="1:9">
      <c r="A465" t="s">
        <v>4</v>
      </c>
      <c r="B465" s="4" t="s">
        <v>5</v>
      </c>
      <c r="C465" s="4" t="s">
        <v>14</v>
      </c>
      <c r="D465" s="4" t="s">
        <v>10</v>
      </c>
    </row>
    <row r="466" spans="1:9">
      <c r="A466" t="n">
        <v>5767</v>
      </c>
      <c r="B466" s="40" t="n">
        <v>58</v>
      </c>
      <c r="C466" s="7" t="n">
        <v>255</v>
      </c>
      <c r="D466" s="7" t="n">
        <v>0</v>
      </c>
    </row>
    <row r="467" spans="1:9">
      <c r="A467" t="s">
        <v>4</v>
      </c>
      <c r="B467" s="4" t="s">
        <v>5</v>
      </c>
      <c r="C467" s="4" t="s">
        <v>14</v>
      </c>
      <c r="D467" s="4" t="s">
        <v>10</v>
      </c>
      <c r="E467" s="4" t="s">
        <v>10</v>
      </c>
      <c r="F467" s="4" t="s">
        <v>9</v>
      </c>
    </row>
    <row r="468" spans="1:9">
      <c r="A468" t="n">
        <v>5771</v>
      </c>
      <c r="B468" s="46" t="n">
        <v>84</v>
      </c>
      <c r="C468" s="7" t="n">
        <v>0</v>
      </c>
      <c r="D468" s="7" t="n">
        <v>0</v>
      </c>
      <c r="E468" s="7" t="n">
        <v>0</v>
      </c>
      <c r="F468" s="7" t="n">
        <v>1045220557</v>
      </c>
    </row>
    <row r="469" spans="1:9">
      <c r="A469" t="s">
        <v>4</v>
      </c>
      <c r="B469" s="4" t="s">
        <v>5</v>
      </c>
      <c r="C469" s="4" t="s">
        <v>14</v>
      </c>
      <c r="D469" s="4" t="s">
        <v>10</v>
      </c>
    </row>
    <row r="470" spans="1:9">
      <c r="A470" t="n">
        <v>5781</v>
      </c>
      <c r="B470" s="43" t="n">
        <v>45</v>
      </c>
      <c r="C470" s="7" t="n">
        <v>7</v>
      </c>
      <c r="D470" s="7" t="n">
        <v>255</v>
      </c>
    </row>
    <row r="471" spans="1:9">
      <c r="A471" t="s">
        <v>4</v>
      </c>
      <c r="B471" s="4" t="s">
        <v>5</v>
      </c>
      <c r="C471" s="4" t="s">
        <v>10</v>
      </c>
    </row>
    <row r="472" spans="1:9">
      <c r="A472" t="n">
        <v>5785</v>
      </c>
      <c r="B472" s="34" t="n">
        <v>16</v>
      </c>
      <c r="C472" s="7" t="n">
        <v>300</v>
      </c>
    </row>
    <row r="473" spans="1:9">
      <c r="A473" t="s">
        <v>4</v>
      </c>
      <c r="B473" s="4" t="s">
        <v>5</v>
      </c>
      <c r="C473" s="4" t="s">
        <v>14</v>
      </c>
      <c r="D473" s="4" t="s">
        <v>10</v>
      </c>
      <c r="E473" s="4" t="s">
        <v>27</v>
      </c>
    </row>
    <row r="474" spans="1:9">
      <c r="A474" t="n">
        <v>5788</v>
      </c>
      <c r="B474" s="40" t="n">
        <v>58</v>
      </c>
      <c r="C474" s="7" t="n">
        <v>101</v>
      </c>
      <c r="D474" s="7" t="n">
        <v>500</v>
      </c>
      <c r="E474" s="7" t="n">
        <v>1</v>
      </c>
    </row>
    <row r="475" spans="1:9">
      <c r="A475" t="s">
        <v>4</v>
      </c>
      <c r="B475" s="4" t="s">
        <v>5</v>
      </c>
      <c r="C475" s="4" t="s">
        <v>14</v>
      </c>
      <c r="D475" s="4" t="s">
        <v>10</v>
      </c>
    </row>
    <row r="476" spans="1:9">
      <c r="A476" t="n">
        <v>5796</v>
      </c>
      <c r="B476" s="40" t="n">
        <v>58</v>
      </c>
      <c r="C476" s="7" t="n">
        <v>254</v>
      </c>
      <c r="D476" s="7" t="n">
        <v>0</v>
      </c>
    </row>
    <row r="477" spans="1:9">
      <c r="A477" t="s">
        <v>4</v>
      </c>
      <c r="B477" s="4" t="s">
        <v>5</v>
      </c>
      <c r="C477" s="4" t="s">
        <v>14</v>
      </c>
      <c r="D477" s="4" t="s">
        <v>14</v>
      </c>
      <c r="E477" s="4" t="s">
        <v>27</v>
      </c>
      <c r="F477" s="4" t="s">
        <v>27</v>
      </c>
      <c r="G477" s="4" t="s">
        <v>27</v>
      </c>
      <c r="H477" s="4" t="s">
        <v>10</v>
      </c>
    </row>
    <row r="478" spans="1:9">
      <c r="A478" t="n">
        <v>5800</v>
      </c>
      <c r="B478" s="43" t="n">
        <v>45</v>
      </c>
      <c r="C478" s="7" t="n">
        <v>2</v>
      </c>
      <c r="D478" s="7" t="n">
        <v>3</v>
      </c>
      <c r="E478" s="7" t="n">
        <v>-21.1000003814697</v>
      </c>
      <c r="F478" s="7" t="n">
        <v>9.03999996185303</v>
      </c>
      <c r="G478" s="7" t="n">
        <v>-86.5500030517578</v>
      </c>
      <c r="H478" s="7" t="n">
        <v>0</v>
      </c>
    </row>
    <row r="479" spans="1:9">
      <c r="A479" t="s">
        <v>4</v>
      </c>
      <c r="B479" s="4" t="s">
        <v>5</v>
      </c>
      <c r="C479" s="4" t="s">
        <v>14</v>
      </c>
      <c r="D479" s="4" t="s">
        <v>14</v>
      </c>
      <c r="E479" s="4" t="s">
        <v>27</v>
      </c>
      <c r="F479" s="4" t="s">
        <v>27</v>
      </c>
      <c r="G479" s="4" t="s">
        <v>27</v>
      </c>
      <c r="H479" s="4" t="s">
        <v>10</v>
      </c>
      <c r="I479" s="4" t="s">
        <v>14</v>
      </c>
    </row>
    <row r="480" spans="1:9">
      <c r="A480" t="n">
        <v>5817</v>
      </c>
      <c r="B480" s="43" t="n">
        <v>45</v>
      </c>
      <c r="C480" s="7" t="n">
        <v>4</v>
      </c>
      <c r="D480" s="7" t="n">
        <v>3</v>
      </c>
      <c r="E480" s="7" t="n">
        <v>357.040008544922</v>
      </c>
      <c r="F480" s="7" t="n">
        <v>193.110000610352</v>
      </c>
      <c r="G480" s="7" t="n">
        <v>0</v>
      </c>
      <c r="H480" s="7" t="n">
        <v>0</v>
      </c>
      <c r="I480" s="7" t="n">
        <v>0</v>
      </c>
    </row>
    <row r="481" spans="1:9">
      <c r="A481" t="s">
        <v>4</v>
      </c>
      <c r="B481" s="4" t="s">
        <v>5</v>
      </c>
      <c r="C481" s="4" t="s">
        <v>14</v>
      </c>
      <c r="D481" s="4" t="s">
        <v>14</v>
      </c>
      <c r="E481" s="4" t="s">
        <v>27</v>
      </c>
      <c r="F481" s="4" t="s">
        <v>10</v>
      </c>
    </row>
    <row r="482" spans="1:9">
      <c r="A482" t="n">
        <v>5835</v>
      </c>
      <c r="B482" s="43" t="n">
        <v>45</v>
      </c>
      <c r="C482" s="7" t="n">
        <v>5</v>
      </c>
      <c r="D482" s="7" t="n">
        <v>3</v>
      </c>
      <c r="E482" s="7" t="n">
        <v>4.09999990463257</v>
      </c>
      <c r="F482" s="7" t="n">
        <v>0</v>
      </c>
    </row>
    <row r="483" spans="1:9">
      <c r="A483" t="s">
        <v>4</v>
      </c>
      <c r="B483" s="4" t="s">
        <v>5</v>
      </c>
      <c r="C483" s="4" t="s">
        <v>14</v>
      </c>
      <c r="D483" s="4" t="s">
        <v>14</v>
      </c>
      <c r="E483" s="4" t="s">
        <v>27</v>
      </c>
      <c r="F483" s="4" t="s">
        <v>10</v>
      </c>
    </row>
    <row r="484" spans="1:9">
      <c r="A484" t="n">
        <v>5844</v>
      </c>
      <c r="B484" s="43" t="n">
        <v>45</v>
      </c>
      <c r="C484" s="7" t="n">
        <v>11</v>
      </c>
      <c r="D484" s="7" t="n">
        <v>3</v>
      </c>
      <c r="E484" s="7" t="n">
        <v>32.5999984741211</v>
      </c>
      <c r="F484" s="7" t="n">
        <v>0</v>
      </c>
    </row>
    <row r="485" spans="1:9">
      <c r="A485" t="s">
        <v>4</v>
      </c>
      <c r="B485" s="4" t="s">
        <v>5</v>
      </c>
      <c r="C485" s="4" t="s">
        <v>14</v>
      </c>
      <c r="D485" s="4" t="s">
        <v>10</v>
      </c>
      <c r="E485" s="4" t="s">
        <v>10</v>
      </c>
      <c r="F485" s="4" t="s">
        <v>9</v>
      </c>
    </row>
    <row r="486" spans="1:9">
      <c r="A486" t="n">
        <v>5853</v>
      </c>
      <c r="B486" s="46" t="n">
        <v>84</v>
      </c>
      <c r="C486" s="7" t="n">
        <v>1</v>
      </c>
      <c r="D486" s="7" t="n">
        <v>0</v>
      </c>
      <c r="E486" s="7" t="n">
        <v>0</v>
      </c>
      <c r="F486" s="7" t="n">
        <v>0</v>
      </c>
    </row>
    <row r="487" spans="1:9">
      <c r="A487" t="s">
        <v>4</v>
      </c>
      <c r="B487" s="4" t="s">
        <v>5</v>
      </c>
      <c r="C487" s="4" t="s">
        <v>10</v>
      </c>
      <c r="D487" s="4" t="s">
        <v>27</v>
      </c>
      <c r="E487" s="4" t="s">
        <v>27</v>
      </c>
      <c r="F487" s="4" t="s">
        <v>27</v>
      </c>
      <c r="G487" s="4" t="s">
        <v>27</v>
      </c>
    </row>
    <row r="488" spans="1:9">
      <c r="A488" t="n">
        <v>5863</v>
      </c>
      <c r="B488" s="31" t="n">
        <v>46</v>
      </c>
      <c r="C488" s="7" t="n">
        <v>0</v>
      </c>
      <c r="D488" s="7" t="n">
        <v>-19.9300003051758</v>
      </c>
      <c r="E488" s="7" t="n">
        <v>8</v>
      </c>
      <c r="F488" s="7" t="n">
        <v>-86.8399963378906</v>
      </c>
      <c r="G488" s="7" t="n">
        <v>328.5</v>
      </c>
    </row>
    <row r="489" spans="1:9">
      <c r="A489" t="s">
        <v>4</v>
      </c>
      <c r="B489" s="4" t="s">
        <v>5</v>
      </c>
      <c r="C489" s="4" t="s">
        <v>10</v>
      </c>
      <c r="D489" s="4" t="s">
        <v>27</v>
      </c>
      <c r="E489" s="4" t="s">
        <v>27</v>
      </c>
      <c r="F489" s="4" t="s">
        <v>27</v>
      </c>
      <c r="G489" s="4" t="s">
        <v>27</v>
      </c>
    </row>
    <row r="490" spans="1:9">
      <c r="A490" t="n">
        <v>5882</v>
      </c>
      <c r="B490" s="31" t="n">
        <v>46</v>
      </c>
      <c r="C490" s="7" t="n">
        <v>16</v>
      </c>
      <c r="D490" s="7" t="n">
        <v>-21.1100006103516</v>
      </c>
      <c r="E490" s="7" t="n">
        <v>8</v>
      </c>
      <c r="F490" s="7" t="n">
        <v>-87.25</v>
      </c>
      <c r="G490" s="7" t="n">
        <v>348.600006103516</v>
      </c>
    </row>
    <row r="491" spans="1:9">
      <c r="A491" t="s">
        <v>4</v>
      </c>
      <c r="B491" s="4" t="s">
        <v>5</v>
      </c>
      <c r="C491" s="4" t="s">
        <v>10</v>
      </c>
      <c r="D491" s="4" t="s">
        <v>27</v>
      </c>
      <c r="E491" s="4" t="s">
        <v>27</v>
      </c>
      <c r="F491" s="4" t="s">
        <v>27</v>
      </c>
      <c r="G491" s="4" t="s">
        <v>27</v>
      </c>
    </row>
    <row r="492" spans="1:9">
      <c r="A492" t="n">
        <v>5901</v>
      </c>
      <c r="B492" s="31" t="n">
        <v>46</v>
      </c>
      <c r="C492" s="7" t="n">
        <v>7032</v>
      </c>
      <c r="D492" s="7" t="n">
        <v>-20.5100002288818</v>
      </c>
      <c r="E492" s="7" t="n">
        <v>8</v>
      </c>
      <c r="F492" s="7" t="n">
        <v>-87.0500030517578</v>
      </c>
      <c r="G492" s="7" t="n">
        <v>0</v>
      </c>
    </row>
    <row r="493" spans="1:9">
      <c r="A493" t="s">
        <v>4</v>
      </c>
      <c r="B493" s="4" t="s">
        <v>5</v>
      </c>
      <c r="C493" s="4" t="s">
        <v>14</v>
      </c>
      <c r="D493" s="4" t="s">
        <v>10</v>
      </c>
    </row>
    <row r="494" spans="1:9">
      <c r="A494" t="n">
        <v>5920</v>
      </c>
      <c r="B494" s="40" t="n">
        <v>58</v>
      </c>
      <c r="C494" s="7" t="n">
        <v>255</v>
      </c>
      <c r="D494" s="7" t="n">
        <v>0</v>
      </c>
    </row>
    <row r="495" spans="1:9">
      <c r="A495" t="s">
        <v>4</v>
      </c>
      <c r="B495" s="4" t="s">
        <v>5</v>
      </c>
      <c r="C495" s="4" t="s">
        <v>14</v>
      </c>
      <c r="D495" s="4" t="s">
        <v>10</v>
      </c>
      <c r="E495" s="4" t="s">
        <v>6</v>
      </c>
    </row>
    <row r="496" spans="1:9">
      <c r="A496" t="n">
        <v>5924</v>
      </c>
      <c r="B496" s="36" t="n">
        <v>51</v>
      </c>
      <c r="C496" s="7" t="n">
        <v>4</v>
      </c>
      <c r="D496" s="7" t="n">
        <v>0</v>
      </c>
      <c r="E496" s="7" t="s">
        <v>94</v>
      </c>
    </row>
    <row r="497" spans="1:7">
      <c r="A497" t="s">
        <v>4</v>
      </c>
      <c r="B497" s="4" t="s">
        <v>5</v>
      </c>
      <c r="C497" s="4" t="s">
        <v>10</v>
      </c>
    </row>
    <row r="498" spans="1:7">
      <c r="A498" t="n">
        <v>5938</v>
      </c>
      <c r="B498" s="34" t="n">
        <v>16</v>
      </c>
      <c r="C498" s="7" t="n">
        <v>0</v>
      </c>
    </row>
    <row r="499" spans="1:7">
      <c r="A499" t="s">
        <v>4</v>
      </c>
      <c r="B499" s="4" t="s">
        <v>5</v>
      </c>
      <c r="C499" s="4" t="s">
        <v>10</v>
      </c>
      <c r="D499" s="4" t="s">
        <v>60</v>
      </c>
      <c r="E499" s="4" t="s">
        <v>14</v>
      </c>
      <c r="F499" s="4" t="s">
        <v>14</v>
      </c>
    </row>
    <row r="500" spans="1:7">
      <c r="A500" t="n">
        <v>5941</v>
      </c>
      <c r="B500" s="37" t="n">
        <v>26</v>
      </c>
      <c r="C500" s="7" t="n">
        <v>0</v>
      </c>
      <c r="D500" s="7" t="s">
        <v>95</v>
      </c>
      <c r="E500" s="7" t="n">
        <v>2</v>
      </c>
      <c r="F500" s="7" t="n">
        <v>0</v>
      </c>
    </row>
    <row r="501" spans="1:7">
      <c r="A501" t="s">
        <v>4</v>
      </c>
      <c r="B501" s="4" t="s">
        <v>5</v>
      </c>
    </row>
    <row r="502" spans="1:7">
      <c r="A502" t="n">
        <v>5979</v>
      </c>
      <c r="B502" s="38" t="n">
        <v>28</v>
      </c>
    </row>
    <row r="503" spans="1:7">
      <c r="A503" t="s">
        <v>4</v>
      </c>
      <c r="B503" s="4" t="s">
        <v>5</v>
      </c>
      <c r="C503" s="4" t="s">
        <v>14</v>
      </c>
      <c r="D503" s="4" t="s">
        <v>10</v>
      </c>
      <c r="E503" s="4" t="s">
        <v>6</v>
      </c>
    </row>
    <row r="504" spans="1:7">
      <c r="A504" t="n">
        <v>5980</v>
      </c>
      <c r="B504" s="36" t="n">
        <v>51</v>
      </c>
      <c r="C504" s="7" t="n">
        <v>4</v>
      </c>
      <c r="D504" s="7" t="n">
        <v>7032</v>
      </c>
      <c r="E504" s="7" t="s">
        <v>59</v>
      </c>
    </row>
    <row r="505" spans="1:7">
      <c r="A505" t="s">
        <v>4</v>
      </c>
      <c r="B505" s="4" t="s">
        <v>5</v>
      </c>
      <c r="C505" s="4" t="s">
        <v>10</v>
      </c>
    </row>
    <row r="506" spans="1:7">
      <c r="A506" t="n">
        <v>5993</v>
      </c>
      <c r="B506" s="34" t="n">
        <v>16</v>
      </c>
      <c r="C506" s="7" t="n">
        <v>0</v>
      </c>
    </row>
    <row r="507" spans="1:7">
      <c r="A507" t="s">
        <v>4</v>
      </c>
      <c r="B507" s="4" t="s">
        <v>5</v>
      </c>
      <c r="C507" s="4" t="s">
        <v>10</v>
      </c>
      <c r="D507" s="4" t="s">
        <v>60</v>
      </c>
      <c r="E507" s="4" t="s">
        <v>14</v>
      </c>
      <c r="F507" s="4" t="s">
        <v>14</v>
      </c>
      <c r="G507" s="4" t="s">
        <v>60</v>
      </c>
      <c r="H507" s="4" t="s">
        <v>14</v>
      </c>
      <c r="I507" s="4" t="s">
        <v>14</v>
      </c>
      <c r="J507" s="4" t="s">
        <v>60</v>
      </c>
      <c r="K507" s="4" t="s">
        <v>14</v>
      </c>
      <c r="L507" s="4" t="s">
        <v>14</v>
      </c>
    </row>
    <row r="508" spans="1:7">
      <c r="A508" t="n">
        <v>5996</v>
      </c>
      <c r="B508" s="37" t="n">
        <v>26</v>
      </c>
      <c r="C508" s="7" t="n">
        <v>7032</v>
      </c>
      <c r="D508" s="7" t="s">
        <v>96</v>
      </c>
      <c r="E508" s="7" t="n">
        <v>2</v>
      </c>
      <c r="F508" s="7" t="n">
        <v>3</v>
      </c>
      <c r="G508" s="7" t="s">
        <v>97</v>
      </c>
      <c r="H508" s="7" t="n">
        <v>2</v>
      </c>
      <c r="I508" s="7" t="n">
        <v>3</v>
      </c>
      <c r="J508" s="7" t="s">
        <v>98</v>
      </c>
      <c r="K508" s="7" t="n">
        <v>2</v>
      </c>
      <c r="L508" s="7" t="n">
        <v>0</v>
      </c>
    </row>
    <row r="509" spans="1:7">
      <c r="A509" t="s">
        <v>4</v>
      </c>
      <c r="B509" s="4" t="s">
        <v>5</v>
      </c>
    </row>
    <row r="510" spans="1:7">
      <c r="A510" t="n">
        <v>6239</v>
      </c>
      <c r="B510" s="38" t="n">
        <v>28</v>
      </c>
    </row>
    <row r="511" spans="1:7">
      <c r="A511" t="s">
        <v>4</v>
      </c>
      <c r="B511" s="4" t="s">
        <v>5</v>
      </c>
      <c r="C511" s="4" t="s">
        <v>10</v>
      </c>
      <c r="D511" s="4" t="s">
        <v>10</v>
      </c>
      <c r="E511" s="4" t="s">
        <v>10</v>
      </c>
    </row>
    <row r="512" spans="1:7">
      <c r="A512" t="n">
        <v>6240</v>
      </c>
      <c r="B512" s="47" t="n">
        <v>61</v>
      </c>
      <c r="C512" s="7" t="n">
        <v>0</v>
      </c>
      <c r="D512" s="7" t="n">
        <v>7032</v>
      </c>
      <c r="E512" s="7" t="n">
        <v>1000</v>
      </c>
    </row>
    <row r="513" spans="1:12">
      <c r="A513" t="s">
        <v>4</v>
      </c>
      <c r="B513" s="4" t="s">
        <v>5</v>
      </c>
      <c r="C513" s="4" t="s">
        <v>14</v>
      </c>
      <c r="D513" s="4" t="s">
        <v>10</v>
      </c>
      <c r="E513" s="4" t="s">
        <v>6</v>
      </c>
    </row>
    <row r="514" spans="1:12">
      <c r="A514" t="n">
        <v>6247</v>
      </c>
      <c r="B514" s="36" t="n">
        <v>51</v>
      </c>
      <c r="C514" s="7" t="n">
        <v>4</v>
      </c>
      <c r="D514" s="7" t="n">
        <v>0</v>
      </c>
      <c r="E514" s="7" t="s">
        <v>99</v>
      </c>
    </row>
    <row r="515" spans="1:12">
      <c r="A515" t="s">
        <v>4</v>
      </c>
      <c r="B515" s="4" t="s">
        <v>5</v>
      </c>
      <c r="C515" s="4" t="s">
        <v>10</v>
      </c>
    </row>
    <row r="516" spans="1:12">
      <c r="A516" t="n">
        <v>6260</v>
      </c>
      <c r="B516" s="34" t="n">
        <v>16</v>
      </c>
      <c r="C516" s="7" t="n">
        <v>0</v>
      </c>
    </row>
    <row r="517" spans="1:12">
      <c r="A517" t="s">
        <v>4</v>
      </c>
      <c r="B517" s="4" t="s">
        <v>5</v>
      </c>
      <c r="C517" s="4" t="s">
        <v>10</v>
      </c>
      <c r="D517" s="4" t="s">
        <v>60</v>
      </c>
      <c r="E517" s="4" t="s">
        <v>14</v>
      </c>
      <c r="F517" s="4" t="s">
        <v>14</v>
      </c>
    </row>
    <row r="518" spans="1:12">
      <c r="A518" t="n">
        <v>6263</v>
      </c>
      <c r="B518" s="37" t="n">
        <v>26</v>
      </c>
      <c r="C518" s="7" t="n">
        <v>0</v>
      </c>
      <c r="D518" s="7" t="s">
        <v>100</v>
      </c>
      <c r="E518" s="7" t="n">
        <v>2</v>
      </c>
      <c r="F518" s="7" t="n">
        <v>0</v>
      </c>
    </row>
    <row r="519" spans="1:12">
      <c r="A519" t="s">
        <v>4</v>
      </c>
      <c r="B519" s="4" t="s">
        <v>5</v>
      </c>
    </row>
    <row r="520" spans="1:12">
      <c r="A520" t="n">
        <v>6326</v>
      </c>
      <c r="B520" s="38" t="n">
        <v>28</v>
      </c>
    </row>
    <row r="521" spans="1:12">
      <c r="A521" t="s">
        <v>4</v>
      </c>
      <c r="B521" s="4" t="s">
        <v>5</v>
      </c>
      <c r="C521" s="4" t="s">
        <v>10</v>
      </c>
      <c r="D521" s="4" t="s">
        <v>14</v>
      </c>
    </row>
    <row r="522" spans="1:12">
      <c r="A522" t="n">
        <v>6327</v>
      </c>
      <c r="B522" s="48" t="n">
        <v>89</v>
      </c>
      <c r="C522" s="7" t="n">
        <v>65533</v>
      </c>
      <c r="D522" s="7" t="n">
        <v>1</v>
      </c>
    </row>
    <row r="523" spans="1:12">
      <c r="A523" t="s">
        <v>4</v>
      </c>
      <c r="B523" s="4" t="s">
        <v>5</v>
      </c>
      <c r="C523" s="4" t="s">
        <v>14</v>
      </c>
      <c r="D523" s="4" t="s">
        <v>10</v>
      </c>
      <c r="E523" s="4" t="s">
        <v>27</v>
      </c>
    </row>
    <row r="524" spans="1:12">
      <c r="A524" t="n">
        <v>6331</v>
      </c>
      <c r="B524" s="40" t="n">
        <v>58</v>
      </c>
      <c r="C524" s="7" t="n">
        <v>101</v>
      </c>
      <c r="D524" s="7" t="n">
        <v>300</v>
      </c>
      <c r="E524" s="7" t="n">
        <v>1</v>
      </c>
    </row>
    <row r="525" spans="1:12">
      <c r="A525" t="s">
        <v>4</v>
      </c>
      <c r="B525" s="4" t="s">
        <v>5</v>
      </c>
      <c r="C525" s="4" t="s">
        <v>14</v>
      </c>
      <c r="D525" s="4" t="s">
        <v>10</v>
      </c>
    </row>
    <row r="526" spans="1:12">
      <c r="A526" t="n">
        <v>6339</v>
      </c>
      <c r="B526" s="40" t="n">
        <v>58</v>
      </c>
      <c r="C526" s="7" t="n">
        <v>254</v>
      </c>
      <c r="D526" s="7" t="n">
        <v>0</v>
      </c>
    </row>
    <row r="527" spans="1:12">
      <c r="A527" t="s">
        <v>4</v>
      </c>
      <c r="B527" s="4" t="s">
        <v>5</v>
      </c>
      <c r="C527" s="4" t="s">
        <v>14</v>
      </c>
      <c r="D527" s="4" t="s">
        <v>14</v>
      </c>
      <c r="E527" s="4" t="s">
        <v>27</v>
      </c>
      <c r="F527" s="4" t="s">
        <v>27</v>
      </c>
      <c r="G527" s="4" t="s">
        <v>27</v>
      </c>
      <c r="H527" s="4" t="s">
        <v>10</v>
      </c>
    </row>
    <row r="528" spans="1:12">
      <c r="A528" t="n">
        <v>6343</v>
      </c>
      <c r="B528" s="43" t="n">
        <v>45</v>
      </c>
      <c r="C528" s="7" t="n">
        <v>2</v>
      </c>
      <c r="D528" s="7" t="n">
        <v>3</v>
      </c>
      <c r="E528" s="7" t="n">
        <v>-20.8400001525879</v>
      </c>
      <c r="F528" s="7" t="n">
        <v>9.25</v>
      </c>
      <c r="G528" s="7" t="n">
        <v>-86.8099975585938</v>
      </c>
      <c r="H528" s="7" t="n">
        <v>0</v>
      </c>
    </row>
    <row r="529" spans="1:8">
      <c r="A529" t="s">
        <v>4</v>
      </c>
      <c r="B529" s="4" t="s">
        <v>5</v>
      </c>
      <c r="C529" s="4" t="s">
        <v>14</v>
      </c>
      <c r="D529" s="4" t="s">
        <v>14</v>
      </c>
      <c r="E529" s="4" t="s">
        <v>27</v>
      </c>
      <c r="F529" s="4" t="s">
        <v>27</v>
      </c>
      <c r="G529" s="4" t="s">
        <v>27</v>
      </c>
      <c r="H529" s="4" t="s">
        <v>10</v>
      </c>
      <c r="I529" s="4" t="s">
        <v>14</v>
      </c>
    </row>
    <row r="530" spans="1:8">
      <c r="A530" t="n">
        <v>6360</v>
      </c>
      <c r="B530" s="43" t="n">
        <v>45</v>
      </c>
      <c r="C530" s="7" t="n">
        <v>4</v>
      </c>
      <c r="D530" s="7" t="n">
        <v>3</v>
      </c>
      <c r="E530" s="7" t="n">
        <v>9.5600004196167</v>
      </c>
      <c r="F530" s="7" t="n">
        <v>324.579986572266</v>
      </c>
      <c r="G530" s="7" t="n">
        <v>0</v>
      </c>
      <c r="H530" s="7" t="n">
        <v>0</v>
      </c>
      <c r="I530" s="7" t="n">
        <v>0</v>
      </c>
    </row>
    <row r="531" spans="1:8">
      <c r="A531" t="s">
        <v>4</v>
      </c>
      <c r="B531" s="4" t="s">
        <v>5</v>
      </c>
      <c r="C531" s="4" t="s">
        <v>14</v>
      </c>
      <c r="D531" s="4" t="s">
        <v>14</v>
      </c>
      <c r="E531" s="4" t="s">
        <v>27</v>
      </c>
      <c r="F531" s="4" t="s">
        <v>10</v>
      </c>
    </row>
    <row r="532" spans="1:8">
      <c r="A532" t="n">
        <v>6378</v>
      </c>
      <c r="B532" s="43" t="n">
        <v>45</v>
      </c>
      <c r="C532" s="7" t="n">
        <v>5</v>
      </c>
      <c r="D532" s="7" t="n">
        <v>3</v>
      </c>
      <c r="E532" s="7" t="n">
        <v>2.90000009536743</v>
      </c>
      <c r="F532" s="7" t="n">
        <v>0</v>
      </c>
    </row>
    <row r="533" spans="1:8">
      <c r="A533" t="s">
        <v>4</v>
      </c>
      <c r="B533" s="4" t="s">
        <v>5</v>
      </c>
      <c r="C533" s="4" t="s">
        <v>14</v>
      </c>
      <c r="D533" s="4" t="s">
        <v>14</v>
      </c>
      <c r="E533" s="4" t="s">
        <v>27</v>
      </c>
      <c r="F533" s="4" t="s">
        <v>10</v>
      </c>
    </row>
    <row r="534" spans="1:8">
      <c r="A534" t="n">
        <v>6387</v>
      </c>
      <c r="B534" s="43" t="n">
        <v>45</v>
      </c>
      <c r="C534" s="7" t="n">
        <v>11</v>
      </c>
      <c r="D534" s="7" t="n">
        <v>3</v>
      </c>
      <c r="E534" s="7" t="n">
        <v>37.7999992370605</v>
      </c>
      <c r="F534" s="7" t="n">
        <v>0</v>
      </c>
    </row>
    <row r="535" spans="1:8">
      <c r="A535" t="s">
        <v>4</v>
      </c>
      <c r="B535" s="4" t="s">
        <v>5</v>
      </c>
      <c r="C535" s="4" t="s">
        <v>10</v>
      </c>
      <c r="D535" s="4" t="s">
        <v>27</v>
      </c>
      <c r="E535" s="4" t="s">
        <v>27</v>
      </c>
      <c r="F535" s="4" t="s">
        <v>27</v>
      </c>
      <c r="G535" s="4" t="s">
        <v>27</v>
      </c>
    </row>
    <row r="536" spans="1:8">
      <c r="A536" t="n">
        <v>6396</v>
      </c>
      <c r="B536" s="31" t="n">
        <v>46</v>
      </c>
      <c r="C536" s="7" t="n">
        <v>0</v>
      </c>
      <c r="D536" s="7" t="n">
        <v>-19.9300003051758</v>
      </c>
      <c r="E536" s="7" t="n">
        <v>8</v>
      </c>
      <c r="F536" s="7" t="n">
        <v>-86.8399963378906</v>
      </c>
      <c r="G536" s="7" t="n">
        <v>357.100006103516</v>
      </c>
    </row>
    <row r="537" spans="1:8">
      <c r="A537" t="s">
        <v>4</v>
      </c>
      <c r="B537" s="4" t="s">
        <v>5</v>
      </c>
      <c r="C537" s="4" t="s">
        <v>14</v>
      </c>
    </row>
    <row r="538" spans="1:8">
      <c r="A538" t="n">
        <v>6415</v>
      </c>
      <c r="B538" s="44" t="n">
        <v>116</v>
      </c>
      <c r="C538" s="7" t="n">
        <v>0</v>
      </c>
    </row>
    <row r="539" spans="1:8">
      <c r="A539" t="s">
        <v>4</v>
      </c>
      <c r="B539" s="4" t="s">
        <v>5</v>
      </c>
      <c r="C539" s="4" t="s">
        <v>14</v>
      </c>
      <c r="D539" s="4" t="s">
        <v>10</v>
      </c>
    </row>
    <row r="540" spans="1:8">
      <c r="A540" t="n">
        <v>6417</v>
      </c>
      <c r="B540" s="44" t="n">
        <v>116</v>
      </c>
      <c r="C540" s="7" t="n">
        <v>2</v>
      </c>
      <c r="D540" s="7" t="n">
        <v>1</v>
      </c>
    </row>
    <row r="541" spans="1:8">
      <c r="A541" t="s">
        <v>4</v>
      </c>
      <c r="B541" s="4" t="s">
        <v>5</v>
      </c>
      <c r="C541" s="4" t="s">
        <v>14</v>
      </c>
      <c r="D541" s="4" t="s">
        <v>9</v>
      </c>
    </row>
    <row r="542" spans="1:8">
      <c r="A542" t="n">
        <v>6421</v>
      </c>
      <c r="B542" s="44" t="n">
        <v>116</v>
      </c>
      <c r="C542" s="7" t="n">
        <v>5</v>
      </c>
      <c r="D542" s="7" t="n">
        <v>1097859072</v>
      </c>
    </row>
    <row r="543" spans="1:8">
      <c r="A543" t="s">
        <v>4</v>
      </c>
      <c r="B543" s="4" t="s">
        <v>5</v>
      </c>
      <c r="C543" s="4" t="s">
        <v>14</v>
      </c>
      <c r="D543" s="4" t="s">
        <v>10</v>
      </c>
    </row>
    <row r="544" spans="1:8">
      <c r="A544" t="n">
        <v>6427</v>
      </c>
      <c r="B544" s="44" t="n">
        <v>116</v>
      </c>
      <c r="C544" s="7" t="n">
        <v>6</v>
      </c>
      <c r="D544" s="7" t="n">
        <v>1</v>
      </c>
    </row>
    <row r="545" spans="1:9">
      <c r="A545" t="s">
        <v>4</v>
      </c>
      <c r="B545" s="4" t="s">
        <v>5</v>
      </c>
      <c r="C545" s="4" t="s">
        <v>14</v>
      </c>
      <c r="D545" s="4" t="s">
        <v>10</v>
      </c>
    </row>
    <row r="546" spans="1:9">
      <c r="A546" t="n">
        <v>6431</v>
      </c>
      <c r="B546" s="40" t="n">
        <v>58</v>
      </c>
      <c r="C546" s="7" t="n">
        <v>255</v>
      </c>
      <c r="D546" s="7" t="n">
        <v>0</v>
      </c>
    </row>
    <row r="547" spans="1:9">
      <c r="A547" t="s">
        <v>4</v>
      </c>
      <c r="B547" s="4" t="s">
        <v>5</v>
      </c>
      <c r="C547" s="4" t="s">
        <v>14</v>
      </c>
      <c r="D547" s="4" t="s">
        <v>10</v>
      </c>
      <c r="E547" s="4" t="s">
        <v>6</v>
      </c>
    </row>
    <row r="548" spans="1:9">
      <c r="A548" t="n">
        <v>6435</v>
      </c>
      <c r="B548" s="36" t="n">
        <v>51</v>
      </c>
      <c r="C548" s="7" t="n">
        <v>4</v>
      </c>
      <c r="D548" s="7" t="n">
        <v>16</v>
      </c>
      <c r="E548" s="7" t="s">
        <v>101</v>
      </c>
    </row>
    <row r="549" spans="1:9">
      <c r="A549" t="s">
        <v>4</v>
      </c>
      <c r="B549" s="4" t="s">
        <v>5</v>
      </c>
      <c r="C549" s="4" t="s">
        <v>10</v>
      </c>
    </row>
    <row r="550" spans="1:9">
      <c r="A550" t="n">
        <v>6449</v>
      </c>
      <c r="B550" s="34" t="n">
        <v>16</v>
      </c>
      <c r="C550" s="7" t="n">
        <v>0</v>
      </c>
    </row>
    <row r="551" spans="1:9">
      <c r="A551" t="s">
        <v>4</v>
      </c>
      <c r="B551" s="4" t="s">
        <v>5</v>
      </c>
      <c r="C551" s="4" t="s">
        <v>10</v>
      </c>
      <c r="D551" s="4" t="s">
        <v>60</v>
      </c>
      <c r="E551" s="4" t="s">
        <v>14</v>
      </c>
      <c r="F551" s="4" t="s">
        <v>14</v>
      </c>
      <c r="G551" s="4" t="s">
        <v>60</v>
      </c>
      <c r="H551" s="4" t="s">
        <v>14</v>
      </c>
      <c r="I551" s="4" t="s">
        <v>14</v>
      </c>
      <c r="J551" s="4" t="s">
        <v>60</v>
      </c>
      <c r="K551" s="4" t="s">
        <v>14</v>
      </c>
      <c r="L551" s="4" t="s">
        <v>14</v>
      </c>
    </row>
    <row r="552" spans="1:9">
      <c r="A552" t="n">
        <v>6452</v>
      </c>
      <c r="B552" s="37" t="n">
        <v>26</v>
      </c>
      <c r="C552" s="7" t="n">
        <v>16</v>
      </c>
      <c r="D552" s="7" t="s">
        <v>102</v>
      </c>
      <c r="E552" s="7" t="n">
        <v>2</v>
      </c>
      <c r="F552" s="7" t="n">
        <v>3</v>
      </c>
      <c r="G552" s="7" t="s">
        <v>103</v>
      </c>
      <c r="H552" s="7" t="n">
        <v>2</v>
      </c>
      <c r="I552" s="7" t="n">
        <v>3</v>
      </c>
      <c r="J552" s="7" t="s">
        <v>104</v>
      </c>
      <c r="K552" s="7" t="n">
        <v>2</v>
      </c>
      <c r="L552" s="7" t="n">
        <v>0</v>
      </c>
    </row>
    <row r="553" spans="1:9">
      <c r="A553" t="s">
        <v>4</v>
      </c>
      <c r="B553" s="4" t="s">
        <v>5</v>
      </c>
    </row>
    <row r="554" spans="1:9">
      <c r="A554" t="n">
        <v>6680</v>
      </c>
      <c r="B554" s="38" t="n">
        <v>28</v>
      </c>
    </row>
    <row r="555" spans="1:9">
      <c r="A555" t="s">
        <v>4</v>
      </c>
      <c r="B555" s="4" t="s">
        <v>5</v>
      </c>
      <c r="C555" s="4" t="s">
        <v>10</v>
      </c>
      <c r="D555" s="4" t="s">
        <v>10</v>
      </c>
      <c r="E555" s="4" t="s">
        <v>10</v>
      </c>
    </row>
    <row r="556" spans="1:9">
      <c r="A556" t="n">
        <v>6681</v>
      </c>
      <c r="B556" s="47" t="n">
        <v>61</v>
      </c>
      <c r="C556" s="7" t="n">
        <v>0</v>
      </c>
      <c r="D556" s="7" t="n">
        <v>16</v>
      </c>
      <c r="E556" s="7" t="n">
        <v>1000</v>
      </c>
    </row>
    <row r="557" spans="1:9">
      <c r="A557" t="s">
        <v>4</v>
      </c>
      <c r="B557" s="4" t="s">
        <v>5</v>
      </c>
      <c r="C557" s="4" t="s">
        <v>14</v>
      </c>
      <c r="D557" s="4" t="s">
        <v>10</v>
      </c>
      <c r="E557" s="4" t="s">
        <v>6</v>
      </c>
    </row>
    <row r="558" spans="1:9">
      <c r="A558" t="n">
        <v>6688</v>
      </c>
      <c r="B558" s="36" t="n">
        <v>51</v>
      </c>
      <c r="C558" s="7" t="n">
        <v>4</v>
      </c>
      <c r="D558" s="7" t="n">
        <v>0</v>
      </c>
      <c r="E558" s="7" t="s">
        <v>94</v>
      </c>
    </row>
    <row r="559" spans="1:9">
      <c r="A559" t="s">
        <v>4</v>
      </c>
      <c r="B559" s="4" t="s">
        <v>5</v>
      </c>
      <c r="C559" s="4" t="s">
        <v>10</v>
      </c>
    </row>
    <row r="560" spans="1:9">
      <c r="A560" t="n">
        <v>6702</v>
      </c>
      <c r="B560" s="34" t="n">
        <v>16</v>
      </c>
      <c r="C560" s="7" t="n">
        <v>0</v>
      </c>
    </row>
    <row r="561" spans="1:12">
      <c r="A561" t="s">
        <v>4</v>
      </c>
      <c r="B561" s="4" t="s">
        <v>5</v>
      </c>
      <c r="C561" s="4" t="s">
        <v>10</v>
      </c>
      <c r="D561" s="4" t="s">
        <v>60</v>
      </c>
      <c r="E561" s="4" t="s">
        <v>14</v>
      </c>
      <c r="F561" s="4" t="s">
        <v>14</v>
      </c>
      <c r="G561" s="4" t="s">
        <v>60</v>
      </c>
      <c r="H561" s="4" t="s">
        <v>14</v>
      </c>
      <c r="I561" s="4" t="s">
        <v>14</v>
      </c>
    </row>
    <row r="562" spans="1:12">
      <c r="A562" t="n">
        <v>6705</v>
      </c>
      <c r="B562" s="37" t="n">
        <v>26</v>
      </c>
      <c r="C562" s="7" t="n">
        <v>0</v>
      </c>
      <c r="D562" s="7" t="s">
        <v>105</v>
      </c>
      <c r="E562" s="7" t="n">
        <v>2</v>
      </c>
      <c r="F562" s="7" t="n">
        <v>3</v>
      </c>
      <c r="G562" s="7" t="s">
        <v>106</v>
      </c>
      <c r="H562" s="7" t="n">
        <v>2</v>
      </c>
      <c r="I562" s="7" t="n">
        <v>0</v>
      </c>
    </row>
    <row r="563" spans="1:12">
      <c r="A563" t="s">
        <v>4</v>
      </c>
      <c r="B563" s="4" t="s">
        <v>5</v>
      </c>
    </row>
    <row r="564" spans="1:12">
      <c r="A564" t="n">
        <v>6816</v>
      </c>
      <c r="B564" s="38" t="n">
        <v>28</v>
      </c>
    </row>
    <row r="565" spans="1:12">
      <c r="A565" t="s">
        <v>4</v>
      </c>
      <c r="B565" s="4" t="s">
        <v>5</v>
      </c>
      <c r="C565" s="4" t="s">
        <v>10</v>
      </c>
      <c r="D565" s="4" t="s">
        <v>10</v>
      </c>
      <c r="E565" s="4" t="s">
        <v>10</v>
      </c>
    </row>
    <row r="566" spans="1:12">
      <c r="A566" t="n">
        <v>6817</v>
      </c>
      <c r="B566" s="47" t="n">
        <v>61</v>
      </c>
      <c r="C566" s="7" t="n">
        <v>16</v>
      </c>
      <c r="D566" s="7" t="n">
        <v>0</v>
      </c>
      <c r="E566" s="7" t="n">
        <v>1000</v>
      </c>
    </row>
    <row r="567" spans="1:12">
      <c r="A567" t="s">
        <v>4</v>
      </c>
      <c r="B567" s="4" t="s">
        <v>5</v>
      </c>
      <c r="C567" s="4" t="s">
        <v>14</v>
      </c>
      <c r="D567" s="4" t="s">
        <v>10</v>
      </c>
      <c r="E567" s="4" t="s">
        <v>6</v>
      </c>
    </row>
    <row r="568" spans="1:12">
      <c r="A568" t="n">
        <v>6824</v>
      </c>
      <c r="B568" s="36" t="n">
        <v>51</v>
      </c>
      <c r="C568" s="7" t="n">
        <v>4</v>
      </c>
      <c r="D568" s="7" t="n">
        <v>16</v>
      </c>
      <c r="E568" s="7" t="s">
        <v>59</v>
      </c>
    </row>
    <row r="569" spans="1:12">
      <c r="A569" t="s">
        <v>4</v>
      </c>
      <c r="B569" s="4" t="s">
        <v>5</v>
      </c>
      <c r="C569" s="4" t="s">
        <v>10</v>
      </c>
    </row>
    <row r="570" spans="1:12">
      <c r="A570" t="n">
        <v>6837</v>
      </c>
      <c r="B570" s="34" t="n">
        <v>16</v>
      </c>
      <c r="C570" s="7" t="n">
        <v>0</v>
      </c>
    </row>
    <row r="571" spans="1:12">
      <c r="A571" t="s">
        <v>4</v>
      </c>
      <c r="B571" s="4" t="s">
        <v>5</v>
      </c>
      <c r="C571" s="4" t="s">
        <v>10</v>
      </c>
      <c r="D571" s="4" t="s">
        <v>60</v>
      </c>
      <c r="E571" s="4" t="s">
        <v>14</v>
      </c>
      <c r="F571" s="4" t="s">
        <v>14</v>
      </c>
    </row>
    <row r="572" spans="1:12">
      <c r="A572" t="n">
        <v>6840</v>
      </c>
      <c r="B572" s="37" t="n">
        <v>26</v>
      </c>
      <c r="C572" s="7" t="n">
        <v>16</v>
      </c>
      <c r="D572" s="7" t="s">
        <v>107</v>
      </c>
      <c r="E572" s="7" t="n">
        <v>2</v>
      </c>
      <c r="F572" s="7" t="n">
        <v>0</v>
      </c>
    </row>
    <row r="573" spans="1:12">
      <c r="A573" t="s">
        <v>4</v>
      </c>
      <c r="B573" s="4" t="s">
        <v>5</v>
      </c>
    </row>
    <row r="574" spans="1:12">
      <c r="A574" t="n">
        <v>6874</v>
      </c>
      <c r="B574" s="38" t="n">
        <v>28</v>
      </c>
    </row>
    <row r="575" spans="1:12">
      <c r="A575" t="s">
        <v>4</v>
      </c>
      <c r="B575" s="4" t="s">
        <v>5</v>
      </c>
      <c r="C575" s="4" t="s">
        <v>14</v>
      </c>
      <c r="D575" s="4" t="s">
        <v>10</v>
      </c>
      <c r="E575" s="4" t="s">
        <v>6</v>
      </c>
    </row>
    <row r="576" spans="1:12">
      <c r="A576" t="n">
        <v>6875</v>
      </c>
      <c r="B576" s="36" t="n">
        <v>51</v>
      </c>
      <c r="C576" s="7" t="n">
        <v>4</v>
      </c>
      <c r="D576" s="7" t="n">
        <v>7032</v>
      </c>
      <c r="E576" s="7" t="s">
        <v>108</v>
      </c>
    </row>
    <row r="577" spans="1:9">
      <c r="A577" t="s">
        <v>4</v>
      </c>
      <c r="B577" s="4" t="s">
        <v>5</v>
      </c>
      <c r="C577" s="4" t="s">
        <v>10</v>
      </c>
    </row>
    <row r="578" spans="1:9">
      <c r="A578" t="n">
        <v>6889</v>
      </c>
      <c r="B578" s="34" t="n">
        <v>16</v>
      </c>
      <c r="C578" s="7" t="n">
        <v>0</v>
      </c>
    </row>
    <row r="579" spans="1:9">
      <c r="A579" t="s">
        <v>4</v>
      </c>
      <c r="B579" s="4" t="s">
        <v>5</v>
      </c>
      <c r="C579" s="4" t="s">
        <v>10</v>
      </c>
      <c r="D579" s="4" t="s">
        <v>60</v>
      </c>
      <c r="E579" s="4" t="s">
        <v>14</v>
      </c>
      <c r="F579" s="4" t="s">
        <v>14</v>
      </c>
      <c r="G579" s="4" t="s">
        <v>60</v>
      </c>
      <c r="H579" s="4" t="s">
        <v>14</v>
      </c>
      <c r="I579" s="4" t="s">
        <v>14</v>
      </c>
    </row>
    <row r="580" spans="1:9">
      <c r="A580" t="n">
        <v>6892</v>
      </c>
      <c r="B580" s="37" t="n">
        <v>26</v>
      </c>
      <c r="C580" s="7" t="n">
        <v>7032</v>
      </c>
      <c r="D580" s="7" t="s">
        <v>109</v>
      </c>
      <c r="E580" s="7" t="n">
        <v>2</v>
      </c>
      <c r="F580" s="7" t="n">
        <v>3</v>
      </c>
      <c r="G580" s="7" t="s">
        <v>110</v>
      </c>
      <c r="H580" s="7" t="n">
        <v>2</v>
      </c>
      <c r="I580" s="7" t="n">
        <v>0</v>
      </c>
    </row>
    <row r="581" spans="1:9">
      <c r="A581" t="s">
        <v>4</v>
      </c>
      <c r="B581" s="4" t="s">
        <v>5</v>
      </c>
    </row>
    <row r="582" spans="1:9">
      <c r="A582" t="n">
        <v>7043</v>
      </c>
      <c r="B582" s="38" t="n">
        <v>28</v>
      </c>
    </row>
    <row r="583" spans="1:9">
      <c r="A583" t="s">
        <v>4</v>
      </c>
      <c r="B583" s="4" t="s">
        <v>5</v>
      </c>
      <c r="C583" s="4" t="s">
        <v>14</v>
      </c>
      <c r="D583" s="4" t="s">
        <v>10</v>
      </c>
      <c r="E583" s="4" t="s">
        <v>6</v>
      </c>
    </row>
    <row r="584" spans="1:9">
      <c r="A584" t="n">
        <v>7044</v>
      </c>
      <c r="B584" s="36" t="n">
        <v>51</v>
      </c>
      <c r="C584" s="7" t="n">
        <v>4</v>
      </c>
      <c r="D584" s="7" t="n">
        <v>0</v>
      </c>
      <c r="E584" s="7" t="s">
        <v>111</v>
      </c>
    </row>
    <row r="585" spans="1:9">
      <c r="A585" t="s">
        <v>4</v>
      </c>
      <c r="B585" s="4" t="s">
        <v>5</v>
      </c>
      <c r="C585" s="4" t="s">
        <v>10</v>
      </c>
    </row>
    <row r="586" spans="1:9">
      <c r="A586" t="n">
        <v>7058</v>
      </c>
      <c r="B586" s="34" t="n">
        <v>16</v>
      </c>
      <c r="C586" s="7" t="n">
        <v>0</v>
      </c>
    </row>
    <row r="587" spans="1:9">
      <c r="A587" t="s">
        <v>4</v>
      </c>
      <c r="B587" s="4" t="s">
        <v>5</v>
      </c>
      <c r="C587" s="4" t="s">
        <v>10</v>
      </c>
      <c r="D587" s="4" t="s">
        <v>60</v>
      </c>
      <c r="E587" s="4" t="s">
        <v>14</v>
      </c>
      <c r="F587" s="4" t="s">
        <v>14</v>
      </c>
    </row>
    <row r="588" spans="1:9">
      <c r="A588" t="n">
        <v>7061</v>
      </c>
      <c r="B588" s="37" t="n">
        <v>26</v>
      </c>
      <c r="C588" s="7" t="n">
        <v>0</v>
      </c>
      <c r="D588" s="7" t="s">
        <v>112</v>
      </c>
      <c r="E588" s="7" t="n">
        <v>2</v>
      </c>
      <c r="F588" s="7" t="n">
        <v>0</v>
      </c>
    </row>
    <row r="589" spans="1:9">
      <c r="A589" t="s">
        <v>4</v>
      </c>
      <c r="B589" s="4" t="s">
        <v>5</v>
      </c>
    </row>
    <row r="590" spans="1:9">
      <c r="A590" t="n">
        <v>7102</v>
      </c>
      <c r="B590" s="38" t="n">
        <v>28</v>
      </c>
    </row>
    <row r="591" spans="1:9">
      <c r="A591" t="s">
        <v>4</v>
      </c>
      <c r="B591" s="4" t="s">
        <v>5</v>
      </c>
      <c r="C591" s="4" t="s">
        <v>10</v>
      </c>
      <c r="D591" s="4" t="s">
        <v>14</v>
      </c>
    </row>
    <row r="592" spans="1:9">
      <c r="A592" t="n">
        <v>7103</v>
      </c>
      <c r="B592" s="48" t="n">
        <v>89</v>
      </c>
      <c r="C592" s="7" t="n">
        <v>65533</v>
      </c>
      <c r="D592" s="7" t="n">
        <v>1</v>
      </c>
    </row>
    <row r="593" spans="1:9">
      <c r="A593" t="s">
        <v>4</v>
      </c>
      <c r="B593" s="4" t="s">
        <v>5</v>
      </c>
      <c r="C593" s="4" t="s">
        <v>14</v>
      </c>
      <c r="D593" s="4" t="s">
        <v>10</v>
      </c>
      <c r="E593" s="4" t="s">
        <v>27</v>
      </c>
    </row>
    <row r="594" spans="1:9">
      <c r="A594" t="n">
        <v>7107</v>
      </c>
      <c r="B594" s="40" t="n">
        <v>58</v>
      </c>
      <c r="C594" s="7" t="n">
        <v>0</v>
      </c>
      <c r="D594" s="7" t="n">
        <v>1000</v>
      </c>
      <c r="E594" s="7" t="n">
        <v>1</v>
      </c>
    </row>
    <row r="595" spans="1:9">
      <c r="A595" t="s">
        <v>4</v>
      </c>
      <c r="B595" s="4" t="s">
        <v>5</v>
      </c>
      <c r="C595" s="4" t="s">
        <v>14</v>
      </c>
      <c r="D595" s="4" t="s">
        <v>10</v>
      </c>
    </row>
    <row r="596" spans="1:9">
      <c r="A596" t="n">
        <v>7115</v>
      </c>
      <c r="B596" s="40" t="n">
        <v>58</v>
      </c>
      <c r="C596" s="7" t="n">
        <v>255</v>
      </c>
      <c r="D596" s="7" t="n">
        <v>0</v>
      </c>
    </row>
    <row r="597" spans="1:9">
      <c r="A597" t="s">
        <v>4</v>
      </c>
      <c r="B597" s="4" t="s">
        <v>5</v>
      </c>
      <c r="C597" s="4" t="s">
        <v>10</v>
      </c>
      <c r="D597" s="4" t="s">
        <v>9</v>
      </c>
    </row>
    <row r="598" spans="1:9">
      <c r="A598" t="n">
        <v>7119</v>
      </c>
      <c r="B598" s="49" t="n">
        <v>44</v>
      </c>
      <c r="C598" s="7" t="n">
        <v>0</v>
      </c>
      <c r="D598" s="7" t="n">
        <v>256</v>
      </c>
    </row>
    <row r="599" spans="1:9">
      <c r="A599" t="s">
        <v>4</v>
      </c>
      <c r="B599" s="4" t="s">
        <v>5</v>
      </c>
      <c r="C599" s="4" t="s">
        <v>10</v>
      </c>
      <c r="D599" s="4" t="s">
        <v>9</v>
      </c>
    </row>
    <row r="600" spans="1:9">
      <c r="A600" t="n">
        <v>7126</v>
      </c>
      <c r="B600" s="49" t="n">
        <v>44</v>
      </c>
      <c r="C600" s="7" t="n">
        <v>16</v>
      </c>
      <c r="D600" s="7" t="n">
        <v>256</v>
      </c>
    </row>
    <row r="601" spans="1:9">
      <c r="A601" t="s">
        <v>4</v>
      </c>
      <c r="B601" s="4" t="s">
        <v>5</v>
      </c>
      <c r="C601" s="4" t="s">
        <v>10</v>
      </c>
      <c r="D601" s="4" t="s">
        <v>9</v>
      </c>
    </row>
    <row r="602" spans="1:9">
      <c r="A602" t="n">
        <v>7133</v>
      </c>
      <c r="B602" s="49" t="n">
        <v>44</v>
      </c>
      <c r="C602" s="7" t="n">
        <v>7032</v>
      </c>
      <c r="D602" s="7" t="n">
        <v>256</v>
      </c>
    </row>
    <row r="603" spans="1:9">
      <c r="A603" t="s">
        <v>4</v>
      </c>
      <c r="B603" s="4" t="s">
        <v>5</v>
      </c>
      <c r="C603" s="4" t="s">
        <v>10</v>
      </c>
    </row>
    <row r="604" spans="1:9">
      <c r="A604" t="n">
        <v>7140</v>
      </c>
      <c r="B604" s="19" t="n">
        <v>12</v>
      </c>
      <c r="C604" s="7" t="n">
        <v>8451</v>
      </c>
    </row>
    <row r="605" spans="1:9">
      <c r="A605" t="s">
        <v>4</v>
      </c>
      <c r="B605" s="4" t="s">
        <v>5</v>
      </c>
      <c r="C605" s="4" t="s">
        <v>10</v>
      </c>
      <c r="D605" s="4" t="s">
        <v>14</v>
      </c>
      <c r="E605" s="4" t="s">
        <v>10</v>
      </c>
    </row>
    <row r="606" spans="1:9">
      <c r="A606" t="n">
        <v>7143</v>
      </c>
      <c r="B606" s="50" t="n">
        <v>104</v>
      </c>
      <c r="C606" s="7" t="n">
        <v>104</v>
      </c>
      <c r="D606" s="7" t="n">
        <v>1</v>
      </c>
      <c r="E606" s="7" t="n">
        <v>2</v>
      </c>
    </row>
    <row r="607" spans="1:9">
      <c r="A607" t="s">
        <v>4</v>
      </c>
      <c r="B607" s="4" t="s">
        <v>5</v>
      </c>
    </row>
    <row r="608" spans="1:9">
      <c r="A608" t="n">
        <v>7149</v>
      </c>
      <c r="B608" s="5" t="n">
        <v>1</v>
      </c>
    </row>
    <row r="609" spans="1:5">
      <c r="A609" t="s">
        <v>4</v>
      </c>
      <c r="B609" s="4" t="s">
        <v>5</v>
      </c>
      <c r="C609" s="4" t="s">
        <v>9</v>
      </c>
    </row>
    <row r="610" spans="1:5">
      <c r="A610" t="n">
        <v>7150</v>
      </c>
      <c r="B610" s="27" t="n">
        <v>15</v>
      </c>
      <c r="C610" s="7" t="n">
        <v>2097152</v>
      </c>
    </row>
    <row r="611" spans="1:5">
      <c r="A611" t="s">
        <v>4</v>
      </c>
      <c r="B611" s="4" t="s">
        <v>5</v>
      </c>
      <c r="C611" s="4" t="s">
        <v>10</v>
      </c>
      <c r="D611" s="4" t="s">
        <v>27</v>
      </c>
      <c r="E611" s="4" t="s">
        <v>27</v>
      </c>
      <c r="F611" s="4" t="s">
        <v>27</v>
      </c>
      <c r="G611" s="4" t="s">
        <v>27</v>
      </c>
    </row>
    <row r="612" spans="1:5">
      <c r="A612" t="n">
        <v>7155</v>
      </c>
      <c r="B612" s="31" t="n">
        <v>46</v>
      </c>
      <c r="C612" s="7" t="n">
        <v>61456</v>
      </c>
      <c r="D612" s="7" t="n">
        <v>-20.7199993133545</v>
      </c>
      <c r="E612" s="7" t="n">
        <v>8</v>
      </c>
      <c r="F612" s="7" t="n">
        <v>-85</v>
      </c>
      <c r="G612" s="7" t="n">
        <v>0.699999988079071</v>
      </c>
    </row>
    <row r="613" spans="1:5">
      <c r="A613" t="s">
        <v>4</v>
      </c>
      <c r="B613" s="4" t="s">
        <v>5</v>
      </c>
      <c r="C613" s="4" t="s">
        <v>14</v>
      </c>
      <c r="D613" s="4" t="s">
        <v>14</v>
      </c>
      <c r="E613" s="4" t="s">
        <v>27</v>
      </c>
      <c r="F613" s="4" t="s">
        <v>27</v>
      </c>
      <c r="G613" s="4" t="s">
        <v>27</v>
      </c>
      <c r="H613" s="4" t="s">
        <v>10</v>
      </c>
      <c r="I613" s="4" t="s">
        <v>14</v>
      </c>
    </row>
    <row r="614" spans="1:5">
      <c r="A614" t="n">
        <v>7174</v>
      </c>
      <c r="B614" s="43" t="n">
        <v>45</v>
      </c>
      <c r="C614" s="7" t="n">
        <v>4</v>
      </c>
      <c r="D614" s="7" t="n">
        <v>3</v>
      </c>
      <c r="E614" s="7" t="n">
        <v>6.96999979019165</v>
      </c>
      <c r="F614" s="7" t="n">
        <v>192.860000610352</v>
      </c>
      <c r="G614" s="7" t="n">
        <v>0</v>
      </c>
      <c r="H614" s="7" t="n">
        <v>0</v>
      </c>
      <c r="I614" s="7" t="n">
        <v>0</v>
      </c>
    </row>
    <row r="615" spans="1:5">
      <c r="A615" t="s">
        <v>4</v>
      </c>
      <c r="B615" s="4" t="s">
        <v>5</v>
      </c>
      <c r="C615" s="4" t="s">
        <v>14</v>
      </c>
      <c r="D615" s="4" t="s">
        <v>6</v>
      </c>
    </row>
    <row r="616" spans="1:5">
      <c r="A616" t="n">
        <v>7192</v>
      </c>
      <c r="B616" s="13" t="n">
        <v>2</v>
      </c>
      <c r="C616" s="7" t="n">
        <v>10</v>
      </c>
      <c r="D616" s="7" t="s">
        <v>113</v>
      </c>
    </row>
    <row r="617" spans="1:5">
      <c r="A617" t="s">
        <v>4</v>
      </c>
      <c r="B617" s="4" t="s">
        <v>5</v>
      </c>
      <c r="C617" s="4" t="s">
        <v>10</v>
      </c>
    </row>
    <row r="618" spans="1:5">
      <c r="A618" t="n">
        <v>7207</v>
      </c>
      <c r="B618" s="34" t="n">
        <v>16</v>
      </c>
      <c r="C618" s="7" t="n">
        <v>0</v>
      </c>
    </row>
    <row r="619" spans="1:5">
      <c r="A619" t="s">
        <v>4</v>
      </c>
      <c r="B619" s="4" t="s">
        <v>5</v>
      </c>
      <c r="C619" s="4" t="s">
        <v>14</v>
      </c>
      <c r="D619" s="4" t="s">
        <v>10</v>
      </c>
    </row>
    <row r="620" spans="1:5">
      <c r="A620" t="n">
        <v>7210</v>
      </c>
      <c r="B620" s="40" t="n">
        <v>58</v>
      </c>
      <c r="C620" s="7" t="n">
        <v>105</v>
      </c>
      <c r="D620" s="7" t="n">
        <v>300</v>
      </c>
    </row>
    <row r="621" spans="1:5">
      <c r="A621" t="s">
        <v>4</v>
      </c>
      <c r="B621" s="4" t="s">
        <v>5</v>
      </c>
      <c r="C621" s="4" t="s">
        <v>27</v>
      </c>
      <c r="D621" s="4" t="s">
        <v>10</v>
      </c>
    </row>
    <row r="622" spans="1:5">
      <c r="A622" t="n">
        <v>7214</v>
      </c>
      <c r="B622" s="41" t="n">
        <v>103</v>
      </c>
      <c r="C622" s="7" t="n">
        <v>1</v>
      </c>
      <c r="D622" s="7" t="n">
        <v>300</v>
      </c>
    </row>
    <row r="623" spans="1:5">
      <c r="A623" t="s">
        <v>4</v>
      </c>
      <c r="B623" s="4" t="s">
        <v>5</v>
      </c>
      <c r="C623" s="4" t="s">
        <v>14</v>
      </c>
      <c r="D623" s="4" t="s">
        <v>10</v>
      </c>
    </row>
    <row r="624" spans="1:5">
      <c r="A624" t="n">
        <v>7221</v>
      </c>
      <c r="B624" s="42" t="n">
        <v>72</v>
      </c>
      <c r="C624" s="7" t="n">
        <v>4</v>
      </c>
      <c r="D624" s="7" t="n">
        <v>0</v>
      </c>
    </row>
    <row r="625" spans="1:9">
      <c r="A625" t="s">
        <v>4</v>
      </c>
      <c r="B625" s="4" t="s">
        <v>5</v>
      </c>
      <c r="C625" s="4" t="s">
        <v>9</v>
      </c>
    </row>
    <row r="626" spans="1:9">
      <c r="A626" t="n">
        <v>7225</v>
      </c>
      <c r="B626" s="27" t="n">
        <v>15</v>
      </c>
      <c r="C626" s="7" t="n">
        <v>1073741824</v>
      </c>
    </row>
    <row r="627" spans="1:9">
      <c r="A627" t="s">
        <v>4</v>
      </c>
      <c r="B627" s="4" t="s">
        <v>5</v>
      </c>
      <c r="C627" s="4" t="s">
        <v>14</v>
      </c>
    </row>
    <row r="628" spans="1:9">
      <c r="A628" t="n">
        <v>7230</v>
      </c>
      <c r="B628" s="30" t="n">
        <v>64</v>
      </c>
      <c r="C628" s="7" t="n">
        <v>3</v>
      </c>
    </row>
    <row r="629" spans="1:9">
      <c r="A629" t="s">
        <v>4</v>
      </c>
      <c r="B629" s="4" t="s">
        <v>5</v>
      </c>
      <c r="C629" s="4" t="s">
        <v>14</v>
      </c>
    </row>
    <row r="630" spans="1:9">
      <c r="A630" t="n">
        <v>7232</v>
      </c>
      <c r="B630" s="16" t="n">
        <v>74</v>
      </c>
      <c r="C630" s="7" t="n">
        <v>67</v>
      </c>
    </row>
    <row r="631" spans="1:9">
      <c r="A631" t="s">
        <v>4</v>
      </c>
      <c r="B631" s="4" t="s">
        <v>5</v>
      </c>
      <c r="C631" s="4" t="s">
        <v>14</v>
      </c>
      <c r="D631" s="4" t="s">
        <v>14</v>
      </c>
      <c r="E631" s="4" t="s">
        <v>10</v>
      </c>
    </row>
    <row r="632" spans="1:9">
      <c r="A632" t="n">
        <v>7234</v>
      </c>
      <c r="B632" s="43" t="n">
        <v>45</v>
      </c>
      <c r="C632" s="7" t="n">
        <v>8</v>
      </c>
      <c r="D632" s="7" t="n">
        <v>1</v>
      </c>
      <c r="E632" s="7" t="n">
        <v>0</v>
      </c>
    </row>
    <row r="633" spans="1:9">
      <c r="A633" t="s">
        <v>4</v>
      </c>
      <c r="B633" s="4" t="s">
        <v>5</v>
      </c>
      <c r="C633" s="4" t="s">
        <v>10</v>
      </c>
    </row>
    <row r="634" spans="1:9">
      <c r="A634" t="n">
        <v>7239</v>
      </c>
      <c r="B634" s="51" t="n">
        <v>13</v>
      </c>
      <c r="C634" s="7" t="n">
        <v>6409</v>
      </c>
    </row>
    <row r="635" spans="1:9">
      <c r="A635" t="s">
        <v>4</v>
      </c>
      <c r="B635" s="4" t="s">
        <v>5</v>
      </c>
      <c r="C635" s="4" t="s">
        <v>10</v>
      </c>
    </row>
    <row r="636" spans="1:9">
      <c r="A636" t="n">
        <v>7242</v>
      </c>
      <c r="B636" s="51" t="n">
        <v>13</v>
      </c>
      <c r="C636" s="7" t="n">
        <v>6408</v>
      </c>
    </row>
    <row r="637" spans="1:9">
      <c r="A637" t="s">
        <v>4</v>
      </c>
      <c r="B637" s="4" t="s">
        <v>5</v>
      </c>
      <c r="C637" s="4" t="s">
        <v>10</v>
      </c>
    </row>
    <row r="638" spans="1:9">
      <c r="A638" t="n">
        <v>7245</v>
      </c>
      <c r="B638" s="19" t="n">
        <v>12</v>
      </c>
      <c r="C638" s="7" t="n">
        <v>6464</v>
      </c>
    </row>
    <row r="639" spans="1:9">
      <c r="A639" t="s">
        <v>4</v>
      </c>
      <c r="B639" s="4" t="s">
        <v>5</v>
      </c>
      <c r="C639" s="4" t="s">
        <v>10</v>
      </c>
    </row>
    <row r="640" spans="1:9">
      <c r="A640" t="n">
        <v>7248</v>
      </c>
      <c r="B640" s="51" t="n">
        <v>13</v>
      </c>
      <c r="C640" s="7" t="n">
        <v>6465</v>
      </c>
    </row>
    <row r="641" spans="1:5">
      <c r="A641" t="s">
        <v>4</v>
      </c>
      <c r="B641" s="4" t="s">
        <v>5</v>
      </c>
      <c r="C641" s="4" t="s">
        <v>10</v>
      </c>
    </row>
    <row r="642" spans="1:5">
      <c r="A642" t="n">
        <v>7251</v>
      </c>
      <c r="B642" s="51" t="n">
        <v>13</v>
      </c>
      <c r="C642" s="7" t="n">
        <v>6466</v>
      </c>
    </row>
    <row r="643" spans="1:5">
      <c r="A643" t="s">
        <v>4</v>
      </c>
      <c r="B643" s="4" t="s">
        <v>5</v>
      </c>
      <c r="C643" s="4" t="s">
        <v>10</v>
      </c>
    </row>
    <row r="644" spans="1:5">
      <c r="A644" t="n">
        <v>7254</v>
      </c>
      <c r="B644" s="51" t="n">
        <v>13</v>
      </c>
      <c r="C644" s="7" t="n">
        <v>6467</v>
      </c>
    </row>
    <row r="645" spans="1:5">
      <c r="A645" t="s">
        <v>4</v>
      </c>
      <c r="B645" s="4" t="s">
        <v>5</v>
      </c>
      <c r="C645" s="4" t="s">
        <v>10</v>
      </c>
    </row>
    <row r="646" spans="1:5">
      <c r="A646" t="n">
        <v>7257</v>
      </c>
      <c r="B646" s="51" t="n">
        <v>13</v>
      </c>
      <c r="C646" s="7" t="n">
        <v>6468</v>
      </c>
    </row>
    <row r="647" spans="1:5">
      <c r="A647" t="s">
        <v>4</v>
      </c>
      <c r="B647" s="4" t="s">
        <v>5</v>
      </c>
      <c r="C647" s="4" t="s">
        <v>10</v>
      </c>
    </row>
    <row r="648" spans="1:5">
      <c r="A648" t="n">
        <v>7260</v>
      </c>
      <c r="B648" s="51" t="n">
        <v>13</v>
      </c>
      <c r="C648" s="7" t="n">
        <v>6469</v>
      </c>
    </row>
    <row r="649" spans="1:5">
      <c r="A649" t="s">
        <v>4</v>
      </c>
      <c r="B649" s="4" t="s">
        <v>5</v>
      </c>
      <c r="C649" s="4" t="s">
        <v>10</v>
      </c>
    </row>
    <row r="650" spans="1:5">
      <c r="A650" t="n">
        <v>7263</v>
      </c>
      <c r="B650" s="51" t="n">
        <v>13</v>
      </c>
      <c r="C650" s="7" t="n">
        <v>6470</v>
      </c>
    </row>
    <row r="651" spans="1:5">
      <c r="A651" t="s">
        <v>4</v>
      </c>
      <c r="B651" s="4" t="s">
        <v>5</v>
      </c>
      <c r="C651" s="4" t="s">
        <v>10</v>
      </c>
    </row>
    <row r="652" spans="1:5">
      <c r="A652" t="n">
        <v>7266</v>
      </c>
      <c r="B652" s="51" t="n">
        <v>13</v>
      </c>
      <c r="C652" s="7" t="n">
        <v>6471</v>
      </c>
    </row>
    <row r="653" spans="1:5">
      <c r="A653" t="s">
        <v>4</v>
      </c>
      <c r="B653" s="4" t="s">
        <v>5</v>
      </c>
      <c r="C653" s="4" t="s">
        <v>14</v>
      </c>
    </row>
    <row r="654" spans="1:5">
      <c r="A654" t="n">
        <v>7269</v>
      </c>
      <c r="B654" s="16" t="n">
        <v>74</v>
      </c>
      <c r="C654" s="7" t="n">
        <v>18</v>
      </c>
    </row>
    <row r="655" spans="1:5">
      <c r="A655" t="s">
        <v>4</v>
      </c>
      <c r="B655" s="4" t="s">
        <v>5</v>
      </c>
      <c r="C655" s="4" t="s">
        <v>14</v>
      </c>
    </row>
    <row r="656" spans="1:5">
      <c r="A656" t="n">
        <v>7271</v>
      </c>
      <c r="B656" s="16" t="n">
        <v>74</v>
      </c>
      <c r="C656" s="7" t="n">
        <v>45</v>
      </c>
    </row>
    <row r="657" spans="1:3">
      <c r="A657" t="s">
        <v>4</v>
      </c>
      <c r="B657" s="4" t="s">
        <v>5</v>
      </c>
      <c r="C657" s="4" t="s">
        <v>10</v>
      </c>
    </row>
    <row r="658" spans="1:3">
      <c r="A658" t="n">
        <v>7273</v>
      </c>
      <c r="B658" s="34" t="n">
        <v>16</v>
      </c>
      <c r="C658" s="7" t="n">
        <v>0</v>
      </c>
    </row>
    <row r="659" spans="1:3">
      <c r="A659" t="s">
        <v>4</v>
      </c>
      <c r="B659" s="4" t="s">
        <v>5</v>
      </c>
      <c r="C659" s="4" t="s">
        <v>14</v>
      </c>
      <c r="D659" s="4" t="s">
        <v>14</v>
      </c>
      <c r="E659" s="4" t="s">
        <v>14</v>
      </c>
      <c r="F659" s="4" t="s">
        <v>14</v>
      </c>
    </row>
    <row r="660" spans="1:3">
      <c r="A660" t="n">
        <v>7276</v>
      </c>
      <c r="B660" s="8" t="n">
        <v>14</v>
      </c>
      <c r="C660" s="7" t="n">
        <v>0</v>
      </c>
      <c r="D660" s="7" t="n">
        <v>8</v>
      </c>
      <c r="E660" s="7" t="n">
        <v>0</v>
      </c>
      <c r="F660" s="7" t="n">
        <v>0</v>
      </c>
    </row>
    <row r="661" spans="1:3">
      <c r="A661" t="s">
        <v>4</v>
      </c>
      <c r="B661" s="4" t="s">
        <v>5</v>
      </c>
      <c r="C661" s="4" t="s">
        <v>14</v>
      </c>
      <c r="D661" s="4" t="s">
        <v>6</v>
      </c>
    </row>
    <row r="662" spans="1:3">
      <c r="A662" t="n">
        <v>7281</v>
      </c>
      <c r="B662" s="13" t="n">
        <v>2</v>
      </c>
      <c r="C662" s="7" t="n">
        <v>11</v>
      </c>
      <c r="D662" s="7" t="s">
        <v>45</v>
      </c>
    </row>
    <row r="663" spans="1:3">
      <c r="A663" t="s">
        <v>4</v>
      </c>
      <c r="B663" s="4" t="s">
        <v>5</v>
      </c>
      <c r="C663" s="4" t="s">
        <v>10</v>
      </c>
    </row>
    <row r="664" spans="1:3">
      <c r="A664" t="n">
        <v>7295</v>
      </c>
      <c r="B664" s="34" t="n">
        <v>16</v>
      </c>
      <c r="C664" s="7" t="n">
        <v>0</v>
      </c>
    </row>
    <row r="665" spans="1:3">
      <c r="A665" t="s">
        <v>4</v>
      </c>
      <c r="B665" s="4" t="s">
        <v>5</v>
      </c>
      <c r="C665" s="4" t="s">
        <v>14</v>
      </c>
      <c r="D665" s="4" t="s">
        <v>6</v>
      </c>
    </row>
    <row r="666" spans="1:3">
      <c r="A666" t="n">
        <v>7298</v>
      </c>
      <c r="B666" s="13" t="n">
        <v>2</v>
      </c>
      <c r="C666" s="7" t="n">
        <v>11</v>
      </c>
      <c r="D666" s="7" t="s">
        <v>114</v>
      </c>
    </row>
    <row r="667" spans="1:3">
      <c r="A667" t="s">
        <v>4</v>
      </c>
      <c r="B667" s="4" t="s">
        <v>5</v>
      </c>
      <c r="C667" s="4" t="s">
        <v>10</v>
      </c>
    </row>
    <row r="668" spans="1:3">
      <c r="A668" t="n">
        <v>7307</v>
      </c>
      <c r="B668" s="34" t="n">
        <v>16</v>
      </c>
      <c r="C668" s="7" t="n">
        <v>0</v>
      </c>
    </row>
    <row r="669" spans="1:3">
      <c r="A669" t="s">
        <v>4</v>
      </c>
      <c r="B669" s="4" t="s">
        <v>5</v>
      </c>
      <c r="C669" s="4" t="s">
        <v>9</v>
      </c>
    </row>
    <row r="670" spans="1:3">
      <c r="A670" t="n">
        <v>7310</v>
      </c>
      <c r="B670" s="27" t="n">
        <v>15</v>
      </c>
      <c r="C670" s="7" t="n">
        <v>2048</v>
      </c>
    </row>
    <row r="671" spans="1:3">
      <c r="A671" t="s">
        <v>4</v>
      </c>
      <c r="B671" s="4" t="s">
        <v>5</v>
      </c>
      <c r="C671" s="4" t="s">
        <v>14</v>
      </c>
      <c r="D671" s="4" t="s">
        <v>6</v>
      </c>
    </row>
    <row r="672" spans="1:3">
      <c r="A672" t="n">
        <v>7315</v>
      </c>
      <c r="B672" s="13" t="n">
        <v>2</v>
      </c>
      <c r="C672" s="7" t="n">
        <v>10</v>
      </c>
      <c r="D672" s="7" t="s">
        <v>115</v>
      </c>
    </row>
    <row r="673" spans="1:6">
      <c r="A673" t="s">
        <v>4</v>
      </c>
      <c r="B673" s="4" t="s">
        <v>5</v>
      </c>
      <c r="C673" s="4" t="s">
        <v>10</v>
      </c>
    </row>
    <row r="674" spans="1:6">
      <c r="A674" t="n">
        <v>7333</v>
      </c>
      <c r="B674" s="34" t="n">
        <v>16</v>
      </c>
      <c r="C674" s="7" t="n">
        <v>0</v>
      </c>
    </row>
    <row r="675" spans="1:6">
      <c r="A675" t="s">
        <v>4</v>
      </c>
      <c r="B675" s="4" t="s">
        <v>5</v>
      </c>
      <c r="C675" s="4" t="s">
        <v>14</v>
      </c>
      <c r="D675" s="4" t="s">
        <v>6</v>
      </c>
    </row>
    <row r="676" spans="1:6">
      <c r="A676" t="n">
        <v>7336</v>
      </c>
      <c r="B676" s="13" t="n">
        <v>2</v>
      </c>
      <c r="C676" s="7" t="n">
        <v>10</v>
      </c>
      <c r="D676" s="7" t="s">
        <v>116</v>
      </c>
    </row>
    <row r="677" spans="1:6">
      <c r="A677" t="s">
        <v>4</v>
      </c>
      <c r="B677" s="4" t="s">
        <v>5</v>
      </c>
      <c r="C677" s="4" t="s">
        <v>10</v>
      </c>
    </row>
    <row r="678" spans="1:6">
      <c r="A678" t="n">
        <v>7355</v>
      </c>
      <c r="B678" s="34" t="n">
        <v>16</v>
      </c>
      <c r="C678" s="7" t="n">
        <v>0</v>
      </c>
    </row>
    <row r="679" spans="1:6">
      <c r="A679" t="s">
        <v>4</v>
      </c>
      <c r="B679" s="4" t="s">
        <v>5</v>
      </c>
      <c r="C679" s="4" t="s">
        <v>14</v>
      </c>
      <c r="D679" s="4" t="s">
        <v>10</v>
      </c>
      <c r="E679" s="4" t="s">
        <v>27</v>
      </c>
    </row>
    <row r="680" spans="1:6">
      <c r="A680" t="n">
        <v>7358</v>
      </c>
      <c r="B680" s="40" t="n">
        <v>58</v>
      </c>
      <c r="C680" s="7" t="n">
        <v>100</v>
      </c>
      <c r="D680" s="7" t="n">
        <v>300</v>
      </c>
      <c r="E680" s="7" t="n">
        <v>1</v>
      </c>
    </row>
    <row r="681" spans="1:6">
      <c r="A681" t="s">
        <v>4</v>
      </c>
      <c r="B681" s="4" t="s">
        <v>5</v>
      </c>
      <c r="C681" s="4" t="s">
        <v>14</v>
      </c>
      <c r="D681" s="4" t="s">
        <v>10</v>
      </c>
    </row>
    <row r="682" spans="1:6">
      <c r="A682" t="n">
        <v>7366</v>
      </c>
      <c r="B682" s="40" t="n">
        <v>58</v>
      </c>
      <c r="C682" s="7" t="n">
        <v>255</v>
      </c>
      <c r="D682" s="7" t="n">
        <v>0</v>
      </c>
    </row>
    <row r="683" spans="1:6">
      <c r="A683" t="s">
        <v>4</v>
      </c>
      <c r="B683" s="4" t="s">
        <v>5</v>
      </c>
      <c r="C683" s="4" t="s">
        <v>14</v>
      </c>
    </row>
    <row r="684" spans="1:6">
      <c r="A684" t="n">
        <v>7370</v>
      </c>
      <c r="B684" s="39" t="n">
        <v>23</v>
      </c>
      <c r="C684" s="7" t="n">
        <v>0</v>
      </c>
    </row>
    <row r="685" spans="1:6">
      <c r="A685" t="s">
        <v>4</v>
      </c>
      <c r="B685" s="4" t="s">
        <v>5</v>
      </c>
    </row>
    <row r="686" spans="1:6">
      <c r="A686" t="n">
        <v>7372</v>
      </c>
      <c r="B686" s="5" t="n">
        <v>1</v>
      </c>
    </row>
    <row r="687" spans="1:6" s="3" customFormat="1" customHeight="0">
      <c r="A687" s="3" t="s">
        <v>2</v>
      </c>
      <c r="B687" s="3" t="s">
        <v>117</v>
      </c>
    </row>
    <row r="688" spans="1:6">
      <c r="A688" t="s">
        <v>4</v>
      </c>
      <c r="B688" s="4" t="s">
        <v>5</v>
      </c>
      <c r="C688" s="4" t="s">
        <v>10</v>
      </c>
      <c r="D688" s="4" t="s">
        <v>10</v>
      </c>
      <c r="E688" s="4" t="s">
        <v>27</v>
      </c>
      <c r="F688" s="4" t="s">
        <v>27</v>
      </c>
      <c r="G688" s="4" t="s">
        <v>27</v>
      </c>
      <c r="H688" s="4" t="s">
        <v>27</v>
      </c>
      <c r="I688" s="4" t="s">
        <v>14</v>
      </c>
      <c r="J688" s="4" t="s">
        <v>10</v>
      </c>
    </row>
    <row r="689" spans="1:10">
      <c r="A689" t="n">
        <v>7376</v>
      </c>
      <c r="B689" s="52" t="n">
        <v>55</v>
      </c>
      <c r="C689" s="7" t="n">
        <v>65534</v>
      </c>
      <c r="D689" s="7" t="n">
        <v>65533</v>
      </c>
      <c r="E689" s="7" t="n">
        <v>-19.9300003051758</v>
      </c>
      <c r="F689" s="7" t="n">
        <v>8</v>
      </c>
      <c r="G689" s="7" t="n">
        <v>-86.8399963378906</v>
      </c>
      <c r="H689" s="7" t="n">
        <v>1.20000004768372</v>
      </c>
      <c r="I689" s="7" t="n">
        <v>1</v>
      </c>
      <c r="J689" s="7" t="n">
        <v>0</v>
      </c>
    </row>
    <row r="690" spans="1:10">
      <c r="A690" t="s">
        <v>4</v>
      </c>
      <c r="B690" s="4" t="s">
        <v>5</v>
      </c>
      <c r="C690" s="4" t="s">
        <v>10</v>
      </c>
      <c r="D690" s="4" t="s">
        <v>14</v>
      </c>
    </row>
    <row r="691" spans="1:10">
      <c r="A691" t="n">
        <v>7400</v>
      </c>
      <c r="B691" s="53" t="n">
        <v>56</v>
      </c>
      <c r="C691" s="7" t="n">
        <v>65534</v>
      </c>
      <c r="D691" s="7" t="n">
        <v>0</v>
      </c>
    </row>
    <row r="692" spans="1:10">
      <c r="A692" t="s">
        <v>4</v>
      </c>
      <c r="B692" s="4" t="s">
        <v>5</v>
      </c>
      <c r="C692" s="4" t="s">
        <v>10</v>
      </c>
      <c r="D692" s="4" t="s">
        <v>27</v>
      </c>
      <c r="E692" s="4" t="s">
        <v>27</v>
      </c>
      <c r="F692" s="4" t="s">
        <v>14</v>
      </c>
    </row>
    <row r="693" spans="1:10">
      <c r="A693" t="n">
        <v>7404</v>
      </c>
      <c r="B693" s="54" t="n">
        <v>52</v>
      </c>
      <c r="C693" s="7" t="n">
        <v>65534</v>
      </c>
      <c r="D693" s="7" t="n">
        <v>225.399993896484</v>
      </c>
      <c r="E693" s="7" t="n">
        <v>10</v>
      </c>
      <c r="F693" s="7" t="n">
        <v>0</v>
      </c>
    </row>
    <row r="694" spans="1:10">
      <c r="A694" t="s">
        <v>4</v>
      </c>
      <c r="B694" s="4" t="s">
        <v>5</v>
      </c>
      <c r="C694" s="4" t="s">
        <v>10</v>
      </c>
    </row>
    <row r="695" spans="1:10">
      <c r="A695" t="n">
        <v>7416</v>
      </c>
      <c r="B695" s="55" t="n">
        <v>54</v>
      </c>
      <c r="C695" s="7" t="n">
        <v>65534</v>
      </c>
    </row>
    <row r="696" spans="1:10">
      <c r="A696" t="s">
        <v>4</v>
      </c>
      <c r="B696" s="4" t="s">
        <v>5</v>
      </c>
    </row>
    <row r="697" spans="1:10">
      <c r="A697" t="n">
        <v>7419</v>
      </c>
      <c r="B697" s="5" t="n">
        <v>1</v>
      </c>
    </row>
    <row r="698" spans="1:10" s="3" customFormat="1" customHeight="0">
      <c r="A698" s="3" t="s">
        <v>2</v>
      </c>
      <c r="B698" s="3" t="s">
        <v>118</v>
      </c>
    </row>
    <row r="699" spans="1:10">
      <c r="A699" t="s">
        <v>4</v>
      </c>
      <c r="B699" s="4" t="s">
        <v>5</v>
      </c>
      <c r="C699" s="4" t="s">
        <v>10</v>
      </c>
    </row>
    <row r="700" spans="1:10">
      <c r="A700" t="n">
        <v>7420</v>
      </c>
      <c r="B700" s="34" t="n">
        <v>16</v>
      </c>
      <c r="C700" s="7" t="n">
        <v>500</v>
      </c>
    </row>
    <row r="701" spans="1:10">
      <c r="A701" t="s">
        <v>4</v>
      </c>
      <c r="B701" s="4" t="s">
        <v>5</v>
      </c>
      <c r="C701" s="4" t="s">
        <v>10</v>
      </c>
      <c r="D701" s="4" t="s">
        <v>27</v>
      </c>
      <c r="E701" s="4" t="s">
        <v>27</v>
      </c>
      <c r="F701" s="4" t="s">
        <v>14</v>
      </c>
    </row>
    <row r="702" spans="1:10">
      <c r="A702" t="n">
        <v>7423</v>
      </c>
      <c r="B702" s="54" t="n">
        <v>52</v>
      </c>
      <c r="C702" s="7" t="n">
        <v>65534</v>
      </c>
      <c r="D702" s="7" t="n">
        <v>0</v>
      </c>
      <c r="E702" s="7" t="n">
        <v>10</v>
      </c>
      <c r="F702" s="7" t="n">
        <v>0</v>
      </c>
    </row>
    <row r="703" spans="1:10">
      <c r="A703" t="s">
        <v>4</v>
      </c>
      <c r="B703" s="4" t="s">
        <v>5</v>
      </c>
      <c r="C703" s="4" t="s">
        <v>10</v>
      </c>
    </row>
    <row r="704" spans="1:10">
      <c r="A704" t="n">
        <v>7435</v>
      </c>
      <c r="B704" s="55" t="n">
        <v>54</v>
      </c>
      <c r="C704" s="7" t="n">
        <v>65534</v>
      </c>
    </row>
    <row r="705" spans="1:10">
      <c r="A705" t="s">
        <v>4</v>
      </c>
      <c r="B705" s="4" t="s">
        <v>5</v>
      </c>
      <c r="C705" s="4" t="s">
        <v>10</v>
      </c>
      <c r="D705" s="4" t="s">
        <v>10</v>
      </c>
      <c r="E705" s="4" t="s">
        <v>27</v>
      </c>
      <c r="F705" s="4" t="s">
        <v>27</v>
      </c>
      <c r="G705" s="4" t="s">
        <v>27</v>
      </c>
      <c r="H705" s="4" t="s">
        <v>27</v>
      </c>
      <c r="I705" s="4" t="s">
        <v>14</v>
      </c>
      <c r="J705" s="4" t="s">
        <v>10</v>
      </c>
    </row>
    <row r="706" spans="1:10">
      <c r="A706" t="n">
        <v>7438</v>
      </c>
      <c r="B706" s="52" t="n">
        <v>55</v>
      </c>
      <c r="C706" s="7" t="n">
        <v>65534</v>
      </c>
      <c r="D706" s="7" t="n">
        <v>65533</v>
      </c>
      <c r="E706" s="7" t="n">
        <v>-21.1800003051758</v>
      </c>
      <c r="F706" s="7" t="n">
        <v>8</v>
      </c>
      <c r="G706" s="7" t="n">
        <v>-87.2300033569336</v>
      </c>
      <c r="H706" s="7" t="n">
        <v>1.20000004768372</v>
      </c>
      <c r="I706" s="7" t="n">
        <v>1</v>
      </c>
      <c r="J706" s="7" t="n">
        <v>0</v>
      </c>
    </row>
    <row r="707" spans="1:10">
      <c r="A707" t="s">
        <v>4</v>
      </c>
      <c r="B707" s="4" t="s">
        <v>5</v>
      </c>
      <c r="C707" s="4" t="s">
        <v>10</v>
      </c>
      <c r="D707" s="4" t="s">
        <v>14</v>
      </c>
    </row>
    <row r="708" spans="1:10">
      <c r="A708" t="n">
        <v>7462</v>
      </c>
      <c r="B708" s="53" t="n">
        <v>56</v>
      </c>
      <c r="C708" s="7" t="n">
        <v>65534</v>
      </c>
      <c r="D708" s="7" t="n">
        <v>0</v>
      </c>
    </row>
    <row r="709" spans="1:10">
      <c r="A709" t="s">
        <v>4</v>
      </c>
      <c r="B709" s="4" t="s">
        <v>5</v>
      </c>
    </row>
    <row r="710" spans="1:10">
      <c r="A710" t="n">
        <v>7466</v>
      </c>
      <c r="B710" s="5" t="n">
        <v>1</v>
      </c>
    </row>
    <row r="711" spans="1:10" s="3" customFormat="1" customHeight="0">
      <c r="A711" s="3" t="s">
        <v>2</v>
      </c>
      <c r="B711" s="3" t="s">
        <v>119</v>
      </c>
    </row>
    <row r="712" spans="1:10">
      <c r="A712" t="s">
        <v>4</v>
      </c>
      <c r="B712" s="4" t="s">
        <v>5</v>
      </c>
      <c r="C712" s="4" t="s">
        <v>10</v>
      </c>
      <c r="D712" s="4" t="s">
        <v>10</v>
      </c>
      <c r="E712" s="4" t="s">
        <v>27</v>
      </c>
      <c r="F712" s="4" t="s">
        <v>27</v>
      </c>
      <c r="G712" s="4" t="s">
        <v>27</v>
      </c>
      <c r="H712" s="4" t="s">
        <v>27</v>
      </c>
      <c r="I712" s="4" t="s">
        <v>14</v>
      </c>
      <c r="J712" s="4" t="s">
        <v>10</v>
      </c>
    </row>
    <row r="713" spans="1:10">
      <c r="A713" t="n">
        <v>7468</v>
      </c>
      <c r="B713" s="52" t="n">
        <v>55</v>
      </c>
      <c r="C713" s="7" t="n">
        <v>65534</v>
      </c>
      <c r="D713" s="7" t="n">
        <v>65533</v>
      </c>
      <c r="E713" s="7" t="n">
        <v>-20.5100002288818</v>
      </c>
      <c r="F713" s="7" t="n">
        <v>8</v>
      </c>
      <c r="G713" s="7" t="n">
        <v>-87.0500030517578</v>
      </c>
      <c r="H713" s="7" t="n">
        <v>1.20000004768372</v>
      </c>
      <c r="I713" s="7" t="n">
        <v>1</v>
      </c>
      <c r="J713" s="7" t="n">
        <v>0</v>
      </c>
    </row>
    <row r="714" spans="1:10">
      <c r="A714" t="s">
        <v>4</v>
      </c>
      <c r="B714" s="4" t="s">
        <v>5</v>
      </c>
      <c r="C714" s="4" t="s">
        <v>10</v>
      </c>
      <c r="D714" s="4" t="s">
        <v>14</v>
      </c>
    </row>
    <row r="715" spans="1:10">
      <c r="A715" t="n">
        <v>7492</v>
      </c>
      <c r="B715" s="53" t="n">
        <v>56</v>
      </c>
      <c r="C715" s="7" t="n">
        <v>65534</v>
      </c>
      <c r="D715" s="7" t="n">
        <v>0</v>
      </c>
    </row>
    <row r="716" spans="1:10">
      <c r="A716" t="s">
        <v>4</v>
      </c>
      <c r="B716" s="4" t="s">
        <v>5</v>
      </c>
    </row>
    <row r="717" spans="1:10">
      <c r="A717" t="n">
        <v>7496</v>
      </c>
      <c r="B717" s="5" t="n">
        <v>1</v>
      </c>
    </row>
    <row r="718" spans="1:10" s="3" customFormat="1" customHeight="0">
      <c r="A718" s="3" t="s">
        <v>2</v>
      </c>
      <c r="B718" s="3" t="s">
        <v>120</v>
      </c>
    </row>
    <row r="719" spans="1:10">
      <c r="A719" t="s">
        <v>4</v>
      </c>
      <c r="B719" s="4" t="s">
        <v>5</v>
      </c>
      <c r="C719" s="4" t="s">
        <v>14</v>
      </c>
      <c r="D719" s="4" t="s">
        <v>14</v>
      </c>
      <c r="E719" s="4" t="s">
        <v>14</v>
      </c>
      <c r="F719" s="4" t="s">
        <v>14</v>
      </c>
    </row>
    <row r="720" spans="1:10">
      <c r="A720" t="n">
        <v>7500</v>
      </c>
      <c r="B720" s="8" t="n">
        <v>14</v>
      </c>
      <c r="C720" s="7" t="n">
        <v>2</v>
      </c>
      <c r="D720" s="7" t="n">
        <v>0</v>
      </c>
      <c r="E720" s="7" t="n">
        <v>0</v>
      </c>
      <c r="F720" s="7" t="n">
        <v>0</v>
      </c>
    </row>
    <row r="721" spans="1:10">
      <c r="A721" t="s">
        <v>4</v>
      </c>
      <c r="B721" s="4" t="s">
        <v>5</v>
      </c>
      <c r="C721" s="4" t="s">
        <v>14</v>
      </c>
      <c r="D721" s="10" t="s">
        <v>21</v>
      </c>
      <c r="E721" s="4" t="s">
        <v>5</v>
      </c>
      <c r="F721" s="4" t="s">
        <v>14</v>
      </c>
      <c r="G721" s="4" t="s">
        <v>10</v>
      </c>
      <c r="H721" s="10" t="s">
        <v>23</v>
      </c>
      <c r="I721" s="4" t="s">
        <v>14</v>
      </c>
      <c r="J721" s="4" t="s">
        <v>9</v>
      </c>
      <c r="K721" s="4" t="s">
        <v>14</v>
      </c>
      <c r="L721" s="4" t="s">
        <v>14</v>
      </c>
      <c r="M721" s="10" t="s">
        <v>21</v>
      </c>
      <c r="N721" s="4" t="s">
        <v>5</v>
      </c>
      <c r="O721" s="4" t="s">
        <v>14</v>
      </c>
      <c r="P721" s="4" t="s">
        <v>10</v>
      </c>
      <c r="Q721" s="10" t="s">
        <v>23</v>
      </c>
      <c r="R721" s="4" t="s">
        <v>14</v>
      </c>
      <c r="S721" s="4" t="s">
        <v>9</v>
      </c>
      <c r="T721" s="4" t="s">
        <v>14</v>
      </c>
      <c r="U721" s="4" t="s">
        <v>14</v>
      </c>
      <c r="V721" s="4" t="s">
        <v>14</v>
      </c>
      <c r="W721" s="4" t="s">
        <v>24</v>
      </c>
    </row>
    <row r="722" spans="1:10">
      <c r="A722" t="n">
        <v>7505</v>
      </c>
      <c r="B722" s="9" t="n">
        <v>5</v>
      </c>
      <c r="C722" s="7" t="n">
        <v>28</v>
      </c>
      <c r="D722" s="10" t="s">
        <v>3</v>
      </c>
      <c r="E722" s="14" t="n">
        <v>162</v>
      </c>
      <c r="F722" s="7" t="n">
        <v>3</v>
      </c>
      <c r="G722" s="7" t="n">
        <v>28674</v>
      </c>
      <c r="H722" s="10" t="s">
        <v>3</v>
      </c>
      <c r="I722" s="7" t="n">
        <v>0</v>
      </c>
      <c r="J722" s="7" t="n">
        <v>1</v>
      </c>
      <c r="K722" s="7" t="n">
        <v>2</v>
      </c>
      <c r="L722" s="7" t="n">
        <v>28</v>
      </c>
      <c r="M722" s="10" t="s">
        <v>3</v>
      </c>
      <c r="N722" s="14" t="n">
        <v>162</v>
      </c>
      <c r="O722" s="7" t="n">
        <v>3</v>
      </c>
      <c r="P722" s="7" t="n">
        <v>28674</v>
      </c>
      <c r="Q722" s="10" t="s">
        <v>3</v>
      </c>
      <c r="R722" s="7" t="n">
        <v>0</v>
      </c>
      <c r="S722" s="7" t="n">
        <v>2</v>
      </c>
      <c r="T722" s="7" t="n">
        <v>2</v>
      </c>
      <c r="U722" s="7" t="n">
        <v>11</v>
      </c>
      <c r="V722" s="7" t="n">
        <v>1</v>
      </c>
      <c r="W722" s="12" t="n">
        <f t="normal" ca="1">A726</f>
        <v>0</v>
      </c>
    </row>
    <row r="723" spans="1:10">
      <c r="A723" t="s">
        <v>4</v>
      </c>
      <c r="B723" s="4" t="s">
        <v>5</v>
      </c>
      <c r="C723" s="4" t="s">
        <v>14</v>
      </c>
      <c r="D723" s="4" t="s">
        <v>10</v>
      </c>
      <c r="E723" s="4" t="s">
        <v>27</v>
      </c>
    </row>
    <row r="724" spans="1:10">
      <c r="A724" t="n">
        <v>7534</v>
      </c>
      <c r="B724" s="40" t="n">
        <v>58</v>
      </c>
      <c r="C724" s="7" t="n">
        <v>0</v>
      </c>
      <c r="D724" s="7" t="n">
        <v>0</v>
      </c>
      <c r="E724" s="7" t="n">
        <v>1</v>
      </c>
    </row>
    <row r="725" spans="1:10">
      <c r="A725" t="s">
        <v>4</v>
      </c>
      <c r="B725" s="4" t="s">
        <v>5</v>
      </c>
      <c r="C725" s="4" t="s">
        <v>14</v>
      </c>
      <c r="D725" s="10" t="s">
        <v>21</v>
      </c>
      <c r="E725" s="4" t="s">
        <v>5</v>
      </c>
      <c r="F725" s="4" t="s">
        <v>14</v>
      </c>
      <c r="G725" s="4" t="s">
        <v>10</v>
      </c>
      <c r="H725" s="10" t="s">
        <v>23</v>
      </c>
      <c r="I725" s="4" t="s">
        <v>14</v>
      </c>
      <c r="J725" s="4" t="s">
        <v>9</v>
      </c>
      <c r="K725" s="4" t="s">
        <v>14</v>
      </c>
      <c r="L725" s="4" t="s">
        <v>14</v>
      </c>
      <c r="M725" s="10" t="s">
        <v>21</v>
      </c>
      <c r="N725" s="4" t="s">
        <v>5</v>
      </c>
      <c r="O725" s="4" t="s">
        <v>14</v>
      </c>
      <c r="P725" s="4" t="s">
        <v>10</v>
      </c>
      <c r="Q725" s="10" t="s">
        <v>23</v>
      </c>
      <c r="R725" s="4" t="s">
        <v>14</v>
      </c>
      <c r="S725" s="4" t="s">
        <v>9</v>
      </c>
      <c r="T725" s="4" t="s">
        <v>14</v>
      </c>
      <c r="U725" s="4" t="s">
        <v>14</v>
      </c>
      <c r="V725" s="4" t="s">
        <v>14</v>
      </c>
      <c r="W725" s="4" t="s">
        <v>24</v>
      </c>
    </row>
    <row r="726" spans="1:10">
      <c r="A726" t="n">
        <v>7542</v>
      </c>
      <c r="B726" s="9" t="n">
        <v>5</v>
      </c>
      <c r="C726" s="7" t="n">
        <v>28</v>
      </c>
      <c r="D726" s="10" t="s">
        <v>3</v>
      </c>
      <c r="E726" s="14" t="n">
        <v>162</v>
      </c>
      <c r="F726" s="7" t="n">
        <v>3</v>
      </c>
      <c r="G726" s="7" t="n">
        <v>28674</v>
      </c>
      <c r="H726" s="10" t="s">
        <v>3</v>
      </c>
      <c r="I726" s="7" t="n">
        <v>0</v>
      </c>
      <c r="J726" s="7" t="n">
        <v>1</v>
      </c>
      <c r="K726" s="7" t="n">
        <v>3</v>
      </c>
      <c r="L726" s="7" t="n">
        <v>28</v>
      </c>
      <c r="M726" s="10" t="s">
        <v>3</v>
      </c>
      <c r="N726" s="14" t="n">
        <v>162</v>
      </c>
      <c r="O726" s="7" t="n">
        <v>3</v>
      </c>
      <c r="P726" s="7" t="n">
        <v>28674</v>
      </c>
      <c r="Q726" s="10" t="s">
        <v>3</v>
      </c>
      <c r="R726" s="7" t="n">
        <v>0</v>
      </c>
      <c r="S726" s="7" t="n">
        <v>2</v>
      </c>
      <c r="T726" s="7" t="n">
        <v>3</v>
      </c>
      <c r="U726" s="7" t="n">
        <v>9</v>
      </c>
      <c r="V726" s="7" t="n">
        <v>1</v>
      </c>
      <c r="W726" s="12" t="n">
        <f t="normal" ca="1">A736</f>
        <v>0</v>
      </c>
    </row>
    <row r="727" spans="1:10">
      <c r="A727" t="s">
        <v>4</v>
      </c>
      <c r="B727" s="4" t="s">
        <v>5</v>
      </c>
      <c r="C727" s="4" t="s">
        <v>14</v>
      </c>
      <c r="D727" s="10" t="s">
        <v>21</v>
      </c>
      <c r="E727" s="4" t="s">
        <v>5</v>
      </c>
      <c r="F727" s="4" t="s">
        <v>10</v>
      </c>
      <c r="G727" s="4" t="s">
        <v>14</v>
      </c>
      <c r="H727" s="4" t="s">
        <v>14</v>
      </c>
      <c r="I727" s="4" t="s">
        <v>6</v>
      </c>
      <c r="J727" s="10" t="s">
        <v>23</v>
      </c>
      <c r="K727" s="4" t="s">
        <v>14</v>
      </c>
      <c r="L727" s="4" t="s">
        <v>14</v>
      </c>
      <c r="M727" s="10" t="s">
        <v>21</v>
      </c>
      <c r="N727" s="4" t="s">
        <v>5</v>
      </c>
      <c r="O727" s="4" t="s">
        <v>14</v>
      </c>
      <c r="P727" s="10" t="s">
        <v>23</v>
      </c>
      <c r="Q727" s="4" t="s">
        <v>14</v>
      </c>
      <c r="R727" s="4" t="s">
        <v>9</v>
      </c>
      <c r="S727" s="4" t="s">
        <v>14</v>
      </c>
      <c r="T727" s="4" t="s">
        <v>14</v>
      </c>
      <c r="U727" s="4" t="s">
        <v>14</v>
      </c>
      <c r="V727" s="10" t="s">
        <v>21</v>
      </c>
      <c r="W727" s="4" t="s">
        <v>5</v>
      </c>
      <c r="X727" s="4" t="s">
        <v>14</v>
      </c>
      <c r="Y727" s="10" t="s">
        <v>23</v>
      </c>
      <c r="Z727" s="4" t="s">
        <v>14</v>
      </c>
      <c r="AA727" s="4" t="s">
        <v>9</v>
      </c>
      <c r="AB727" s="4" t="s">
        <v>14</v>
      </c>
      <c r="AC727" s="4" t="s">
        <v>14</v>
      </c>
      <c r="AD727" s="4" t="s">
        <v>14</v>
      </c>
      <c r="AE727" s="4" t="s">
        <v>24</v>
      </c>
    </row>
    <row r="728" spans="1:10">
      <c r="A728" t="n">
        <v>7571</v>
      </c>
      <c r="B728" s="9" t="n">
        <v>5</v>
      </c>
      <c r="C728" s="7" t="n">
        <v>28</v>
      </c>
      <c r="D728" s="10" t="s">
        <v>3</v>
      </c>
      <c r="E728" s="25" t="n">
        <v>47</v>
      </c>
      <c r="F728" s="7" t="n">
        <v>61456</v>
      </c>
      <c r="G728" s="7" t="n">
        <v>2</v>
      </c>
      <c r="H728" s="7" t="n">
        <v>0</v>
      </c>
      <c r="I728" s="7" t="s">
        <v>86</v>
      </c>
      <c r="J728" s="10" t="s">
        <v>3</v>
      </c>
      <c r="K728" s="7" t="n">
        <v>8</v>
      </c>
      <c r="L728" s="7" t="n">
        <v>28</v>
      </c>
      <c r="M728" s="10" t="s">
        <v>3</v>
      </c>
      <c r="N728" s="16" t="n">
        <v>74</v>
      </c>
      <c r="O728" s="7" t="n">
        <v>65</v>
      </c>
      <c r="P728" s="10" t="s">
        <v>3</v>
      </c>
      <c r="Q728" s="7" t="n">
        <v>0</v>
      </c>
      <c r="R728" s="7" t="n">
        <v>1</v>
      </c>
      <c r="S728" s="7" t="n">
        <v>3</v>
      </c>
      <c r="T728" s="7" t="n">
        <v>9</v>
      </c>
      <c r="U728" s="7" t="n">
        <v>28</v>
      </c>
      <c r="V728" s="10" t="s">
        <v>3</v>
      </c>
      <c r="W728" s="16" t="n">
        <v>74</v>
      </c>
      <c r="X728" s="7" t="n">
        <v>65</v>
      </c>
      <c r="Y728" s="10" t="s">
        <v>3</v>
      </c>
      <c r="Z728" s="7" t="n">
        <v>0</v>
      </c>
      <c r="AA728" s="7" t="n">
        <v>2</v>
      </c>
      <c r="AB728" s="7" t="n">
        <v>3</v>
      </c>
      <c r="AC728" s="7" t="n">
        <v>9</v>
      </c>
      <c r="AD728" s="7" t="n">
        <v>1</v>
      </c>
      <c r="AE728" s="12" t="n">
        <f t="normal" ca="1">A732</f>
        <v>0</v>
      </c>
    </row>
    <row r="729" spans="1:10">
      <c r="A729" t="s">
        <v>4</v>
      </c>
      <c r="B729" s="4" t="s">
        <v>5</v>
      </c>
      <c r="C729" s="4" t="s">
        <v>10</v>
      </c>
      <c r="D729" s="4" t="s">
        <v>14</v>
      </c>
      <c r="E729" s="4" t="s">
        <v>14</v>
      </c>
      <c r="F729" s="4" t="s">
        <v>6</v>
      </c>
    </row>
    <row r="730" spans="1:10">
      <c r="A730" t="n">
        <v>7619</v>
      </c>
      <c r="B730" s="25" t="n">
        <v>47</v>
      </c>
      <c r="C730" s="7" t="n">
        <v>61456</v>
      </c>
      <c r="D730" s="7" t="n">
        <v>0</v>
      </c>
      <c r="E730" s="7" t="n">
        <v>0</v>
      </c>
      <c r="F730" s="7" t="s">
        <v>51</v>
      </c>
    </row>
    <row r="731" spans="1:10">
      <c r="A731" t="s">
        <v>4</v>
      </c>
      <c r="B731" s="4" t="s">
        <v>5</v>
      </c>
      <c r="C731" s="4" t="s">
        <v>14</v>
      </c>
      <c r="D731" s="4" t="s">
        <v>10</v>
      </c>
      <c r="E731" s="4" t="s">
        <v>27</v>
      </c>
    </row>
    <row r="732" spans="1:10">
      <c r="A732" t="n">
        <v>7632</v>
      </c>
      <c r="B732" s="40" t="n">
        <v>58</v>
      </c>
      <c r="C732" s="7" t="n">
        <v>0</v>
      </c>
      <c r="D732" s="7" t="n">
        <v>300</v>
      </c>
      <c r="E732" s="7" t="n">
        <v>1</v>
      </c>
    </row>
    <row r="733" spans="1:10">
      <c r="A733" t="s">
        <v>4</v>
      </c>
      <c r="B733" s="4" t="s">
        <v>5</v>
      </c>
      <c r="C733" s="4" t="s">
        <v>14</v>
      </c>
      <c r="D733" s="4" t="s">
        <v>10</v>
      </c>
    </row>
    <row r="734" spans="1:10">
      <c r="A734" t="n">
        <v>7640</v>
      </c>
      <c r="B734" s="40" t="n">
        <v>58</v>
      </c>
      <c r="C734" s="7" t="n">
        <v>255</v>
      </c>
      <c r="D734" s="7" t="n">
        <v>0</v>
      </c>
    </row>
    <row r="735" spans="1:10">
      <c r="A735" t="s">
        <v>4</v>
      </c>
      <c r="B735" s="4" t="s">
        <v>5</v>
      </c>
      <c r="C735" s="4" t="s">
        <v>14</v>
      </c>
      <c r="D735" s="4" t="s">
        <v>14</v>
      </c>
      <c r="E735" s="4" t="s">
        <v>14</v>
      </c>
      <c r="F735" s="4" t="s">
        <v>14</v>
      </c>
    </row>
    <row r="736" spans="1:10">
      <c r="A736" t="n">
        <v>7644</v>
      </c>
      <c r="B736" s="8" t="n">
        <v>14</v>
      </c>
      <c r="C736" s="7" t="n">
        <v>0</v>
      </c>
      <c r="D736" s="7" t="n">
        <v>0</v>
      </c>
      <c r="E736" s="7" t="n">
        <v>0</v>
      </c>
      <c r="F736" s="7" t="n">
        <v>64</v>
      </c>
    </row>
    <row r="737" spans="1:31">
      <c r="A737" t="s">
        <v>4</v>
      </c>
      <c r="B737" s="4" t="s">
        <v>5</v>
      </c>
      <c r="C737" s="4" t="s">
        <v>14</v>
      </c>
      <c r="D737" s="4" t="s">
        <v>10</v>
      </c>
    </row>
    <row r="738" spans="1:31">
      <c r="A738" t="n">
        <v>7649</v>
      </c>
      <c r="B738" s="35" t="n">
        <v>22</v>
      </c>
      <c r="C738" s="7" t="n">
        <v>0</v>
      </c>
      <c r="D738" s="7" t="n">
        <v>28674</v>
      </c>
    </row>
    <row r="739" spans="1:31">
      <c r="A739" t="s">
        <v>4</v>
      </c>
      <c r="B739" s="4" t="s">
        <v>5</v>
      </c>
      <c r="C739" s="4" t="s">
        <v>14</v>
      </c>
      <c r="D739" s="4" t="s">
        <v>10</v>
      </c>
    </row>
    <row r="740" spans="1:31">
      <c r="A740" t="n">
        <v>7653</v>
      </c>
      <c r="B740" s="40" t="n">
        <v>58</v>
      </c>
      <c r="C740" s="7" t="n">
        <v>5</v>
      </c>
      <c r="D740" s="7" t="n">
        <v>300</v>
      </c>
    </row>
    <row r="741" spans="1:31">
      <c r="A741" t="s">
        <v>4</v>
      </c>
      <c r="B741" s="4" t="s">
        <v>5</v>
      </c>
      <c r="C741" s="4" t="s">
        <v>27</v>
      </c>
      <c r="D741" s="4" t="s">
        <v>10</v>
      </c>
    </row>
    <row r="742" spans="1:31">
      <c r="A742" t="n">
        <v>7657</v>
      </c>
      <c r="B742" s="41" t="n">
        <v>103</v>
      </c>
      <c r="C742" s="7" t="n">
        <v>0</v>
      </c>
      <c r="D742" s="7" t="n">
        <v>300</v>
      </c>
    </row>
    <row r="743" spans="1:31">
      <c r="A743" t="s">
        <v>4</v>
      </c>
      <c r="B743" s="4" t="s">
        <v>5</v>
      </c>
      <c r="C743" s="4" t="s">
        <v>14</v>
      </c>
    </row>
    <row r="744" spans="1:31">
      <c r="A744" t="n">
        <v>7664</v>
      </c>
      <c r="B744" s="30" t="n">
        <v>64</v>
      </c>
      <c r="C744" s="7" t="n">
        <v>7</v>
      </c>
    </row>
    <row r="745" spans="1:31">
      <c r="A745" t="s">
        <v>4</v>
      </c>
      <c r="B745" s="4" t="s">
        <v>5</v>
      </c>
      <c r="C745" s="4" t="s">
        <v>14</v>
      </c>
      <c r="D745" s="4" t="s">
        <v>10</v>
      </c>
    </row>
    <row r="746" spans="1:31">
      <c r="A746" t="n">
        <v>7666</v>
      </c>
      <c r="B746" s="42" t="n">
        <v>72</v>
      </c>
      <c r="C746" s="7" t="n">
        <v>5</v>
      </c>
      <c r="D746" s="7" t="n">
        <v>0</v>
      </c>
    </row>
    <row r="747" spans="1:31">
      <c r="A747" t="s">
        <v>4</v>
      </c>
      <c r="B747" s="4" t="s">
        <v>5</v>
      </c>
      <c r="C747" s="4" t="s">
        <v>14</v>
      </c>
      <c r="D747" s="10" t="s">
        <v>21</v>
      </c>
      <c r="E747" s="4" t="s">
        <v>5</v>
      </c>
      <c r="F747" s="4" t="s">
        <v>14</v>
      </c>
      <c r="G747" s="4" t="s">
        <v>10</v>
      </c>
      <c r="H747" s="10" t="s">
        <v>23</v>
      </c>
      <c r="I747" s="4" t="s">
        <v>14</v>
      </c>
      <c r="J747" s="4" t="s">
        <v>9</v>
      </c>
      <c r="K747" s="4" t="s">
        <v>14</v>
      </c>
      <c r="L747" s="4" t="s">
        <v>14</v>
      </c>
      <c r="M747" s="4" t="s">
        <v>24</v>
      </c>
    </row>
    <row r="748" spans="1:31">
      <c r="A748" t="n">
        <v>7670</v>
      </c>
      <c r="B748" s="9" t="n">
        <v>5</v>
      </c>
      <c r="C748" s="7" t="n">
        <v>28</v>
      </c>
      <c r="D748" s="10" t="s">
        <v>3</v>
      </c>
      <c r="E748" s="14" t="n">
        <v>162</v>
      </c>
      <c r="F748" s="7" t="n">
        <v>4</v>
      </c>
      <c r="G748" s="7" t="n">
        <v>28674</v>
      </c>
      <c r="H748" s="10" t="s">
        <v>3</v>
      </c>
      <c r="I748" s="7" t="n">
        <v>0</v>
      </c>
      <c r="J748" s="7" t="n">
        <v>1</v>
      </c>
      <c r="K748" s="7" t="n">
        <v>2</v>
      </c>
      <c r="L748" s="7" t="n">
        <v>1</v>
      </c>
      <c r="M748" s="12" t="n">
        <f t="normal" ca="1">A754</f>
        <v>0</v>
      </c>
    </row>
    <row r="749" spans="1:31">
      <c r="A749" t="s">
        <v>4</v>
      </c>
      <c r="B749" s="4" t="s">
        <v>5</v>
      </c>
      <c r="C749" s="4" t="s">
        <v>14</v>
      </c>
      <c r="D749" s="4" t="s">
        <v>6</v>
      </c>
    </row>
    <row r="750" spans="1:31">
      <c r="A750" t="n">
        <v>7687</v>
      </c>
      <c r="B750" s="13" t="n">
        <v>2</v>
      </c>
      <c r="C750" s="7" t="n">
        <v>10</v>
      </c>
      <c r="D750" s="7" t="s">
        <v>87</v>
      </c>
    </row>
    <row r="751" spans="1:31">
      <c r="A751" t="s">
        <v>4</v>
      </c>
      <c r="B751" s="4" t="s">
        <v>5</v>
      </c>
      <c r="C751" s="4" t="s">
        <v>10</v>
      </c>
    </row>
    <row r="752" spans="1:31">
      <c r="A752" t="n">
        <v>7704</v>
      </c>
      <c r="B752" s="34" t="n">
        <v>16</v>
      </c>
      <c r="C752" s="7" t="n">
        <v>0</v>
      </c>
    </row>
    <row r="753" spans="1:13">
      <c r="A753" t="s">
        <v>4</v>
      </c>
      <c r="B753" s="4" t="s">
        <v>5</v>
      </c>
      <c r="C753" s="4" t="s">
        <v>10</v>
      </c>
      <c r="D753" s="4" t="s">
        <v>14</v>
      </c>
      <c r="E753" s="4" t="s">
        <v>14</v>
      </c>
      <c r="F753" s="4" t="s">
        <v>6</v>
      </c>
    </row>
    <row r="754" spans="1:13">
      <c r="A754" t="n">
        <v>7707</v>
      </c>
      <c r="B754" s="33" t="n">
        <v>20</v>
      </c>
      <c r="C754" s="7" t="n">
        <v>61456</v>
      </c>
      <c r="D754" s="7" t="n">
        <v>3</v>
      </c>
      <c r="E754" s="7" t="n">
        <v>10</v>
      </c>
      <c r="F754" s="7" t="s">
        <v>90</v>
      </c>
    </row>
    <row r="755" spans="1:13">
      <c r="A755" t="s">
        <v>4</v>
      </c>
      <c r="B755" s="4" t="s">
        <v>5</v>
      </c>
      <c r="C755" s="4" t="s">
        <v>10</v>
      </c>
    </row>
    <row r="756" spans="1:13">
      <c r="A756" t="n">
        <v>7725</v>
      </c>
      <c r="B756" s="34" t="n">
        <v>16</v>
      </c>
      <c r="C756" s="7" t="n">
        <v>0</v>
      </c>
    </row>
    <row r="757" spans="1:13">
      <c r="A757" t="s">
        <v>4</v>
      </c>
      <c r="B757" s="4" t="s">
        <v>5</v>
      </c>
      <c r="C757" s="4" t="s">
        <v>10</v>
      </c>
      <c r="D757" s="4" t="s">
        <v>14</v>
      </c>
      <c r="E757" s="4" t="s">
        <v>14</v>
      </c>
      <c r="F757" s="4" t="s">
        <v>6</v>
      </c>
    </row>
    <row r="758" spans="1:13">
      <c r="A758" t="n">
        <v>7728</v>
      </c>
      <c r="B758" s="33" t="n">
        <v>20</v>
      </c>
      <c r="C758" s="7" t="n">
        <v>5146</v>
      </c>
      <c r="D758" s="7" t="n">
        <v>3</v>
      </c>
      <c r="E758" s="7" t="n">
        <v>10</v>
      </c>
      <c r="F758" s="7" t="s">
        <v>90</v>
      </c>
    </row>
    <row r="759" spans="1:13">
      <c r="A759" t="s">
        <v>4</v>
      </c>
      <c r="B759" s="4" t="s">
        <v>5</v>
      </c>
      <c r="C759" s="4" t="s">
        <v>10</v>
      </c>
    </row>
    <row r="760" spans="1:13">
      <c r="A760" t="n">
        <v>7746</v>
      </c>
      <c r="B760" s="34" t="n">
        <v>16</v>
      </c>
      <c r="C760" s="7" t="n">
        <v>0</v>
      </c>
    </row>
    <row r="761" spans="1:13">
      <c r="A761" t="s">
        <v>4</v>
      </c>
      <c r="B761" s="4" t="s">
        <v>5</v>
      </c>
      <c r="C761" s="4" t="s">
        <v>10</v>
      </c>
      <c r="D761" s="4" t="s">
        <v>27</v>
      </c>
      <c r="E761" s="4" t="s">
        <v>27</v>
      </c>
      <c r="F761" s="4" t="s">
        <v>27</v>
      </c>
      <c r="G761" s="4" t="s">
        <v>27</v>
      </c>
    </row>
    <row r="762" spans="1:13">
      <c r="A762" t="n">
        <v>7749</v>
      </c>
      <c r="B762" s="31" t="n">
        <v>46</v>
      </c>
      <c r="C762" s="7" t="n">
        <v>61456</v>
      </c>
      <c r="D762" s="7" t="n">
        <v>-30.1200008392334</v>
      </c>
      <c r="E762" s="7" t="n">
        <v>8</v>
      </c>
      <c r="F762" s="7" t="n">
        <v>-85.3199996948242</v>
      </c>
      <c r="G762" s="7" t="n">
        <v>154.800003051758</v>
      </c>
    </row>
    <row r="763" spans="1:13">
      <c r="A763" t="s">
        <v>4</v>
      </c>
      <c r="B763" s="4" t="s">
        <v>5</v>
      </c>
      <c r="C763" s="4" t="s">
        <v>10</v>
      </c>
      <c r="D763" s="4" t="s">
        <v>27</v>
      </c>
      <c r="E763" s="4" t="s">
        <v>27</v>
      </c>
      <c r="F763" s="4" t="s">
        <v>27</v>
      </c>
      <c r="G763" s="4" t="s">
        <v>27</v>
      </c>
    </row>
    <row r="764" spans="1:13">
      <c r="A764" t="n">
        <v>7768</v>
      </c>
      <c r="B764" s="31" t="n">
        <v>46</v>
      </c>
      <c r="C764" s="7" t="n">
        <v>5146</v>
      </c>
      <c r="D764" s="7" t="n">
        <v>-29.5100002288818</v>
      </c>
      <c r="E764" s="7" t="n">
        <v>8</v>
      </c>
      <c r="F764" s="7" t="n">
        <v>-86.8000030517578</v>
      </c>
      <c r="G764" s="7" t="n">
        <v>334.200012207031</v>
      </c>
    </row>
    <row r="765" spans="1:13">
      <c r="A765" t="s">
        <v>4</v>
      </c>
      <c r="B765" s="4" t="s">
        <v>5</v>
      </c>
      <c r="C765" s="4" t="s">
        <v>14</v>
      </c>
      <c r="D765" s="4" t="s">
        <v>14</v>
      </c>
      <c r="E765" s="4" t="s">
        <v>27</v>
      </c>
      <c r="F765" s="4" t="s">
        <v>27</v>
      </c>
      <c r="G765" s="4" t="s">
        <v>27</v>
      </c>
      <c r="H765" s="4" t="s">
        <v>10</v>
      </c>
    </row>
    <row r="766" spans="1:13">
      <c r="A766" t="n">
        <v>7787</v>
      </c>
      <c r="B766" s="43" t="n">
        <v>45</v>
      </c>
      <c r="C766" s="7" t="n">
        <v>2</v>
      </c>
      <c r="D766" s="7" t="n">
        <v>3</v>
      </c>
      <c r="E766" s="7" t="n">
        <v>-30.4599990844727</v>
      </c>
      <c r="F766" s="7" t="n">
        <v>8.94999980926514</v>
      </c>
      <c r="G766" s="7" t="n">
        <v>-88.3300018310547</v>
      </c>
      <c r="H766" s="7" t="n">
        <v>0</v>
      </c>
    </row>
    <row r="767" spans="1:13">
      <c r="A767" t="s">
        <v>4</v>
      </c>
      <c r="B767" s="4" t="s">
        <v>5</v>
      </c>
      <c r="C767" s="4" t="s">
        <v>14</v>
      </c>
      <c r="D767" s="4" t="s">
        <v>14</v>
      </c>
      <c r="E767" s="4" t="s">
        <v>27</v>
      </c>
      <c r="F767" s="4" t="s">
        <v>27</v>
      </c>
      <c r="G767" s="4" t="s">
        <v>27</v>
      </c>
      <c r="H767" s="4" t="s">
        <v>10</v>
      </c>
      <c r="I767" s="4" t="s">
        <v>14</v>
      </c>
    </row>
    <row r="768" spans="1:13">
      <c r="A768" t="n">
        <v>7804</v>
      </c>
      <c r="B768" s="43" t="n">
        <v>45</v>
      </c>
      <c r="C768" s="7" t="n">
        <v>4</v>
      </c>
      <c r="D768" s="7" t="n">
        <v>3</v>
      </c>
      <c r="E768" s="7" t="n">
        <v>8.64999961853027</v>
      </c>
      <c r="F768" s="7" t="n">
        <v>15.3599996566772</v>
      </c>
      <c r="G768" s="7" t="n">
        <v>0</v>
      </c>
      <c r="H768" s="7" t="n">
        <v>0</v>
      </c>
      <c r="I768" s="7" t="n">
        <v>1</v>
      </c>
    </row>
    <row r="769" spans="1:9">
      <c r="A769" t="s">
        <v>4</v>
      </c>
      <c r="B769" s="4" t="s">
        <v>5</v>
      </c>
      <c r="C769" s="4" t="s">
        <v>14</v>
      </c>
      <c r="D769" s="4" t="s">
        <v>14</v>
      </c>
      <c r="E769" s="4" t="s">
        <v>27</v>
      </c>
      <c r="F769" s="4" t="s">
        <v>10</v>
      </c>
    </row>
    <row r="770" spans="1:9">
      <c r="A770" t="n">
        <v>7822</v>
      </c>
      <c r="B770" s="43" t="n">
        <v>45</v>
      </c>
      <c r="C770" s="7" t="n">
        <v>5</v>
      </c>
      <c r="D770" s="7" t="n">
        <v>3</v>
      </c>
      <c r="E770" s="7" t="n">
        <v>5.80000019073486</v>
      </c>
      <c r="F770" s="7" t="n">
        <v>0</v>
      </c>
    </row>
    <row r="771" spans="1:9">
      <c r="A771" t="s">
        <v>4</v>
      </c>
      <c r="B771" s="4" t="s">
        <v>5</v>
      </c>
      <c r="C771" s="4" t="s">
        <v>14</v>
      </c>
      <c r="D771" s="4" t="s">
        <v>14</v>
      </c>
      <c r="E771" s="4" t="s">
        <v>27</v>
      </c>
      <c r="F771" s="4" t="s">
        <v>10</v>
      </c>
    </row>
    <row r="772" spans="1:9">
      <c r="A772" t="n">
        <v>7831</v>
      </c>
      <c r="B772" s="43" t="n">
        <v>45</v>
      </c>
      <c r="C772" s="7" t="n">
        <v>11</v>
      </c>
      <c r="D772" s="7" t="n">
        <v>3</v>
      </c>
      <c r="E772" s="7" t="n">
        <v>38.9000015258789</v>
      </c>
      <c r="F772" s="7" t="n">
        <v>0</v>
      </c>
    </row>
    <row r="773" spans="1:9">
      <c r="A773" t="s">
        <v>4</v>
      </c>
      <c r="B773" s="4" t="s">
        <v>5</v>
      </c>
      <c r="C773" s="4" t="s">
        <v>14</v>
      </c>
      <c r="D773" s="4" t="s">
        <v>14</v>
      </c>
      <c r="E773" s="4" t="s">
        <v>27</v>
      </c>
      <c r="F773" s="4" t="s">
        <v>10</v>
      </c>
    </row>
    <row r="774" spans="1:9">
      <c r="A774" t="n">
        <v>7840</v>
      </c>
      <c r="B774" s="43" t="n">
        <v>45</v>
      </c>
      <c r="C774" s="7" t="n">
        <v>5</v>
      </c>
      <c r="D774" s="7" t="n">
        <v>3</v>
      </c>
      <c r="E774" s="7" t="n">
        <v>5.30000019073486</v>
      </c>
      <c r="F774" s="7" t="n">
        <v>2000</v>
      </c>
    </row>
    <row r="775" spans="1:9">
      <c r="A775" t="s">
        <v>4</v>
      </c>
      <c r="B775" s="4" t="s">
        <v>5</v>
      </c>
      <c r="C775" s="4" t="s">
        <v>14</v>
      </c>
      <c r="D775" s="4" t="s">
        <v>10</v>
      </c>
      <c r="E775" s="4" t="s">
        <v>27</v>
      </c>
    </row>
    <row r="776" spans="1:9">
      <c r="A776" t="n">
        <v>7849</v>
      </c>
      <c r="B776" s="40" t="n">
        <v>58</v>
      </c>
      <c r="C776" s="7" t="n">
        <v>100</v>
      </c>
      <c r="D776" s="7" t="n">
        <v>1000</v>
      </c>
      <c r="E776" s="7" t="n">
        <v>1</v>
      </c>
    </row>
    <row r="777" spans="1:9">
      <c r="A777" t="s">
        <v>4</v>
      </c>
      <c r="B777" s="4" t="s">
        <v>5</v>
      </c>
      <c r="C777" s="4" t="s">
        <v>14</v>
      </c>
      <c r="D777" s="4" t="s">
        <v>10</v>
      </c>
    </row>
    <row r="778" spans="1:9">
      <c r="A778" t="n">
        <v>7857</v>
      </c>
      <c r="B778" s="40" t="n">
        <v>58</v>
      </c>
      <c r="C778" s="7" t="n">
        <v>255</v>
      </c>
      <c r="D778" s="7" t="n">
        <v>0</v>
      </c>
    </row>
    <row r="779" spans="1:9">
      <c r="A779" t="s">
        <v>4</v>
      </c>
      <c r="B779" s="4" t="s">
        <v>5</v>
      </c>
      <c r="C779" s="4" t="s">
        <v>14</v>
      </c>
      <c r="D779" s="4" t="s">
        <v>10</v>
      </c>
    </row>
    <row r="780" spans="1:9">
      <c r="A780" t="n">
        <v>7861</v>
      </c>
      <c r="B780" s="43" t="n">
        <v>45</v>
      </c>
      <c r="C780" s="7" t="n">
        <v>7</v>
      </c>
      <c r="D780" s="7" t="n">
        <v>255</v>
      </c>
    </row>
    <row r="781" spans="1:9">
      <c r="A781" t="s">
        <v>4</v>
      </c>
      <c r="B781" s="4" t="s">
        <v>5</v>
      </c>
      <c r="C781" s="4" t="s">
        <v>14</v>
      </c>
      <c r="D781" s="4" t="s">
        <v>27</v>
      </c>
      <c r="E781" s="4" t="s">
        <v>10</v>
      </c>
      <c r="F781" s="4" t="s">
        <v>14</v>
      </c>
    </row>
    <row r="782" spans="1:9">
      <c r="A782" t="n">
        <v>7865</v>
      </c>
      <c r="B782" s="56" t="n">
        <v>49</v>
      </c>
      <c r="C782" s="7" t="n">
        <v>3</v>
      </c>
      <c r="D782" s="7" t="n">
        <v>0.699999988079071</v>
      </c>
      <c r="E782" s="7" t="n">
        <v>500</v>
      </c>
      <c r="F782" s="7" t="n">
        <v>0</v>
      </c>
    </row>
    <row r="783" spans="1:9">
      <c r="A783" t="s">
        <v>4</v>
      </c>
      <c r="B783" s="4" t="s">
        <v>5</v>
      </c>
      <c r="C783" s="4" t="s">
        <v>14</v>
      </c>
      <c r="D783" s="4" t="s">
        <v>10</v>
      </c>
    </row>
    <row r="784" spans="1:9">
      <c r="A784" t="n">
        <v>7874</v>
      </c>
      <c r="B784" s="40" t="n">
        <v>58</v>
      </c>
      <c r="C784" s="7" t="n">
        <v>10</v>
      </c>
      <c r="D784" s="7" t="n">
        <v>300</v>
      </c>
    </row>
    <row r="785" spans="1:6">
      <c r="A785" t="s">
        <v>4</v>
      </c>
      <c r="B785" s="4" t="s">
        <v>5</v>
      </c>
      <c r="C785" s="4" t="s">
        <v>14</v>
      </c>
      <c r="D785" s="4" t="s">
        <v>10</v>
      </c>
    </row>
    <row r="786" spans="1:6">
      <c r="A786" t="n">
        <v>7878</v>
      </c>
      <c r="B786" s="40" t="n">
        <v>58</v>
      </c>
      <c r="C786" s="7" t="n">
        <v>12</v>
      </c>
      <c r="D786" s="7" t="n">
        <v>0</v>
      </c>
    </row>
    <row r="787" spans="1:6">
      <c r="A787" t="s">
        <v>4</v>
      </c>
      <c r="B787" s="4" t="s">
        <v>5</v>
      </c>
      <c r="C787" s="4" t="s">
        <v>14</v>
      </c>
      <c r="D787" s="4" t="s">
        <v>10</v>
      </c>
      <c r="E787" s="4" t="s">
        <v>14</v>
      </c>
      <c r="F787" s="4" t="s">
        <v>14</v>
      </c>
      <c r="G787" s="4" t="s">
        <v>24</v>
      </c>
    </row>
    <row r="788" spans="1:6">
      <c r="A788" t="n">
        <v>7882</v>
      </c>
      <c r="B788" s="9" t="n">
        <v>5</v>
      </c>
      <c r="C788" s="7" t="n">
        <v>30</v>
      </c>
      <c r="D788" s="7" t="n">
        <v>8616</v>
      </c>
      <c r="E788" s="7" t="n">
        <v>8</v>
      </c>
      <c r="F788" s="7" t="n">
        <v>1</v>
      </c>
      <c r="G788" s="12" t="n">
        <f t="normal" ca="1">A864</f>
        <v>0</v>
      </c>
    </row>
    <row r="789" spans="1:6">
      <c r="A789" t="s">
        <v>4</v>
      </c>
      <c r="B789" s="4" t="s">
        <v>5</v>
      </c>
      <c r="C789" s="4" t="s">
        <v>14</v>
      </c>
      <c r="D789" s="4" t="s">
        <v>10</v>
      </c>
      <c r="E789" s="4" t="s">
        <v>10</v>
      </c>
      <c r="F789" s="4" t="s">
        <v>14</v>
      </c>
    </row>
    <row r="790" spans="1:6">
      <c r="A790" t="n">
        <v>7892</v>
      </c>
      <c r="B790" s="57" t="n">
        <v>25</v>
      </c>
      <c r="C790" s="7" t="n">
        <v>1</v>
      </c>
      <c r="D790" s="7" t="n">
        <v>160</v>
      </c>
      <c r="E790" s="7" t="n">
        <v>570</v>
      </c>
      <c r="F790" s="7" t="n">
        <v>1</v>
      </c>
    </row>
    <row r="791" spans="1:6">
      <c r="A791" t="s">
        <v>4</v>
      </c>
      <c r="B791" s="4" t="s">
        <v>5</v>
      </c>
      <c r="C791" s="4" t="s">
        <v>14</v>
      </c>
      <c r="D791" s="4" t="s">
        <v>10</v>
      </c>
      <c r="E791" s="4" t="s">
        <v>6</v>
      </c>
    </row>
    <row r="792" spans="1:6">
      <c r="A792" t="n">
        <v>7899</v>
      </c>
      <c r="B792" s="36" t="n">
        <v>51</v>
      </c>
      <c r="C792" s="7" t="n">
        <v>4</v>
      </c>
      <c r="D792" s="7" t="n">
        <v>0</v>
      </c>
      <c r="E792" s="7" t="s">
        <v>121</v>
      </c>
    </row>
    <row r="793" spans="1:6">
      <c r="A793" t="s">
        <v>4</v>
      </c>
      <c r="B793" s="4" t="s">
        <v>5</v>
      </c>
      <c r="C793" s="4" t="s">
        <v>10</v>
      </c>
    </row>
    <row r="794" spans="1:6">
      <c r="A794" t="n">
        <v>7912</v>
      </c>
      <c r="B794" s="34" t="n">
        <v>16</v>
      </c>
      <c r="C794" s="7" t="n">
        <v>0</v>
      </c>
    </row>
    <row r="795" spans="1:6">
      <c r="A795" t="s">
        <v>4</v>
      </c>
      <c r="B795" s="4" t="s">
        <v>5</v>
      </c>
      <c r="C795" s="4" t="s">
        <v>10</v>
      </c>
      <c r="D795" s="4" t="s">
        <v>60</v>
      </c>
      <c r="E795" s="4" t="s">
        <v>14</v>
      </c>
      <c r="F795" s="4" t="s">
        <v>14</v>
      </c>
    </row>
    <row r="796" spans="1:6">
      <c r="A796" t="n">
        <v>7915</v>
      </c>
      <c r="B796" s="37" t="n">
        <v>26</v>
      </c>
      <c r="C796" s="7" t="n">
        <v>0</v>
      </c>
      <c r="D796" s="7" t="s">
        <v>122</v>
      </c>
      <c r="E796" s="7" t="n">
        <v>2</v>
      </c>
      <c r="F796" s="7" t="n">
        <v>0</v>
      </c>
    </row>
    <row r="797" spans="1:6">
      <c r="A797" t="s">
        <v>4</v>
      </c>
      <c r="B797" s="4" t="s">
        <v>5</v>
      </c>
    </row>
    <row r="798" spans="1:6">
      <c r="A798" t="n">
        <v>7961</v>
      </c>
      <c r="B798" s="38" t="n">
        <v>28</v>
      </c>
    </row>
    <row r="799" spans="1:6">
      <c r="A799" t="s">
        <v>4</v>
      </c>
      <c r="B799" s="4" t="s">
        <v>5</v>
      </c>
      <c r="C799" s="4" t="s">
        <v>10</v>
      </c>
      <c r="D799" s="4" t="s">
        <v>14</v>
      </c>
      <c r="E799" s="4" t="s">
        <v>27</v>
      </c>
      <c r="F799" s="4" t="s">
        <v>10</v>
      </c>
    </row>
    <row r="800" spans="1:6">
      <c r="A800" t="n">
        <v>7962</v>
      </c>
      <c r="B800" s="58" t="n">
        <v>59</v>
      </c>
      <c r="C800" s="7" t="n">
        <v>5146</v>
      </c>
      <c r="D800" s="7" t="n">
        <v>13</v>
      </c>
      <c r="E800" s="7" t="n">
        <v>0.100000001490116</v>
      </c>
      <c r="F800" s="7" t="n">
        <v>4</v>
      </c>
    </row>
    <row r="801" spans="1:7">
      <c r="A801" t="s">
        <v>4</v>
      </c>
      <c r="B801" s="4" t="s">
        <v>5</v>
      </c>
      <c r="C801" s="4" t="s">
        <v>14</v>
      </c>
      <c r="D801" s="4" t="s">
        <v>10</v>
      </c>
      <c r="E801" s="4" t="s">
        <v>10</v>
      </c>
      <c r="F801" s="4" t="s">
        <v>14</v>
      </c>
    </row>
    <row r="802" spans="1:7">
      <c r="A802" t="n">
        <v>7972</v>
      </c>
      <c r="B802" s="57" t="n">
        <v>25</v>
      </c>
      <c r="C802" s="7" t="n">
        <v>1</v>
      </c>
      <c r="D802" s="7" t="n">
        <v>160</v>
      </c>
      <c r="E802" s="7" t="n">
        <v>350</v>
      </c>
      <c r="F802" s="7" t="n">
        <v>2</v>
      </c>
    </row>
    <row r="803" spans="1:7">
      <c r="A803" t="s">
        <v>4</v>
      </c>
      <c r="B803" s="4" t="s">
        <v>5</v>
      </c>
      <c r="C803" s="4" t="s">
        <v>14</v>
      </c>
      <c r="D803" s="4" t="s">
        <v>10</v>
      </c>
      <c r="E803" s="4" t="s">
        <v>6</v>
      </c>
    </row>
    <row r="804" spans="1:7">
      <c r="A804" t="n">
        <v>7979</v>
      </c>
      <c r="B804" s="36" t="n">
        <v>51</v>
      </c>
      <c r="C804" s="7" t="n">
        <v>4</v>
      </c>
      <c r="D804" s="7" t="n">
        <v>5146</v>
      </c>
      <c r="E804" s="7" t="s">
        <v>59</v>
      </c>
    </row>
    <row r="805" spans="1:7">
      <c r="A805" t="s">
        <v>4</v>
      </c>
      <c r="B805" s="4" t="s">
        <v>5</v>
      </c>
      <c r="C805" s="4" t="s">
        <v>10</v>
      </c>
    </row>
    <row r="806" spans="1:7">
      <c r="A806" t="n">
        <v>7992</v>
      </c>
      <c r="B806" s="34" t="n">
        <v>16</v>
      </c>
      <c r="C806" s="7" t="n">
        <v>0</v>
      </c>
    </row>
    <row r="807" spans="1:7">
      <c r="A807" t="s">
        <v>4</v>
      </c>
      <c r="B807" s="4" t="s">
        <v>5</v>
      </c>
      <c r="C807" s="4" t="s">
        <v>10</v>
      </c>
      <c r="D807" s="4" t="s">
        <v>60</v>
      </c>
      <c r="E807" s="4" t="s">
        <v>14</v>
      </c>
      <c r="F807" s="4" t="s">
        <v>14</v>
      </c>
      <c r="G807" s="4" t="s">
        <v>60</v>
      </c>
      <c r="H807" s="4" t="s">
        <v>14</v>
      </c>
      <c r="I807" s="4" t="s">
        <v>14</v>
      </c>
    </row>
    <row r="808" spans="1:7">
      <c r="A808" t="n">
        <v>7995</v>
      </c>
      <c r="B808" s="37" t="n">
        <v>26</v>
      </c>
      <c r="C808" s="7" t="n">
        <v>5146</v>
      </c>
      <c r="D808" s="7" t="s">
        <v>123</v>
      </c>
      <c r="E808" s="7" t="n">
        <v>2</v>
      </c>
      <c r="F808" s="7" t="n">
        <v>3</v>
      </c>
      <c r="G808" s="7" t="s">
        <v>124</v>
      </c>
      <c r="H808" s="7" t="n">
        <v>2</v>
      </c>
      <c r="I808" s="7" t="n">
        <v>0</v>
      </c>
    </row>
    <row r="809" spans="1:7">
      <c r="A809" t="s">
        <v>4</v>
      </c>
      <c r="B809" s="4" t="s">
        <v>5</v>
      </c>
    </row>
    <row r="810" spans="1:7">
      <c r="A810" t="n">
        <v>8137</v>
      </c>
      <c r="B810" s="38" t="n">
        <v>28</v>
      </c>
    </row>
    <row r="811" spans="1:7">
      <c r="A811" t="s">
        <v>4</v>
      </c>
      <c r="B811" s="4" t="s">
        <v>5</v>
      </c>
      <c r="C811" s="4" t="s">
        <v>14</v>
      </c>
      <c r="D811" s="4" t="s">
        <v>10</v>
      </c>
      <c r="E811" s="4" t="s">
        <v>10</v>
      </c>
      <c r="F811" s="4" t="s">
        <v>14</v>
      </c>
    </row>
    <row r="812" spans="1:7">
      <c r="A812" t="n">
        <v>8138</v>
      </c>
      <c r="B812" s="57" t="n">
        <v>25</v>
      </c>
      <c r="C812" s="7" t="n">
        <v>1</v>
      </c>
      <c r="D812" s="7" t="n">
        <v>160</v>
      </c>
      <c r="E812" s="7" t="n">
        <v>570</v>
      </c>
      <c r="F812" s="7" t="n">
        <v>1</v>
      </c>
    </row>
    <row r="813" spans="1:7">
      <c r="A813" t="s">
        <v>4</v>
      </c>
      <c r="B813" s="4" t="s">
        <v>5</v>
      </c>
      <c r="C813" s="4" t="s">
        <v>14</v>
      </c>
      <c r="D813" s="4" t="s">
        <v>10</v>
      </c>
      <c r="E813" s="4" t="s">
        <v>6</v>
      </c>
    </row>
    <row r="814" spans="1:7">
      <c r="A814" t="n">
        <v>8145</v>
      </c>
      <c r="B814" s="36" t="n">
        <v>51</v>
      </c>
      <c r="C814" s="7" t="n">
        <v>4</v>
      </c>
      <c r="D814" s="7" t="n">
        <v>0</v>
      </c>
      <c r="E814" s="7" t="s">
        <v>125</v>
      </c>
    </row>
    <row r="815" spans="1:7">
      <c r="A815" t="s">
        <v>4</v>
      </c>
      <c r="B815" s="4" t="s">
        <v>5</v>
      </c>
      <c r="C815" s="4" t="s">
        <v>10</v>
      </c>
    </row>
    <row r="816" spans="1:7">
      <c r="A816" t="n">
        <v>8158</v>
      </c>
      <c r="B816" s="34" t="n">
        <v>16</v>
      </c>
      <c r="C816" s="7" t="n">
        <v>0</v>
      </c>
    </row>
    <row r="817" spans="1:9">
      <c r="A817" t="s">
        <v>4</v>
      </c>
      <c r="B817" s="4" t="s">
        <v>5</v>
      </c>
      <c r="C817" s="4" t="s">
        <v>10</v>
      </c>
      <c r="D817" s="4" t="s">
        <v>60</v>
      </c>
      <c r="E817" s="4" t="s">
        <v>14</v>
      </c>
      <c r="F817" s="4" t="s">
        <v>14</v>
      </c>
      <c r="G817" s="4" t="s">
        <v>60</v>
      </c>
      <c r="H817" s="4" t="s">
        <v>14</v>
      </c>
      <c r="I817" s="4" t="s">
        <v>14</v>
      </c>
    </row>
    <row r="818" spans="1:9">
      <c r="A818" t="n">
        <v>8161</v>
      </c>
      <c r="B818" s="37" t="n">
        <v>26</v>
      </c>
      <c r="C818" s="7" t="n">
        <v>0</v>
      </c>
      <c r="D818" s="7" t="s">
        <v>126</v>
      </c>
      <c r="E818" s="7" t="n">
        <v>2</v>
      </c>
      <c r="F818" s="7" t="n">
        <v>3</v>
      </c>
      <c r="G818" s="7" t="s">
        <v>127</v>
      </c>
      <c r="H818" s="7" t="n">
        <v>2</v>
      </c>
      <c r="I818" s="7" t="n">
        <v>0</v>
      </c>
    </row>
    <row r="819" spans="1:9">
      <c r="A819" t="s">
        <v>4</v>
      </c>
      <c r="B819" s="4" t="s">
        <v>5</v>
      </c>
    </row>
    <row r="820" spans="1:9">
      <c r="A820" t="n">
        <v>8258</v>
      </c>
      <c r="B820" s="38" t="n">
        <v>28</v>
      </c>
    </row>
    <row r="821" spans="1:9">
      <c r="A821" t="s">
        <v>4</v>
      </c>
      <c r="B821" s="4" t="s">
        <v>5</v>
      </c>
      <c r="C821" s="4" t="s">
        <v>14</v>
      </c>
      <c r="D821" s="4" t="s">
        <v>10</v>
      </c>
      <c r="E821" s="4" t="s">
        <v>10</v>
      </c>
      <c r="F821" s="4" t="s">
        <v>14</v>
      </c>
    </row>
    <row r="822" spans="1:9">
      <c r="A822" t="n">
        <v>8259</v>
      </c>
      <c r="B822" s="57" t="n">
        <v>25</v>
      </c>
      <c r="C822" s="7" t="n">
        <v>1</v>
      </c>
      <c r="D822" s="7" t="n">
        <v>160</v>
      </c>
      <c r="E822" s="7" t="n">
        <v>350</v>
      </c>
      <c r="F822" s="7" t="n">
        <v>2</v>
      </c>
    </row>
    <row r="823" spans="1:9">
      <c r="A823" t="s">
        <v>4</v>
      </c>
      <c r="B823" s="4" t="s">
        <v>5</v>
      </c>
      <c r="C823" s="4" t="s">
        <v>14</v>
      </c>
      <c r="D823" s="4" t="s">
        <v>10</v>
      </c>
      <c r="E823" s="4" t="s">
        <v>6</v>
      </c>
    </row>
    <row r="824" spans="1:9">
      <c r="A824" t="n">
        <v>8266</v>
      </c>
      <c r="B824" s="36" t="n">
        <v>51</v>
      </c>
      <c r="C824" s="7" t="n">
        <v>4</v>
      </c>
      <c r="D824" s="7" t="n">
        <v>5146</v>
      </c>
      <c r="E824" s="7" t="s">
        <v>128</v>
      </c>
    </row>
    <row r="825" spans="1:9">
      <c r="A825" t="s">
        <v>4</v>
      </c>
      <c r="B825" s="4" t="s">
        <v>5</v>
      </c>
      <c r="C825" s="4" t="s">
        <v>10</v>
      </c>
    </row>
    <row r="826" spans="1:9">
      <c r="A826" t="n">
        <v>8280</v>
      </c>
      <c r="B826" s="34" t="n">
        <v>16</v>
      </c>
      <c r="C826" s="7" t="n">
        <v>0</v>
      </c>
    </row>
    <row r="827" spans="1:9">
      <c r="A827" t="s">
        <v>4</v>
      </c>
      <c r="B827" s="4" t="s">
        <v>5</v>
      </c>
      <c r="C827" s="4" t="s">
        <v>10</v>
      </c>
      <c r="D827" s="4" t="s">
        <v>60</v>
      </c>
      <c r="E827" s="4" t="s">
        <v>14</v>
      </c>
      <c r="F827" s="4" t="s">
        <v>14</v>
      </c>
      <c r="G827" s="4" t="s">
        <v>60</v>
      </c>
      <c r="H827" s="4" t="s">
        <v>14</v>
      </c>
      <c r="I827" s="4" t="s">
        <v>14</v>
      </c>
      <c r="J827" s="4" t="s">
        <v>60</v>
      </c>
      <c r="K827" s="4" t="s">
        <v>14</v>
      </c>
      <c r="L827" s="4" t="s">
        <v>14</v>
      </c>
      <c r="M827" s="4" t="s">
        <v>60</v>
      </c>
      <c r="N827" s="4" t="s">
        <v>14</v>
      </c>
      <c r="O827" s="4" t="s">
        <v>14</v>
      </c>
    </row>
    <row r="828" spans="1:9">
      <c r="A828" t="n">
        <v>8283</v>
      </c>
      <c r="B828" s="37" t="n">
        <v>26</v>
      </c>
      <c r="C828" s="7" t="n">
        <v>5146</v>
      </c>
      <c r="D828" s="7" t="s">
        <v>129</v>
      </c>
      <c r="E828" s="7" t="n">
        <v>2</v>
      </c>
      <c r="F828" s="7" t="n">
        <v>3</v>
      </c>
      <c r="G828" s="7" t="s">
        <v>130</v>
      </c>
      <c r="H828" s="7" t="n">
        <v>2</v>
      </c>
      <c r="I828" s="7" t="n">
        <v>3</v>
      </c>
      <c r="J828" s="7" t="s">
        <v>131</v>
      </c>
      <c r="K828" s="7" t="n">
        <v>2</v>
      </c>
      <c r="L828" s="7" t="n">
        <v>3</v>
      </c>
      <c r="M828" s="7" t="s">
        <v>132</v>
      </c>
      <c r="N828" s="7" t="n">
        <v>2</v>
      </c>
      <c r="O828" s="7" t="n">
        <v>0</v>
      </c>
    </row>
    <row r="829" spans="1:9">
      <c r="A829" t="s">
        <v>4</v>
      </c>
      <c r="B829" s="4" t="s">
        <v>5</v>
      </c>
    </row>
    <row r="830" spans="1:9">
      <c r="A830" t="n">
        <v>8668</v>
      </c>
      <c r="B830" s="38" t="n">
        <v>28</v>
      </c>
    </row>
    <row r="831" spans="1:9">
      <c r="A831" t="s">
        <v>4</v>
      </c>
      <c r="B831" s="4" t="s">
        <v>5</v>
      </c>
      <c r="C831" s="4" t="s">
        <v>14</v>
      </c>
      <c r="D831" s="4" t="s">
        <v>10</v>
      </c>
      <c r="E831" s="4" t="s">
        <v>10</v>
      </c>
      <c r="F831" s="4" t="s">
        <v>14</v>
      </c>
    </row>
    <row r="832" spans="1:9">
      <c r="A832" t="n">
        <v>8669</v>
      </c>
      <c r="B832" s="57" t="n">
        <v>25</v>
      </c>
      <c r="C832" s="7" t="n">
        <v>1</v>
      </c>
      <c r="D832" s="7" t="n">
        <v>160</v>
      </c>
      <c r="E832" s="7" t="n">
        <v>570</v>
      </c>
      <c r="F832" s="7" t="n">
        <v>1</v>
      </c>
    </row>
    <row r="833" spans="1:15">
      <c r="A833" t="s">
        <v>4</v>
      </c>
      <c r="B833" s="4" t="s">
        <v>5</v>
      </c>
      <c r="C833" s="4" t="s">
        <v>14</v>
      </c>
      <c r="D833" s="4" t="s">
        <v>10</v>
      </c>
      <c r="E833" s="4" t="s">
        <v>6</v>
      </c>
    </row>
    <row r="834" spans="1:15">
      <c r="A834" t="n">
        <v>8676</v>
      </c>
      <c r="B834" s="36" t="n">
        <v>51</v>
      </c>
      <c r="C834" s="7" t="n">
        <v>4</v>
      </c>
      <c r="D834" s="7" t="n">
        <v>0</v>
      </c>
      <c r="E834" s="7" t="s">
        <v>94</v>
      </c>
    </row>
    <row r="835" spans="1:15">
      <c r="A835" t="s">
        <v>4</v>
      </c>
      <c r="B835" s="4" t="s">
        <v>5</v>
      </c>
      <c r="C835" s="4" t="s">
        <v>10</v>
      </c>
    </row>
    <row r="836" spans="1:15">
      <c r="A836" t="n">
        <v>8690</v>
      </c>
      <c r="B836" s="34" t="n">
        <v>16</v>
      </c>
      <c r="C836" s="7" t="n">
        <v>0</v>
      </c>
    </row>
    <row r="837" spans="1:15">
      <c r="A837" t="s">
        <v>4</v>
      </c>
      <c r="B837" s="4" t="s">
        <v>5</v>
      </c>
      <c r="C837" s="4" t="s">
        <v>10</v>
      </c>
      <c r="D837" s="4" t="s">
        <v>60</v>
      </c>
      <c r="E837" s="4" t="s">
        <v>14</v>
      </c>
      <c r="F837" s="4" t="s">
        <v>14</v>
      </c>
      <c r="G837" s="4" t="s">
        <v>60</v>
      </c>
      <c r="H837" s="4" t="s">
        <v>14</v>
      </c>
      <c r="I837" s="4" t="s">
        <v>14</v>
      </c>
    </row>
    <row r="838" spans="1:15">
      <c r="A838" t="n">
        <v>8693</v>
      </c>
      <c r="B838" s="37" t="n">
        <v>26</v>
      </c>
      <c r="C838" s="7" t="n">
        <v>0</v>
      </c>
      <c r="D838" s="7" t="s">
        <v>133</v>
      </c>
      <c r="E838" s="7" t="n">
        <v>2</v>
      </c>
      <c r="F838" s="7" t="n">
        <v>3</v>
      </c>
      <c r="G838" s="7" t="s">
        <v>134</v>
      </c>
      <c r="H838" s="7" t="n">
        <v>2</v>
      </c>
      <c r="I838" s="7" t="n">
        <v>0</v>
      </c>
    </row>
    <row r="839" spans="1:15">
      <c r="A839" t="s">
        <v>4</v>
      </c>
      <c r="B839" s="4" t="s">
        <v>5</v>
      </c>
    </row>
    <row r="840" spans="1:15">
      <c r="A840" t="n">
        <v>8838</v>
      </c>
      <c r="B840" s="38" t="n">
        <v>28</v>
      </c>
    </row>
    <row r="841" spans="1:15">
      <c r="A841" t="s">
        <v>4</v>
      </c>
      <c r="B841" s="4" t="s">
        <v>5</v>
      </c>
      <c r="C841" s="4" t="s">
        <v>14</v>
      </c>
      <c r="D841" s="4" t="s">
        <v>10</v>
      </c>
      <c r="E841" s="4" t="s">
        <v>10</v>
      </c>
      <c r="F841" s="4" t="s">
        <v>14</v>
      </c>
    </row>
    <row r="842" spans="1:15">
      <c r="A842" t="n">
        <v>8839</v>
      </c>
      <c r="B842" s="57" t="n">
        <v>25</v>
      </c>
      <c r="C842" s="7" t="n">
        <v>1</v>
      </c>
      <c r="D842" s="7" t="n">
        <v>60</v>
      </c>
      <c r="E842" s="7" t="n">
        <v>500</v>
      </c>
      <c r="F842" s="7" t="n">
        <v>1</v>
      </c>
    </row>
    <row r="843" spans="1:15">
      <c r="A843" t="s">
        <v>4</v>
      </c>
      <c r="B843" s="4" t="s">
        <v>5</v>
      </c>
      <c r="C843" s="4" t="s">
        <v>14</v>
      </c>
      <c r="D843" s="4" t="s">
        <v>10</v>
      </c>
      <c r="E843" s="4" t="s">
        <v>6</v>
      </c>
    </row>
    <row r="844" spans="1:15">
      <c r="A844" t="n">
        <v>8846</v>
      </c>
      <c r="B844" s="36" t="n">
        <v>51</v>
      </c>
      <c r="C844" s="7" t="n">
        <v>4</v>
      </c>
      <c r="D844" s="7" t="n">
        <v>122</v>
      </c>
      <c r="E844" s="7" t="s">
        <v>59</v>
      </c>
    </row>
    <row r="845" spans="1:15">
      <c r="A845" t="s">
        <v>4</v>
      </c>
      <c r="B845" s="4" t="s">
        <v>5</v>
      </c>
      <c r="C845" s="4" t="s">
        <v>10</v>
      </c>
    </row>
    <row r="846" spans="1:15">
      <c r="A846" t="n">
        <v>8859</v>
      </c>
      <c r="B846" s="34" t="n">
        <v>16</v>
      </c>
      <c r="C846" s="7" t="n">
        <v>0</v>
      </c>
    </row>
    <row r="847" spans="1:15">
      <c r="A847" t="s">
        <v>4</v>
      </c>
      <c r="B847" s="4" t="s">
        <v>5</v>
      </c>
      <c r="C847" s="4" t="s">
        <v>10</v>
      </c>
      <c r="D847" s="4" t="s">
        <v>60</v>
      </c>
      <c r="E847" s="4" t="s">
        <v>14</v>
      </c>
      <c r="F847" s="4" t="s">
        <v>14</v>
      </c>
      <c r="G847" s="4" t="s">
        <v>60</v>
      </c>
      <c r="H847" s="4" t="s">
        <v>14</v>
      </c>
      <c r="I847" s="4" t="s">
        <v>14</v>
      </c>
    </row>
    <row r="848" spans="1:15">
      <c r="A848" t="n">
        <v>8862</v>
      </c>
      <c r="B848" s="37" t="n">
        <v>26</v>
      </c>
      <c r="C848" s="7" t="n">
        <v>122</v>
      </c>
      <c r="D848" s="7" t="s">
        <v>135</v>
      </c>
      <c r="E848" s="7" t="n">
        <v>2</v>
      </c>
      <c r="F848" s="7" t="n">
        <v>3</v>
      </c>
      <c r="G848" s="7" t="s">
        <v>136</v>
      </c>
      <c r="H848" s="7" t="n">
        <v>2</v>
      </c>
      <c r="I848" s="7" t="n">
        <v>0</v>
      </c>
    </row>
    <row r="849" spans="1:9">
      <c r="A849" t="s">
        <v>4</v>
      </c>
      <c r="B849" s="4" t="s">
        <v>5</v>
      </c>
    </row>
    <row r="850" spans="1:9">
      <c r="A850" t="n">
        <v>8975</v>
      </c>
      <c r="B850" s="38" t="n">
        <v>28</v>
      </c>
    </row>
    <row r="851" spans="1:9">
      <c r="A851" t="s">
        <v>4</v>
      </c>
      <c r="B851" s="4" t="s">
        <v>5</v>
      </c>
      <c r="C851" s="4" t="s">
        <v>14</v>
      </c>
      <c r="D851" s="4" t="s">
        <v>10</v>
      </c>
      <c r="E851" s="4" t="s">
        <v>10</v>
      </c>
      <c r="F851" s="4" t="s">
        <v>14</v>
      </c>
    </row>
    <row r="852" spans="1:9">
      <c r="A852" t="n">
        <v>8976</v>
      </c>
      <c r="B852" s="57" t="n">
        <v>25</v>
      </c>
      <c r="C852" s="7" t="n">
        <v>1</v>
      </c>
      <c r="D852" s="7" t="n">
        <v>260</v>
      </c>
      <c r="E852" s="7" t="n">
        <v>640</v>
      </c>
      <c r="F852" s="7" t="n">
        <v>1</v>
      </c>
    </row>
    <row r="853" spans="1:9">
      <c r="A853" t="s">
        <v>4</v>
      </c>
      <c r="B853" s="4" t="s">
        <v>5</v>
      </c>
      <c r="C853" s="4" t="s">
        <v>14</v>
      </c>
      <c r="D853" s="4" t="s">
        <v>10</v>
      </c>
      <c r="E853" s="4" t="s">
        <v>6</v>
      </c>
    </row>
    <row r="854" spans="1:9">
      <c r="A854" t="n">
        <v>8983</v>
      </c>
      <c r="B854" s="36" t="n">
        <v>51</v>
      </c>
      <c r="C854" s="7" t="n">
        <v>4</v>
      </c>
      <c r="D854" s="7" t="n">
        <v>4</v>
      </c>
      <c r="E854" s="7" t="s">
        <v>94</v>
      </c>
    </row>
    <row r="855" spans="1:9">
      <c r="A855" t="s">
        <v>4</v>
      </c>
      <c r="B855" s="4" t="s">
        <v>5</v>
      </c>
      <c r="C855" s="4" t="s">
        <v>10</v>
      </c>
    </row>
    <row r="856" spans="1:9">
      <c r="A856" t="n">
        <v>8997</v>
      </c>
      <c r="B856" s="34" t="n">
        <v>16</v>
      </c>
      <c r="C856" s="7" t="n">
        <v>0</v>
      </c>
    </row>
    <row r="857" spans="1:9">
      <c r="A857" t="s">
        <v>4</v>
      </c>
      <c r="B857" s="4" t="s">
        <v>5</v>
      </c>
      <c r="C857" s="4" t="s">
        <v>10</v>
      </c>
      <c r="D857" s="4" t="s">
        <v>60</v>
      </c>
      <c r="E857" s="4" t="s">
        <v>14</v>
      </c>
      <c r="F857" s="4" t="s">
        <v>14</v>
      </c>
    </row>
    <row r="858" spans="1:9">
      <c r="A858" t="n">
        <v>9000</v>
      </c>
      <c r="B858" s="37" t="n">
        <v>26</v>
      </c>
      <c r="C858" s="7" t="n">
        <v>4</v>
      </c>
      <c r="D858" s="7" t="s">
        <v>137</v>
      </c>
      <c r="E858" s="7" t="n">
        <v>2</v>
      </c>
      <c r="F858" s="7" t="n">
        <v>0</v>
      </c>
    </row>
    <row r="859" spans="1:9">
      <c r="A859" t="s">
        <v>4</v>
      </c>
      <c r="B859" s="4" t="s">
        <v>5</v>
      </c>
    </row>
    <row r="860" spans="1:9">
      <c r="A860" t="n">
        <v>9083</v>
      </c>
      <c r="B860" s="38" t="n">
        <v>28</v>
      </c>
    </row>
    <row r="861" spans="1:9">
      <c r="A861" t="s">
        <v>4</v>
      </c>
      <c r="B861" s="4" t="s">
        <v>5</v>
      </c>
      <c r="C861" s="4" t="s">
        <v>24</v>
      </c>
    </row>
    <row r="862" spans="1:9">
      <c r="A862" t="n">
        <v>9084</v>
      </c>
      <c r="B862" s="23" t="n">
        <v>3</v>
      </c>
      <c r="C862" s="12" t="n">
        <f t="normal" ca="1">A884</f>
        <v>0</v>
      </c>
    </row>
    <row r="863" spans="1:9">
      <c r="A863" t="s">
        <v>4</v>
      </c>
      <c r="B863" s="4" t="s">
        <v>5</v>
      </c>
      <c r="C863" s="4" t="s">
        <v>14</v>
      </c>
      <c r="D863" s="4" t="s">
        <v>10</v>
      </c>
      <c r="E863" s="4" t="s">
        <v>10</v>
      </c>
      <c r="F863" s="4" t="s">
        <v>14</v>
      </c>
    </row>
    <row r="864" spans="1:9">
      <c r="A864" t="n">
        <v>9089</v>
      </c>
      <c r="B864" s="57" t="n">
        <v>25</v>
      </c>
      <c r="C864" s="7" t="n">
        <v>1</v>
      </c>
      <c r="D864" s="7" t="n">
        <v>160</v>
      </c>
      <c r="E864" s="7" t="n">
        <v>350</v>
      </c>
      <c r="F864" s="7" t="n">
        <v>2</v>
      </c>
    </row>
    <row r="865" spans="1:6">
      <c r="A865" t="s">
        <v>4</v>
      </c>
      <c r="B865" s="4" t="s">
        <v>5</v>
      </c>
      <c r="C865" s="4" t="s">
        <v>14</v>
      </c>
      <c r="D865" s="4" t="s">
        <v>10</v>
      </c>
      <c r="E865" s="4" t="s">
        <v>6</v>
      </c>
    </row>
    <row r="866" spans="1:6">
      <c r="A866" t="n">
        <v>9096</v>
      </c>
      <c r="B866" s="36" t="n">
        <v>51</v>
      </c>
      <c r="C866" s="7" t="n">
        <v>4</v>
      </c>
      <c r="D866" s="7" t="n">
        <v>5146</v>
      </c>
      <c r="E866" s="7" t="s">
        <v>125</v>
      </c>
    </row>
    <row r="867" spans="1:6">
      <c r="A867" t="s">
        <v>4</v>
      </c>
      <c r="B867" s="4" t="s">
        <v>5</v>
      </c>
      <c r="C867" s="4" t="s">
        <v>10</v>
      </c>
    </row>
    <row r="868" spans="1:6">
      <c r="A868" t="n">
        <v>9109</v>
      </c>
      <c r="B868" s="34" t="n">
        <v>16</v>
      </c>
      <c r="C868" s="7" t="n">
        <v>0</v>
      </c>
    </row>
    <row r="869" spans="1:6">
      <c r="A869" t="s">
        <v>4</v>
      </c>
      <c r="B869" s="4" t="s">
        <v>5</v>
      </c>
      <c r="C869" s="4" t="s">
        <v>10</v>
      </c>
      <c r="D869" s="4" t="s">
        <v>60</v>
      </c>
      <c r="E869" s="4" t="s">
        <v>14</v>
      </c>
      <c r="F869" s="4" t="s">
        <v>14</v>
      </c>
    </row>
    <row r="870" spans="1:6">
      <c r="A870" t="n">
        <v>9112</v>
      </c>
      <c r="B870" s="37" t="n">
        <v>26</v>
      </c>
      <c r="C870" s="7" t="n">
        <v>5146</v>
      </c>
      <c r="D870" s="7" t="s">
        <v>138</v>
      </c>
      <c r="E870" s="7" t="n">
        <v>2</v>
      </c>
      <c r="F870" s="7" t="n">
        <v>0</v>
      </c>
    </row>
    <row r="871" spans="1:6">
      <c r="A871" t="s">
        <v>4</v>
      </c>
      <c r="B871" s="4" t="s">
        <v>5</v>
      </c>
    </row>
    <row r="872" spans="1:6">
      <c r="A872" t="n">
        <v>9160</v>
      </c>
      <c r="B872" s="38" t="n">
        <v>28</v>
      </c>
    </row>
    <row r="873" spans="1:6">
      <c r="A873" t="s">
        <v>4</v>
      </c>
      <c r="B873" s="4" t="s">
        <v>5</v>
      </c>
      <c r="C873" s="4" t="s">
        <v>14</v>
      </c>
      <c r="D873" s="4" t="s">
        <v>10</v>
      </c>
      <c r="E873" s="4" t="s">
        <v>10</v>
      </c>
      <c r="F873" s="4" t="s">
        <v>14</v>
      </c>
    </row>
    <row r="874" spans="1:6">
      <c r="A874" t="n">
        <v>9161</v>
      </c>
      <c r="B874" s="57" t="n">
        <v>25</v>
      </c>
      <c r="C874" s="7" t="n">
        <v>1</v>
      </c>
      <c r="D874" s="7" t="n">
        <v>160</v>
      </c>
      <c r="E874" s="7" t="n">
        <v>570</v>
      </c>
      <c r="F874" s="7" t="n">
        <v>1</v>
      </c>
    </row>
    <row r="875" spans="1:6">
      <c r="A875" t="s">
        <v>4</v>
      </c>
      <c r="B875" s="4" t="s">
        <v>5</v>
      </c>
      <c r="C875" s="4" t="s">
        <v>14</v>
      </c>
      <c r="D875" s="4" t="s">
        <v>10</v>
      </c>
      <c r="E875" s="4" t="s">
        <v>6</v>
      </c>
    </row>
    <row r="876" spans="1:6">
      <c r="A876" t="n">
        <v>9168</v>
      </c>
      <c r="B876" s="36" t="n">
        <v>51</v>
      </c>
      <c r="C876" s="7" t="n">
        <v>4</v>
      </c>
      <c r="D876" s="7" t="n">
        <v>0</v>
      </c>
      <c r="E876" s="7" t="s">
        <v>121</v>
      </c>
    </row>
    <row r="877" spans="1:6">
      <c r="A877" t="s">
        <v>4</v>
      </c>
      <c r="B877" s="4" t="s">
        <v>5</v>
      </c>
      <c r="C877" s="4" t="s">
        <v>10</v>
      </c>
    </row>
    <row r="878" spans="1:6">
      <c r="A878" t="n">
        <v>9181</v>
      </c>
      <c r="B878" s="34" t="n">
        <v>16</v>
      </c>
      <c r="C878" s="7" t="n">
        <v>0</v>
      </c>
    </row>
    <row r="879" spans="1:6">
      <c r="A879" t="s">
        <v>4</v>
      </c>
      <c r="B879" s="4" t="s">
        <v>5</v>
      </c>
      <c r="C879" s="4" t="s">
        <v>10</v>
      </c>
      <c r="D879" s="4" t="s">
        <v>60</v>
      </c>
      <c r="E879" s="4" t="s">
        <v>14</v>
      </c>
      <c r="F879" s="4" t="s">
        <v>14</v>
      </c>
      <c r="G879" s="4" t="s">
        <v>60</v>
      </c>
      <c r="H879" s="4" t="s">
        <v>14</v>
      </c>
      <c r="I879" s="4" t="s">
        <v>14</v>
      </c>
    </row>
    <row r="880" spans="1:6">
      <c r="A880" t="n">
        <v>9184</v>
      </c>
      <c r="B880" s="37" t="n">
        <v>26</v>
      </c>
      <c r="C880" s="7" t="n">
        <v>0</v>
      </c>
      <c r="D880" s="7" t="s">
        <v>139</v>
      </c>
      <c r="E880" s="7" t="n">
        <v>2</v>
      </c>
      <c r="F880" s="7" t="n">
        <v>3</v>
      </c>
      <c r="G880" s="7" t="s">
        <v>140</v>
      </c>
      <c r="H880" s="7" t="n">
        <v>2</v>
      </c>
      <c r="I880" s="7" t="n">
        <v>0</v>
      </c>
    </row>
    <row r="881" spans="1:9">
      <c r="A881" t="s">
        <v>4</v>
      </c>
      <c r="B881" s="4" t="s">
        <v>5</v>
      </c>
    </row>
    <row r="882" spans="1:9">
      <c r="A882" t="n">
        <v>9262</v>
      </c>
      <c r="B882" s="38" t="n">
        <v>28</v>
      </c>
    </row>
    <row r="883" spans="1:9">
      <c r="A883" t="s">
        <v>4</v>
      </c>
      <c r="B883" s="4" t="s">
        <v>5</v>
      </c>
      <c r="C883" s="4" t="s">
        <v>14</v>
      </c>
      <c r="D883" s="4" t="s">
        <v>10</v>
      </c>
      <c r="E883" s="4" t="s">
        <v>27</v>
      </c>
    </row>
    <row r="884" spans="1:9">
      <c r="A884" t="n">
        <v>9263</v>
      </c>
      <c r="B884" s="40" t="n">
        <v>58</v>
      </c>
      <c r="C884" s="7" t="n">
        <v>0</v>
      </c>
      <c r="D884" s="7" t="n">
        <v>300</v>
      </c>
      <c r="E884" s="7" t="n">
        <v>0.300000011920929</v>
      </c>
    </row>
    <row r="885" spans="1:9">
      <c r="A885" t="s">
        <v>4</v>
      </c>
      <c r="B885" s="4" t="s">
        <v>5</v>
      </c>
      <c r="C885" s="4" t="s">
        <v>14</v>
      </c>
      <c r="D885" s="4" t="s">
        <v>10</v>
      </c>
    </row>
    <row r="886" spans="1:9">
      <c r="A886" t="n">
        <v>9271</v>
      </c>
      <c r="B886" s="40" t="n">
        <v>58</v>
      </c>
      <c r="C886" s="7" t="n">
        <v>255</v>
      </c>
      <c r="D886" s="7" t="n">
        <v>0</v>
      </c>
    </row>
    <row r="887" spans="1:9">
      <c r="A887" t="s">
        <v>4</v>
      </c>
      <c r="B887" s="4" t="s">
        <v>5</v>
      </c>
      <c r="C887" s="4" t="s">
        <v>14</v>
      </c>
      <c r="D887" s="4" t="s">
        <v>10</v>
      </c>
      <c r="E887" s="4" t="s">
        <v>10</v>
      </c>
      <c r="F887" s="4" t="s">
        <v>10</v>
      </c>
      <c r="G887" s="4" t="s">
        <v>10</v>
      </c>
      <c r="H887" s="4" t="s">
        <v>14</v>
      </c>
    </row>
    <row r="888" spans="1:9">
      <c r="A888" t="n">
        <v>9275</v>
      </c>
      <c r="B888" s="57" t="n">
        <v>25</v>
      </c>
      <c r="C888" s="7" t="n">
        <v>5</v>
      </c>
      <c r="D888" s="7" t="n">
        <v>65535</v>
      </c>
      <c r="E888" s="7" t="n">
        <v>500</v>
      </c>
      <c r="F888" s="7" t="n">
        <v>800</v>
      </c>
      <c r="G888" s="7" t="n">
        <v>140</v>
      </c>
      <c r="H888" s="7" t="n">
        <v>0</v>
      </c>
    </row>
    <row r="889" spans="1:9">
      <c r="A889" t="s">
        <v>4</v>
      </c>
      <c r="B889" s="4" t="s">
        <v>5</v>
      </c>
      <c r="C889" s="4" t="s">
        <v>10</v>
      </c>
      <c r="D889" s="4" t="s">
        <v>14</v>
      </c>
      <c r="E889" s="4" t="s">
        <v>60</v>
      </c>
      <c r="F889" s="4" t="s">
        <v>14</v>
      </c>
      <c r="G889" s="4" t="s">
        <v>14</v>
      </c>
    </row>
    <row r="890" spans="1:9">
      <c r="A890" t="n">
        <v>9286</v>
      </c>
      <c r="B890" s="59" t="n">
        <v>24</v>
      </c>
      <c r="C890" s="7" t="n">
        <v>65533</v>
      </c>
      <c r="D890" s="7" t="n">
        <v>11</v>
      </c>
      <c r="E890" s="7" t="s">
        <v>141</v>
      </c>
      <c r="F890" s="7" t="n">
        <v>2</v>
      </c>
      <c r="G890" s="7" t="n">
        <v>0</v>
      </c>
    </row>
    <row r="891" spans="1:9">
      <c r="A891" t="s">
        <v>4</v>
      </c>
      <c r="B891" s="4" t="s">
        <v>5</v>
      </c>
    </row>
    <row r="892" spans="1:9">
      <c r="A892" t="n">
        <v>9372</v>
      </c>
      <c r="B892" s="38" t="n">
        <v>28</v>
      </c>
    </row>
    <row r="893" spans="1:9">
      <c r="A893" t="s">
        <v>4</v>
      </c>
      <c r="B893" s="4" t="s">
        <v>5</v>
      </c>
      <c r="C893" s="4" t="s">
        <v>14</v>
      </c>
    </row>
    <row r="894" spans="1:9">
      <c r="A894" t="n">
        <v>9373</v>
      </c>
      <c r="B894" s="60" t="n">
        <v>27</v>
      </c>
      <c r="C894" s="7" t="n">
        <v>0</v>
      </c>
    </row>
    <row r="895" spans="1:9">
      <c r="A895" t="s">
        <v>4</v>
      </c>
      <c r="B895" s="4" t="s">
        <v>5</v>
      </c>
      <c r="C895" s="4" t="s">
        <v>14</v>
      </c>
    </row>
    <row r="896" spans="1:9">
      <c r="A896" t="n">
        <v>9375</v>
      </c>
      <c r="B896" s="60" t="n">
        <v>27</v>
      </c>
      <c r="C896" s="7" t="n">
        <v>1</v>
      </c>
    </row>
    <row r="897" spans="1:8">
      <c r="A897" t="s">
        <v>4</v>
      </c>
      <c r="B897" s="4" t="s">
        <v>5</v>
      </c>
      <c r="C897" s="4" t="s">
        <v>14</v>
      </c>
      <c r="D897" s="4" t="s">
        <v>10</v>
      </c>
      <c r="E897" s="4" t="s">
        <v>10</v>
      </c>
      <c r="F897" s="4" t="s">
        <v>10</v>
      </c>
      <c r="G897" s="4" t="s">
        <v>10</v>
      </c>
      <c r="H897" s="4" t="s">
        <v>14</v>
      </c>
    </row>
    <row r="898" spans="1:8">
      <c r="A898" t="n">
        <v>9377</v>
      </c>
      <c r="B898" s="57" t="n">
        <v>25</v>
      </c>
      <c r="C898" s="7" t="n">
        <v>5</v>
      </c>
      <c r="D898" s="7" t="n">
        <v>65535</v>
      </c>
      <c r="E898" s="7" t="n">
        <v>65535</v>
      </c>
      <c r="F898" s="7" t="n">
        <v>65535</v>
      </c>
      <c r="G898" s="7" t="n">
        <v>65535</v>
      </c>
      <c r="H898" s="7" t="n">
        <v>0</v>
      </c>
    </row>
    <row r="899" spans="1:8">
      <c r="A899" t="s">
        <v>4</v>
      </c>
      <c r="B899" s="4" t="s">
        <v>5</v>
      </c>
      <c r="C899" s="4" t="s">
        <v>14</v>
      </c>
      <c r="D899" s="4" t="s">
        <v>10</v>
      </c>
      <c r="E899" s="4" t="s">
        <v>27</v>
      </c>
    </row>
    <row r="900" spans="1:8">
      <c r="A900" t="n">
        <v>9388</v>
      </c>
      <c r="B900" s="40" t="n">
        <v>58</v>
      </c>
      <c r="C900" s="7" t="n">
        <v>100</v>
      </c>
      <c r="D900" s="7" t="n">
        <v>300</v>
      </c>
      <c r="E900" s="7" t="n">
        <v>0.300000011920929</v>
      </c>
    </row>
    <row r="901" spans="1:8">
      <c r="A901" t="s">
        <v>4</v>
      </c>
      <c r="B901" s="4" t="s">
        <v>5</v>
      </c>
      <c r="C901" s="4" t="s">
        <v>14</v>
      </c>
      <c r="D901" s="4" t="s">
        <v>10</v>
      </c>
    </row>
    <row r="902" spans="1:8">
      <c r="A902" t="n">
        <v>9396</v>
      </c>
      <c r="B902" s="40" t="n">
        <v>58</v>
      </c>
      <c r="C902" s="7" t="n">
        <v>255</v>
      </c>
      <c r="D902" s="7" t="n">
        <v>0</v>
      </c>
    </row>
    <row r="903" spans="1:8">
      <c r="A903" t="s">
        <v>4</v>
      </c>
      <c r="B903" s="4" t="s">
        <v>5</v>
      </c>
      <c r="C903" s="4" t="s">
        <v>14</v>
      </c>
      <c r="D903" s="4" t="s">
        <v>10</v>
      </c>
      <c r="E903" s="4" t="s">
        <v>10</v>
      </c>
      <c r="F903" s="4" t="s">
        <v>14</v>
      </c>
    </row>
    <row r="904" spans="1:8">
      <c r="A904" t="n">
        <v>9400</v>
      </c>
      <c r="B904" s="57" t="n">
        <v>25</v>
      </c>
      <c r="C904" s="7" t="n">
        <v>1</v>
      </c>
      <c r="D904" s="7" t="n">
        <v>160</v>
      </c>
      <c r="E904" s="7" t="n">
        <v>350</v>
      </c>
      <c r="F904" s="7" t="n">
        <v>2</v>
      </c>
    </row>
    <row r="905" spans="1:8">
      <c r="A905" t="s">
        <v>4</v>
      </c>
      <c r="B905" s="4" t="s">
        <v>5</v>
      </c>
      <c r="C905" s="4" t="s">
        <v>14</v>
      </c>
      <c r="D905" s="4" t="s">
        <v>10</v>
      </c>
      <c r="E905" s="4" t="s">
        <v>6</v>
      </c>
    </row>
    <row r="906" spans="1:8">
      <c r="A906" t="n">
        <v>9407</v>
      </c>
      <c r="B906" s="36" t="n">
        <v>51</v>
      </c>
      <c r="C906" s="7" t="n">
        <v>4</v>
      </c>
      <c r="D906" s="7" t="n">
        <v>5146</v>
      </c>
      <c r="E906" s="7" t="s">
        <v>101</v>
      </c>
    </row>
    <row r="907" spans="1:8">
      <c r="A907" t="s">
        <v>4</v>
      </c>
      <c r="B907" s="4" t="s">
        <v>5</v>
      </c>
      <c r="C907" s="4" t="s">
        <v>10</v>
      </c>
    </row>
    <row r="908" spans="1:8">
      <c r="A908" t="n">
        <v>9421</v>
      </c>
      <c r="B908" s="34" t="n">
        <v>16</v>
      </c>
      <c r="C908" s="7" t="n">
        <v>0</v>
      </c>
    </row>
    <row r="909" spans="1:8">
      <c r="A909" t="s">
        <v>4</v>
      </c>
      <c r="B909" s="4" t="s">
        <v>5</v>
      </c>
      <c r="C909" s="4" t="s">
        <v>10</v>
      </c>
      <c r="D909" s="4" t="s">
        <v>60</v>
      </c>
      <c r="E909" s="4" t="s">
        <v>14</v>
      </c>
      <c r="F909" s="4" t="s">
        <v>14</v>
      </c>
      <c r="G909" s="4" t="s">
        <v>60</v>
      </c>
      <c r="H909" s="4" t="s">
        <v>14</v>
      </c>
      <c r="I909" s="4" t="s">
        <v>14</v>
      </c>
      <c r="J909" s="4" t="s">
        <v>60</v>
      </c>
      <c r="K909" s="4" t="s">
        <v>14</v>
      </c>
      <c r="L909" s="4" t="s">
        <v>14</v>
      </c>
    </row>
    <row r="910" spans="1:8">
      <c r="A910" t="n">
        <v>9424</v>
      </c>
      <c r="B910" s="37" t="n">
        <v>26</v>
      </c>
      <c r="C910" s="7" t="n">
        <v>5146</v>
      </c>
      <c r="D910" s="7" t="s">
        <v>142</v>
      </c>
      <c r="E910" s="7" t="n">
        <v>2</v>
      </c>
      <c r="F910" s="7" t="n">
        <v>3</v>
      </c>
      <c r="G910" s="7" t="s">
        <v>143</v>
      </c>
      <c r="H910" s="7" t="n">
        <v>2</v>
      </c>
      <c r="I910" s="7" t="n">
        <v>3</v>
      </c>
      <c r="J910" s="7" t="s">
        <v>144</v>
      </c>
      <c r="K910" s="7" t="n">
        <v>2</v>
      </c>
      <c r="L910" s="7" t="n">
        <v>0</v>
      </c>
    </row>
    <row r="911" spans="1:8">
      <c r="A911" t="s">
        <v>4</v>
      </c>
      <c r="B911" s="4" t="s">
        <v>5</v>
      </c>
    </row>
    <row r="912" spans="1:8">
      <c r="A912" t="n">
        <v>9727</v>
      </c>
      <c r="B912" s="38" t="n">
        <v>28</v>
      </c>
    </row>
    <row r="913" spans="1:12">
      <c r="A913" t="s">
        <v>4</v>
      </c>
      <c r="B913" s="4" t="s">
        <v>5</v>
      </c>
      <c r="C913" s="4" t="s">
        <v>14</v>
      </c>
      <c r="D913" s="4" t="s">
        <v>10</v>
      </c>
      <c r="E913" s="4" t="s">
        <v>10</v>
      </c>
      <c r="F913" s="4" t="s">
        <v>14</v>
      </c>
    </row>
    <row r="914" spans="1:12">
      <c r="A914" t="n">
        <v>9728</v>
      </c>
      <c r="B914" s="57" t="n">
        <v>25</v>
      </c>
      <c r="C914" s="7" t="n">
        <v>1</v>
      </c>
      <c r="D914" s="7" t="n">
        <v>160</v>
      </c>
      <c r="E914" s="7" t="n">
        <v>570</v>
      </c>
      <c r="F914" s="7" t="n">
        <v>1</v>
      </c>
    </row>
    <row r="915" spans="1:12">
      <c r="A915" t="s">
        <v>4</v>
      </c>
      <c r="B915" s="4" t="s">
        <v>5</v>
      </c>
      <c r="C915" s="4" t="s">
        <v>14</v>
      </c>
      <c r="D915" s="4" t="s">
        <v>10</v>
      </c>
      <c r="E915" s="4" t="s">
        <v>6</v>
      </c>
    </row>
    <row r="916" spans="1:12">
      <c r="A916" t="n">
        <v>9735</v>
      </c>
      <c r="B916" s="36" t="n">
        <v>51</v>
      </c>
      <c r="C916" s="7" t="n">
        <v>4</v>
      </c>
      <c r="D916" s="7" t="n">
        <v>0</v>
      </c>
      <c r="E916" s="7" t="s">
        <v>125</v>
      </c>
    </row>
    <row r="917" spans="1:12">
      <c r="A917" t="s">
        <v>4</v>
      </c>
      <c r="B917" s="4" t="s">
        <v>5</v>
      </c>
      <c r="C917" s="4" t="s">
        <v>10</v>
      </c>
    </row>
    <row r="918" spans="1:12">
      <c r="A918" t="n">
        <v>9748</v>
      </c>
      <c r="B918" s="34" t="n">
        <v>16</v>
      </c>
      <c r="C918" s="7" t="n">
        <v>0</v>
      </c>
    </row>
    <row r="919" spans="1:12">
      <c r="A919" t="s">
        <v>4</v>
      </c>
      <c r="B919" s="4" t="s">
        <v>5</v>
      </c>
      <c r="C919" s="4" t="s">
        <v>10</v>
      </c>
      <c r="D919" s="4" t="s">
        <v>60</v>
      </c>
      <c r="E919" s="4" t="s">
        <v>14</v>
      </c>
      <c r="F919" s="4" t="s">
        <v>14</v>
      </c>
    </row>
    <row r="920" spans="1:12">
      <c r="A920" t="n">
        <v>9751</v>
      </c>
      <c r="B920" s="37" t="n">
        <v>26</v>
      </c>
      <c r="C920" s="7" t="n">
        <v>0</v>
      </c>
      <c r="D920" s="7" t="s">
        <v>145</v>
      </c>
      <c r="E920" s="7" t="n">
        <v>2</v>
      </c>
      <c r="F920" s="7" t="n">
        <v>0</v>
      </c>
    </row>
    <row r="921" spans="1:12">
      <c r="A921" t="s">
        <v>4</v>
      </c>
      <c r="B921" s="4" t="s">
        <v>5</v>
      </c>
    </row>
    <row r="922" spans="1:12">
      <c r="A922" t="n">
        <v>9822</v>
      </c>
      <c r="B922" s="38" t="n">
        <v>28</v>
      </c>
    </row>
    <row r="923" spans="1:12">
      <c r="A923" t="s">
        <v>4</v>
      </c>
      <c r="B923" s="4" t="s">
        <v>5</v>
      </c>
      <c r="C923" s="4" t="s">
        <v>14</v>
      </c>
      <c r="D923" s="4" t="s">
        <v>10</v>
      </c>
      <c r="E923" s="4" t="s">
        <v>10</v>
      </c>
      <c r="F923" s="4" t="s">
        <v>14</v>
      </c>
    </row>
    <row r="924" spans="1:12">
      <c r="A924" t="n">
        <v>9823</v>
      </c>
      <c r="B924" s="57" t="n">
        <v>25</v>
      </c>
      <c r="C924" s="7" t="n">
        <v>1</v>
      </c>
      <c r="D924" s="7" t="n">
        <v>260</v>
      </c>
      <c r="E924" s="7" t="n">
        <v>640</v>
      </c>
      <c r="F924" s="7" t="n">
        <v>1</v>
      </c>
    </row>
    <row r="925" spans="1:12">
      <c r="A925" t="s">
        <v>4</v>
      </c>
      <c r="B925" s="4" t="s">
        <v>5</v>
      </c>
      <c r="C925" s="4" t="s">
        <v>14</v>
      </c>
      <c r="D925" s="4" t="s">
        <v>10</v>
      </c>
      <c r="E925" s="4" t="s">
        <v>6</v>
      </c>
    </row>
    <row r="926" spans="1:12">
      <c r="A926" t="n">
        <v>9830</v>
      </c>
      <c r="B926" s="36" t="n">
        <v>51</v>
      </c>
      <c r="C926" s="7" t="n">
        <v>4</v>
      </c>
      <c r="D926" s="7" t="n">
        <v>4</v>
      </c>
      <c r="E926" s="7" t="s">
        <v>125</v>
      </c>
    </row>
    <row r="927" spans="1:12">
      <c r="A927" t="s">
        <v>4</v>
      </c>
      <c r="B927" s="4" t="s">
        <v>5</v>
      </c>
      <c r="C927" s="4" t="s">
        <v>10</v>
      </c>
    </row>
    <row r="928" spans="1:12">
      <c r="A928" t="n">
        <v>9843</v>
      </c>
      <c r="B928" s="34" t="n">
        <v>16</v>
      </c>
      <c r="C928" s="7" t="n">
        <v>0</v>
      </c>
    </row>
    <row r="929" spans="1:6">
      <c r="A929" t="s">
        <v>4</v>
      </c>
      <c r="B929" s="4" t="s">
        <v>5</v>
      </c>
      <c r="C929" s="4" t="s">
        <v>10</v>
      </c>
      <c r="D929" s="4" t="s">
        <v>60</v>
      </c>
      <c r="E929" s="4" t="s">
        <v>14</v>
      </c>
      <c r="F929" s="4" t="s">
        <v>14</v>
      </c>
    </row>
    <row r="930" spans="1:6">
      <c r="A930" t="n">
        <v>9846</v>
      </c>
      <c r="B930" s="37" t="n">
        <v>26</v>
      </c>
      <c r="C930" s="7" t="n">
        <v>4</v>
      </c>
      <c r="D930" s="7" t="s">
        <v>146</v>
      </c>
      <c r="E930" s="7" t="n">
        <v>2</v>
      </c>
      <c r="F930" s="7" t="n">
        <v>0</v>
      </c>
    </row>
    <row r="931" spans="1:6">
      <c r="A931" t="s">
        <v>4</v>
      </c>
      <c r="B931" s="4" t="s">
        <v>5</v>
      </c>
    </row>
    <row r="932" spans="1:6">
      <c r="A932" t="n">
        <v>9931</v>
      </c>
      <c r="B932" s="38" t="n">
        <v>28</v>
      </c>
    </row>
    <row r="933" spans="1:6">
      <c r="A933" t="s">
        <v>4</v>
      </c>
      <c r="B933" s="4" t="s">
        <v>5</v>
      </c>
      <c r="C933" s="4" t="s">
        <v>14</v>
      </c>
      <c r="D933" s="4" t="s">
        <v>10</v>
      </c>
      <c r="E933" s="4" t="s">
        <v>10</v>
      </c>
      <c r="F933" s="4" t="s">
        <v>14</v>
      </c>
    </row>
    <row r="934" spans="1:6">
      <c r="A934" t="n">
        <v>9932</v>
      </c>
      <c r="B934" s="57" t="n">
        <v>25</v>
      </c>
      <c r="C934" s="7" t="n">
        <v>1</v>
      </c>
      <c r="D934" s="7" t="n">
        <v>160</v>
      </c>
      <c r="E934" s="7" t="n">
        <v>350</v>
      </c>
      <c r="F934" s="7" t="n">
        <v>2</v>
      </c>
    </row>
    <row r="935" spans="1:6">
      <c r="A935" t="s">
        <v>4</v>
      </c>
      <c r="B935" s="4" t="s">
        <v>5</v>
      </c>
      <c r="C935" s="4" t="s">
        <v>14</v>
      </c>
      <c r="D935" s="4" t="s">
        <v>10</v>
      </c>
      <c r="E935" s="4" t="s">
        <v>6</v>
      </c>
    </row>
    <row r="936" spans="1:6">
      <c r="A936" t="n">
        <v>9939</v>
      </c>
      <c r="B936" s="36" t="n">
        <v>51</v>
      </c>
      <c r="C936" s="7" t="n">
        <v>4</v>
      </c>
      <c r="D936" s="7" t="n">
        <v>5146</v>
      </c>
      <c r="E936" s="7" t="s">
        <v>59</v>
      </c>
    </row>
    <row r="937" spans="1:6">
      <c r="A937" t="s">
        <v>4</v>
      </c>
      <c r="B937" s="4" t="s">
        <v>5</v>
      </c>
      <c r="C937" s="4" t="s">
        <v>10</v>
      </c>
    </row>
    <row r="938" spans="1:6">
      <c r="A938" t="n">
        <v>9952</v>
      </c>
      <c r="B938" s="34" t="n">
        <v>16</v>
      </c>
      <c r="C938" s="7" t="n">
        <v>0</v>
      </c>
    </row>
    <row r="939" spans="1:6">
      <c r="A939" t="s">
        <v>4</v>
      </c>
      <c r="B939" s="4" t="s">
        <v>5</v>
      </c>
      <c r="C939" s="4" t="s">
        <v>10</v>
      </c>
      <c r="D939" s="4" t="s">
        <v>60</v>
      </c>
      <c r="E939" s="4" t="s">
        <v>14</v>
      </c>
      <c r="F939" s="4" t="s">
        <v>14</v>
      </c>
      <c r="G939" s="4" t="s">
        <v>60</v>
      </c>
      <c r="H939" s="4" t="s">
        <v>14</v>
      </c>
      <c r="I939" s="4" t="s">
        <v>14</v>
      </c>
    </row>
    <row r="940" spans="1:6">
      <c r="A940" t="n">
        <v>9955</v>
      </c>
      <c r="B940" s="37" t="n">
        <v>26</v>
      </c>
      <c r="C940" s="7" t="n">
        <v>5146</v>
      </c>
      <c r="D940" s="7" t="s">
        <v>147</v>
      </c>
      <c r="E940" s="7" t="n">
        <v>2</v>
      </c>
      <c r="F940" s="7" t="n">
        <v>3</v>
      </c>
      <c r="G940" s="7" t="s">
        <v>148</v>
      </c>
      <c r="H940" s="7" t="n">
        <v>2</v>
      </c>
      <c r="I940" s="7" t="n">
        <v>0</v>
      </c>
    </row>
    <row r="941" spans="1:6">
      <c r="A941" t="s">
        <v>4</v>
      </c>
      <c r="B941" s="4" t="s">
        <v>5</v>
      </c>
    </row>
    <row r="942" spans="1:6">
      <c r="A942" t="n">
        <v>10150</v>
      </c>
      <c r="B942" s="38" t="n">
        <v>28</v>
      </c>
    </row>
    <row r="943" spans="1:6">
      <c r="A943" t="s">
        <v>4</v>
      </c>
      <c r="B943" s="4" t="s">
        <v>5</v>
      </c>
      <c r="C943" s="4" t="s">
        <v>14</v>
      </c>
      <c r="D943" s="4" t="s">
        <v>10</v>
      </c>
      <c r="E943" s="4" t="s">
        <v>10</v>
      </c>
      <c r="F943" s="4" t="s">
        <v>14</v>
      </c>
    </row>
    <row r="944" spans="1:6">
      <c r="A944" t="n">
        <v>10151</v>
      </c>
      <c r="B944" s="57" t="n">
        <v>25</v>
      </c>
      <c r="C944" s="7" t="n">
        <v>1</v>
      </c>
      <c r="D944" s="7" t="n">
        <v>60</v>
      </c>
      <c r="E944" s="7" t="n">
        <v>640</v>
      </c>
      <c r="F944" s="7" t="n">
        <v>1</v>
      </c>
    </row>
    <row r="945" spans="1:9">
      <c r="A945" t="s">
        <v>4</v>
      </c>
      <c r="B945" s="4" t="s">
        <v>5</v>
      </c>
      <c r="C945" s="4" t="s">
        <v>14</v>
      </c>
      <c r="D945" s="4" t="s">
        <v>10</v>
      </c>
      <c r="E945" s="4" t="s">
        <v>6</v>
      </c>
    </row>
    <row r="946" spans="1:9">
      <c r="A946" t="n">
        <v>10158</v>
      </c>
      <c r="B946" s="36" t="n">
        <v>51</v>
      </c>
      <c r="C946" s="7" t="n">
        <v>4</v>
      </c>
      <c r="D946" s="7" t="n">
        <v>16</v>
      </c>
      <c r="E946" s="7" t="s">
        <v>59</v>
      </c>
    </row>
    <row r="947" spans="1:9">
      <c r="A947" t="s">
        <v>4</v>
      </c>
      <c r="B947" s="4" t="s">
        <v>5</v>
      </c>
      <c r="C947" s="4" t="s">
        <v>10</v>
      </c>
    </row>
    <row r="948" spans="1:9">
      <c r="A948" t="n">
        <v>10171</v>
      </c>
      <c r="B948" s="34" t="n">
        <v>16</v>
      </c>
      <c r="C948" s="7" t="n">
        <v>0</v>
      </c>
    </row>
    <row r="949" spans="1:9">
      <c r="A949" t="s">
        <v>4</v>
      </c>
      <c r="B949" s="4" t="s">
        <v>5</v>
      </c>
      <c r="C949" s="4" t="s">
        <v>10</v>
      </c>
      <c r="D949" s="4" t="s">
        <v>60</v>
      </c>
      <c r="E949" s="4" t="s">
        <v>14</v>
      </c>
      <c r="F949" s="4" t="s">
        <v>14</v>
      </c>
    </row>
    <row r="950" spans="1:9">
      <c r="A950" t="n">
        <v>10174</v>
      </c>
      <c r="B950" s="37" t="n">
        <v>26</v>
      </c>
      <c r="C950" s="7" t="n">
        <v>16</v>
      </c>
      <c r="D950" s="7" t="s">
        <v>149</v>
      </c>
      <c r="E950" s="7" t="n">
        <v>2</v>
      </c>
      <c r="F950" s="7" t="n">
        <v>0</v>
      </c>
    </row>
    <row r="951" spans="1:9">
      <c r="A951" t="s">
        <v>4</v>
      </c>
      <c r="B951" s="4" t="s">
        <v>5</v>
      </c>
    </row>
    <row r="952" spans="1:9">
      <c r="A952" t="n">
        <v>10216</v>
      </c>
      <c r="B952" s="38" t="n">
        <v>28</v>
      </c>
    </row>
    <row r="953" spans="1:9">
      <c r="A953" t="s">
        <v>4</v>
      </c>
      <c r="B953" s="4" t="s">
        <v>5</v>
      </c>
      <c r="C953" s="4" t="s">
        <v>10</v>
      </c>
      <c r="D953" s="4" t="s">
        <v>14</v>
      </c>
    </row>
    <row r="954" spans="1:9">
      <c r="A954" t="n">
        <v>10217</v>
      </c>
      <c r="B954" s="48" t="n">
        <v>89</v>
      </c>
      <c r="C954" s="7" t="n">
        <v>65533</v>
      </c>
      <c r="D954" s="7" t="n">
        <v>1</v>
      </c>
    </row>
    <row r="955" spans="1:9">
      <c r="A955" t="s">
        <v>4</v>
      </c>
      <c r="B955" s="4" t="s">
        <v>5</v>
      </c>
      <c r="C955" s="4" t="s">
        <v>14</v>
      </c>
      <c r="D955" s="4" t="s">
        <v>10</v>
      </c>
      <c r="E955" s="4" t="s">
        <v>10</v>
      </c>
      <c r="F955" s="4" t="s">
        <v>14</v>
      </c>
    </row>
    <row r="956" spans="1:9">
      <c r="A956" t="n">
        <v>10221</v>
      </c>
      <c r="B956" s="57" t="n">
        <v>25</v>
      </c>
      <c r="C956" s="7" t="n">
        <v>1</v>
      </c>
      <c r="D956" s="7" t="n">
        <v>65535</v>
      </c>
      <c r="E956" s="7" t="n">
        <v>65535</v>
      </c>
      <c r="F956" s="7" t="n">
        <v>0</v>
      </c>
    </row>
    <row r="957" spans="1:9">
      <c r="A957" t="s">
        <v>4</v>
      </c>
      <c r="B957" s="4" t="s">
        <v>5</v>
      </c>
      <c r="C957" s="4" t="s">
        <v>14</v>
      </c>
      <c r="D957" s="4" t="s">
        <v>10</v>
      </c>
      <c r="E957" s="4" t="s">
        <v>27</v>
      </c>
    </row>
    <row r="958" spans="1:9">
      <c r="A958" t="n">
        <v>10228</v>
      </c>
      <c r="B958" s="40" t="n">
        <v>58</v>
      </c>
      <c r="C958" s="7" t="n">
        <v>0</v>
      </c>
      <c r="D958" s="7" t="n">
        <v>1000</v>
      </c>
      <c r="E958" s="7" t="n">
        <v>1</v>
      </c>
    </row>
    <row r="959" spans="1:9">
      <c r="A959" t="s">
        <v>4</v>
      </c>
      <c r="B959" s="4" t="s">
        <v>5</v>
      </c>
      <c r="C959" s="4" t="s">
        <v>14</v>
      </c>
      <c r="D959" s="4" t="s">
        <v>10</v>
      </c>
    </row>
    <row r="960" spans="1:9">
      <c r="A960" t="n">
        <v>10236</v>
      </c>
      <c r="B960" s="40" t="n">
        <v>58</v>
      </c>
      <c r="C960" s="7" t="n">
        <v>255</v>
      </c>
      <c r="D960" s="7" t="n">
        <v>0</v>
      </c>
    </row>
    <row r="961" spans="1:6">
      <c r="A961" t="s">
        <v>4</v>
      </c>
      <c r="B961" s="4" t="s">
        <v>5</v>
      </c>
      <c r="C961" s="4" t="s">
        <v>14</v>
      </c>
      <c r="D961" s="4" t="s">
        <v>27</v>
      </c>
      <c r="E961" s="4" t="s">
        <v>10</v>
      </c>
      <c r="F961" s="4" t="s">
        <v>14</v>
      </c>
    </row>
    <row r="962" spans="1:6">
      <c r="A962" t="n">
        <v>10240</v>
      </c>
      <c r="B962" s="56" t="n">
        <v>49</v>
      </c>
      <c r="C962" s="7" t="n">
        <v>3</v>
      </c>
      <c r="D962" s="7" t="n">
        <v>1</v>
      </c>
      <c r="E962" s="7" t="n">
        <v>500</v>
      </c>
      <c r="F962" s="7" t="n">
        <v>0</v>
      </c>
    </row>
    <row r="963" spans="1:6">
      <c r="A963" t="s">
        <v>4</v>
      </c>
      <c r="B963" s="4" t="s">
        <v>5</v>
      </c>
      <c r="C963" s="4" t="s">
        <v>14</v>
      </c>
      <c r="D963" s="4" t="s">
        <v>10</v>
      </c>
    </row>
    <row r="964" spans="1:6">
      <c r="A964" t="n">
        <v>10249</v>
      </c>
      <c r="B964" s="40" t="n">
        <v>58</v>
      </c>
      <c r="C964" s="7" t="n">
        <v>11</v>
      </c>
      <c r="D964" s="7" t="n">
        <v>300</v>
      </c>
    </row>
    <row r="965" spans="1:6">
      <c r="A965" t="s">
        <v>4</v>
      </c>
      <c r="B965" s="4" t="s">
        <v>5</v>
      </c>
      <c r="C965" s="4" t="s">
        <v>14</v>
      </c>
      <c r="D965" s="4" t="s">
        <v>10</v>
      </c>
    </row>
    <row r="966" spans="1:6">
      <c r="A966" t="n">
        <v>10253</v>
      </c>
      <c r="B966" s="40" t="n">
        <v>58</v>
      </c>
      <c r="C966" s="7" t="n">
        <v>12</v>
      </c>
      <c r="D966" s="7" t="n">
        <v>0</v>
      </c>
    </row>
    <row r="967" spans="1:6">
      <c r="A967" t="s">
        <v>4</v>
      </c>
      <c r="B967" s="4" t="s">
        <v>5</v>
      </c>
      <c r="C967" s="4" t="s">
        <v>10</v>
      </c>
    </row>
    <row r="968" spans="1:6">
      <c r="A968" t="n">
        <v>10257</v>
      </c>
      <c r="B968" s="19" t="n">
        <v>12</v>
      </c>
      <c r="C968" s="7" t="n">
        <v>8706</v>
      </c>
    </row>
    <row r="969" spans="1:6">
      <c r="A969" t="s">
        <v>4</v>
      </c>
      <c r="B969" s="4" t="s">
        <v>5</v>
      </c>
      <c r="C969" s="4" t="s">
        <v>10</v>
      </c>
      <c r="D969" s="4" t="s">
        <v>14</v>
      </c>
      <c r="E969" s="4" t="s">
        <v>10</v>
      </c>
    </row>
    <row r="970" spans="1:6">
      <c r="A970" t="n">
        <v>10260</v>
      </c>
      <c r="B970" s="50" t="n">
        <v>104</v>
      </c>
      <c r="C970" s="7" t="n">
        <v>1</v>
      </c>
      <c r="D970" s="7" t="n">
        <v>1</v>
      </c>
      <c r="E970" s="7" t="n">
        <v>2</v>
      </c>
    </row>
    <row r="971" spans="1:6">
      <c r="A971" t="s">
        <v>4</v>
      </c>
      <c r="B971" s="4" t="s">
        <v>5</v>
      </c>
    </row>
    <row r="972" spans="1:6">
      <c r="A972" t="n">
        <v>10266</v>
      </c>
      <c r="B972" s="5" t="n">
        <v>1</v>
      </c>
    </row>
    <row r="973" spans="1:6">
      <c r="A973" t="s">
        <v>4</v>
      </c>
      <c r="B973" s="4" t="s">
        <v>5</v>
      </c>
      <c r="C973" s="4" t="s">
        <v>10</v>
      </c>
      <c r="D973" s="4" t="s">
        <v>27</v>
      </c>
      <c r="E973" s="4" t="s">
        <v>27</v>
      </c>
      <c r="F973" s="4" t="s">
        <v>27</v>
      </c>
      <c r="G973" s="4" t="s">
        <v>27</v>
      </c>
    </row>
    <row r="974" spans="1:6">
      <c r="A974" t="n">
        <v>10267</v>
      </c>
      <c r="B974" s="31" t="n">
        <v>46</v>
      </c>
      <c r="C974" s="7" t="n">
        <v>61456</v>
      </c>
      <c r="D974" s="7" t="n">
        <v>-30.1700000762939</v>
      </c>
      <c r="E974" s="7" t="n">
        <v>8</v>
      </c>
      <c r="F974" s="7" t="n">
        <v>-85.3399963378906</v>
      </c>
      <c r="G974" s="7" t="n">
        <v>328.799987792969</v>
      </c>
    </row>
    <row r="975" spans="1:6">
      <c r="A975" t="s">
        <v>4</v>
      </c>
      <c r="B975" s="4" t="s">
        <v>5</v>
      </c>
      <c r="C975" s="4" t="s">
        <v>10</v>
      </c>
      <c r="D975" s="4" t="s">
        <v>27</v>
      </c>
      <c r="E975" s="4" t="s">
        <v>27</v>
      </c>
      <c r="F975" s="4" t="s">
        <v>27</v>
      </c>
      <c r="G975" s="4" t="s">
        <v>27</v>
      </c>
    </row>
    <row r="976" spans="1:6">
      <c r="A976" t="n">
        <v>10286</v>
      </c>
      <c r="B976" s="31" t="n">
        <v>46</v>
      </c>
      <c r="C976" s="7" t="n">
        <v>5146</v>
      </c>
      <c r="D976" s="7" t="n">
        <v>-29.5100002288818</v>
      </c>
      <c r="E976" s="7" t="n">
        <v>8</v>
      </c>
      <c r="F976" s="7" t="n">
        <v>-86.8000030517578</v>
      </c>
      <c r="G976" s="7" t="n">
        <v>108.199996948242</v>
      </c>
    </row>
    <row r="977" spans="1:7">
      <c r="A977" t="s">
        <v>4</v>
      </c>
      <c r="B977" s="4" t="s">
        <v>5</v>
      </c>
      <c r="C977" s="4" t="s">
        <v>14</v>
      </c>
      <c r="D977" s="4" t="s">
        <v>14</v>
      </c>
      <c r="E977" s="4" t="s">
        <v>27</v>
      </c>
      <c r="F977" s="4" t="s">
        <v>27</v>
      </c>
      <c r="G977" s="4" t="s">
        <v>27</v>
      </c>
      <c r="H977" s="4" t="s">
        <v>10</v>
      </c>
      <c r="I977" s="4" t="s">
        <v>14</v>
      </c>
    </row>
    <row r="978" spans="1:7">
      <c r="A978" t="n">
        <v>10305</v>
      </c>
      <c r="B978" s="43" t="n">
        <v>45</v>
      </c>
      <c r="C978" s="7" t="n">
        <v>4</v>
      </c>
      <c r="D978" s="7" t="n">
        <v>3</v>
      </c>
      <c r="E978" s="7" t="n">
        <v>7.6399998664856</v>
      </c>
      <c r="F978" s="7" t="n">
        <v>5.90000009536743</v>
      </c>
      <c r="G978" s="7" t="n">
        <v>0</v>
      </c>
      <c r="H978" s="7" t="n">
        <v>0</v>
      </c>
      <c r="I978" s="7" t="n">
        <v>1</v>
      </c>
    </row>
    <row r="979" spans="1:7">
      <c r="A979" t="s">
        <v>4</v>
      </c>
      <c r="B979" s="4" t="s">
        <v>5</v>
      </c>
      <c r="C979" s="4" t="s">
        <v>14</v>
      </c>
      <c r="D979" s="4" t="s">
        <v>6</v>
      </c>
    </row>
    <row r="980" spans="1:7">
      <c r="A980" t="n">
        <v>10323</v>
      </c>
      <c r="B980" s="13" t="n">
        <v>2</v>
      </c>
      <c r="C980" s="7" t="n">
        <v>10</v>
      </c>
      <c r="D980" s="7" t="s">
        <v>113</v>
      </c>
    </row>
    <row r="981" spans="1:7">
      <c r="A981" t="s">
        <v>4</v>
      </c>
      <c r="B981" s="4" t="s">
        <v>5</v>
      </c>
      <c r="C981" s="4" t="s">
        <v>10</v>
      </c>
    </row>
    <row r="982" spans="1:7">
      <c r="A982" t="n">
        <v>10338</v>
      </c>
      <c r="B982" s="34" t="n">
        <v>16</v>
      </c>
      <c r="C982" s="7" t="n">
        <v>0</v>
      </c>
    </row>
    <row r="983" spans="1:7">
      <c r="A983" t="s">
        <v>4</v>
      </c>
      <c r="B983" s="4" t="s">
        <v>5</v>
      </c>
      <c r="C983" s="4" t="s">
        <v>14</v>
      </c>
      <c r="D983" s="4" t="s">
        <v>10</v>
      </c>
    </row>
    <row r="984" spans="1:7">
      <c r="A984" t="n">
        <v>10341</v>
      </c>
      <c r="B984" s="40" t="n">
        <v>58</v>
      </c>
      <c r="C984" s="7" t="n">
        <v>105</v>
      </c>
      <c r="D984" s="7" t="n">
        <v>300</v>
      </c>
    </row>
    <row r="985" spans="1:7">
      <c r="A985" t="s">
        <v>4</v>
      </c>
      <c r="B985" s="4" t="s">
        <v>5</v>
      </c>
      <c r="C985" s="4" t="s">
        <v>27</v>
      </c>
      <c r="D985" s="4" t="s">
        <v>10</v>
      </c>
    </row>
    <row r="986" spans="1:7">
      <c r="A986" t="n">
        <v>10345</v>
      </c>
      <c r="B986" s="41" t="n">
        <v>103</v>
      </c>
      <c r="C986" s="7" t="n">
        <v>1</v>
      </c>
      <c r="D986" s="7" t="n">
        <v>300</v>
      </c>
    </row>
    <row r="987" spans="1:7">
      <c r="A987" t="s">
        <v>4</v>
      </c>
      <c r="B987" s="4" t="s">
        <v>5</v>
      </c>
      <c r="C987" s="4" t="s">
        <v>14</v>
      </c>
      <c r="D987" s="4" t="s">
        <v>10</v>
      </c>
    </row>
    <row r="988" spans="1:7">
      <c r="A988" t="n">
        <v>10352</v>
      </c>
      <c r="B988" s="42" t="n">
        <v>72</v>
      </c>
      <c r="C988" s="7" t="n">
        <v>4</v>
      </c>
      <c r="D988" s="7" t="n">
        <v>0</v>
      </c>
    </row>
    <row r="989" spans="1:7">
      <c r="A989" t="s">
        <v>4</v>
      </c>
      <c r="B989" s="4" t="s">
        <v>5</v>
      </c>
      <c r="C989" s="4" t="s">
        <v>9</v>
      </c>
    </row>
    <row r="990" spans="1:7">
      <c r="A990" t="n">
        <v>10356</v>
      </c>
      <c r="B990" s="27" t="n">
        <v>15</v>
      </c>
      <c r="C990" s="7" t="n">
        <v>1073741824</v>
      </c>
    </row>
    <row r="991" spans="1:7">
      <c r="A991" t="s">
        <v>4</v>
      </c>
      <c r="B991" s="4" t="s">
        <v>5</v>
      </c>
      <c r="C991" s="4" t="s">
        <v>14</v>
      </c>
    </row>
    <row r="992" spans="1:7">
      <c r="A992" t="n">
        <v>10361</v>
      </c>
      <c r="B992" s="30" t="n">
        <v>64</v>
      </c>
      <c r="C992" s="7" t="n">
        <v>3</v>
      </c>
    </row>
    <row r="993" spans="1:9">
      <c r="A993" t="s">
        <v>4</v>
      </c>
      <c r="B993" s="4" t="s">
        <v>5</v>
      </c>
      <c r="C993" s="4" t="s">
        <v>14</v>
      </c>
    </row>
    <row r="994" spans="1:9">
      <c r="A994" t="n">
        <v>10363</v>
      </c>
      <c r="B994" s="16" t="n">
        <v>74</v>
      </c>
      <c r="C994" s="7" t="n">
        <v>67</v>
      </c>
    </row>
    <row r="995" spans="1:9">
      <c r="A995" t="s">
        <v>4</v>
      </c>
      <c r="B995" s="4" t="s">
        <v>5</v>
      </c>
      <c r="C995" s="4" t="s">
        <v>14</v>
      </c>
      <c r="D995" s="4" t="s">
        <v>14</v>
      </c>
      <c r="E995" s="4" t="s">
        <v>10</v>
      </c>
    </row>
    <row r="996" spans="1:9">
      <c r="A996" t="n">
        <v>10365</v>
      </c>
      <c r="B996" s="43" t="n">
        <v>45</v>
      </c>
      <c r="C996" s="7" t="n">
        <v>8</v>
      </c>
      <c r="D996" s="7" t="n">
        <v>1</v>
      </c>
      <c r="E996" s="7" t="n">
        <v>0</v>
      </c>
    </row>
    <row r="997" spans="1:9">
      <c r="A997" t="s">
        <v>4</v>
      </c>
      <c r="B997" s="4" t="s">
        <v>5</v>
      </c>
      <c r="C997" s="4" t="s">
        <v>10</v>
      </c>
    </row>
    <row r="998" spans="1:9">
      <c r="A998" t="n">
        <v>10370</v>
      </c>
      <c r="B998" s="51" t="n">
        <v>13</v>
      </c>
      <c r="C998" s="7" t="n">
        <v>6409</v>
      </c>
    </row>
    <row r="999" spans="1:9">
      <c r="A999" t="s">
        <v>4</v>
      </c>
      <c r="B999" s="4" t="s">
        <v>5</v>
      </c>
      <c r="C999" s="4" t="s">
        <v>10</v>
      </c>
    </row>
    <row r="1000" spans="1:9">
      <c r="A1000" t="n">
        <v>10373</v>
      </c>
      <c r="B1000" s="51" t="n">
        <v>13</v>
      </c>
      <c r="C1000" s="7" t="n">
        <v>6408</v>
      </c>
    </row>
    <row r="1001" spans="1:9">
      <c r="A1001" t="s">
        <v>4</v>
      </c>
      <c r="B1001" s="4" t="s">
        <v>5</v>
      </c>
      <c r="C1001" s="4" t="s">
        <v>10</v>
      </c>
    </row>
    <row r="1002" spans="1:9">
      <c r="A1002" t="n">
        <v>10376</v>
      </c>
      <c r="B1002" s="19" t="n">
        <v>12</v>
      </c>
      <c r="C1002" s="7" t="n">
        <v>6464</v>
      </c>
    </row>
    <row r="1003" spans="1:9">
      <c r="A1003" t="s">
        <v>4</v>
      </c>
      <c r="B1003" s="4" t="s">
        <v>5</v>
      </c>
      <c r="C1003" s="4" t="s">
        <v>10</v>
      </c>
    </row>
    <row r="1004" spans="1:9">
      <c r="A1004" t="n">
        <v>10379</v>
      </c>
      <c r="B1004" s="51" t="n">
        <v>13</v>
      </c>
      <c r="C1004" s="7" t="n">
        <v>6465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10382</v>
      </c>
      <c r="B1006" s="51" t="n">
        <v>13</v>
      </c>
      <c r="C1006" s="7" t="n">
        <v>6466</v>
      </c>
    </row>
    <row r="1007" spans="1:9">
      <c r="A1007" t="s">
        <v>4</v>
      </c>
      <c r="B1007" s="4" t="s">
        <v>5</v>
      </c>
      <c r="C1007" s="4" t="s">
        <v>10</v>
      </c>
    </row>
    <row r="1008" spans="1:9">
      <c r="A1008" t="n">
        <v>10385</v>
      </c>
      <c r="B1008" s="51" t="n">
        <v>13</v>
      </c>
      <c r="C1008" s="7" t="n">
        <v>6467</v>
      </c>
    </row>
    <row r="1009" spans="1:5">
      <c r="A1009" t="s">
        <v>4</v>
      </c>
      <c r="B1009" s="4" t="s">
        <v>5</v>
      </c>
      <c r="C1009" s="4" t="s">
        <v>10</v>
      </c>
    </row>
    <row r="1010" spans="1:5">
      <c r="A1010" t="n">
        <v>10388</v>
      </c>
      <c r="B1010" s="51" t="n">
        <v>13</v>
      </c>
      <c r="C1010" s="7" t="n">
        <v>6468</v>
      </c>
    </row>
    <row r="1011" spans="1:5">
      <c r="A1011" t="s">
        <v>4</v>
      </c>
      <c r="B1011" s="4" t="s">
        <v>5</v>
      </c>
      <c r="C1011" s="4" t="s">
        <v>10</v>
      </c>
    </row>
    <row r="1012" spans="1:5">
      <c r="A1012" t="n">
        <v>10391</v>
      </c>
      <c r="B1012" s="51" t="n">
        <v>13</v>
      </c>
      <c r="C1012" s="7" t="n">
        <v>6469</v>
      </c>
    </row>
    <row r="1013" spans="1:5">
      <c r="A1013" t="s">
        <v>4</v>
      </c>
      <c r="B1013" s="4" t="s">
        <v>5</v>
      </c>
      <c r="C1013" s="4" t="s">
        <v>10</v>
      </c>
    </row>
    <row r="1014" spans="1:5">
      <c r="A1014" t="n">
        <v>10394</v>
      </c>
      <c r="B1014" s="51" t="n">
        <v>13</v>
      </c>
      <c r="C1014" s="7" t="n">
        <v>6470</v>
      </c>
    </row>
    <row r="1015" spans="1:5">
      <c r="A1015" t="s">
        <v>4</v>
      </c>
      <c r="B1015" s="4" t="s">
        <v>5</v>
      </c>
      <c r="C1015" s="4" t="s">
        <v>10</v>
      </c>
    </row>
    <row r="1016" spans="1:5">
      <c r="A1016" t="n">
        <v>10397</v>
      </c>
      <c r="B1016" s="51" t="n">
        <v>13</v>
      </c>
      <c r="C1016" s="7" t="n">
        <v>6471</v>
      </c>
    </row>
    <row r="1017" spans="1:5">
      <c r="A1017" t="s">
        <v>4</v>
      </c>
      <c r="B1017" s="4" t="s">
        <v>5</v>
      </c>
      <c r="C1017" s="4" t="s">
        <v>14</v>
      </c>
    </row>
    <row r="1018" spans="1:5">
      <c r="A1018" t="n">
        <v>10400</v>
      </c>
      <c r="B1018" s="16" t="n">
        <v>74</v>
      </c>
      <c r="C1018" s="7" t="n">
        <v>18</v>
      </c>
    </row>
    <row r="1019" spans="1:5">
      <c r="A1019" t="s">
        <v>4</v>
      </c>
      <c r="B1019" s="4" t="s">
        <v>5</v>
      </c>
      <c r="C1019" s="4" t="s">
        <v>14</v>
      </c>
    </row>
    <row r="1020" spans="1:5">
      <c r="A1020" t="n">
        <v>10402</v>
      </c>
      <c r="B1020" s="16" t="n">
        <v>74</v>
      </c>
      <c r="C1020" s="7" t="n">
        <v>45</v>
      </c>
    </row>
    <row r="1021" spans="1:5">
      <c r="A1021" t="s">
        <v>4</v>
      </c>
      <c r="B1021" s="4" t="s">
        <v>5</v>
      </c>
      <c r="C1021" s="4" t="s">
        <v>10</v>
      </c>
    </row>
    <row r="1022" spans="1:5">
      <c r="A1022" t="n">
        <v>10404</v>
      </c>
      <c r="B1022" s="34" t="n">
        <v>16</v>
      </c>
      <c r="C1022" s="7" t="n">
        <v>0</v>
      </c>
    </row>
    <row r="1023" spans="1:5">
      <c r="A1023" t="s">
        <v>4</v>
      </c>
      <c r="B1023" s="4" t="s">
        <v>5</v>
      </c>
      <c r="C1023" s="4" t="s">
        <v>14</v>
      </c>
      <c r="D1023" s="4" t="s">
        <v>14</v>
      </c>
      <c r="E1023" s="4" t="s">
        <v>14</v>
      </c>
      <c r="F1023" s="4" t="s">
        <v>14</v>
      </c>
    </row>
    <row r="1024" spans="1:5">
      <c r="A1024" t="n">
        <v>10407</v>
      </c>
      <c r="B1024" s="8" t="n">
        <v>14</v>
      </c>
      <c r="C1024" s="7" t="n">
        <v>0</v>
      </c>
      <c r="D1024" s="7" t="n">
        <v>8</v>
      </c>
      <c r="E1024" s="7" t="n">
        <v>0</v>
      </c>
      <c r="F1024" s="7" t="n">
        <v>0</v>
      </c>
    </row>
    <row r="1025" spans="1:6">
      <c r="A1025" t="s">
        <v>4</v>
      </c>
      <c r="B1025" s="4" t="s">
        <v>5</v>
      </c>
      <c r="C1025" s="4" t="s">
        <v>14</v>
      </c>
      <c r="D1025" s="4" t="s">
        <v>6</v>
      </c>
    </row>
    <row r="1026" spans="1:6">
      <c r="A1026" t="n">
        <v>10412</v>
      </c>
      <c r="B1026" s="13" t="n">
        <v>2</v>
      </c>
      <c r="C1026" s="7" t="n">
        <v>11</v>
      </c>
      <c r="D1026" s="7" t="s">
        <v>45</v>
      </c>
    </row>
    <row r="1027" spans="1:6">
      <c r="A1027" t="s">
        <v>4</v>
      </c>
      <c r="B1027" s="4" t="s">
        <v>5</v>
      </c>
      <c r="C1027" s="4" t="s">
        <v>10</v>
      </c>
    </row>
    <row r="1028" spans="1:6">
      <c r="A1028" t="n">
        <v>10426</v>
      </c>
      <c r="B1028" s="34" t="n">
        <v>16</v>
      </c>
      <c r="C1028" s="7" t="n">
        <v>0</v>
      </c>
    </row>
    <row r="1029" spans="1:6">
      <c r="A1029" t="s">
        <v>4</v>
      </c>
      <c r="B1029" s="4" t="s">
        <v>5</v>
      </c>
      <c r="C1029" s="4" t="s">
        <v>14</v>
      </c>
      <c r="D1029" s="4" t="s">
        <v>6</v>
      </c>
    </row>
    <row r="1030" spans="1:6">
      <c r="A1030" t="n">
        <v>10429</v>
      </c>
      <c r="B1030" s="13" t="n">
        <v>2</v>
      </c>
      <c r="C1030" s="7" t="n">
        <v>11</v>
      </c>
      <c r="D1030" s="7" t="s">
        <v>114</v>
      </c>
    </row>
    <row r="1031" spans="1:6">
      <c r="A1031" t="s">
        <v>4</v>
      </c>
      <c r="B1031" s="4" t="s">
        <v>5</v>
      </c>
      <c r="C1031" s="4" t="s">
        <v>10</v>
      </c>
    </row>
    <row r="1032" spans="1:6">
      <c r="A1032" t="n">
        <v>10438</v>
      </c>
      <c r="B1032" s="34" t="n">
        <v>16</v>
      </c>
      <c r="C1032" s="7" t="n">
        <v>0</v>
      </c>
    </row>
    <row r="1033" spans="1:6">
      <c r="A1033" t="s">
        <v>4</v>
      </c>
      <c r="B1033" s="4" t="s">
        <v>5</v>
      </c>
      <c r="C1033" s="4" t="s">
        <v>9</v>
      </c>
    </row>
    <row r="1034" spans="1:6">
      <c r="A1034" t="n">
        <v>10441</v>
      </c>
      <c r="B1034" s="27" t="n">
        <v>15</v>
      </c>
      <c r="C1034" s="7" t="n">
        <v>2048</v>
      </c>
    </row>
    <row r="1035" spans="1:6">
      <c r="A1035" t="s">
        <v>4</v>
      </c>
      <c r="B1035" s="4" t="s">
        <v>5</v>
      </c>
      <c r="C1035" s="4" t="s">
        <v>14</v>
      </c>
      <c r="D1035" s="4" t="s">
        <v>6</v>
      </c>
    </row>
    <row r="1036" spans="1:6">
      <c r="A1036" t="n">
        <v>10446</v>
      </c>
      <c r="B1036" s="13" t="n">
        <v>2</v>
      </c>
      <c r="C1036" s="7" t="n">
        <v>10</v>
      </c>
      <c r="D1036" s="7" t="s">
        <v>115</v>
      </c>
    </row>
    <row r="1037" spans="1:6">
      <c r="A1037" t="s">
        <v>4</v>
      </c>
      <c r="B1037" s="4" t="s">
        <v>5</v>
      </c>
      <c r="C1037" s="4" t="s">
        <v>10</v>
      </c>
    </row>
    <row r="1038" spans="1:6">
      <c r="A1038" t="n">
        <v>10464</v>
      </c>
      <c r="B1038" s="34" t="n">
        <v>16</v>
      </c>
      <c r="C1038" s="7" t="n">
        <v>0</v>
      </c>
    </row>
    <row r="1039" spans="1:6">
      <c r="A1039" t="s">
        <v>4</v>
      </c>
      <c r="B1039" s="4" t="s">
        <v>5</v>
      </c>
      <c r="C1039" s="4" t="s">
        <v>14</v>
      </c>
      <c r="D1039" s="4" t="s">
        <v>6</v>
      </c>
    </row>
    <row r="1040" spans="1:6">
      <c r="A1040" t="n">
        <v>10467</v>
      </c>
      <c r="B1040" s="13" t="n">
        <v>2</v>
      </c>
      <c r="C1040" s="7" t="n">
        <v>10</v>
      </c>
      <c r="D1040" s="7" t="s">
        <v>116</v>
      </c>
    </row>
    <row r="1041" spans="1:4">
      <c r="A1041" t="s">
        <v>4</v>
      </c>
      <c r="B1041" s="4" t="s">
        <v>5</v>
      </c>
      <c r="C1041" s="4" t="s">
        <v>10</v>
      </c>
    </row>
    <row r="1042" spans="1:4">
      <c r="A1042" t="n">
        <v>10486</v>
      </c>
      <c r="B1042" s="34" t="n">
        <v>16</v>
      </c>
      <c r="C1042" s="7" t="n">
        <v>0</v>
      </c>
    </row>
    <row r="1043" spans="1:4">
      <c r="A1043" t="s">
        <v>4</v>
      </c>
      <c r="B1043" s="4" t="s">
        <v>5</v>
      </c>
      <c r="C1043" s="4" t="s">
        <v>14</v>
      </c>
      <c r="D1043" s="4" t="s">
        <v>10</v>
      </c>
      <c r="E1043" s="4" t="s">
        <v>27</v>
      </c>
    </row>
    <row r="1044" spans="1:4">
      <c r="A1044" t="n">
        <v>10489</v>
      </c>
      <c r="B1044" s="40" t="n">
        <v>58</v>
      </c>
      <c r="C1044" s="7" t="n">
        <v>100</v>
      </c>
      <c r="D1044" s="7" t="n">
        <v>300</v>
      </c>
      <c r="E1044" s="7" t="n">
        <v>1</v>
      </c>
    </row>
    <row r="1045" spans="1:4">
      <c r="A1045" t="s">
        <v>4</v>
      </c>
      <c r="B1045" s="4" t="s">
        <v>5</v>
      </c>
      <c r="C1045" s="4" t="s">
        <v>14</v>
      </c>
      <c r="D1045" s="4" t="s">
        <v>10</v>
      </c>
    </row>
    <row r="1046" spans="1:4">
      <c r="A1046" t="n">
        <v>10497</v>
      </c>
      <c r="B1046" s="40" t="n">
        <v>58</v>
      </c>
      <c r="C1046" s="7" t="n">
        <v>255</v>
      </c>
      <c r="D1046" s="7" t="n">
        <v>0</v>
      </c>
    </row>
    <row r="1047" spans="1:4">
      <c r="A1047" t="s">
        <v>4</v>
      </c>
      <c r="B1047" s="4" t="s">
        <v>5</v>
      </c>
      <c r="C1047" s="4" t="s">
        <v>14</v>
      </c>
    </row>
    <row r="1048" spans="1:4">
      <c r="A1048" t="n">
        <v>10501</v>
      </c>
      <c r="B1048" s="39" t="n">
        <v>23</v>
      </c>
      <c r="C1048" s="7" t="n">
        <v>0</v>
      </c>
    </row>
    <row r="1049" spans="1:4">
      <c r="A1049" t="s">
        <v>4</v>
      </c>
      <c r="B1049" s="4" t="s">
        <v>5</v>
      </c>
    </row>
    <row r="1050" spans="1:4">
      <c r="A1050" t="n">
        <v>10503</v>
      </c>
      <c r="B1050" s="5" t="n">
        <v>1</v>
      </c>
    </row>
    <row r="1051" spans="1:4" s="3" customFormat="1" customHeight="0">
      <c r="A1051" s="3" t="s">
        <v>2</v>
      </c>
      <c r="B1051" s="3" t="s">
        <v>150</v>
      </c>
    </row>
    <row r="1052" spans="1:4">
      <c r="A1052" t="s">
        <v>4</v>
      </c>
      <c r="B1052" s="4" t="s">
        <v>5</v>
      </c>
      <c r="C1052" s="4" t="s">
        <v>14</v>
      </c>
      <c r="D1052" s="4" t="s">
        <v>14</v>
      </c>
      <c r="E1052" s="4" t="s">
        <v>14</v>
      </c>
      <c r="F1052" s="4" t="s">
        <v>14</v>
      </c>
    </row>
    <row r="1053" spans="1:4">
      <c r="A1053" t="n">
        <v>10504</v>
      </c>
      <c r="B1053" s="8" t="n">
        <v>14</v>
      </c>
      <c r="C1053" s="7" t="n">
        <v>2</v>
      </c>
      <c r="D1053" s="7" t="n">
        <v>0</v>
      </c>
      <c r="E1053" s="7" t="n">
        <v>0</v>
      </c>
      <c r="F1053" s="7" t="n">
        <v>0</v>
      </c>
    </row>
    <row r="1054" spans="1:4">
      <c r="A1054" t="s">
        <v>4</v>
      </c>
      <c r="B1054" s="4" t="s">
        <v>5</v>
      </c>
      <c r="C1054" s="4" t="s">
        <v>14</v>
      </c>
      <c r="D1054" s="10" t="s">
        <v>21</v>
      </c>
      <c r="E1054" s="4" t="s">
        <v>5</v>
      </c>
      <c r="F1054" s="4" t="s">
        <v>14</v>
      </c>
      <c r="G1054" s="4" t="s">
        <v>10</v>
      </c>
      <c r="H1054" s="10" t="s">
        <v>23</v>
      </c>
      <c r="I1054" s="4" t="s">
        <v>14</v>
      </c>
      <c r="J1054" s="4" t="s">
        <v>9</v>
      </c>
      <c r="K1054" s="4" t="s">
        <v>14</v>
      </c>
      <c r="L1054" s="4" t="s">
        <v>14</v>
      </c>
      <c r="M1054" s="10" t="s">
        <v>21</v>
      </c>
      <c r="N1054" s="4" t="s">
        <v>5</v>
      </c>
      <c r="O1054" s="4" t="s">
        <v>14</v>
      </c>
      <c r="P1054" s="4" t="s">
        <v>10</v>
      </c>
      <c r="Q1054" s="10" t="s">
        <v>23</v>
      </c>
      <c r="R1054" s="4" t="s">
        <v>14</v>
      </c>
      <c r="S1054" s="4" t="s">
        <v>9</v>
      </c>
      <c r="T1054" s="4" t="s">
        <v>14</v>
      </c>
      <c r="U1054" s="4" t="s">
        <v>14</v>
      </c>
      <c r="V1054" s="4" t="s">
        <v>14</v>
      </c>
      <c r="W1054" s="4" t="s">
        <v>24</v>
      </c>
    </row>
    <row r="1055" spans="1:4">
      <c r="A1055" t="n">
        <v>10509</v>
      </c>
      <c r="B1055" s="9" t="n">
        <v>5</v>
      </c>
      <c r="C1055" s="7" t="n">
        <v>28</v>
      </c>
      <c r="D1055" s="10" t="s">
        <v>3</v>
      </c>
      <c r="E1055" s="14" t="n">
        <v>162</v>
      </c>
      <c r="F1055" s="7" t="n">
        <v>3</v>
      </c>
      <c r="G1055" s="7" t="n">
        <v>32878</v>
      </c>
      <c r="H1055" s="10" t="s">
        <v>3</v>
      </c>
      <c r="I1055" s="7" t="n">
        <v>0</v>
      </c>
      <c r="J1055" s="7" t="n">
        <v>1</v>
      </c>
      <c r="K1055" s="7" t="n">
        <v>2</v>
      </c>
      <c r="L1055" s="7" t="n">
        <v>28</v>
      </c>
      <c r="M1055" s="10" t="s">
        <v>3</v>
      </c>
      <c r="N1055" s="14" t="n">
        <v>162</v>
      </c>
      <c r="O1055" s="7" t="n">
        <v>3</v>
      </c>
      <c r="P1055" s="7" t="n">
        <v>32878</v>
      </c>
      <c r="Q1055" s="10" t="s">
        <v>3</v>
      </c>
      <c r="R1055" s="7" t="n">
        <v>0</v>
      </c>
      <c r="S1055" s="7" t="n">
        <v>2</v>
      </c>
      <c r="T1055" s="7" t="n">
        <v>2</v>
      </c>
      <c r="U1055" s="7" t="n">
        <v>11</v>
      </c>
      <c r="V1055" s="7" t="n">
        <v>1</v>
      </c>
      <c r="W1055" s="12" t="n">
        <f t="normal" ca="1">A1059</f>
        <v>0</v>
      </c>
    </row>
    <row r="1056" spans="1:4">
      <c r="A1056" t="s">
        <v>4</v>
      </c>
      <c r="B1056" s="4" t="s">
        <v>5</v>
      </c>
      <c r="C1056" s="4" t="s">
        <v>14</v>
      </c>
      <c r="D1056" s="4" t="s">
        <v>10</v>
      </c>
      <c r="E1056" s="4" t="s">
        <v>27</v>
      </c>
    </row>
    <row r="1057" spans="1:23">
      <c r="A1057" t="n">
        <v>10538</v>
      </c>
      <c r="B1057" s="40" t="n">
        <v>58</v>
      </c>
      <c r="C1057" s="7" t="n">
        <v>0</v>
      </c>
      <c r="D1057" s="7" t="n">
        <v>0</v>
      </c>
      <c r="E1057" s="7" t="n">
        <v>1</v>
      </c>
    </row>
    <row r="1058" spans="1:23">
      <c r="A1058" t="s">
        <v>4</v>
      </c>
      <c r="B1058" s="4" t="s">
        <v>5</v>
      </c>
      <c r="C1058" s="4" t="s">
        <v>14</v>
      </c>
      <c r="D1058" s="10" t="s">
        <v>21</v>
      </c>
      <c r="E1058" s="4" t="s">
        <v>5</v>
      </c>
      <c r="F1058" s="4" t="s">
        <v>14</v>
      </c>
      <c r="G1058" s="4" t="s">
        <v>10</v>
      </c>
      <c r="H1058" s="10" t="s">
        <v>23</v>
      </c>
      <c r="I1058" s="4" t="s">
        <v>14</v>
      </c>
      <c r="J1058" s="4" t="s">
        <v>9</v>
      </c>
      <c r="K1058" s="4" t="s">
        <v>14</v>
      </c>
      <c r="L1058" s="4" t="s">
        <v>14</v>
      </c>
      <c r="M1058" s="10" t="s">
        <v>21</v>
      </c>
      <c r="N1058" s="4" t="s">
        <v>5</v>
      </c>
      <c r="O1058" s="4" t="s">
        <v>14</v>
      </c>
      <c r="P1058" s="4" t="s">
        <v>10</v>
      </c>
      <c r="Q1058" s="10" t="s">
        <v>23</v>
      </c>
      <c r="R1058" s="4" t="s">
        <v>14</v>
      </c>
      <c r="S1058" s="4" t="s">
        <v>9</v>
      </c>
      <c r="T1058" s="4" t="s">
        <v>14</v>
      </c>
      <c r="U1058" s="4" t="s">
        <v>14</v>
      </c>
      <c r="V1058" s="4" t="s">
        <v>14</v>
      </c>
      <c r="W1058" s="4" t="s">
        <v>24</v>
      </c>
    </row>
    <row r="1059" spans="1:23">
      <c r="A1059" t="n">
        <v>10546</v>
      </c>
      <c r="B1059" s="9" t="n">
        <v>5</v>
      </c>
      <c r="C1059" s="7" t="n">
        <v>28</v>
      </c>
      <c r="D1059" s="10" t="s">
        <v>3</v>
      </c>
      <c r="E1059" s="14" t="n">
        <v>162</v>
      </c>
      <c r="F1059" s="7" t="n">
        <v>3</v>
      </c>
      <c r="G1059" s="7" t="n">
        <v>32878</v>
      </c>
      <c r="H1059" s="10" t="s">
        <v>3</v>
      </c>
      <c r="I1059" s="7" t="n">
        <v>0</v>
      </c>
      <c r="J1059" s="7" t="n">
        <v>1</v>
      </c>
      <c r="K1059" s="7" t="n">
        <v>3</v>
      </c>
      <c r="L1059" s="7" t="n">
        <v>28</v>
      </c>
      <c r="M1059" s="10" t="s">
        <v>3</v>
      </c>
      <c r="N1059" s="14" t="n">
        <v>162</v>
      </c>
      <c r="O1059" s="7" t="n">
        <v>3</v>
      </c>
      <c r="P1059" s="7" t="n">
        <v>32878</v>
      </c>
      <c r="Q1059" s="10" t="s">
        <v>3</v>
      </c>
      <c r="R1059" s="7" t="n">
        <v>0</v>
      </c>
      <c r="S1059" s="7" t="n">
        <v>2</v>
      </c>
      <c r="T1059" s="7" t="n">
        <v>3</v>
      </c>
      <c r="U1059" s="7" t="n">
        <v>9</v>
      </c>
      <c r="V1059" s="7" t="n">
        <v>1</v>
      </c>
      <c r="W1059" s="12" t="n">
        <f t="normal" ca="1">A1069</f>
        <v>0</v>
      </c>
    </row>
    <row r="1060" spans="1:23">
      <c r="A1060" t="s">
        <v>4</v>
      </c>
      <c r="B1060" s="4" t="s">
        <v>5</v>
      </c>
      <c r="C1060" s="4" t="s">
        <v>14</v>
      </c>
      <c r="D1060" s="10" t="s">
        <v>21</v>
      </c>
      <c r="E1060" s="4" t="s">
        <v>5</v>
      </c>
      <c r="F1060" s="4" t="s">
        <v>10</v>
      </c>
      <c r="G1060" s="4" t="s">
        <v>14</v>
      </c>
      <c r="H1060" s="4" t="s">
        <v>14</v>
      </c>
      <c r="I1060" s="4" t="s">
        <v>6</v>
      </c>
      <c r="J1060" s="10" t="s">
        <v>23</v>
      </c>
      <c r="K1060" s="4" t="s">
        <v>14</v>
      </c>
      <c r="L1060" s="4" t="s">
        <v>14</v>
      </c>
      <c r="M1060" s="10" t="s">
        <v>21</v>
      </c>
      <c r="N1060" s="4" t="s">
        <v>5</v>
      </c>
      <c r="O1060" s="4" t="s">
        <v>14</v>
      </c>
      <c r="P1060" s="10" t="s">
        <v>23</v>
      </c>
      <c r="Q1060" s="4" t="s">
        <v>14</v>
      </c>
      <c r="R1060" s="4" t="s">
        <v>9</v>
      </c>
      <c r="S1060" s="4" t="s">
        <v>14</v>
      </c>
      <c r="T1060" s="4" t="s">
        <v>14</v>
      </c>
      <c r="U1060" s="4" t="s">
        <v>14</v>
      </c>
      <c r="V1060" s="10" t="s">
        <v>21</v>
      </c>
      <c r="W1060" s="4" t="s">
        <v>5</v>
      </c>
      <c r="X1060" s="4" t="s">
        <v>14</v>
      </c>
      <c r="Y1060" s="10" t="s">
        <v>23</v>
      </c>
      <c r="Z1060" s="4" t="s">
        <v>14</v>
      </c>
      <c r="AA1060" s="4" t="s">
        <v>9</v>
      </c>
      <c r="AB1060" s="4" t="s">
        <v>14</v>
      </c>
      <c r="AC1060" s="4" t="s">
        <v>14</v>
      </c>
      <c r="AD1060" s="4" t="s">
        <v>14</v>
      </c>
      <c r="AE1060" s="4" t="s">
        <v>24</v>
      </c>
    </row>
    <row r="1061" spans="1:23">
      <c r="A1061" t="n">
        <v>10575</v>
      </c>
      <c r="B1061" s="9" t="n">
        <v>5</v>
      </c>
      <c r="C1061" s="7" t="n">
        <v>28</v>
      </c>
      <c r="D1061" s="10" t="s">
        <v>3</v>
      </c>
      <c r="E1061" s="25" t="n">
        <v>47</v>
      </c>
      <c r="F1061" s="7" t="n">
        <v>61456</v>
      </c>
      <c r="G1061" s="7" t="n">
        <v>2</v>
      </c>
      <c r="H1061" s="7" t="n">
        <v>0</v>
      </c>
      <c r="I1061" s="7" t="s">
        <v>86</v>
      </c>
      <c r="J1061" s="10" t="s">
        <v>3</v>
      </c>
      <c r="K1061" s="7" t="n">
        <v>8</v>
      </c>
      <c r="L1061" s="7" t="n">
        <v>28</v>
      </c>
      <c r="M1061" s="10" t="s">
        <v>3</v>
      </c>
      <c r="N1061" s="16" t="n">
        <v>74</v>
      </c>
      <c r="O1061" s="7" t="n">
        <v>65</v>
      </c>
      <c r="P1061" s="10" t="s">
        <v>3</v>
      </c>
      <c r="Q1061" s="7" t="n">
        <v>0</v>
      </c>
      <c r="R1061" s="7" t="n">
        <v>1</v>
      </c>
      <c r="S1061" s="7" t="n">
        <v>3</v>
      </c>
      <c r="T1061" s="7" t="n">
        <v>9</v>
      </c>
      <c r="U1061" s="7" t="n">
        <v>28</v>
      </c>
      <c r="V1061" s="10" t="s">
        <v>3</v>
      </c>
      <c r="W1061" s="16" t="n">
        <v>74</v>
      </c>
      <c r="X1061" s="7" t="n">
        <v>65</v>
      </c>
      <c r="Y1061" s="10" t="s">
        <v>3</v>
      </c>
      <c r="Z1061" s="7" t="n">
        <v>0</v>
      </c>
      <c r="AA1061" s="7" t="n">
        <v>2</v>
      </c>
      <c r="AB1061" s="7" t="n">
        <v>3</v>
      </c>
      <c r="AC1061" s="7" t="n">
        <v>9</v>
      </c>
      <c r="AD1061" s="7" t="n">
        <v>1</v>
      </c>
      <c r="AE1061" s="12" t="n">
        <f t="normal" ca="1">A1065</f>
        <v>0</v>
      </c>
    </row>
    <row r="1062" spans="1:23">
      <c r="A1062" t="s">
        <v>4</v>
      </c>
      <c r="B1062" s="4" t="s">
        <v>5</v>
      </c>
      <c r="C1062" s="4" t="s">
        <v>10</v>
      </c>
      <c r="D1062" s="4" t="s">
        <v>14</v>
      </c>
      <c r="E1062" s="4" t="s">
        <v>14</v>
      </c>
      <c r="F1062" s="4" t="s">
        <v>6</v>
      </c>
    </row>
    <row r="1063" spans="1:23">
      <c r="A1063" t="n">
        <v>10623</v>
      </c>
      <c r="B1063" s="25" t="n">
        <v>47</v>
      </c>
      <c r="C1063" s="7" t="n">
        <v>61456</v>
      </c>
      <c r="D1063" s="7" t="n">
        <v>0</v>
      </c>
      <c r="E1063" s="7" t="n">
        <v>0</v>
      </c>
      <c r="F1063" s="7" t="s">
        <v>51</v>
      </c>
    </row>
    <row r="1064" spans="1:23">
      <c r="A1064" t="s">
        <v>4</v>
      </c>
      <c r="B1064" s="4" t="s">
        <v>5</v>
      </c>
      <c r="C1064" s="4" t="s">
        <v>14</v>
      </c>
      <c r="D1064" s="4" t="s">
        <v>10</v>
      </c>
      <c r="E1064" s="4" t="s">
        <v>27</v>
      </c>
    </row>
    <row r="1065" spans="1:23">
      <c r="A1065" t="n">
        <v>10636</v>
      </c>
      <c r="B1065" s="40" t="n">
        <v>58</v>
      </c>
      <c r="C1065" s="7" t="n">
        <v>0</v>
      </c>
      <c r="D1065" s="7" t="n">
        <v>300</v>
      </c>
      <c r="E1065" s="7" t="n">
        <v>1</v>
      </c>
    </row>
    <row r="1066" spans="1:23">
      <c r="A1066" t="s">
        <v>4</v>
      </c>
      <c r="B1066" s="4" t="s">
        <v>5</v>
      </c>
      <c r="C1066" s="4" t="s">
        <v>14</v>
      </c>
      <c r="D1066" s="4" t="s">
        <v>10</v>
      </c>
    </row>
    <row r="1067" spans="1:23">
      <c r="A1067" t="n">
        <v>10644</v>
      </c>
      <c r="B1067" s="40" t="n">
        <v>58</v>
      </c>
      <c r="C1067" s="7" t="n">
        <v>255</v>
      </c>
      <c r="D1067" s="7" t="n">
        <v>0</v>
      </c>
    </row>
    <row r="1068" spans="1:23">
      <c r="A1068" t="s">
        <v>4</v>
      </c>
      <c r="B1068" s="4" t="s">
        <v>5</v>
      </c>
      <c r="C1068" s="4" t="s">
        <v>14</v>
      </c>
      <c r="D1068" s="4" t="s">
        <v>14</v>
      </c>
      <c r="E1068" s="4" t="s">
        <v>14</v>
      </c>
      <c r="F1068" s="4" t="s">
        <v>14</v>
      </c>
    </row>
    <row r="1069" spans="1:23">
      <c r="A1069" t="n">
        <v>10648</v>
      </c>
      <c r="B1069" s="8" t="n">
        <v>14</v>
      </c>
      <c r="C1069" s="7" t="n">
        <v>0</v>
      </c>
      <c r="D1069" s="7" t="n">
        <v>0</v>
      </c>
      <c r="E1069" s="7" t="n">
        <v>0</v>
      </c>
      <c r="F1069" s="7" t="n">
        <v>64</v>
      </c>
    </row>
    <row r="1070" spans="1:23">
      <c r="A1070" t="s">
        <v>4</v>
      </c>
      <c r="B1070" s="4" t="s">
        <v>5</v>
      </c>
      <c r="C1070" s="4" t="s">
        <v>14</v>
      </c>
      <c r="D1070" s="4" t="s">
        <v>10</v>
      </c>
    </row>
    <row r="1071" spans="1:23">
      <c r="A1071" t="n">
        <v>10653</v>
      </c>
      <c r="B1071" s="35" t="n">
        <v>22</v>
      </c>
      <c r="C1071" s="7" t="n">
        <v>0</v>
      </c>
      <c r="D1071" s="7" t="n">
        <v>32878</v>
      </c>
    </row>
    <row r="1072" spans="1:23">
      <c r="A1072" t="s">
        <v>4</v>
      </c>
      <c r="B1072" s="4" t="s">
        <v>5</v>
      </c>
      <c r="C1072" s="4" t="s">
        <v>14</v>
      </c>
      <c r="D1072" s="4" t="s">
        <v>10</v>
      </c>
    </row>
    <row r="1073" spans="1:31">
      <c r="A1073" t="n">
        <v>10657</v>
      </c>
      <c r="B1073" s="40" t="n">
        <v>58</v>
      </c>
      <c r="C1073" s="7" t="n">
        <v>5</v>
      </c>
      <c r="D1073" s="7" t="n">
        <v>300</v>
      </c>
    </row>
    <row r="1074" spans="1:31">
      <c r="A1074" t="s">
        <v>4</v>
      </c>
      <c r="B1074" s="4" t="s">
        <v>5</v>
      </c>
      <c r="C1074" s="4" t="s">
        <v>27</v>
      </c>
      <c r="D1074" s="4" t="s">
        <v>10</v>
      </c>
    </row>
    <row r="1075" spans="1:31">
      <c r="A1075" t="n">
        <v>10661</v>
      </c>
      <c r="B1075" s="41" t="n">
        <v>103</v>
      </c>
      <c r="C1075" s="7" t="n">
        <v>0</v>
      </c>
      <c r="D1075" s="7" t="n">
        <v>300</v>
      </c>
    </row>
    <row r="1076" spans="1:31">
      <c r="A1076" t="s">
        <v>4</v>
      </c>
      <c r="B1076" s="4" t="s">
        <v>5</v>
      </c>
      <c r="C1076" s="4" t="s">
        <v>14</v>
      </c>
    </row>
    <row r="1077" spans="1:31">
      <c r="A1077" t="n">
        <v>10668</v>
      </c>
      <c r="B1077" s="30" t="n">
        <v>64</v>
      </c>
      <c r="C1077" s="7" t="n">
        <v>7</v>
      </c>
    </row>
    <row r="1078" spans="1:31">
      <c r="A1078" t="s">
        <v>4</v>
      </c>
      <c r="B1078" s="4" t="s">
        <v>5</v>
      </c>
      <c r="C1078" s="4" t="s">
        <v>14</v>
      </c>
      <c r="D1078" s="4" t="s">
        <v>10</v>
      </c>
    </row>
    <row r="1079" spans="1:31">
      <c r="A1079" t="n">
        <v>10670</v>
      </c>
      <c r="B1079" s="42" t="n">
        <v>72</v>
      </c>
      <c r="C1079" s="7" t="n">
        <v>5</v>
      </c>
      <c r="D1079" s="7" t="n">
        <v>0</v>
      </c>
    </row>
    <row r="1080" spans="1:31">
      <c r="A1080" t="s">
        <v>4</v>
      </c>
      <c r="B1080" s="4" t="s">
        <v>5</v>
      </c>
      <c r="C1080" s="4" t="s">
        <v>14</v>
      </c>
      <c r="D1080" s="10" t="s">
        <v>21</v>
      </c>
      <c r="E1080" s="4" t="s">
        <v>5</v>
      </c>
      <c r="F1080" s="4" t="s">
        <v>14</v>
      </c>
      <c r="G1080" s="4" t="s">
        <v>10</v>
      </c>
      <c r="H1080" s="10" t="s">
        <v>23</v>
      </c>
      <c r="I1080" s="4" t="s">
        <v>14</v>
      </c>
      <c r="J1080" s="4" t="s">
        <v>9</v>
      </c>
      <c r="K1080" s="4" t="s">
        <v>14</v>
      </c>
      <c r="L1080" s="4" t="s">
        <v>14</v>
      </c>
      <c r="M1080" s="4" t="s">
        <v>24</v>
      </c>
    </row>
    <row r="1081" spans="1:31">
      <c r="A1081" t="n">
        <v>10674</v>
      </c>
      <c r="B1081" s="9" t="n">
        <v>5</v>
      </c>
      <c r="C1081" s="7" t="n">
        <v>28</v>
      </c>
      <c r="D1081" s="10" t="s">
        <v>3</v>
      </c>
      <c r="E1081" s="14" t="n">
        <v>162</v>
      </c>
      <c r="F1081" s="7" t="n">
        <v>4</v>
      </c>
      <c r="G1081" s="7" t="n">
        <v>32878</v>
      </c>
      <c r="H1081" s="10" t="s">
        <v>3</v>
      </c>
      <c r="I1081" s="7" t="n">
        <v>0</v>
      </c>
      <c r="J1081" s="7" t="n">
        <v>1</v>
      </c>
      <c r="K1081" s="7" t="n">
        <v>2</v>
      </c>
      <c r="L1081" s="7" t="n">
        <v>1</v>
      </c>
      <c r="M1081" s="12" t="n">
        <f t="normal" ca="1">A1087</f>
        <v>0</v>
      </c>
    </row>
    <row r="1082" spans="1:31">
      <c r="A1082" t="s">
        <v>4</v>
      </c>
      <c r="B1082" s="4" t="s">
        <v>5</v>
      </c>
      <c r="C1082" s="4" t="s">
        <v>14</v>
      </c>
      <c r="D1082" s="4" t="s">
        <v>6</v>
      </c>
    </row>
    <row r="1083" spans="1:31">
      <c r="A1083" t="n">
        <v>10691</v>
      </c>
      <c r="B1083" s="13" t="n">
        <v>2</v>
      </c>
      <c r="C1083" s="7" t="n">
        <v>10</v>
      </c>
      <c r="D1083" s="7" t="s">
        <v>87</v>
      </c>
    </row>
    <row r="1084" spans="1:31">
      <c r="A1084" t="s">
        <v>4</v>
      </c>
      <c r="B1084" s="4" t="s">
        <v>5</v>
      </c>
      <c r="C1084" s="4" t="s">
        <v>10</v>
      </c>
    </row>
    <row r="1085" spans="1:31">
      <c r="A1085" t="n">
        <v>10708</v>
      </c>
      <c r="B1085" s="34" t="n">
        <v>16</v>
      </c>
      <c r="C1085" s="7" t="n">
        <v>0</v>
      </c>
    </row>
    <row r="1086" spans="1:31">
      <c r="A1086" t="s">
        <v>4</v>
      </c>
      <c r="B1086" s="4" t="s">
        <v>5</v>
      </c>
      <c r="C1086" s="4" t="s">
        <v>14</v>
      </c>
      <c r="D1086" s="4" t="s">
        <v>10</v>
      </c>
      <c r="E1086" s="4" t="s">
        <v>14</v>
      </c>
      <c r="F1086" s="4" t="s">
        <v>6</v>
      </c>
    </row>
    <row r="1087" spans="1:31">
      <c r="A1087" t="n">
        <v>10711</v>
      </c>
      <c r="B1087" s="61" t="n">
        <v>39</v>
      </c>
      <c r="C1087" s="7" t="n">
        <v>10</v>
      </c>
      <c r="D1087" s="7" t="n">
        <v>65533</v>
      </c>
      <c r="E1087" s="7" t="n">
        <v>203</v>
      </c>
      <c r="F1087" s="7" t="s">
        <v>151</v>
      </c>
    </row>
    <row r="1088" spans="1:31">
      <c r="A1088" t="s">
        <v>4</v>
      </c>
      <c r="B1088" s="4" t="s">
        <v>5</v>
      </c>
      <c r="C1088" s="4" t="s">
        <v>10</v>
      </c>
      <c r="D1088" s="4" t="s">
        <v>6</v>
      </c>
      <c r="E1088" s="4" t="s">
        <v>6</v>
      </c>
      <c r="F1088" s="4" t="s">
        <v>6</v>
      </c>
      <c r="G1088" s="4" t="s">
        <v>14</v>
      </c>
      <c r="H1088" s="4" t="s">
        <v>9</v>
      </c>
      <c r="I1088" s="4" t="s">
        <v>27</v>
      </c>
      <c r="J1088" s="4" t="s">
        <v>27</v>
      </c>
      <c r="K1088" s="4" t="s">
        <v>27</v>
      </c>
      <c r="L1088" s="4" t="s">
        <v>27</v>
      </c>
      <c r="M1088" s="4" t="s">
        <v>27</v>
      </c>
      <c r="N1088" s="4" t="s">
        <v>27</v>
      </c>
      <c r="O1088" s="4" t="s">
        <v>27</v>
      </c>
      <c r="P1088" s="4" t="s">
        <v>6</v>
      </c>
      <c r="Q1088" s="4" t="s">
        <v>6</v>
      </c>
      <c r="R1088" s="4" t="s">
        <v>9</v>
      </c>
      <c r="S1088" s="4" t="s">
        <v>14</v>
      </c>
      <c r="T1088" s="4" t="s">
        <v>9</v>
      </c>
      <c r="U1088" s="4" t="s">
        <v>9</v>
      </c>
      <c r="V1088" s="4" t="s">
        <v>10</v>
      </c>
    </row>
    <row r="1089" spans="1:22">
      <c r="A1089" t="n">
        <v>10735</v>
      </c>
      <c r="B1089" s="18" t="n">
        <v>19</v>
      </c>
      <c r="C1089" s="7" t="n">
        <v>5</v>
      </c>
      <c r="D1089" s="7" t="s">
        <v>152</v>
      </c>
      <c r="E1089" s="7" t="s">
        <v>153</v>
      </c>
      <c r="F1089" s="7" t="s">
        <v>31</v>
      </c>
      <c r="G1089" s="7" t="n">
        <v>0</v>
      </c>
      <c r="H1089" s="7" t="n">
        <v>1</v>
      </c>
      <c r="I1089" s="7" t="n">
        <v>0</v>
      </c>
      <c r="J1089" s="7" t="n">
        <v>0</v>
      </c>
      <c r="K1089" s="7" t="n">
        <v>0</v>
      </c>
      <c r="L1089" s="7" t="n">
        <v>0</v>
      </c>
      <c r="M1089" s="7" t="n">
        <v>1</v>
      </c>
      <c r="N1089" s="7" t="n">
        <v>1.60000002384186</v>
      </c>
      <c r="O1089" s="7" t="n">
        <v>0.0900000035762787</v>
      </c>
      <c r="P1089" s="7" t="s">
        <v>31</v>
      </c>
      <c r="Q1089" s="7" t="s">
        <v>31</v>
      </c>
      <c r="R1089" s="7" t="n">
        <v>-1</v>
      </c>
      <c r="S1089" s="7" t="n">
        <v>0</v>
      </c>
      <c r="T1089" s="7" t="n">
        <v>0</v>
      </c>
      <c r="U1089" s="7" t="n">
        <v>0</v>
      </c>
      <c r="V1089" s="7" t="n">
        <v>0</v>
      </c>
    </row>
    <row r="1090" spans="1:22">
      <c r="A1090" t="s">
        <v>4</v>
      </c>
      <c r="B1090" s="4" t="s">
        <v>5</v>
      </c>
      <c r="C1090" s="4" t="s">
        <v>10</v>
      </c>
      <c r="D1090" s="4" t="s">
        <v>14</v>
      </c>
      <c r="E1090" s="4" t="s">
        <v>14</v>
      </c>
      <c r="F1090" s="4" t="s">
        <v>6</v>
      </c>
    </row>
    <row r="1091" spans="1:22">
      <c r="A1091" t="n">
        <v>10807</v>
      </c>
      <c r="B1091" s="33" t="n">
        <v>20</v>
      </c>
      <c r="C1091" s="7" t="n">
        <v>0</v>
      </c>
      <c r="D1091" s="7" t="n">
        <v>3</v>
      </c>
      <c r="E1091" s="7" t="n">
        <v>10</v>
      </c>
      <c r="F1091" s="7" t="s">
        <v>90</v>
      </c>
    </row>
    <row r="1092" spans="1:22">
      <c r="A1092" t="s">
        <v>4</v>
      </c>
      <c r="B1092" s="4" t="s">
        <v>5</v>
      </c>
      <c r="C1092" s="4" t="s">
        <v>10</v>
      </c>
    </row>
    <row r="1093" spans="1:22">
      <c r="A1093" t="n">
        <v>10825</v>
      </c>
      <c r="B1093" s="34" t="n">
        <v>16</v>
      </c>
      <c r="C1093" s="7" t="n">
        <v>0</v>
      </c>
    </row>
    <row r="1094" spans="1:22">
      <c r="A1094" t="s">
        <v>4</v>
      </c>
      <c r="B1094" s="4" t="s">
        <v>5</v>
      </c>
      <c r="C1094" s="4" t="s">
        <v>10</v>
      </c>
      <c r="D1094" s="4" t="s">
        <v>14</v>
      </c>
      <c r="E1094" s="4" t="s">
        <v>14</v>
      </c>
      <c r="F1094" s="4" t="s">
        <v>6</v>
      </c>
    </row>
    <row r="1095" spans="1:22">
      <c r="A1095" t="n">
        <v>10828</v>
      </c>
      <c r="B1095" s="33" t="n">
        <v>20</v>
      </c>
      <c r="C1095" s="7" t="n">
        <v>5</v>
      </c>
      <c r="D1095" s="7" t="n">
        <v>3</v>
      </c>
      <c r="E1095" s="7" t="n">
        <v>10</v>
      </c>
      <c r="F1095" s="7" t="s">
        <v>90</v>
      </c>
    </row>
    <row r="1096" spans="1:22">
      <c r="A1096" t="s">
        <v>4</v>
      </c>
      <c r="B1096" s="4" t="s">
        <v>5</v>
      </c>
      <c r="C1096" s="4" t="s">
        <v>10</v>
      </c>
    </row>
    <row r="1097" spans="1:22">
      <c r="A1097" t="n">
        <v>10846</v>
      </c>
      <c r="B1097" s="34" t="n">
        <v>16</v>
      </c>
      <c r="C1097" s="7" t="n">
        <v>0</v>
      </c>
    </row>
    <row r="1098" spans="1:22">
      <c r="A1098" t="s">
        <v>4</v>
      </c>
      <c r="B1098" s="4" t="s">
        <v>5</v>
      </c>
      <c r="C1098" s="4" t="s">
        <v>14</v>
      </c>
    </row>
    <row r="1099" spans="1:22">
      <c r="A1099" t="n">
        <v>10849</v>
      </c>
      <c r="B1099" s="44" t="n">
        <v>116</v>
      </c>
      <c r="C1099" s="7" t="n">
        <v>0</v>
      </c>
    </row>
    <row r="1100" spans="1:22">
      <c r="A1100" t="s">
        <v>4</v>
      </c>
      <c r="B1100" s="4" t="s">
        <v>5</v>
      </c>
      <c r="C1100" s="4" t="s">
        <v>14</v>
      </c>
      <c r="D1100" s="4" t="s">
        <v>10</v>
      </c>
    </row>
    <row r="1101" spans="1:22">
      <c r="A1101" t="n">
        <v>10851</v>
      </c>
      <c r="B1101" s="44" t="n">
        <v>116</v>
      </c>
      <c r="C1101" s="7" t="n">
        <v>2</v>
      </c>
      <c r="D1101" s="7" t="n">
        <v>1</v>
      </c>
    </row>
    <row r="1102" spans="1:22">
      <c r="A1102" t="s">
        <v>4</v>
      </c>
      <c r="B1102" s="4" t="s">
        <v>5</v>
      </c>
      <c r="C1102" s="4" t="s">
        <v>14</v>
      </c>
      <c r="D1102" s="4" t="s">
        <v>9</v>
      </c>
    </row>
    <row r="1103" spans="1:22">
      <c r="A1103" t="n">
        <v>10855</v>
      </c>
      <c r="B1103" s="44" t="n">
        <v>116</v>
      </c>
      <c r="C1103" s="7" t="n">
        <v>5</v>
      </c>
      <c r="D1103" s="7" t="n">
        <v>1106247680</v>
      </c>
    </row>
    <row r="1104" spans="1:22">
      <c r="A1104" t="s">
        <v>4</v>
      </c>
      <c r="B1104" s="4" t="s">
        <v>5</v>
      </c>
      <c r="C1104" s="4" t="s">
        <v>14</v>
      </c>
      <c r="D1104" s="4" t="s">
        <v>10</v>
      </c>
    </row>
    <row r="1105" spans="1:22">
      <c r="A1105" t="n">
        <v>10861</v>
      </c>
      <c r="B1105" s="44" t="n">
        <v>116</v>
      </c>
      <c r="C1105" s="7" t="n">
        <v>6</v>
      </c>
      <c r="D1105" s="7" t="n">
        <v>1</v>
      </c>
    </row>
    <row r="1106" spans="1:22">
      <c r="A1106" t="s">
        <v>4</v>
      </c>
      <c r="B1106" s="4" t="s">
        <v>5</v>
      </c>
      <c r="C1106" s="4" t="s">
        <v>10</v>
      </c>
      <c r="D1106" s="4" t="s">
        <v>27</v>
      </c>
      <c r="E1106" s="4" t="s">
        <v>27</v>
      </c>
      <c r="F1106" s="4" t="s">
        <v>27</v>
      </c>
      <c r="G1106" s="4" t="s">
        <v>27</v>
      </c>
    </row>
    <row r="1107" spans="1:22">
      <c r="A1107" t="n">
        <v>10865</v>
      </c>
      <c r="B1107" s="31" t="n">
        <v>46</v>
      </c>
      <c r="C1107" s="7" t="n">
        <v>0</v>
      </c>
      <c r="D1107" s="7" t="n">
        <v>-22.5300006866455</v>
      </c>
      <c r="E1107" s="7" t="n">
        <v>8</v>
      </c>
      <c r="F1107" s="7" t="n">
        <v>-82.0800018310547</v>
      </c>
      <c r="G1107" s="7" t="n">
        <v>177.100006103516</v>
      </c>
    </row>
    <row r="1108" spans="1:22">
      <c r="A1108" t="s">
        <v>4</v>
      </c>
      <c r="B1108" s="4" t="s">
        <v>5</v>
      </c>
      <c r="C1108" s="4" t="s">
        <v>10</v>
      </c>
      <c r="D1108" s="4" t="s">
        <v>27</v>
      </c>
      <c r="E1108" s="4" t="s">
        <v>27</v>
      </c>
      <c r="F1108" s="4" t="s">
        <v>27</v>
      </c>
      <c r="G1108" s="4" t="s">
        <v>27</v>
      </c>
    </row>
    <row r="1109" spans="1:22">
      <c r="A1109" t="n">
        <v>10884</v>
      </c>
      <c r="B1109" s="31" t="n">
        <v>46</v>
      </c>
      <c r="C1109" s="7" t="n">
        <v>5</v>
      </c>
      <c r="D1109" s="7" t="n">
        <v>-21.2299995422363</v>
      </c>
      <c r="E1109" s="7" t="n">
        <v>8</v>
      </c>
      <c r="F1109" s="7" t="n">
        <v>-82.6100006103516</v>
      </c>
      <c r="G1109" s="7" t="n">
        <v>180</v>
      </c>
    </row>
    <row r="1110" spans="1:22">
      <c r="A1110" t="s">
        <v>4</v>
      </c>
      <c r="B1110" s="4" t="s">
        <v>5</v>
      </c>
      <c r="C1110" s="4" t="s">
        <v>14</v>
      </c>
      <c r="D1110" s="4" t="s">
        <v>10</v>
      </c>
      <c r="E1110" s="4" t="s">
        <v>14</v>
      </c>
      <c r="F1110" s="4" t="s">
        <v>6</v>
      </c>
      <c r="G1110" s="4" t="s">
        <v>6</v>
      </c>
      <c r="H1110" s="4" t="s">
        <v>6</v>
      </c>
      <c r="I1110" s="4" t="s">
        <v>6</v>
      </c>
      <c r="J1110" s="4" t="s">
        <v>6</v>
      </c>
      <c r="K1110" s="4" t="s">
        <v>6</v>
      </c>
      <c r="L1110" s="4" t="s">
        <v>6</v>
      </c>
      <c r="M1110" s="4" t="s">
        <v>6</v>
      </c>
      <c r="N1110" s="4" t="s">
        <v>6</v>
      </c>
      <c r="O1110" s="4" t="s">
        <v>6</v>
      </c>
      <c r="P1110" s="4" t="s">
        <v>6</v>
      </c>
      <c r="Q1110" s="4" t="s">
        <v>6</v>
      </c>
      <c r="R1110" s="4" t="s">
        <v>6</v>
      </c>
      <c r="S1110" s="4" t="s">
        <v>6</v>
      </c>
      <c r="T1110" s="4" t="s">
        <v>6</v>
      </c>
      <c r="U1110" s="4" t="s">
        <v>6</v>
      </c>
    </row>
    <row r="1111" spans="1:22">
      <c r="A1111" t="n">
        <v>10903</v>
      </c>
      <c r="B1111" s="62" t="n">
        <v>36</v>
      </c>
      <c r="C1111" s="7" t="n">
        <v>8</v>
      </c>
      <c r="D1111" s="7" t="n">
        <v>5</v>
      </c>
      <c r="E1111" s="7" t="n">
        <v>0</v>
      </c>
      <c r="F1111" s="7" t="s">
        <v>154</v>
      </c>
      <c r="G1111" s="7" t="s">
        <v>155</v>
      </c>
      <c r="H1111" s="7" t="s">
        <v>156</v>
      </c>
      <c r="I1111" s="7" t="s">
        <v>31</v>
      </c>
      <c r="J1111" s="7" t="s">
        <v>31</v>
      </c>
      <c r="K1111" s="7" t="s">
        <v>31</v>
      </c>
      <c r="L1111" s="7" t="s">
        <v>31</v>
      </c>
      <c r="M1111" s="7" t="s">
        <v>31</v>
      </c>
      <c r="N1111" s="7" t="s">
        <v>31</v>
      </c>
      <c r="O1111" s="7" t="s">
        <v>31</v>
      </c>
      <c r="P1111" s="7" t="s">
        <v>31</v>
      </c>
      <c r="Q1111" s="7" t="s">
        <v>31</v>
      </c>
      <c r="R1111" s="7" t="s">
        <v>31</v>
      </c>
      <c r="S1111" s="7" t="s">
        <v>31</v>
      </c>
      <c r="T1111" s="7" t="s">
        <v>31</v>
      </c>
      <c r="U1111" s="7" t="s">
        <v>31</v>
      </c>
    </row>
    <row r="1112" spans="1:22">
      <c r="A1112" t="s">
        <v>4</v>
      </c>
      <c r="B1112" s="4" t="s">
        <v>5</v>
      </c>
      <c r="C1112" s="4" t="s">
        <v>14</v>
      </c>
      <c r="D1112" s="4" t="s">
        <v>14</v>
      </c>
      <c r="E1112" s="4" t="s">
        <v>27</v>
      </c>
      <c r="F1112" s="4" t="s">
        <v>27</v>
      </c>
      <c r="G1112" s="4" t="s">
        <v>27</v>
      </c>
      <c r="H1112" s="4" t="s">
        <v>10</v>
      </c>
    </row>
    <row r="1113" spans="1:22">
      <c r="A1113" t="n">
        <v>10957</v>
      </c>
      <c r="B1113" s="43" t="n">
        <v>45</v>
      </c>
      <c r="C1113" s="7" t="n">
        <v>2</v>
      </c>
      <c r="D1113" s="7" t="n">
        <v>3</v>
      </c>
      <c r="E1113" s="7" t="n">
        <v>-21.5900001525879</v>
      </c>
      <c r="F1113" s="7" t="n">
        <v>10.8599996566772</v>
      </c>
      <c r="G1113" s="7" t="n">
        <v>-84.3899993896484</v>
      </c>
      <c r="H1113" s="7" t="n">
        <v>0</v>
      </c>
    </row>
    <row r="1114" spans="1:22">
      <c r="A1114" t="s">
        <v>4</v>
      </c>
      <c r="B1114" s="4" t="s">
        <v>5</v>
      </c>
      <c r="C1114" s="4" t="s">
        <v>14</v>
      </c>
      <c r="D1114" s="4" t="s">
        <v>14</v>
      </c>
      <c r="E1114" s="4" t="s">
        <v>27</v>
      </c>
      <c r="F1114" s="4" t="s">
        <v>27</v>
      </c>
      <c r="G1114" s="4" t="s">
        <v>27</v>
      </c>
      <c r="H1114" s="4" t="s">
        <v>10</v>
      </c>
      <c r="I1114" s="4" t="s">
        <v>14</v>
      </c>
    </row>
    <row r="1115" spans="1:22">
      <c r="A1115" t="n">
        <v>10974</v>
      </c>
      <c r="B1115" s="43" t="n">
        <v>45</v>
      </c>
      <c r="C1115" s="7" t="n">
        <v>4</v>
      </c>
      <c r="D1115" s="7" t="n">
        <v>3</v>
      </c>
      <c r="E1115" s="7" t="n">
        <v>352.700012207031</v>
      </c>
      <c r="F1115" s="7" t="n">
        <v>12.039999961853</v>
      </c>
      <c r="G1115" s="7" t="n">
        <v>0</v>
      </c>
      <c r="H1115" s="7" t="n">
        <v>0</v>
      </c>
      <c r="I1115" s="7" t="n">
        <v>0</v>
      </c>
    </row>
    <row r="1116" spans="1:22">
      <c r="A1116" t="s">
        <v>4</v>
      </c>
      <c r="B1116" s="4" t="s">
        <v>5</v>
      </c>
      <c r="C1116" s="4" t="s">
        <v>14</v>
      </c>
      <c r="D1116" s="4" t="s">
        <v>14</v>
      </c>
      <c r="E1116" s="4" t="s">
        <v>27</v>
      </c>
      <c r="F1116" s="4" t="s">
        <v>10</v>
      </c>
    </row>
    <row r="1117" spans="1:22">
      <c r="A1117" t="n">
        <v>10992</v>
      </c>
      <c r="B1117" s="43" t="n">
        <v>45</v>
      </c>
      <c r="C1117" s="7" t="n">
        <v>5</v>
      </c>
      <c r="D1117" s="7" t="n">
        <v>3</v>
      </c>
      <c r="E1117" s="7" t="n">
        <v>5.09999990463257</v>
      </c>
      <c r="F1117" s="7" t="n">
        <v>0</v>
      </c>
    </row>
    <row r="1118" spans="1:22">
      <c r="A1118" t="s">
        <v>4</v>
      </c>
      <c r="B1118" s="4" t="s">
        <v>5</v>
      </c>
      <c r="C1118" s="4" t="s">
        <v>14</v>
      </c>
      <c r="D1118" s="4" t="s">
        <v>14</v>
      </c>
      <c r="E1118" s="4" t="s">
        <v>27</v>
      </c>
      <c r="F1118" s="4" t="s">
        <v>10</v>
      </c>
    </row>
    <row r="1119" spans="1:22">
      <c r="A1119" t="n">
        <v>11001</v>
      </c>
      <c r="B1119" s="43" t="n">
        <v>45</v>
      </c>
      <c r="C1119" s="7" t="n">
        <v>11</v>
      </c>
      <c r="D1119" s="7" t="n">
        <v>3</v>
      </c>
      <c r="E1119" s="7" t="n">
        <v>40</v>
      </c>
      <c r="F1119" s="7" t="n">
        <v>0</v>
      </c>
    </row>
    <row r="1120" spans="1:22">
      <c r="A1120" t="s">
        <v>4</v>
      </c>
      <c r="B1120" s="4" t="s">
        <v>5</v>
      </c>
      <c r="C1120" s="4" t="s">
        <v>14</v>
      </c>
      <c r="D1120" s="4" t="s">
        <v>14</v>
      </c>
      <c r="E1120" s="4" t="s">
        <v>27</v>
      </c>
      <c r="F1120" s="4" t="s">
        <v>27</v>
      </c>
      <c r="G1120" s="4" t="s">
        <v>27</v>
      </c>
      <c r="H1120" s="4" t="s">
        <v>10</v>
      </c>
    </row>
    <row r="1121" spans="1:21">
      <c r="A1121" t="n">
        <v>11010</v>
      </c>
      <c r="B1121" s="43" t="n">
        <v>45</v>
      </c>
      <c r="C1121" s="7" t="n">
        <v>2</v>
      </c>
      <c r="D1121" s="7" t="n">
        <v>3</v>
      </c>
      <c r="E1121" s="7" t="n">
        <v>-21.5900001525879</v>
      </c>
      <c r="F1121" s="7" t="n">
        <v>10.0799999237061</v>
      </c>
      <c r="G1121" s="7" t="n">
        <v>-84.3899993896484</v>
      </c>
      <c r="H1121" s="7" t="n">
        <v>3000</v>
      </c>
    </row>
    <row r="1122" spans="1:21">
      <c r="A1122" t="s">
        <v>4</v>
      </c>
      <c r="B1122" s="4" t="s">
        <v>5</v>
      </c>
      <c r="C1122" s="4" t="s">
        <v>14</v>
      </c>
      <c r="D1122" s="4" t="s">
        <v>14</v>
      </c>
      <c r="E1122" s="4" t="s">
        <v>27</v>
      </c>
      <c r="F1122" s="4" t="s">
        <v>27</v>
      </c>
      <c r="G1122" s="4" t="s">
        <v>27</v>
      </c>
      <c r="H1122" s="4" t="s">
        <v>10</v>
      </c>
      <c r="I1122" s="4" t="s">
        <v>14</v>
      </c>
    </row>
    <row r="1123" spans="1:21">
      <c r="A1123" t="n">
        <v>11027</v>
      </c>
      <c r="B1123" s="43" t="n">
        <v>45</v>
      </c>
      <c r="C1123" s="7" t="n">
        <v>4</v>
      </c>
      <c r="D1123" s="7" t="n">
        <v>3</v>
      </c>
      <c r="E1123" s="7" t="n">
        <v>348.220001220703</v>
      </c>
      <c r="F1123" s="7" t="n">
        <v>12.039999961853</v>
      </c>
      <c r="G1123" s="7" t="n">
        <v>0</v>
      </c>
      <c r="H1123" s="7" t="n">
        <v>3000</v>
      </c>
      <c r="I1123" s="7" t="n">
        <v>0</v>
      </c>
    </row>
    <row r="1124" spans="1:21">
      <c r="A1124" t="s">
        <v>4</v>
      </c>
      <c r="B1124" s="4" t="s">
        <v>5</v>
      </c>
      <c r="C1124" s="4" t="s">
        <v>14</v>
      </c>
      <c r="D1124" s="4" t="s">
        <v>10</v>
      </c>
      <c r="E1124" s="4" t="s">
        <v>27</v>
      </c>
    </row>
    <row r="1125" spans="1:21">
      <c r="A1125" t="n">
        <v>11045</v>
      </c>
      <c r="B1125" s="40" t="n">
        <v>58</v>
      </c>
      <c r="C1125" s="7" t="n">
        <v>100</v>
      </c>
      <c r="D1125" s="7" t="n">
        <v>1000</v>
      </c>
      <c r="E1125" s="7" t="n">
        <v>1</v>
      </c>
    </row>
    <row r="1126" spans="1:21">
      <c r="A1126" t="s">
        <v>4</v>
      </c>
      <c r="B1126" s="4" t="s">
        <v>5</v>
      </c>
      <c r="C1126" s="4" t="s">
        <v>14</v>
      </c>
      <c r="D1126" s="4" t="s">
        <v>10</v>
      </c>
    </row>
    <row r="1127" spans="1:21">
      <c r="A1127" t="n">
        <v>11053</v>
      </c>
      <c r="B1127" s="40" t="n">
        <v>58</v>
      </c>
      <c r="C1127" s="7" t="n">
        <v>255</v>
      </c>
      <c r="D1127" s="7" t="n">
        <v>0</v>
      </c>
    </row>
    <row r="1128" spans="1:21">
      <c r="A1128" t="s">
        <v>4</v>
      </c>
      <c r="B1128" s="4" t="s">
        <v>5</v>
      </c>
      <c r="C1128" s="4" t="s">
        <v>14</v>
      </c>
      <c r="D1128" s="4" t="s">
        <v>10</v>
      </c>
    </row>
    <row r="1129" spans="1:21">
      <c r="A1129" t="n">
        <v>11057</v>
      </c>
      <c r="B1129" s="43" t="n">
        <v>45</v>
      </c>
      <c r="C1129" s="7" t="n">
        <v>7</v>
      </c>
      <c r="D1129" s="7" t="n">
        <v>255</v>
      </c>
    </row>
    <row r="1130" spans="1:21">
      <c r="A1130" t="s">
        <v>4</v>
      </c>
      <c r="B1130" s="4" t="s">
        <v>5</v>
      </c>
      <c r="C1130" s="4" t="s">
        <v>14</v>
      </c>
      <c r="D1130" s="4" t="s">
        <v>10</v>
      </c>
      <c r="E1130" s="4" t="s">
        <v>6</v>
      </c>
    </row>
    <row r="1131" spans="1:21">
      <c r="A1131" t="n">
        <v>11061</v>
      </c>
      <c r="B1131" s="36" t="n">
        <v>51</v>
      </c>
      <c r="C1131" s="7" t="n">
        <v>4</v>
      </c>
      <c r="D1131" s="7" t="n">
        <v>5</v>
      </c>
      <c r="E1131" s="7" t="s">
        <v>99</v>
      </c>
    </row>
    <row r="1132" spans="1:21">
      <c r="A1132" t="s">
        <v>4</v>
      </c>
      <c r="B1132" s="4" t="s">
        <v>5</v>
      </c>
      <c r="C1132" s="4" t="s">
        <v>10</v>
      </c>
    </row>
    <row r="1133" spans="1:21">
      <c r="A1133" t="n">
        <v>11074</v>
      </c>
      <c r="B1133" s="34" t="n">
        <v>16</v>
      </c>
      <c r="C1133" s="7" t="n">
        <v>0</v>
      </c>
    </row>
    <row r="1134" spans="1:21">
      <c r="A1134" t="s">
        <v>4</v>
      </c>
      <c r="B1134" s="4" t="s">
        <v>5</v>
      </c>
      <c r="C1134" s="4" t="s">
        <v>10</v>
      </c>
      <c r="D1134" s="4" t="s">
        <v>60</v>
      </c>
      <c r="E1134" s="4" t="s">
        <v>14</v>
      </c>
      <c r="F1134" s="4" t="s">
        <v>14</v>
      </c>
      <c r="G1134" s="4" t="s">
        <v>60</v>
      </c>
      <c r="H1134" s="4" t="s">
        <v>14</v>
      </c>
      <c r="I1134" s="4" t="s">
        <v>14</v>
      </c>
    </row>
    <row r="1135" spans="1:21">
      <c r="A1135" t="n">
        <v>11077</v>
      </c>
      <c r="B1135" s="37" t="n">
        <v>26</v>
      </c>
      <c r="C1135" s="7" t="n">
        <v>5</v>
      </c>
      <c r="D1135" s="7" t="s">
        <v>157</v>
      </c>
      <c r="E1135" s="7" t="n">
        <v>2</v>
      </c>
      <c r="F1135" s="7" t="n">
        <v>3</v>
      </c>
      <c r="G1135" s="7" t="s">
        <v>158</v>
      </c>
      <c r="H1135" s="7" t="n">
        <v>2</v>
      </c>
      <c r="I1135" s="7" t="n">
        <v>0</v>
      </c>
    </row>
    <row r="1136" spans="1:21">
      <c r="A1136" t="s">
        <v>4</v>
      </c>
      <c r="B1136" s="4" t="s">
        <v>5</v>
      </c>
    </row>
    <row r="1137" spans="1:9">
      <c r="A1137" t="n">
        <v>11208</v>
      </c>
      <c r="B1137" s="38" t="n">
        <v>28</v>
      </c>
    </row>
    <row r="1138" spans="1:9">
      <c r="A1138" t="s">
        <v>4</v>
      </c>
      <c r="B1138" s="4" t="s">
        <v>5</v>
      </c>
      <c r="C1138" s="4" t="s">
        <v>14</v>
      </c>
      <c r="D1138" s="4" t="s">
        <v>10</v>
      </c>
      <c r="E1138" s="4" t="s">
        <v>6</v>
      </c>
    </row>
    <row r="1139" spans="1:9">
      <c r="A1139" t="n">
        <v>11209</v>
      </c>
      <c r="B1139" s="36" t="n">
        <v>51</v>
      </c>
      <c r="C1139" s="7" t="n">
        <v>4</v>
      </c>
      <c r="D1139" s="7" t="n">
        <v>0</v>
      </c>
      <c r="E1139" s="7" t="s">
        <v>94</v>
      </c>
    </row>
    <row r="1140" spans="1:9">
      <c r="A1140" t="s">
        <v>4</v>
      </c>
      <c r="B1140" s="4" t="s">
        <v>5</v>
      </c>
      <c r="C1140" s="4" t="s">
        <v>10</v>
      </c>
    </row>
    <row r="1141" spans="1:9">
      <c r="A1141" t="n">
        <v>11223</v>
      </c>
      <c r="B1141" s="34" t="n">
        <v>16</v>
      </c>
      <c r="C1141" s="7" t="n">
        <v>0</v>
      </c>
    </row>
    <row r="1142" spans="1:9">
      <c r="A1142" t="s">
        <v>4</v>
      </c>
      <c r="B1142" s="4" t="s">
        <v>5</v>
      </c>
      <c r="C1142" s="4" t="s">
        <v>10</v>
      </c>
      <c r="D1142" s="4" t="s">
        <v>60</v>
      </c>
      <c r="E1142" s="4" t="s">
        <v>14</v>
      </c>
      <c r="F1142" s="4" t="s">
        <v>14</v>
      </c>
      <c r="G1142" s="4" t="s">
        <v>60</v>
      </c>
      <c r="H1142" s="4" t="s">
        <v>14</v>
      </c>
      <c r="I1142" s="4" t="s">
        <v>14</v>
      </c>
    </row>
    <row r="1143" spans="1:9">
      <c r="A1143" t="n">
        <v>11226</v>
      </c>
      <c r="B1143" s="37" t="n">
        <v>26</v>
      </c>
      <c r="C1143" s="7" t="n">
        <v>0</v>
      </c>
      <c r="D1143" s="7" t="s">
        <v>159</v>
      </c>
      <c r="E1143" s="7" t="n">
        <v>2</v>
      </c>
      <c r="F1143" s="7" t="n">
        <v>3</v>
      </c>
      <c r="G1143" s="7" t="s">
        <v>160</v>
      </c>
      <c r="H1143" s="7" t="n">
        <v>2</v>
      </c>
      <c r="I1143" s="7" t="n">
        <v>0</v>
      </c>
    </row>
    <row r="1144" spans="1:9">
      <c r="A1144" t="s">
        <v>4</v>
      </c>
      <c r="B1144" s="4" t="s">
        <v>5</v>
      </c>
    </row>
    <row r="1145" spans="1:9">
      <c r="A1145" t="n">
        <v>11397</v>
      </c>
      <c r="B1145" s="38" t="n">
        <v>28</v>
      </c>
    </row>
    <row r="1146" spans="1:9">
      <c r="A1146" t="s">
        <v>4</v>
      </c>
      <c r="B1146" s="4" t="s">
        <v>5</v>
      </c>
      <c r="C1146" s="4" t="s">
        <v>14</v>
      </c>
      <c r="D1146" s="4" t="s">
        <v>10</v>
      </c>
      <c r="E1146" s="4" t="s">
        <v>6</v>
      </c>
    </row>
    <row r="1147" spans="1:9">
      <c r="A1147" t="n">
        <v>11398</v>
      </c>
      <c r="B1147" s="36" t="n">
        <v>51</v>
      </c>
      <c r="C1147" s="7" t="n">
        <v>4</v>
      </c>
      <c r="D1147" s="7" t="n">
        <v>5</v>
      </c>
      <c r="E1147" s="7" t="s">
        <v>101</v>
      </c>
    </row>
    <row r="1148" spans="1:9">
      <c r="A1148" t="s">
        <v>4</v>
      </c>
      <c r="B1148" s="4" t="s">
        <v>5</v>
      </c>
      <c r="C1148" s="4" t="s">
        <v>10</v>
      </c>
    </row>
    <row r="1149" spans="1:9">
      <c r="A1149" t="n">
        <v>11412</v>
      </c>
      <c r="B1149" s="34" t="n">
        <v>16</v>
      </c>
      <c r="C1149" s="7" t="n">
        <v>0</v>
      </c>
    </row>
    <row r="1150" spans="1:9">
      <c r="A1150" t="s">
        <v>4</v>
      </c>
      <c r="B1150" s="4" t="s">
        <v>5</v>
      </c>
      <c r="C1150" s="4" t="s">
        <v>10</v>
      </c>
      <c r="D1150" s="4" t="s">
        <v>60</v>
      </c>
      <c r="E1150" s="4" t="s">
        <v>14</v>
      </c>
      <c r="F1150" s="4" t="s">
        <v>14</v>
      </c>
      <c r="G1150" s="4" t="s">
        <v>60</v>
      </c>
      <c r="H1150" s="4" t="s">
        <v>14</v>
      </c>
      <c r="I1150" s="4" t="s">
        <v>14</v>
      </c>
      <c r="J1150" s="4" t="s">
        <v>60</v>
      </c>
      <c r="K1150" s="4" t="s">
        <v>14</v>
      </c>
      <c r="L1150" s="4" t="s">
        <v>14</v>
      </c>
      <c r="M1150" s="4" t="s">
        <v>60</v>
      </c>
      <c r="N1150" s="4" t="s">
        <v>14</v>
      </c>
      <c r="O1150" s="4" t="s">
        <v>14</v>
      </c>
    </row>
    <row r="1151" spans="1:9">
      <c r="A1151" t="n">
        <v>11415</v>
      </c>
      <c r="B1151" s="37" t="n">
        <v>26</v>
      </c>
      <c r="C1151" s="7" t="n">
        <v>5</v>
      </c>
      <c r="D1151" s="7" t="s">
        <v>161</v>
      </c>
      <c r="E1151" s="7" t="n">
        <v>2</v>
      </c>
      <c r="F1151" s="7" t="n">
        <v>3</v>
      </c>
      <c r="G1151" s="7" t="s">
        <v>162</v>
      </c>
      <c r="H1151" s="7" t="n">
        <v>2</v>
      </c>
      <c r="I1151" s="7" t="n">
        <v>3</v>
      </c>
      <c r="J1151" s="7" t="s">
        <v>163</v>
      </c>
      <c r="K1151" s="7" t="n">
        <v>2</v>
      </c>
      <c r="L1151" s="7" t="n">
        <v>3</v>
      </c>
      <c r="M1151" s="7" t="s">
        <v>164</v>
      </c>
      <c r="N1151" s="7" t="n">
        <v>2</v>
      </c>
      <c r="O1151" s="7" t="n">
        <v>0</v>
      </c>
    </row>
    <row r="1152" spans="1:9">
      <c r="A1152" t="s">
        <v>4</v>
      </c>
      <c r="B1152" s="4" t="s">
        <v>5</v>
      </c>
    </row>
    <row r="1153" spans="1:15">
      <c r="A1153" t="n">
        <v>11753</v>
      </c>
      <c r="B1153" s="38" t="n">
        <v>28</v>
      </c>
    </row>
    <row r="1154" spans="1:15">
      <c r="A1154" t="s">
        <v>4</v>
      </c>
      <c r="B1154" s="4" t="s">
        <v>5</v>
      </c>
      <c r="C1154" s="4" t="s">
        <v>10</v>
      </c>
      <c r="D1154" s="4" t="s">
        <v>14</v>
      </c>
      <c r="E1154" s="4" t="s">
        <v>27</v>
      </c>
      <c r="F1154" s="4" t="s">
        <v>10</v>
      </c>
    </row>
    <row r="1155" spans="1:15">
      <c r="A1155" t="n">
        <v>11754</v>
      </c>
      <c r="B1155" s="58" t="n">
        <v>59</v>
      </c>
      <c r="C1155" s="7" t="n">
        <v>5</v>
      </c>
      <c r="D1155" s="7" t="n">
        <v>9</v>
      </c>
      <c r="E1155" s="7" t="n">
        <v>0.150000005960464</v>
      </c>
      <c r="F1155" s="7" t="n">
        <v>0</v>
      </c>
    </row>
    <row r="1156" spans="1:15">
      <c r="A1156" t="s">
        <v>4</v>
      </c>
      <c r="B1156" s="4" t="s">
        <v>5</v>
      </c>
      <c r="C1156" s="4" t="s">
        <v>10</v>
      </c>
    </row>
    <row r="1157" spans="1:15">
      <c r="A1157" t="n">
        <v>11764</v>
      </c>
      <c r="B1157" s="34" t="n">
        <v>16</v>
      </c>
      <c r="C1157" s="7" t="n">
        <v>1500</v>
      </c>
    </row>
    <row r="1158" spans="1:15">
      <c r="A1158" t="s">
        <v>4</v>
      </c>
      <c r="B1158" s="4" t="s">
        <v>5</v>
      </c>
      <c r="C1158" s="4" t="s">
        <v>14</v>
      </c>
      <c r="D1158" s="4" t="s">
        <v>10</v>
      </c>
      <c r="E1158" s="4" t="s">
        <v>14</v>
      </c>
    </row>
    <row r="1159" spans="1:15">
      <c r="A1159" t="n">
        <v>11767</v>
      </c>
      <c r="B1159" s="56" t="n">
        <v>49</v>
      </c>
      <c r="C1159" s="7" t="n">
        <v>1</v>
      </c>
      <c r="D1159" s="7" t="n">
        <v>4000</v>
      </c>
      <c r="E1159" s="7" t="n">
        <v>0</v>
      </c>
    </row>
    <row r="1160" spans="1:15">
      <c r="A1160" t="s">
        <v>4</v>
      </c>
      <c r="B1160" s="4" t="s">
        <v>5</v>
      </c>
      <c r="C1160" s="4" t="s">
        <v>14</v>
      </c>
      <c r="D1160" s="4" t="s">
        <v>10</v>
      </c>
      <c r="E1160" s="4" t="s">
        <v>6</v>
      </c>
    </row>
    <row r="1161" spans="1:15">
      <c r="A1161" t="n">
        <v>11772</v>
      </c>
      <c r="B1161" s="36" t="n">
        <v>51</v>
      </c>
      <c r="C1161" s="7" t="n">
        <v>4</v>
      </c>
      <c r="D1161" s="7" t="n">
        <v>0</v>
      </c>
      <c r="E1161" s="7" t="s">
        <v>99</v>
      </c>
    </row>
    <row r="1162" spans="1:15">
      <c r="A1162" t="s">
        <v>4</v>
      </c>
      <c r="B1162" s="4" t="s">
        <v>5</v>
      </c>
      <c r="C1162" s="4" t="s">
        <v>10</v>
      </c>
    </row>
    <row r="1163" spans="1:15">
      <c r="A1163" t="n">
        <v>11785</v>
      </c>
      <c r="B1163" s="34" t="n">
        <v>16</v>
      </c>
      <c r="C1163" s="7" t="n">
        <v>0</v>
      </c>
    </row>
    <row r="1164" spans="1:15">
      <c r="A1164" t="s">
        <v>4</v>
      </c>
      <c r="B1164" s="4" t="s">
        <v>5</v>
      </c>
      <c r="C1164" s="4" t="s">
        <v>10</v>
      </c>
      <c r="D1164" s="4" t="s">
        <v>60</v>
      </c>
      <c r="E1164" s="4" t="s">
        <v>14</v>
      </c>
      <c r="F1164" s="4" t="s">
        <v>14</v>
      </c>
    </row>
    <row r="1165" spans="1:15">
      <c r="A1165" t="n">
        <v>11788</v>
      </c>
      <c r="B1165" s="37" t="n">
        <v>26</v>
      </c>
      <c r="C1165" s="7" t="n">
        <v>0</v>
      </c>
      <c r="D1165" s="7" t="s">
        <v>165</v>
      </c>
      <c r="E1165" s="7" t="n">
        <v>2</v>
      </c>
      <c r="F1165" s="7" t="n">
        <v>0</v>
      </c>
    </row>
    <row r="1166" spans="1:15">
      <c r="A1166" t="s">
        <v>4</v>
      </c>
      <c r="B1166" s="4" t="s">
        <v>5</v>
      </c>
    </row>
    <row r="1167" spans="1:15">
      <c r="A1167" t="n">
        <v>11801</v>
      </c>
      <c r="B1167" s="38" t="n">
        <v>28</v>
      </c>
    </row>
    <row r="1168" spans="1:15">
      <c r="A1168" t="s">
        <v>4</v>
      </c>
      <c r="B1168" s="4" t="s">
        <v>5</v>
      </c>
      <c r="C1168" s="4" t="s">
        <v>14</v>
      </c>
      <c r="D1168" s="4" t="s">
        <v>10</v>
      </c>
      <c r="E1168" s="4" t="s">
        <v>6</v>
      </c>
    </row>
    <row r="1169" spans="1:6">
      <c r="A1169" t="n">
        <v>11802</v>
      </c>
      <c r="B1169" s="36" t="n">
        <v>51</v>
      </c>
      <c r="C1169" s="7" t="n">
        <v>4</v>
      </c>
      <c r="D1169" s="7" t="n">
        <v>5</v>
      </c>
      <c r="E1169" s="7" t="s">
        <v>166</v>
      </c>
    </row>
    <row r="1170" spans="1:6">
      <c r="A1170" t="s">
        <v>4</v>
      </c>
      <c r="B1170" s="4" t="s">
        <v>5</v>
      </c>
      <c r="C1170" s="4" t="s">
        <v>10</v>
      </c>
    </row>
    <row r="1171" spans="1:6">
      <c r="A1171" t="n">
        <v>11816</v>
      </c>
      <c r="B1171" s="34" t="n">
        <v>16</v>
      </c>
      <c r="C1171" s="7" t="n">
        <v>0</v>
      </c>
    </row>
    <row r="1172" spans="1:6">
      <c r="A1172" t="s">
        <v>4</v>
      </c>
      <c r="B1172" s="4" t="s">
        <v>5</v>
      </c>
      <c r="C1172" s="4" t="s">
        <v>10</v>
      </c>
      <c r="D1172" s="4" t="s">
        <v>60</v>
      </c>
      <c r="E1172" s="4" t="s">
        <v>14</v>
      </c>
      <c r="F1172" s="4" t="s">
        <v>14</v>
      </c>
      <c r="G1172" s="4" t="s">
        <v>60</v>
      </c>
      <c r="H1172" s="4" t="s">
        <v>14</v>
      </c>
      <c r="I1172" s="4" t="s">
        <v>14</v>
      </c>
    </row>
    <row r="1173" spans="1:6">
      <c r="A1173" t="n">
        <v>11819</v>
      </c>
      <c r="B1173" s="37" t="n">
        <v>26</v>
      </c>
      <c r="C1173" s="7" t="n">
        <v>5</v>
      </c>
      <c r="D1173" s="7" t="s">
        <v>167</v>
      </c>
      <c r="E1173" s="7" t="n">
        <v>2</v>
      </c>
      <c r="F1173" s="7" t="n">
        <v>3</v>
      </c>
      <c r="G1173" s="7" t="s">
        <v>168</v>
      </c>
      <c r="H1173" s="7" t="n">
        <v>2</v>
      </c>
      <c r="I1173" s="7" t="n">
        <v>0</v>
      </c>
    </row>
    <row r="1174" spans="1:6">
      <c r="A1174" t="s">
        <v>4</v>
      </c>
      <c r="B1174" s="4" t="s">
        <v>5</v>
      </c>
    </row>
    <row r="1175" spans="1:6">
      <c r="A1175" t="n">
        <v>11961</v>
      </c>
      <c r="B1175" s="38" t="n">
        <v>28</v>
      </c>
    </row>
    <row r="1176" spans="1:6">
      <c r="A1176" t="s">
        <v>4</v>
      </c>
      <c r="B1176" s="4" t="s">
        <v>5</v>
      </c>
      <c r="C1176" s="4" t="s">
        <v>14</v>
      </c>
      <c r="D1176" s="4" t="s">
        <v>14</v>
      </c>
    </row>
    <row r="1177" spans="1:6">
      <c r="A1177" t="n">
        <v>11962</v>
      </c>
      <c r="B1177" s="56" t="n">
        <v>49</v>
      </c>
      <c r="C1177" s="7" t="n">
        <v>2</v>
      </c>
      <c r="D1177" s="7" t="n">
        <v>0</v>
      </c>
    </row>
    <row r="1178" spans="1:6">
      <c r="A1178" t="s">
        <v>4</v>
      </c>
      <c r="B1178" s="4" t="s">
        <v>5</v>
      </c>
      <c r="C1178" s="4" t="s">
        <v>14</v>
      </c>
      <c r="D1178" s="4" t="s">
        <v>10</v>
      </c>
      <c r="E1178" s="4" t="s">
        <v>9</v>
      </c>
      <c r="F1178" s="4" t="s">
        <v>10</v>
      </c>
      <c r="G1178" s="4" t="s">
        <v>9</v>
      </c>
      <c r="H1178" s="4" t="s">
        <v>14</v>
      </c>
    </row>
    <row r="1179" spans="1:6">
      <c r="A1179" t="n">
        <v>11965</v>
      </c>
      <c r="B1179" s="56" t="n">
        <v>49</v>
      </c>
      <c r="C1179" s="7" t="n">
        <v>0</v>
      </c>
      <c r="D1179" s="7" t="n">
        <v>303</v>
      </c>
      <c r="E1179" s="7" t="n">
        <v>1061997773</v>
      </c>
      <c r="F1179" s="7" t="n">
        <v>1000</v>
      </c>
      <c r="G1179" s="7" t="n">
        <v>0</v>
      </c>
      <c r="H1179" s="7" t="n">
        <v>0</v>
      </c>
    </row>
    <row r="1180" spans="1:6">
      <c r="A1180" t="s">
        <v>4</v>
      </c>
      <c r="B1180" s="4" t="s">
        <v>5</v>
      </c>
      <c r="C1180" s="4" t="s">
        <v>14</v>
      </c>
      <c r="D1180" s="4" t="s">
        <v>10</v>
      </c>
      <c r="E1180" s="4" t="s">
        <v>27</v>
      </c>
    </row>
    <row r="1181" spans="1:6">
      <c r="A1181" t="n">
        <v>11980</v>
      </c>
      <c r="B1181" s="40" t="n">
        <v>58</v>
      </c>
      <c r="C1181" s="7" t="n">
        <v>101</v>
      </c>
      <c r="D1181" s="7" t="n">
        <v>1000</v>
      </c>
      <c r="E1181" s="7" t="n">
        <v>1</v>
      </c>
    </row>
    <row r="1182" spans="1:6">
      <c r="A1182" t="s">
        <v>4</v>
      </c>
      <c r="B1182" s="4" t="s">
        <v>5</v>
      </c>
      <c r="C1182" s="4" t="s">
        <v>14</v>
      </c>
      <c r="D1182" s="4" t="s">
        <v>10</v>
      </c>
    </row>
    <row r="1183" spans="1:6">
      <c r="A1183" t="n">
        <v>11988</v>
      </c>
      <c r="B1183" s="40" t="n">
        <v>58</v>
      </c>
      <c r="C1183" s="7" t="n">
        <v>254</v>
      </c>
      <c r="D1183" s="7" t="n">
        <v>0</v>
      </c>
    </row>
    <row r="1184" spans="1:6">
      <c r="A1184" t="s">
        <v>4</v>
      </c>
      <c r="B1184" s="4" t="s">
        <v>5</v>
      </c>
      <c r="C1184" s="4" t="s">
        <v>14</v>
      </c>
      <c r="D1184" s="4" t="s">
        <v>14</v>
      </c>
      <c r="E1184" s="4" t="s">
        <v>27</v>
      </c>
      <c r="F1184" s="4" t="s">
        <v>27</v>
      </c>
      <c r="G1184" s="4" t="s">
        <v>27</v>
      </c>
      <c r="H1184" s="4" t="s">
        <v>10</v>
      </c>
    </row>
    <row r="1185" spans="1:9">
      <c r="A1185" t="n">
        <v>11992</v>
      </c>
      <c r="B1185" s="43" t="n">
        <v>45</v>
      </c>
      <c r="C1185" s="7" t="n">
        <v>2</v>
      </c>
      <c r="D1185" s="7" t="n">
        <v>3</v>
      </c>
      <c r="E1185" s="7" t="n">
        <v>-21.2399997711182</v>
      </c>
      <c r="F1185" s="7" t="n">
        <v>8.94999980926514</v>
      </c>
      <c r="G1185" s="7" t="n">
        <v>-82.6699981689453</v>
      </c>
      <c r="H1185" s="7" t="n">
        <v>0</v>
      </c>
    </row>
    <row r="1186" spans="1:9">
      <c r="A1186" t="s">
        <v>4</v>
      </c>
      <c r="B1186" s="4" t="s">
        <v>5</v>
      </c>
      <c r="C1186" s="4" t="s">
        <v>14</v>
      </c>
      <c r="D1186" s="4" t="s">
        <v>14</v>
      </c>
      <c r="E1186" s="4" t="s">
        <v>27</v>
      </c>
      <c r="F1186" s="4" t="s">
        <v>27</v>
      </c>
      <c r="G1186" s="4" t="s">
        <v>27</v>
      </c>
      <c r="H1186" s="4" t="s">
        <v>10</v>
      </c>
      <c r="I1186" s="4" t="s">
        <v>14</v>
      </c>
    </row>
    <row r="1187" spans="1:9">
      <c r="A1187" t="n">
        <v>12009</v>
      </c>
      <c r="B1187" s="43" t="n">
        <v>45</v>
      </c>
      <c r="C1187" s="7" t="n">
        <v>4</v>
      </c>
      <c r="D1187" s="7" t="n">
        <v>3</v>
      </c>
      <c r="E1187" s="7" t="n">
        <v>54.6599998474121</v>
      </c>
      <c r="F1187" s="7" t="n">
        <v>198.300003051758</v>
      </c>
      <c r="G1187" s="7" t="n">
        <v>0</v>
      </c>
      <c r="H1187" s="7" t="n">
        <v>0</v>
      </c>
      <c r="I1187" s="7" t="n">
        <v>0</v>
      </c>
    </row>
    <row r="1188" spans="1:9">
      <c r="A1188" t="s">
        <v>4</v>
      </c>
      <c r="B1188" s="4" t="s">
        <v>5</v>
      </c>
      <c r="C1188" s="4" t="s">
        <v>14</v>
      </c>
      <c r="D1188" s="4" t="s">
        <v>14</v>
      </c>
      <c r="E1188" s="4" t="s">
        <v>27</v>
      </c>
      <c r="F1188" s="4" t="s">
        <v>10</v>
      </c>
    </row>
    <row r="1189" spans="1:9">
      <c r="A1189" t="n">
        <v>12027</v>
      </c>
      <c r="B1189" s="43" t="n">
        <v>45</v>
      </c>
      <c r="C1189" s="7" t="n">
        <v>5</v>
      </c>
      <c r="D1189" s="7" t="n">
        <v>3</v>
      </c>
      <c r="E1189" s="7" t="n">
        <v>1.70000004768372</v>
      </c>
      <c r="F1189" s="7" t="n">
        <v>0</v>
      </c>
    </row>
    <row r="1190" spans="1:9">
      <c r="A1190" t="s">
        <v>4</v>
      </c>
      <c r="B1190" s="4" t="s">
        <v>5</v>
      </c>
      <c r="C1190" s="4" t="s">
        <v>14</v>
      </c>
      <c r="D1190" s="4" t="s">
        <v>14</v>
      </c>
      <c r="E1190" s="4" t="s">
        <v>27</v>
      </c>
      <c r="F1190" s="4" t="s">
        <v>10</v>
      </c>
    </row>
    <row r="1191" spans="1:9">
      <c r="A1191" t="n">
        <v>12036</v>
      </c>
      <c r="B1191" s="43" t="n">
        <v>45</v>
      </c>
      <c r="C1191" s="7" t="n">
        <v>11</v>
      </c>
      <c r="D1191" s="7" t="n">
        <v>3</v>
      </c>
      <c r="E1191" s="7" t="n">
        <v>40</v>
      </c>
      <c r="F1191" s="7" t="n">
        <v>0</v>
      </c>
    </row>
    <row r="1192" spans="1:9">
      <c r="A1192" t="s">
        <v>4</v>
      </c>
      <c r="B1192" s="4" t="s">
        <v>5</v>
      </c>
      <c r="C1192" s="4" t="s">
        <v>14</v>
      </c>
      <c r="D1192" s="4" t="s">
        <v>14</v>
      </c>
      <c r="E1192" s="4" t="s">
        <v>27</v>
      </c>
      <c r="F1192" s="4" t="s">
        <v>27</v>
      </c>
      <c r="G1192" s="4" t="s">
        <v>27</v>
      </c>
      <c r="H1192" s="4" t="s">
        <v>10</v>
      </c>
    </row>
    <row r="1193" spans="1:9">
      <c r="A1193" t="n">
        <v>12045</v>
      </c>
      <c r="B1193" s="43" t="n">
        <v>45</v>
      </c>
      <c r="C1193" s="7" t="n">
        <v>2</v>
      </c>
      <c r="D1193" s="7" t="n">
        <v>3</v>
      </c>
      <c r="E1193" s="7" t="n">
        <v>-21.2399997711182</v>
      </c>
      <c r="F1193" s="7" t="n">
        <v>9.53999996185303</v>
      </c>
      <c r="G1193" s="7" t="n">
        <v>-82.6699981689453</v>
      </c>
      <c r="H1193" s="7" t="n">
        <v>3500</v>
      </c>
    </row>
    <row r="1194" spans="1:9">
      <c r="A1194" t="s">
        <v>4</v>
      </c>
      <c r="B1194" s="4" t="s">
        <v>5</v>
      </c>
      <c r="C1194" s="4" t="s">
        <v>14</v>
      </c>
      <c r="D1194" s="4" t="s">
        <v>14</v>
      </c>
      <c r="E1194" s="4" t="s">
        <v>27</v>
      </c>
      <c r="F1194" s="4" t="s">
        <v>27</v>
      </c>
      <c r="G1194" s="4" t="s">
        <v>27</v>
      </c>
      <c r="H1194" s="4" t="s">
        <v>10</v>
      </c>
      <c r="I1194" s="4" t="s">
        <v>14</v>
      </c>
    </row>
    <row r="1195" spans="1:9">
      <c r="A1195" t="n">
        <v>12062</v>
      </c>
      <c r="B1195" s="43" t="n">
        <v>45</v>
      </c>
      <c r="C1195" s="7" t="n">
        <v>4</v>
      </c>
      <c r="D1195" s="7" t="n">
        <v>3</v>
      </c>
      <c r="E1195" s="7" t="n">
        <v>58.9599990844727</v>
      </c>
      <c r="F1195" s="7" t="n">
        <v>206.880004882813</v>
      </c>
      <c r="G1195" s="7" t="n">
        <v>0</v>
      </c>
      <c r="H1195" s="7" t="n">
        <v>3500</v>
      </c>
      <c r="I1195" s="7" t="n">
        <v>1</v>
      </c>
    </row>
    <row r="1196" spans="1:9">
      <c r="A1196" t="s">
        <v>4</v>
      </c>
      <c r="B1196" s="4" t="s">
        <v>5</v>
      </c>
      <c r="C1196" s="4" t="s">
        <v>14</v>
      </c>
      <c r="D1196" s="4" t="s">
        <v>14</v>
      </c>
      <c r="E1196" s="4" t="s">
        <v>27</v>
      </c>
      <c r="F1196" s="4" t="s">
        <v>10</v>
      </c>
    </row>
    <row r="1197" spans="1:9">
      <c r="A1197" t="n">
        <v>12080</v>
      </c>
      <c r="B1197" s="43" t="n">
        <v>45</v>
      </c>
      <c r="C1197" s="7" t="n">
        <v>5</v>
      </c>
      <c r="D1197" s="7" t="n">
        <v>3</v>
      </c>
      <c r="E1197" s="7" t="n">
        <v>1.10000002384186</v>
      </c>
      <c r="F1197" s="7" t="n">
        <v>3500</v>
      </c>
    </row>
    <row r="1198" spans="1:9">
      <c r="A1198" t="s">
        <v>4</v>
      </c>
      <c r="B1198" s="4" t="s">
        <v>5</v>
      </c>
      <c r="C1198" s="4" t="s">
        <v>14</v>
      </c>
      <c r="D1198" s="4" t="s">
        <v>14</v>
      </c>
      <c r="E1198" s="4" t="s">
        <v>27</v>
      </c>
      <c r="F1198" s="4" t="s">
        <v>10</v>
      </c>
    </row>
    <row r="1199" spans="1:9">
      <c r="A1199" t="n">
        <v>12089</v>
      </c>
      <c r="B1199" s="43" t="n">
        <v>45</v>
      </c>
      <c r="C1199" s="7" t="n">
        <v>11</v>
      </c>
      <c r="D1199" s="7" t="n">
        <v>3</v>
      </c>
      <c r="E1199" s="7" t="n">
        <v>40</v>
      </c>
      <c r="F1199" s="7" t="n">
        <v>3500</v>
      </c>
    </row>
    <row r="1200" spans="1:9">
      <c r="A1200" t="s">
        <v>4</v>
      </c>
      <c r="B1200" s="4" t="s">
        <v>5</v>
      </c>
      <c r="C1200" s="4" t="s">
        <v>10</v>
      </c>
      <c r="D1200" s="4" t="s">
        <v>27</v>
      </c>
      <c r="E1200" s="4" t="s">
        <v>27</v>
      </c>
      <c r="F1200" s="4" t="s">
        <v>27</v>
      </c>
      <c r="G1200" s="4" t="s">
        <v>27</v>
      </c>
    </row>
    <row r="1201" spans="1:9">
      <c r="A1201" t="n">
        <v>12098</v>
      </c>
      <c r="B1201" s="31" t="n">
        <v>46</v>
      </c>
      <c r="C1201" s="7" t="n">
        <v>0</v>
      </c>
      <c r="D1201" s="7" t="n">
        <v>-22.8600006103516</v>
      </c>
      <c r="E1201" s="7" t="n">
        <v>8</v>
      </c>
      <c r="F1201" s="7" t="n">
        <v>-80.9400024414063</v>
      </c>
      <c r="G1201" s="7" t="n">
        <v>137</v>
      </c>
    </row>
    <row r="1202" spans="1:9">
      <c r="A1202" t="s">
        <v>4</v>
      </c>
      <c r="B1202" s="4" t="s">
        <v>5</v>
      </c>
      <c r="C1202" s="4" t="s">
        <v>10</v>
      </c>
      <c r="D1202" s="4" t="s">
        <v>14</v>
      </c>
      <c r="E1202" s="4" t="s">
        <v>6</v>
      </c>
      <c r="F1202" s="4" t="s">
        <v>27</v>
      </c>
      <c r="G1202" s="4" t="s">
        <v>27</v>
      </c>
      <c r="H1202" s="4" t="s">
        <v>27</v>
      </c>
    </row>
    <row r="1203" spans="1:9">
      <c r="A1203" t="n">
        <v>12117</v>
      </c>
      <c r="B1203" s="63" t="n">
        <v>48</v>
      </c>
      <c r="C1203" s="7" t="n">
        <v>5</v>
      </c>
      <c r="D1203" s="7" t="n">
        <v>0</v>
      </c>
      <c r="E1203" s="7" t="s">
        <v>155</v>
      </c>
      <c r="F1203" s="7" t="n">
        <v>-1</v>
      </c>
      <c r="G1203" s="7" t="n">
        <v>1</v>
      </c>
      <c r="H1203" s="7" t="n">
        <v>0</v>
      </c>
    </row>
    <row r="1204" spans="1:9">
      <c r="A1204" t="s">
        <v>4</v>
      </c>
      <c r="B1204" s="4" t="s">
        <v>5</v>
      </c>
      <c r="C1204" s="4" t="s">
        <v>14</v>
      </c>
      <c r="D1204" s="4" t="s">
        <v>10</v>
      </c>
    </row>
    <row r="1205" spans="1:9">
      <c r="A1205" t="n">
        <v>12143</v>
      </c>
      <c r="B1205" s="40" t="n">
        <v>58</v>
      </c>
      <c r="C1205" s="7" t="n">
        <v>255</v>
      </c>
      <c r="D1205" s="7" t="n">
        <v>0</v>
      </c>
    </row>
    <row r="1206" spans="1:9">
      <c r="A1206" t="s">
        <v>4</v>
      </c>
      <c r="B1206" s="4" t="s">
        <v>5</v>
      </c>
      <c r="C1206" s="4" t="s">
        <v>10</v>
      </c>
      <c r="D1206" s="4" t="s">
        <v>14</v>
      </c>
      <c r="E1206" s="4" t="s">
        <v>6</v>
      </c>
    </row>
    <row r="1207" spans="1:9">
      <c r="A1207" t="n">
        <v>12147</v>
      </c>
      <c r="B1207" s="26" t="n">
        <v>86</v>
      </c>
      <c r="C1207" s="7" t="n">
        <v>5</v>
      </c>
      <c r="D1207" s="7" t="n">
        <v>0</v>
      </c>
      <c r="E1207" s="7" t="s">
        <v>31</v>
      </c>
    </row>
    <row r="1208" spans="1:9">
      <c r="A1208" t="s">
        <v>4</v>
      </c>
      <c r="B1208" s="4" t="s">
        <v>5</v>
      </c>
      <c r="C1208" s="4" t="s">
        <v>10</v>
      </c>
    </row>
    <row r="1209" spans="1:9">
      <c r="A1209" t="n">
        <v>12152</v>
      </c>
      <c r="B1209" s="34" t="n">
        <v>16</v>
      </c>
      <c r="C1209" s="7" t="n">
        <v>500</v>
      </c>
    </row>
    <row r="1210" spans="1:9">
      <c r="A1210" t="s">
        <v>4</v>
      </c>
      <c r="B1210" s="4" t="s">
        <v>5</v>
      </c>
      <c r="C1210" s="4" t="s">
        <v>14</v>
      </c>
      <c r="D1210" s="4" t="s">
        <v>10</v>
      </c>
      <c r="E1210" s="4" t="s">
        <v>10</v>
      </c>
      <c r="F1210" s="4" t="s">
        <v>9</v>
      </c>
    </row>
    <row r="1211" spans="1:9">
      <c r="A1211" t="n">
        <v>12155</v>
      </c>
      <c r="B1211" s="46" t="n">
        <v>84</v>
      </c>
      <c r="C1211" s="7" t="n">
        <v>0</v>
      </c>
      <c r="D1211" s="7" t="n">
        <v>2</v>
      </c>
      <c r="E1211" s="7" t="n">
        <v>500</v>
      </c>
      <c r="F1211" s="7" t="n">
        <v>1045220557</v>
      </c>
    </row>
    <row r="1212" spans="1:9">
      <c r="A1212" t="s">
        <v>4</v>
      </c>
      <c r="B1212" s="4" t="s">
        <v>5</v>
      </c>
      <c r="C1212" s="4" t="s">
        <v>10</v>
      </c>
      <c r="D1212" s="4" t="s">
        <v>14</v>
      </c>
      <c r="E1212" s="4" t="s">
        <v>6</v>
      </c>
      <c r="F1212" s="4" t="s">
        <v>27</v>
      </c>
      <c r="G1212" s="4" t="s">
        <v>27</v>
      </c>
      <c r="H1212" s="4" t="s">
        <v>27</v>
      </c>
    </row>
    <row r="1213" spans="1:9">
      <c r="A1213" t="n">
        <v>12165</v>
      </c>
      <c r="B1213" s="63" t="n">
        <v>48</v>
      </c>
      <c r="C1213" s="7" t="n">
        <v>5</v>
      </c>
      <c r="D1213" s="7" t="n">
        <v>0</v>
      </c>
      <c r="E1213" s="7" t="s">
        <v>156</v>
      </c>
      <c r="F1213" s="7" t="n">
        <v>0.300000011920929</v>
      </c>
      <c r="G1213" s="7" t="n">
        <v>1</v>
      </c>
      <c r="H1213" s="7" t="n">
        <v>0</v>
      </c>
    </row>
    <row r="1214" spans="1:9">
      <c r="A1214" t="s">
        <v>4</v>
      </c>
      <c r="B1214" s="4" t="s">
        <v>5</v>
      </c>
      <c r="C1214" s="4" t="s">
        <v>10</v>
      </c>
    </row>
    <row r="1215" spans="1:9">
      <c r="A1215" t="n">
        <v>12197</v>
      </c>
      <c r="B1215" s="34" t="n">
        <v>16</v>
      </c>
      <c r="C1215" s="7" t="n">
        <v>1000</v>
      </c>
    </row>
    <row r="1216" spans="1:9">
      <c r="A1216" t="s">
        <v>4</v>
      </c>
      <c r="B1216" s="4" t="s">
        <v>5</v>
      </c>
      <c r="C1216" s="4" t="s">
        <v>14</v>
      </c>
      <c r="D1216" s="4" t="s">
        <v>10</v>
      </c>
      <c r="E1216" s="4" t="s">
        <v>27</v>
      </c>
      <c r="F1216" s="4" t="s">
        <v>10</v>
      </c>
      <c r="G1216" s="4" t="s">
        <v>9</v>
      </c>
      <c r="H1216" s="4" t="s">
        <v>9</v>
      </c>
      <c r="I1216" s="4" t="s">
        <v>10</v>
      </c>
      <c r="J1216" s="4" t="s">
        <v>10</v>
      </c>
      <c r="K1216" s="4" t="s">
        <v>9</v>
      </c>
      <c r="L1216" s="4" t="s">
        <v>9</v>
      </c>
      <c r="M1216" s="4" t="s">
        <v>9</v>
      </c>
      <c r="N1216" s="4" t="s">
        <v>9</v>
      </c>
      <c r="O1216" s="4" t="s">
        <v>6</v>
      </c>
    </row>
    <row r="1217" spans="1:15">
      <c r="A1217" t="n">
        <v>12200</v>
      </c>
      <c r="B1217" s="15" t="n">
        <v>50</v>
      </c>
      <c r="C1217" s="7" t="n">
        <v>0</v>
      </c>
      <c r="D1217" s="7" t="n">
        <v>2099</v>
      </c>
      <c r="E1217" s="7" t="n">
        <v>1</v>
      </c>
      <c r="F1217" s="7" t="n">
        <v>1000</v>
      </c>
      <c r="G1217" s="7" t="n">
        <v>0</v>
      </c>
      <c r="H1217" s="7" t="n">
        <v>0</v>
      </c>
      <c r="I1217" s="7" t="n">
        <v>0</v>
      </c>
      <c r="J1217" s="7" t="n">
        <v>65533</v>
      </c>
      <c r="K1217" s="7" t="n">
        <v>0</v>
      </c>
      <c r="L1217" s="7" t="n">
        <v>0</v>
      </c>
      <c r="M1217" s="7" t="n">
        <v>0</v>
      </c>
      <c r="N1217" s="7" t="n">
        <v>0</v>
      </c>
      <c r="O1217" s="7" t="s">
        <v>31</v>
      </c>
    </row>
    <row r="1218" spans="1:15">
      <c r="A1218" t="s">
        <v>4</v>
      </c>
      <c r="B1218" s="4" t="s">
        <v>5</v>
      </c>
      <c r="C1218" s="4" t="s">
        <v>14</v>
      </c>
      <c r="D1218" s="4" t="s">
        <v>10</v>
      </c>
      <c r="E1218" s="4" t="s">
        <v>27</v>
      </c>
      <c r="F1218" s="4" t="s">
        <v>10</v>
      </c>
      <c r="G1218" s="4" t="s">
        <v>9</v>
      </c>
      <c r="H1218" s="4" t="s">
        <v>9</v>
      </c>
      <c r="I1218" s="4" t="s">
        <v>10</v>
      </c>
      <c r="J1218" s="4" t="s">
        <v>10</v>
      </c>
      <c r="K1218" s="4" t="s">
        <v>9</v>
      </c>
      <c r="L1218" s="4" t="s">
        <v>9</v>
      </c>
      <c r="M1218" s="4" t="s">
        <v>9</v>
      </c>
      <c r="N1218" s="4" t="s">
        <v>9</v>
      </c>
      <c r="O1218" s="4" t="s">
        <v>6</v>
      </c>
    </row>
    <row r="1219" spans="1:15">
      <c r="A1219" t="n">
        <v>12239</v>
      </c>
      <c r="B1219" s="15" t="n">
        <v>50</v>
      </c>
      <c r="C1219" s="7" t="n">
        <v>0</v>
      </c>
      <c r="D1219" s="7" t="n">
        <v>15440</v>
      </c>
      <c r="E1219" s="7" t="n">
        <v>0.5</v>
      </c>
      <c r="F1219" s="7" t="n">
        <v>300</v>
      </c>
      <c r="G1219" s="7" t="n">
        <v>0</v>
      </c>
      <c r="H1219" s="7" t="n">
        <v>-1082130432</v>
      </c>
      <c r="I1219" s="7" t="n">
        <v>0</v>
      </c>
      <c r="J1219" s="7" t="n">
        <v>65533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s">
        <v>31</v>
      </c>
    </row>
    <row r="1220" spans="1:15">
      <c r="A1220" t="s">
        <v>4</v>
      </c>
      <c r="B1220" s="4" t="s">
        <v>5</v>
      </c>
      <c r="C1220" s="4" t="s">
        <v>14</v>
      </c>
      <c r="D1220" s="4" t="s">
        <v>10</v>
      </c>
      <c r="E1220" s="4" t="s">
        <v>10</v>
      </c>
      <c r="F1220" s="4" t="s">
        <v>10</v>
      </c>
      <c r="G1220" s="4" t="s">
        <v>10</v>
      </c>
      <c r="H1220" s="4" t="s">
        <v>10</v>
      </c>
      <c r="I1220" s="4" t="s">
        <v>6</v>
      </c>
      <c r="J1220" s="4" t="s">
        <v>27</v>
      </c>
      <c r="K1220" s="4" t="s">
        <v>27</v>
      </c>
      <c r="L1220" s="4" t="s">
        <v>27</v>
      </c>
      <c r="M1220" s="4" t="s">
        <v>9</v>
      </c>
      <c r="N1220" s="4" t="s">
        <v>9</v>
      </c>
      <c r="O1220" s="4" t="s">
        <v>27</v>
      </c>
      <c r="P1220" s="4" t="s">
        <v>27</v>
      </c>
      <c r="Q1220" s="4" t="s">
        <v>27</v>
      </c>
      <c r="R1220" s="4" t="s">
        <v>27</v>
      </c>
      <c r="S1220" s="4" t="s">
        <v>14</v>
      </c>
    </row>
    <row r="1221" spans="1:15">
      <c r="A1221" t="n">
        <v>12278</v>
      </c>
      <c r="B1221" s="61" t="n">
        <v>39</v>
      </c>
      <c r="C1221" s="7" t="n">
        <v>12</v>
      </c>
      <c r="D1221" s="7" t="n">
        <v>65533</v>
      </c>
      <c r="E1221" s="7" t="n">
        <v>203</v>
      </c>
      <c r="F1221" s="7" t="n">
        <v>0</v>
      </c>
      <c r="G1221" s="7" t="n">
        <v>5</v>
      </c>
      <c r="H1221" s="7" t="n">
        <v>1</v>
      </c>
      <c r="I1221" s="7" t="s">
        <v>31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1</v>
      </c>
      <c r="Q1221" s="7" t="n">
        <v>1</v>
      </c>
      <c r="R1221" s="7" t="n">
        <v>1</v>
      </c>
      <c r="S1221" s="7" t="n">
        <v>103</v>
      </c>
    </row>
    <row r="1222" spans="1:15">
      <c r="A1222" t="s">
        <v>4</v>
      </c>
      <c r="B1222" s="4" t="s">
        <v>5</v>
      </c>
      <c r="C1222" s="4" t="s">
        <v>14</v>
      </c>
      <c r="D1222" s="4" t="s">
        <v>14</v>
      </c>
      <c r="E1222" s="4" t="s">
        <v>27</v>
      </c>
      <c r="F1222" s="4" t="s">
        <v>27</v>
      </c>
      <c r="G1222" s="4" t="s">
        <v>27</v>
      </c>
      <c r="H1222" s="4" t="s">
        <v>10</v>
      </c>
    </row>
    <row r="1223" spans="1:15">
      <c r="A1223" t="n">
        <v>12328</v>
      </c>
      <c r="B1223" s="43" t="n">
        <v>45</v>
      </c>
      <c r="C1223" s="7" t="n">
        <v>2</v>
      </c>
      <c r="D1223" s="7" t="n">
        <v>3</v>
      </c>
      <c r="E1223" s="7" t="n">
        <v>-21.2399997711182</v>
      </c>
      <c r="F1223" s="7" t="n">
        <v>9.53999996185303</v>
      </c>
      <c r="G1223" s="7" t="n">
        <v>-82.6699981689453</v>
      </c>
      <c r="H1223" s="7" t="n">
        <v>6000</v>
      </c>
    </row>
    <row r="1224" spans="1:15">
      <c r="A1224" t="s">
        <v>4</v>
      </c>
      <c r="B1224" s="4" t="s">
        <v>5</v>
      </c>
      <c r="C1224" s="4" t="s">
        <v>14</v>
      </c>
      <c r="D1224" s="4" t="s">
        <v>14</v>
      </c>
      <c r="E1224" s="4" t="s">
        <v>27</v>
      </c>
      <c r="F1224" s="4" t="s">
        <v>27</v>
      </c>
      <c r="G1224" s="4" t="s">
        <v>27</v>
      </c>
      <c r="H1224" s="4" t="s">
        <v>10</v>
      </c>
      <c r="I1224" s="4" t="s">
        <v>14</v>
      </c>
    </row>
    <row r="1225" spans="1:15">
      <c r="A1225" t="n">
        <v>12345</v>
      </c>
      <c r="B1225" s="43" t="n">
        <v>45</v>
      </c>
      <c r="C1225" s="7" t="n">
        <v>4</v>
      </c>
      <c r="D1225" s="7" t="n">
        <v>3</v>
      </c>
      <c r="E1225" s="7" t="n">
        <v>58.9599990844727</v>
      </c>
      <c r="F1225" s="7" t="n">
        <v>206.880004882813</v>
      </c>
      <c r="G1225" s="7" t="n">
        <v>0</v>
      </c>
      <c r="H1225" s="7" t="n">
        <v>6000</v>
      </c>
      <c r="I1225" s="7" t="n">
        <v>0</v>
      </c>
    </row>
    <row r="1226" spans="1:15">
      <c r="A1226" t="s">
        <v>4</v>
      </c>
      <c r="B1226" s="4" t="s">
        <v>5</v>
      </c>
      <c r="C1226" s="4" t="s">
        <v>14</v>
      </c>
      <c r="D1226" s="4" t="s">
        <v>14</v>
      </c>
      <c r="E1226" s="4" t="s">
        <v>27</v>
      </c>
      <c r="F1226" s="4" t="s">
        <v>10</v>
      </c>
    </row>
    <row r="1227" spans="1:15">
      <c r="A1227" t="n">
        <v>12363</v>
      </c>
      <c r="B1227" s="43" t="n">
        <v>45</v>
      </c>
      <c r="C1227" s="7" t="n">
        <v>5</v>
      </c>
      <c r="D1227" s="7" t="n">
        <v>3</v>
      </c>
      <c r="E1227" s="7" t="n">
        <v>2.5</v>
      </c>
      <c r="F1227" s="7" t="n">
        <v>6000</v>
      </c>
    </row>
    <row r="1228" spans="1:15">
      <c r="A1228" t="s">
        <v>4</v>
      </c>
      <c r="B1228" s="4" t="s">
        <v>5</v>
      </c>
      <c r="C1228" s="4" t="s">
        <v>14</v>
      </c>
      <c r="D1228" s="4" t="s">
        <v>14</v>
      </c>
      <c r="E1228" s="4" t="s">
        <v>27</v>
      </c>
      <c r="F1228" s="4" t="s">
        <v>10</v>
      </c>
    </row>
    <row r="1229" spans="1:15">
      <c r="A1229" t="n">
        <v>12372</v>
      </c>
      <c r="B1229" s="43" t="n">
        <v>45</v>
      </c>
      <c r="C1229" s="7" t="n">
        <v>11</v>
      </c>
      <c r="D1229" s="7" t="n">
        <v>3</v>
      </c>
      <c r="E1229" s="7" t="n">
        <v>40</v>
      </c>
      <c r="F1229" s="7" t="n">
        <v>6000</v>
      </c>
    </row>
    <row r="1230" spans="1:15">
      <c r="A1230" t="s">
        <v>4</v>
      </c>
      <c r="B1230" s="4" t="s">
        <v>5</v>
      </c>
      <c r="C1230" s="4" t="s">
        <v>10</v>
      </c>
    </row>
    <row r="1231" spans="1:15">
      <c r="A1231" t="n">
        <v>12381</v>
      </c>
      <c r="B1231" s="34" t="n">
        <v>16</v>
      </c>
      <c r="C1231" s="7" t="n">
        <v>1500</v>
      </c>
    </row>
    <row r="1232" spans="1:15">
      <c r="A1232" t="s">
        <v>4</v>
      </c>
      <c r="B1232" s="4" t="s">
        <v>5</v>
      </c>
      <c r="C1232" s="4" t="s">
        <v>10</v>
      </c>
    </row>
    <row r="1233" spans="1:19">
      <c r="A1233" t="n">
        <v>12384</v>
      </c>
      <c r="B1233" s="34" t="n">
        <v>16</v>
      </c>
      <c r="C1233" s="7" t="n">
        <v>500</v>
      </c>
    </row>
    <row r="1234" spans="1:19">
      <c r="A1234" t="s">
        <v>4</v>
      </c>
      <c r="B1234" s="4" t="s">
        <v>5</v>
      </c>
      <c r="C1234" s="4" t="s">
        <v>6</v>
      </c>
      <c r="D1234" s="4" t="s">
        <v>10</v>
      </c>
    </row>
    <row r="1235" spans="1:19">
      <c r="A1235" t="n">
        <v>12387</v>
      </c>
      <c r="B1235" s="64" t="n">
        <v>29</v>
      </c>
      <c r="C1235" s="7" t="s">
        <v>153</v>
      </c>
      <c r="D1235" s="7" t="n">
        <v>65533</v>
      </c>
    </row>
    <row r="1236" spans="1:19">
      <c r="A1236" t="s">
        <v>4</v>
      </c>
      <c r="B1236" s="4" t="s">
        <v>5</v>
      </c>
      <c r="C1236" s="4" t="s">
        <v>14</v>
      </c>
      <c r="D1236" s="4" t="s">
        <v>14</v>
      </c>
      <c r="E1236" s="4" t="s">
        <v>14</v>
      </c>
      <c r="F1236" s="4" t="s">
        <v>14</v>
      </c>
    </row>
    <row r="1237" spans="1:19">
      <c r="A1237" t="n">
        <v>12395</v>
      </c>
      <c r="B1237" s="8" t="n">
        <v>14</v>
      </c>
      <c r="C1237" s="7" t="n">
        <v>0</v>
      </c>
      <c r="D1237" s="7" t="n">
        <v>1</v>
      </c>
      <c r="E1237" s="7" t="n">
        <v>0</v>
      </c>
      <c r="F1237" s="7" t="n">
        <v>0</v>
      </c>
    </row>
    <row r="1238" spans="1:19">
      <c r="A1238" t="s">
        <v>4</v>
      </c>
      <c r="B1238" s="4" t="s">
        <v>5</v>
      </c>
      <c r="C1238" s="4" t="s">
        <v>14</v>
      </c>
      <c r="D1238" s="4" t="s">
        <v>10</v>
      </c>
      <c r="E1238" s="4" t="s">
        <v>6</v>
      </c>
    </row>
    <row r="1239" spans="1:19">
      <c r="A1239" t="n">
        <v>12400</v>
      </c>
      <c r="B1239" s="36" t="n">
        <v>51</v>
      </c>
      <c r="C1239" s="7" t="n">
        <v>4</v>
      </c>
      <c r="D1239" s="7" t="n">
        <v>5</v>
      </c>
      <c r="E1239" s="7" t="s">
        <v>99</v>
      </c>
    </row>
    <row r="1240" spans="1:19">
      <c r="A1240" t="s">
        <v>4</v>
      </c>
      <c r="B1240" s="4" t="s">
        <v>5</v>
      </c>
      <c r="C1240" s="4" t="s">
        <v>10</v>
      </c>
    </row>
    <row r="1241" spans="1:19">
      <c r="A1241" t="n">
        <v>12413</v>
      </c>
      <c r="B1241" s="34" t="n">
        <v>16</v>
      </c>
      <c r="C1241" s="7" t="n">
        <v>0</v>
      </c>
    </row>
    <row r="1242" spans="1:19">
      <c r="A1242" t="s">
        <v>4</v>
      </c>
      <c r="B1242" s="4" t="s">
        <v>5</v>
      </c>
      <c r="C1242" s="4" t="s">
        <v>10</v>
      </c>
      <c r="D1242" s="4" t="s">
        <v>60</v>
      </c>
      <c r="E1242" s="4" t="s">
        <v>14</v>
      </c>
      <c r="F1242" s="4" t="s">
        <v>14</v>
      </c>
    </row>
    <row r="1243" spans="1:19">
      <c r="A1243" t="n">
        <v>12416</v>
      </c>
      <c r="B1243" s="37" t="n">
        <v>26</v>
      </c>
      <c r="C1243" s="7" t="n">
        <v>5</v>
      </c>
      <c r="D1243" s="7" t="s">
        <v>169</v>
      </c>
      <c r="E1243" s="7" t="n">
        <v>2</v>
      </c>
      <c r="F1243" s="7" t="n">
        <v>0</v>
      </c>
    </row>
    <row r="1244" spans="1:19">
      <c r="A1244" t="s">
        <v>4</v>
      </c>
      <c r="B1244" s="4" t="s">
        <v>5</v>
      </c>
    </row>
    <row r="1245" spans="1:19">
      <c r="A1245" t="n">
        <v>12511</v>
      </c>
      <c r="B1245" s="38" t="n">
        <v>28</v>
      </c>
    </row>
    <row r="1246" spans="1:19">
      <c r="A1246" t="s">
        <v>4</v>
      </c>
      <c r="B1246" s="4" t="s">
        <v>5</v>
      </c>
      <c r="C1246" s="4" t="s">
        <v>10</v>
      </c>
      <c r="D1246" s="4" t="s">
        <v>14</v>
      </c>
    </row>
    <row r="1247" spans="1:19">
      <c r="A1247" t="n">
        <v>12512</v>
      </c>
      <c r="B1247" s="48" t="n">
        <v>89</v>
      </c>
      <c r="C1247" s="7" t="n">
        <v>65533</v>
      </c>
      <c r="D1247" s="7" t="n">
        <v>1</v>
      </c>
    </row>
    <row r="1248" spans="1:19">
      <c r="A1248" t="s">
        <v>4</v>
      </c>
      <c r="B1248" s="4" t="s">
        <v>5</v>
      </c>
      <c r="C1248" s="4" t="s">
        <v>14</v>
      </c>
      <c r="D1248" s="4" t="s">
        <v>10</v>
      </c>
      <c r="E1248" s="4" t="s">
        <v>10</v>
      </c>
      <c r="F1248" s="4" t="s">
        <v>14</v>
      </c>
    </row>
    <row r="1249" spans="1:6">
      <c r="A1249" t="n">
        <v>12516</v>
      </c>
      <c r="B1249" s="57" t="n">
        <v>25</v>
      </c>
      <c r="C1249" s="7" t="n">
        <v>1</v>
      </c>
      <c r="D1249" s="7" t="n">
        <v>65535</v>
      </c>
      <c r="E1249" s="7" t="n">
        <v>65535</v>
      </c>
      <c r="F1249" s="7" t="n">
        <v>0</v>
      </c>
    </row>
    <row r="1250" spans="1:6">
      <c r="A1250" t="s">
        <v>4</v>
      </c>
      <c r="B1250" s="4" t="s">
        <v>5</v>
      </c>
      <c r="C1250" s="4" t="s">
        <v>6</v>
      </c>
      <c r="D1250" s="4" t="s">
        <v>10</v>
      </c>
    </row>
    <row r="1251" spans="1:6">
      <c r="A1251" t="n">
        <v>12523</v>
      </c>
      <c r="B1251" s="64" t="n">
        <v>29</v>
      </c>
      <c r="C1251" s="7" t="s">
        <v>31</v>
      </c>
      <c r="D1251" s="7" t="n">
        <v>65533</v>
      </c>
    </row>
    <row r="1252" spans="1:6">
      <c r="A1252" t="s">
        <v>4</v>
      </c>
      <c r="B1252" s="4" t="s">
        <v>5</v>
      </c>
      <c r="C1252" s="4" t="s">
        <v>9</v>
      </c>
    </row>
    <row r="1253" spans="1:6">
      <c r="A1253" t="n">
        <v>12527</v>
      </c>
      <c r="B1253" s="27" t="n">
        <v>15</v>
      </c>
      <c r="C1253" s="7" t="n">
        <v>256</v>
      </c>
    </row>
    <row r="1254" spans="1:6">
      <c r="A1254" t="s">
        <v>4</v>
      </c>
      <c r="B1254" s="4" t="s">
        <v>5</v>
      </c>
      <c r="C1254" s="4" t="s">
        <v>10</v>
      </c>
    </row>
    <row r="1255" spans="1:6">
      <c r="A1255" t="n">
        <v>12532</v>
      </c>
      <c r="B1255" s="34" t="n">
        <v>16</v>
      </c>
      <c r="C1255" s="7" t="n">
        <v>1500</v>
      </c>
    </row>
    <row r="1256" spans="1:6">
      <c r="A1256" t="s">
        <v>4</v>
      </c>
      <c r="B1256" s="4" t="s">
        <v>5</v>
      </c>
      <c r="C1256" s="4" t="s">
        <v>14</v>
      </c>
      <c r="D1256" s="4" t="s">
        <v>10</v>
      </c>
      <c r="E1256" s="4" t="s">
        <v>27</v>
      </c>
    </row>
    <row r="1257" spans="1:6">
      <c r="A1257" t="n">
        <v>12535</v>
      </c>
      <c r="B1257" s="40" t="n">
        <v>58</v>
      </c>
      <c r="C1257" s="7" t="n">
        <v>101</v>
      </c>
      <c r="D1257" s="7" t="n">
        <v>500</v>
      </c>
      <c r="E1257" s="7" t="n">
        <v>1</v>
      </c>
    </row>
    <row r="1258" spans="1:6">
      <c r="A1258" t="s">
        <v>4</v>
      </c>
      <c r="B1258" s="4" t="s">
        <v>5</v>
      </c>
      <c r="C1258" s="4" t="s">
        <v>14</v>
      </c>
      <c r="D1258" s="4" t="s">
        <v>10</v>
      </c>
    </row>
    <row r="1259" spans="1:6">
      <c r="A1259" t="n">
        <v>12543</v>
      </c>
      <c r="B1259" s="40" t="n">
        <v>58</v>
      </c>
      <c r="C1259" s="7" t="n">
        <v>254</v>
      </c>
      <c r="D1259" s="7" t="n">
        <v>0</v>
      </c>
    </row>
    <row r="1260" spans="1:6">
      <c r="A1260" t="s">
        <v>4</v>
      </c>
      <c r="B1260" s="4" t="s">
        <v>5</v>
      </c>
      <c r="C1260" s="4" t="s">
        <v>14</v>
      </c>
      <c r="D1260" s="4" t="s">
        <v>14</v>
      </c>
      <c r="E1260" s="4" t="s">
        <v>27</v>
      </c>
      <c r="F1260" s="4" t="s">
        <v>27</v>
      </c>
      <c r="G1260" s="4" t="s">
        <v>27</v>
      </c>
      <c r="H1260" s="4" t="s">
        <v>10</v>
      </c>
    </row>
    <row r="1261" spans="1:6">
      <c r="A1261" t="n">
        <v>12547</v>
      </c>
      <c r="B1261" s="43" t="n">
        <v>45</v>
      </c>
      <c r="C1261" s="7" t="n">
        <v>2</v>
      </c>
      <c r="D1261" s="7" t="n">
        <v>3</v>
      </c>
      <c r="E1261" s="7" t="n">
        <v>-22.25</v>
      </c>
      <c r="F1261" s="7" t="n">
        <v>9.4399995803833</v>
      </c>
      <c r="G1261" s="7" t="n">
        <v>-81.5500030517578</v>
      </c>
      <c r="H1261" s="7" t="n">
        <v>0</v>
      </c>
    </row>
    <row r="1262" spans="1:6">
      <c r="A1262" t="s">
        <v>4</v>
      </c>
      <c r="B1262" s="4" t="s">
        <v>5</v>
      </c>
      <c r="C1262" s="4" t="s">
        <v>14</v>
      </c>
      <c r="D1262" s="4" t="s">
        <v>14</v>
      </c>
      <c r="E1262" s="4" t="s">
        <v>27</v>
      </c>
      <c r="F1262" s="4" t="s">
        <v>27</v>
      </c>
      <c r="G1262" s="4" t="s">
        <v>27</v>
      </c>
      <c r="H1262" s="4" t="s">
        <v>10</v>
      </c>
      <c r="I1262" s="4" t="s">
        <v>14</v>
      </c>
    </row>
    <row r="1263" spans="1:6">
      <c r="A1263" t="n">
        <v>12564</v>
      </c>
      <c r="B1263" s="43" t="n">
        <v>45</v>
      </c>
      <c r="C1263" s="7" t="n">
        <v>4</v>
      </c>
      <c r="D1263" s="7" t="n">
        <v>3</v>
      </c>
      <c r="E1263" s="7" t="n">
        <v>351.920013427734</v>
      </c>
      <c r="F1263" s="7" t="n">
        <v>346.290008544922</v>
      </c>
      <c r="G1263" s="7" t="n">
        <v>0</v>
      </c>
      <c r="H1263" s="7" t="n">
        <v>0</v>
      </c>
      <c r="I1263" s="7" t="n">
        <v>0</v>
      </c>
    </row>
    <row r="1264" spans="1:6">
      <c r="A1264" t="s">
        <v>4</v>
      </c>
      <c r="B1264" s="4" t="s">
        <v>5</v>
      </c>
      <c r="C1264" s="4" t="s">
        <v>14</v>
      </c>
      <c r="D1264" s="4" t="s">
        <v>14</v>
      </c>
      <c r="E1264" s="4" t="s">
        <v>27</v>
      </c>
      <c r="F1264" s="4" t="s">
        <v>10</v>
      </c>
    </row>
    <row r="1265" spans="1:9">
      <c r="A1265" t="n">
        <v>12582</v>
      </c>
      <c r="B1265" s="43" t="n">
        <v>45</v>
      </c>
      <c r="C1265" s="7" t="n">
        <v>5</v>
      </c>
      <c r="D1265" s="7" t="n">
        <v>3</v>
      </c>
      <c r="E1265" s="7" t="n">
        <v>2.09999990463257</v>
      </c>
      <c r="F1265" s="7" t="n">
        <v>0</v>
      </c>
    </row>
    <row r="1266" spans="1:9">
      <c r="A1266" t="s">
        <v>4</v>
      </c>
      <c r="B1266" s="4" t="s">
        <v>5</v>
      </c>
      <c r="C1266" s="4" t="s">
        <v>14</v>
      </c>
      <c r="D1266" s="4" t="s">
        <v>14</v>
      </c>
      <c r="E1266" s="4" t="s">
        <v>27</v>
      </c>
      <c r="F1266" s="4" t="s">
        <v>10</v>
      </c>
    </row>
    <row r="1267" spans="1:9">
      <c r="A1267" t="n">
        <v>12591</v>
      </c>
      <c r="B1267" s="43" t="n">
        <v>45</v>
      </c>
      <c r="C1267" s="7" t="n">
        <v>11</v>
      </c>
      <c r="D1267" s="7" t="n">
        <v>3</v>
      </c>
      <c r="E1267" s="7" t="n">
        <v>40</v>
      </c>
      <c r="F1267" s="7" t="n">
        <v>0</v>
      </c>
    </row>
    <row r="1268" spans="1:9">
      <c r="A1268" t="s">
        <v>4</v>
      </c>
      <c r="B1268" s="4" t="s">
        <v>5</v>
      </c>
      <c r="C1268" s="4" t="s">
        <v>14</v>
      </c>
      <c r="D1268" s="4" t="s">
        <v>14</v>
      </c>
      <c r="E1268" s="4" t="s">
        <v>27</v>
      </c>
      <c r="F1268" s="4" t="s">
        <v>10</v>
      </c>
    </row>
    <row r="1269" spans="1:9">
      <c r="A1269" t="n">
        <v>12600</v>
      </c>
      <c r="B1269" s="43" t="n">
        <v>45</v>
      </c>
      <c r="C1269" s="7" t="n">
        <v>5</v>
      </c>
      <c r="D1269" s="7" t="n">
        <v>3</v>
      </c>
      <c r="E1269" s="7" t="n">
        <v>2.90000009536743</v>
      </c>
      <c r="F1269" s="7" t="n">
        <v>4000</v>
      </c>
    </row>
    <row r="1270" spans="1:9">
      <c r="A1270" t="s">
        <v>4</v>
      </c>
      <c r="B1270" s="4" t="s">
        <v>5</v>
      </c>
      <c r="C1270" s="4" t="s">
        <v>14</v>
      </c>
      <c r="D1270" s="4" t="s">
        <v>10</v>
      </c>
    </row>
    <row r="1271" spans="1:9">
      <c r="A1271" t="n">
        <v>12609</v>
      </c>
      <c r="B1271" s="40" t="n">
        <v>58</v>
      </c>
      <c r="C1271" s="7" t="n">
        <v>255</v>
      </c>
      <c r="D1271" s="7" t="n">
        <v>0</v>
      </c>
    </row>
    <row r="1272" spans="1:9">
      <c r="A1272" t="s">
        <v>4</v>
      </c>
      <c r="B1272" s="4" t="s">
        <v>5</v>
      </c>
      <c r="C1272" s="4" t="s">
        <v>14</v>
      </c>
      <c r="D1272" s="4" t="s">
        <v>10</v>
      </c>
    </row>
    <row r="1273" spans="1:9">
      <c r="A1273" t="n">
        <v>12613</v>
      </c>
      <c r="B1273" s="43" t="n">
        <v>45</v>
      </c>
      <c r="C1273" s="7" t="n">
        <v>7</v>
      </c>
      <c r="D1273" s="7" t="n">
        <v>255</v>
      </c>
    </row>
    <row r="1274" spans="1:9">
      <c r="A1274" t="s">
        <v>4</v>
      </c>
      <c r="B1274" s="4" t="s">
        <v>5</v>
      </c>
      <c r="C1274" s="4" t="s">
        <v>14</v>
      </c>
      <c r="D1274" s="4" t="s">
        <v>10</v>
      </c>
      <c r="E1274" s="4" t="s">
        <v>14</v>
      </c>
    </row>
    <row r="1275" spans="1:9">
      <c r="A1275" t="n">
        <v>12617</v>
      </c>
      <c r="B1275" s="56" t="n">
        <v>49</v>
      </c>
      <c r="C1275" s="7" t="n">
        <v>1</v>
      </c>
      <c r="D1275" s="7" t="n">
        <v>4000</v>
      </c>
      <c r="E1275" s="7" t="n">
        <v>0</v>
      </c>
    </row>
    <row r="1276" spans="1:9">
      <c r="A1276" t="s">
        <v>4</v>
      </c>
      <c r="B1276" s="4" t="s">
        <v>5</v>
      </c>
      <c r="C1276" s="4" t="s">
        <v>14</v>
      </c>
      <c r="D1276" s="4" t="s">
        <v>10</v>
      </c>
      <c r="E1276" s="4" t="s">
        <v>27</v>
      </c>
    </row>
    <row r="1277" spans="1:9">
      <c r="A1277" t="n">
        <v>12622</v>
      </c>
      <c r="B1277" s="40" t="n">
        <v>58</v>
      </c>
      <c r="C1277" s="7" t="n">
        <v>101</v>
      </c>
      <c r="D1277" s="7" t="n">
        <v>1000</v>
      </c>
      <c r="E1277" s="7" t="n">
        <v>1</v>
      </c>
    </row>
    <row r="1278" spans="1:9">
      <c r="A1278" t="s">
        <v>4</v>
      </c>
      <c r="B1278" s="4" t="s">
        <v>5</v>
      </c>
      <c r="C1278" s="4" t="s">
        <v>14</v>
      </c>
      <c r="D1278" s="4" t="s">
        <v>10</v>
      </c>
    </row>
    <row r="1279" spans="1:9">
      <c r="A1279" t="n">
        <v>12630</v>
      </c>
      <c r="B1279" s="40" t="n">
        <v>58</v>
      </c>
      <c r="C1279" s="7" t="n">
        <v>254</v>
      </c>
      <c r="D1279" s="7" t="n">
        <v>0</v>
      </c>
    </row>
    <row r="1280" spans="1:9">
      <c r="A1280" t="s">
        <v>4</v>
      </c>
      <c r="B1280" s="4" t="s">
        <v>5</v>
      </c>
      <c r="C1280" s="4" t="s">
        <v>14</v>
      </c>
      <c r="D1280" s="4" t="s">
        <v>10</v>
      </c>
      <c r="E1280" s="4" t="s">
        <v>14</v>
      </c>
    </row>
    <row r="1281" spans="1:6">
      <c r="A1281" t="n">
        <v>12634</v>
      </c>
      <c r="B1281" s="61" t="n">
        <v>39</v>
      </c>
      <c r="C1281" s="7" t="n">
        <v>13</v>
      </c>
      <c r="D1281" s="7" t="n">
        <v>65533</v>
      </c>
      <c r="E1281" s="7" t="n">
        <v>103</v>
      </c>
    </row>
    <row r="1282" spans="1:6">
      <c r="A1282" t="s">
        <v>4</v>
      </c>
      <c r="B1282" s="4" t="s">
        <v>5</v>
      </c>
      <c r="C1282" s="4" t="s">
        <v>14</v>
      </c>
      <c r="D1282" s="4" t="s">
        <v>10</v>
      </c>
      <c r="E1282" s="4" t="s">
        <v>10</v>
      </c>
    </row>
    <row r="1283" spans="1:6">
      <c r="A1283" t="n">
        <v>12639</v>
      </c>
      <c r="B1283" s="15" t="n">
        <v>50</v>
      </c>
      <c r="C1283" s="7" t="n">
        <v>1</v>
      </c>
      <c r="D1283" s="7" t="n">
        <v>2099</v>
      </c>
      <c r="E1283" s="7" t="n">
        <v>3000</v>
      </c>
    </row>
    <row r="1284" spans="1:6">
      <c r="A1284" t="s">
        <v>4</v>
      </c>
      <c r="B1284" s="4" t="s">
        <v>5</v>
      </c>
      <c r="C1284" s="4" t="s">
        <v>14</v>
      </c>
      <c r="D1284" s="4" t="s">
        <v>10</v>
      </c>
    </row>
    <row r="1285" spans="1:6">
      <c r="A1285" t="n">
        <v>12645</v>
      </c>
      <c r="B1285" s="40" t="n">
        <v>58</v>
      </c>
      <c r="C1285" s="7" t="n">
        <v>255</v>
      </c>
      <c r="D1285" s="7" t="n">
        <v>0</v>
      </c>
    </row>
    <row r="1286" spans="1:6">
      <c r="A1286" t="s">
        <v>4</v>
      </c>
      <c r="B1286" s="4" t="s">
        <v>5</v>
      </c>
      <c r="C1286" s="4" t="s">
        <v>14</v>
      </c>
      <c r="D1286" s="4" t="s">
        <v>10</v>
      </c>
      <c r="E1286" s="4" t="s">
        <v>10</v>
      </c>
      <c r="F1286" s="4" t="s">
        <v>9</v>
      </c>
    </row>
    <row r="1287" spans="1:6">
      <c r="A1287" t="n">
        <v>12649</v>
      </c>
      <c r="B1287" s="46" t="n">
        <v>84</v>
      </c>
      <c r="C1287" s="7" t="n">
        <v>1</v>
      </c>
      <c r="D1287" s="7" t="n">
        <v>0</v>
      </c>
      <c r="E1287" s="7" t="n">
        <v>500</v>
      </c>
      <c r="F1287" s="7" t="n">
        <v>0</v>
      </c>
    </row>
    <row r="1288" spans="1:6">
      <c r="A1288" t="s">
        <v>4</v>
      </c>
      <c r="B1288" s="4" t="s">
        <v>5</v>
      </c>
      <c r="C1288" s="4" t="s">
        <v>10</v>
      </c>
      <c r="D1288" s="4" t="s">
        <v>14</v>
      </c>
      <c r="E1288" s="4" t="s">
        <v>27</v>
      </c>
      <c r="F1288" s="4" t="s">
        <v>10</v>
      </c>
    </row>
    <row r="1289" spans="1:6">
      <c r="A1289" t="n">
        <v>12659</v>
      </c>
      <c r="B1289" s="58" t="n">
        <v>59</v>
      </c>
      <c r="C1289" s="7" t="n">
        <v>5</v>
      </c>
      <c r="D1289" s="7" t="n">
        <v>9</v>
      </c>
      <c r="E1289" s="7" t="n">
        <v>0.150000005960464</v>
      </c>
      <c r="F1289" s="7" t="n">
        <v>0</v>
      </c>
    </row>
    <row r="1290" spans="1:6">
      <c r="A1290" t="s">
        <v>4</v>
      </c>
      <c r="B1290" s="4" t="s">
        <v>5</v>
      </c>
      <c r="C1290" s="4" t="s">
        <v>10</v>
      </c>
    </row>
    <row r="1291" spans="1:6">
      <c r="A1291" t="n">
        <v>12669</v>
      </c>
      <c r="B1291" s="34" t="n">
        <v>16</v>
      </c>
      <c r="C1291" s="7" t="n">
        <v>3000</v>
      </c>
    </row>
    <row r="1292" spans="1:6">
      <c r="A1292" t="s">
        <v>4</v>
      </c>
      <c r="B1292" s="4" t="s">
        <v>5</v>
      </c>
      <c r="C1292" s="4" t="s">
        <v>14</v>
      </c>
      <c r="D1292" s="4" t="s">
        <v>10</v>
      </c>
      <c r="E1292" s="4" t="s">
        <v>6</v>
      </c>
      <c r="F1292" s="4" t="s">
        <v>6</v>
      </c>
      <c r="G1292" s="4" t="s">
        <v>6</v>
      </c>
      <c r="H1292" s="4" t="s">
        <v>6</v>
      </c>
    </row>
    <row r="1293" spans="1:6">
      <c r="A1293" t="n">
        <v>12672</v>
      </c>
      <c r="B1293" s="36" t="n">
        <v>51</v>
      </c>
      <c r="C1293" s="7" t="n">
        <v>3</v>
      </c>
      <c r="D1293" s="7" t="n">
        <v>5</v>
      </c>
      <c r="E1293" s="7" t="s">
        <v>170</v>
      </c>
      <c r="F1293" s="7" t="s">
        <v>171</v>
      </c>
      <c r="G1293" s="7" t="s">
        <v>172</v>
      </c>
      <c r="H1293" s="7" t="s">
        <v>173</v>
      </c>
    </row>
    <row r="1294" spans="1:6">
      <c r="A1294" t="s">
        <v>4</v>
      </c>
      <c r="B1294" s="4" t="s">
        <v>5</v>
      </c>
      <c r="C1294" s="4" t="s">
        <v>14</v>
      </c>
      <c r="D1294" s="4" t="s">
        <v>10</v>
      </c>
      <c r="E1294" s="4" t="s">
        <v>10</v>
      </c>
      <c r="F1294" s="4" t="s">
        <v>14</v>
      </c>
    </row>
    <row r="1295" spans="1:6">
      <c r="A1295" t="n">
        <v>12685</v>
      </c>
      <c r="B1295" s="57" t="n">
        <v>25</v>
      </c>
      <c r="C1295" s="7" t="n">
        <v>1</v>
      </c>
      <c r="D1295" s="7" t="n">
        <v>65535</v>
      </c>
      <c r="E1295" s="7" t="n">
        <v>500</v>
      </c>
      <c r="F1295" s="7" t="n">
        <v>0</v>
      </c>
    </row>
    <row r="1296" spans="1:6">
      <c r="A1296" t="s">
        <v>4</v>
      </c>
      <c r="B1296" s="4" t="s">
        <v>5</v>
      </c>
      <c r="C1296" s="4" t="s">
        <v>14</v>
      </c>
      <c r="D1296" s="4" t="s">
        <v>10</v>
      </c>
      <c r="E1296" s="4" t="s">
        <v>10</v>
      </c>
    </row>
    <row r="1297" spans="1:8">
      <c r="A1297" t="n">
        <v>12692</v>
      </c>
      <c r="B1297" s="57" t="n">
        <v>25</v>
      </c>
      <c r="C1297" s="7" t="n">
        <v>2</v>
      </c>
      <c r="D1297" s="7" t="n">
        <v>600</v>
      </c>
      <c r="E1297" s="7" t="n">
        <v>173</v>
      </c>
    </row>
    <row r="1298" spans="1:8">
      <c r="A1298" t="s">
        <v>4</v>
      </c>
      <c r="B1298" s="4" t="s">
        <v>5</v>
      </c>
      <c r="C1298" s="4" t="s">
        <v>14</v>
      </c>
      <c r="D1298" s="4" t="s">
        <v>10</v>
      </c>
    </row>
    <row r="1299" spans="1:8">
      <c r="A1299" t="n">
        <v>12698</v>
      </c>
      <c r="B1299" s="40" t="n">
        <v>58</v>
      </c>
      <c r="C1299" s="7" t="n">
        <v>10</v>
      </c>
      <c r="D1299" s="7" t="n">
        <v>300</v>
      </c>
    </row>
    <row r="1300" spans="1:8">
      <c r="A1300" t="s">
        <v>4</v>
      </c>
      <c r="B1300" s="4" t="s">
        <v>5</v>
      </c>
      <c r="C1300" s="4" t="s">
        <v>14</v>
      </c>
      <c r="D1300" s="4" t="s">
        <v>10</v>
      </c>
    </row>
    <row r="1301" spans="1:8">
      <c r="A1301" t="n">
        <v>12702</v>
      </c>
      <c r="B1301" s="40" t="n">
        <v>58</v>
      </c>
      <c r="C1301" s="7" t="n">
        <v>12</v>
      </c>
      <c r="D1301" s="7" t="n">
        <v>0</v>
      </c>
    </row>
    <row r="1302" spans="1:8">
      <c r="A1302" t="s">
        <v>4</v>
      </c>
      <c r="B1302" s="4" t="s">
        <v>5</v>
      </c>
      <c r="C1302" s="4" t="s">
        <v>10</v>
      </c>
      <c r="D1302" s="4" t="s">
        <v>14</v>
      </c>
      <c r="E1302" s="4" t="s">
        <v>6</v>
      </c>
      <c r="F1302" s="4" t="s">
        <v>27</v>
      </c>
      <c r="G1302" s="4" t="s">
        <v>27</v>
      </c>
      <c r="H1302" s="4" t="s">
        <v>27</v>
      </c>
    </row>
    <row r="1303" spans="1:8">
      <c r="A1303" t="n">
        <v>12706</v>
      </c>
      <c r="B1303" s="63" t="n">
        <v>48</v>
      </c>
      <c r="C1303" s="7" t="n">
        <v>5</v>
      </c>
      <c r="D1303" s="7" t="n">
        <v>0</v>
      </c>
      <c r="E1303" s="7" t="s">
        <v>154</v>
      </c>
      <c r="F1303" s="7" t="n">
        <v>0</v>
      </c>
      <c r="G1303" s="7" t="n">
        <v>1</v>
      </c>
      <c r="H1303" s="7" t="n">
        <v>0</v>
      </c>
    </row>
    <row r="1304" spans="1:8">
      <c r="A1304" t="s">
        <v>4</v>
      </c>
      <c r="B1304" s="4" t="s">
        <v>5</v>
      </c>
      <c r="C1304" s="4" t="s">
        <v>14</v>
      </c>
      <c r="D1304" s="4" t="s">
        <v>10</v>
      </c>
      <c r="E1304" s="4" t="s">
        <v>9</v>
      </c>
      <c r="F1304" s="4" t="s">
        <v>10</v>
      </c>
      <c r="G1304" s="4" t="s">
        <v>10</v>
      </c>
      <c r="H1304" s="4" t="s">
        <v>9</v>
      </c>
      <c r="I1304" s="4" t="s">
        <v>9</v>
      </c>
    </row>
    <row r="1305" spans="1:8">
      <c r="A1305" t="n">
        <v>12732</v>
      </c>
      <c r="B1305" s="65" t="n">
        <v>69</v>
      </c>
      <c r="C1305" s="7" t="n">
        <v>0</v>
      </c>
      <c r="D1305" s="7" t="n">
        <v>0</v>
      </c>
      <c r="E1305" s="7" t="n">
        <v>1106247680</v>
      </c>
      <c r="F1305" s="7" t="n">
        <v>65286</v>
      </c>
      <c r="G1305" s="7" t="n">
        <v>16</v>
      </c>
      <c r="H1305" s="7" t="n">
        <v>0</v>
      </c>
      <c r="I1305" s="7" t="n">
        <v>-1106960712</v>
      </c>
    </row>
    <row r="1306" spans="1:8">
      <c r="A1306" t="s">
        <v>4</v>
      </c>
      <c r="B1306" s="4" t="s">
        <v>5</v>
      </c>
      <c r="C1306" s="4" t="s">
        <v>14</v>
      </c>
      <c r="D1306" s="4" t="s">
        <v>10</v>
      </c>
      <c r="E1306" s="4" t="s">
        <v>9</v>
      </c>
      <c r="F1306" s="4" t="s">
        <v>10</v>
      </c>
      <c r="G1306" s="4" t="s">
        <v>10</v>
      </c>
      <c r="H1306" s="4" t="s">
        <v>9</v>
      </c>
      <c r="I1306" s="4" t="s">
        <v>9</v>
      </c>
    </row>
    <row r="1307" spans="1:8">
      <c r="A1307" t="n">
        <v>12752</v>
      </c>
      <c r="B1307" s="65" t="n">
        <v>69</v>
      </c>
      <c r="C1307" s="7" t="n">
        <v>0</v>
      </c>
      <c r="D1307" s="7" t="n">
        <v>5</v>
      </c>
      <c r="E1307" s="7" t="n">
        <v>-1041235968</v>
      </c>
      <c r="F1307" s="7" t="n">
        <v>250</v>
      </c>
      <c r="G1307" s="7" t="n">
        <v>16</v>
      </c>
      <c r="H1307" s="7" t="n">
        <v>0</v>
      </c>
      <c r="I1307" s="7" t="n">
        <v>-1116355953</v>
      </c>
    </row>
    <row r="1308" spans="1:8">
      <c r="A1308" t="s">
        <v>4</v>
      </c>
      <c r="B1308" s="4" t="s">
        <v>5</v>
      </c>
      <c r="C1308" s="4" t="s">
        <v>14</v>
      </c>
      <c r="D1308" s="4" t="s">
        <v>10</v>
      </c>
      <c r="E1308" s="4" t="s">
        <v>9</v>
      </c>
      <c r="F1308" s="4" t="s">
        <v>9</v>
      </c>
      <c r="G1308" s="4" t="s">
        <v>9</v>
      </c>
      <c r="H1308" s="4" t="s">
        <v>9</v>
      </c>
      <c r="I1308" s="4" t="s">
        <v>10</v>
      </c>
      <c r="J1308" s="4" t="s">
        <v>14</v>
      </c>
    </row>
    <row r="1309" spans="1:8">
      <c r="A1309" t="n">
        <v>12772</v>
      </c>
      <c r="B1309" s="65" t="n">
        <v>69</v>
      </c>
      <c r="C1309" s="7" t="n">
        <v>3</v>
      </c>
      <c r="D1309" s="7" t="n">
        <v>0</v>
      </c>
      <c r="E1309" s="7" t="n">
        <v>1065353216</v>
      </c>
      <c r="F1309" s="7" t="n">
        <v>1065353216</v>
      </c>
      <c r="G1309" s="7" t="n">
        <v>1065353216</v>
      </c>
      <c r="H1309" s="7" t="n">
        <v>0</v>
      </c>
      <c r="I1309" s="7" t="n">
        <v>0</v>
      </c>
      <c r="J1309" s="7" t="n">
        <v>3</v>
      </c>
    </row>
    <row r="1310" spans="1:8">
      <c r="A1310" t="s">
        <v>4</v>
      </c>
      <c r="B1310" s="4" t="s">
        <v>5</v>
      </c>
      <c r="C1310" s="4" t="s">
        <v>14</v>
      </c>
      <c r="D1310" s="4" t="s">
        <v>10</v>
      </c>
      <c r="E1310" s="4" t="s">
        <v>9</v>
      </c>
      <c r="F1310" s="4" t="s">
        <v>9</v>
      </c>
      <c r="G1310" s="4" t="s">
        <v>9</v>
      </c>
      <c r="H1310" s="4" t="s">
        <v>9</v>
      </c>
      <c r="I1310" s="4" t="s">
        <v>10</v>
      </c>
      <c r="J1310" s="4" t="s">
        <v>14</v>
      </c>
    </row>
    <row r="1311" spans="1:8">
      <c r="A1311" t="n">
        <v>12795</v>
      </c>
      <c r="B1311" s="65" t="n">
        <v>69</v>
      </c>
      <c r="C1311" s="7" t="n">
        <v>3</v>
      </c>
      <c r="D1311" s="7" t="n">
        <v>5</v>
      </c>
      <c r="E1311" s="7" t="n">
        <v>1065353216</v>
      </c>
      <c r="F1311" s="7" t="n">
        <v>1065353216</v>
      </c>
      <c r="G1311" s="7" t="n">
        <v>1065353216</v>
      </c>
      <c r="H1311" s="7" t="n">
        <v>0</v>
      </c>
      <c r="I1311" s="7" t="n">
        <v>0</v>
      </c>
      <c r="J1311" s="7" t="n">
        <v>3</v>
      </c>
    </row>
    <row r="1312" spans="1:8">
      <c r="A1312" t="s">
        <v>4</v>
      </c>
      <c r="B1312" s="4" t="s">
        <v>5</v>
      </c>
      <c r="C1312" s="4" t="s">
        <v>14</v>
      </c>
      <c r="D1312" s="4" t="s">
        <v>10</v>
      </c>
      <c r="E1312" s="4" t="s">
        <v>9</v>
      </c>
      <c r="F1312" s="4" t="s">
        <v>9</v>
      </c>
      <c r="G1312" s="4" t="s">
        <v>9</v>
      </c>
      <c r="H1312" s="4" t="s">
        <v>9</v>
      </c>
      <c r="I1312" s="4" t="s">
        <v>10</v>
      </c>
      <c r="J1312" s="4" t="s">
        <v>14</v>
      </c>
    </row>
    <row r="1313" spans="1:10">
      <c r="A1313" t="n">
        <v>12818</v>
      </c>
      <c r="B1313" s="65" t="n">
        <v>69</v>
      </c>
      <c r="C1313" s="7" t="n">
        <v>3</v>
      </c>
      <c r="D1313" s="7" t="n">
        <v>0</v>
      </c>
      <c r="E1313" s="7" t="n">
        <v>1065353216</v>
      </c>
      <c r="F1313" s="7" t="n">
        <v>1065353216</v>
      </c>
      <c r="G1313" s="7" t="n">
        <v>1065353216</v>
      </c>
      <c r="H1313" s="7" t="n">
        <v>1065353216</v>
      </c>
      <c r="I1313" s="7" t="n">
        <v>500</v>
      </c>
      <c r="J1313" s="7" t="n">
        <v>3</v>
      </c>
    </row>
    <row r="1314" spans="1:10">
      <c r="A1314" t="s">
        <v>4</v>
      </c>
      <c r="B1314" s="4" t="s">
        <v>5</v>
      </c>
      <c r="C1314" s="4" t="s">
        <v>14</v>
      </c>
      <c r="D1314" s="4" t="s">
        <v>10</v>
      </c>
      <c r="E1314" s="4" t="s">
        <v>9</v>
      </c>
      <c r="F1314" s="4" t="s">
        <v>9</v>
      </c>
      <c r="G1314" s="4" t="s">
        <v>9</v>
      </c>
      <c r="H1314" s="4" t="s">
        <v>9</v>
      </c>
      <c r="I1314" s="4" t="s">
        <v>10</v>
      </c>
      <c r="J1314" s="4" t="s">
        <v>14</v>
      </c>
    </row>
    <row r="1315" spans="1:10">
      <c r="A1315" t="n">
        <v>12841</v>
      </c>
      <c r="B1315" s="65" t="n">
        <v>69</v>
      </c>
      <c r="C1315" s="7" t="n">
        <v>3</v>
      </c>
      <c r="D1315" s="7" t="n">
        <v>5</v>
      </c>
      <c r="E1315" s="7" t="n">
        <v>1065353216</v>
      </c>
      <c r="F1315" s="7" t="n">
        <v>1065353216</v>
      </c>
      <c r="G1315" s="7" t="n">
        <v>1065353216</v>
      </c>
      <c r="H1315" s="7" t="n">
        <v>1065353216</v>
      </c>
      <c r="I1315" s="7" t="n">
        <v>500</v>
      </c>
      <c r="J1315" s="7" t="n">
        <v>3</v>
      </c>
    </row>
    <row r="1316" spans="1:10">
      <c r="A1316" t="s">
        <v>4</v>
      </c>
      <c r="B1316" s="4" t="s">
        <v>5</v>
      </c>
      <c r="C1316" s="4" t="s">
        <v>10</v>
      </c>
    </row>
    <row r="1317" spans="1:10">
      <c r="A1317" t="n">
        <v>12864</v>
      </c>
      <c r="B1317" s="34" t="n">
        <v>16</v>
      </c>
      <c r="C1317" s="7" t="n">
        <v>800</v>
      </c>
    </row>
    <row r="1318" spans="1:10">
      <c r="A1318" t="s">
        <v>4</v>
      </c>
      <c r="B1318" s="4" t="s">
        <v>5</v>
      </c>
      <c r="C1318" s="4" t="s">
        <v>14</v>
      </c>
      <c r="D1318" s="4" t="s">
        <v>10</v>
      </c>
      <c r="E1318" s="4" t="s">
        <v>6</v>
      </c>
    </row>
    <row r="1319" spans="1:10">
      <c r="A1319" t="n">
        <v>12867</v>
      </c>
      <c r="B1319" s="36" t="n">
        <v>51</v>
      </c>
      <c r="C1319" s="7" t="n">
        <v>4</v>
      </c>
      <c r="D1319" s="7" t="n">
        <v>0</v>
      </c>
      <c r="E1319" s="7" t="s">
        <v>99</v>
      </c>
    </row>
    <row r="1320" spans="1:10">
      <c r="A1320" t="s">
        <v>4</v>
      </c>
      <c r="B1320" s="4" t="s">
        <v>5</v>
      </c>
      <c r="C1320" s="4" t="s">
        <v>10</v>
      </c>
    </row>
    <row r="1321" spans="1:10">
      <c r="A1321" t="n">
        <v>12880</v>
      </c>
      <c r="B1321" s="34" t="n">
        <v>16</v>
      </c>
      <c r="C1321" s="7" t="n">
        <v>0</v>
      </c>
    </row>
    <row r="1322" spans="1:10">
      <c r="A1322" t="s">
        <v>4</v>
      </c>
      <c r="B1322" s="4" t="s">
        <v>5</v>
      </c>
      <c r="C1322" s="4" t="s">
        <v>10</v>
      </c>
      <c r="D1322" s="4" t="s">
        <v>60</v>
      </c>
      <c r="E1322" s="4" t="s">
        <v>14</v>
      </c>
      <c r="F1322" s="4" t="s">
        <v>14</v>
      </c>
    </row>
    <row r="1323" spans="1:10">
      <c r="A1323" t="n">
        <v>12883</v>
      </c>
      <c r="B1323" s="37" t="n">
        <v>26</v>
      </c>
      <c r="C1323" s="7" t="n">
        <v>0</v>
      </c>
      <c r="D1323" s="7" t="s">
        <v>174</v>
      </c>
      <c r="E1323" s="7" t="n">
        <v>2</v>
      </c>
      <c r="F1323" s="7" t="n">
        <v>0</v>
      </c>
    </row>
    <row r="1324" spans="1:10">
      <c r="A1324" t="s">
        <v>4</v>
      </c>
      <c r="B1324" s="4" t="s">
        <v>5</v>
      </c>
    </row>
    <row r="1325" spans="1:10">
      <c r="A1325" t="n">
        <v>12902</v>
      </c>
      <c r="B1325" s="38" t="n">
        <v>28</v>
      </c>
    </row>
    <row r="1326" spans="1:10">
      <c r="A1326" t="s">
        <v>4</v>
      </c>
      <c r="B1326" s="4" t="s">
        <v>5</v>
      </c>
      <c r="C1326" s="4" t="s">
        <v>14</v>
      </c>
      <c r="D1326" s="4" t="s">
        <v>14</v>
      </c>
    </row>
    <row r="1327" spans="1:10">
      <c r="A1327" t="n">
        <v>12903</v>
      </c>
      <c r="B1327" s="56" t="n">
        <v>49</v>
      </c>
      <c r="C1327" s="7" t="n">
        <v>2</v>
      </c>
      <c r="D1327" s="7" t="n">
        <v>0</v>
      </c>
    </row>
    <row r="1328" spans="1:10">
      <c r="A1328" t="s">
        <v>4</v>
      </c>
      <c r="B1328" s="4" t="s">
        <v>5</v>
      </c>
      <c r="C1328" s="4" t="s">
        <v>10</v>
      </c>
    </row>
    <row r="1329" spans="1:10">
      <c r="A1329" t="n">
        <v>12906</v>
      </c>
      <c r="B1329" s="34" t="n">
        <v>16</v>
      </c>
      <c r="C1329" s="7" t="n">
        <v>500</v>
      </c>
    </row>
    <row r="1330" spans="1:10">
      <c r="A1330" t="s">
        <v>4</v>
      </c>
      <c r="B1330" s="4" t="s">
        <v>5</v>
      </c>
      <c r="C1330" s="4" t="s">
        <v>14</v>
      </c>
      <c r="D1330" s="4" t="s">
        <v>10</v>
      </c>
      <c r="E1330" s="4" t="s">
        <v>9</v>
      </c>
      <c r="F1330" s="4" t="s">
        <v>10</v>
      </c>
      <c r="G1330" s="4" t="s">
        <v>9</v>
      </c>
      <c r="H1330" s="4" t="s">
        <v>14</v>
      </c>
    </row>
    <row r="1331" spans="1:10">
      <c r="A1331" t="n">
        <v>12909</v>
      </c>
      <c r="B1331" s="56" t="n">
        <v>49</v>
      </c>
      <c r="C1331" s="7" t="n">
        <v>0</v>
      </c>
      <c r="D1331" s="7" t="n">
        <v>550</v>
      </c>
      <c r="E1331" s="7" t="n">
        <v>1065353216</v>
      </c>
      <c r="F1331" s="7" t="n">
        <v>0</v>
      </c>
      <c r="G1331" s="7" t="n">
        <v>0</v>
      </c>
      <c r="H1331" s="7" t="n">
        <v>0</v>
      </c>
    </row>
    <row r="1332" spans="1:10">
      <c r="A1332" t="s">
        <v>4</v>
      </c>
      <c r="B1332" s="4" t="s">
        <v>5</v>
      </c>
      <c r="C1332" s="4" t="s">
        <v>14</v>
      </c>
      <c r="D1332" s="4" t="s">
        <v>10</v>
      </c>
      <c r="E1332" s="4" t="s">
        <v>6</v>
      </c>
    </row>
    <row r="1333" spans="1:10">
      <c r="A1333" t="n">
        <v>12924</v>
      </c>
      <c r="B1333" s="36" t="n">
        <v>51</v>
      </c>
      <c r="C1333" s="7" t="n">
        <v>4</v>
      </c>
      <c r="D1333" s="7" t="n">
        <v>5</v>
      </c>
      <c r="E1333" s="7" t="s">
        <v>175</v>
      </c>
    </row>
    <row r="1334" spans="1:10">
      <c r="A1334" t="s">
        <v>4</v>
      </c>
      <c r="B1334" s="4" t="s">
        <v>5</v>
      </c>
      <c r="C1334" s="4" t="s">
        <v>10</v>
      </c>
    </row>
    <row r="1335" spans="1:10">
      <c r="A1335" t="n">
        <v>12937</v>
      </c>
      <c r="B1335" s="34" t="n">
        <v>16</v>
      </c>
      <c r="C1335" s="7" t="n">
        <v>0</v>
      </c>
    </row>
    <row r="1336" spans="1:10">
      <c r="A1336" t="s">
        <v>4</v>
      </c>
      <c r="B1336" s="4" t="s">
        <v>5</v>
      </c>
      <c r="C1336" s="4" t="s">
        <v>10</v>
      </c>
      <c r="D1336" s="4" t="s">
        <v>60</v>
      </c>
      <c r="E1336" s="4" t="s">
        <v>14</v>
      </c>
      <c r="F1336" s="4" t="s">
        <v>14</v>
      </c>
      <c r="G1336" s="4" t="s">
        <v>60</v>
      </c>
      <c r="H1336" s="4" t="s">
        <v>14</v>
      </c>
      <c r="I1336" s="4" t="s">
        <v>14</v>
      </c>
      <c r="J1336" s="4" t="s">
        <v>60</v>
      </c>
      <c r="K1336" s="4" t="s">
        <v>14</v>
      </c>
      <c r="L1336" s="4" t="s">
        <v>14</v>
      </c>
    </row>
    <row r="1337" spans="1:10">
      <c r="A1337" t="n">
        <v>12940</v>
      </c>
      <c r="B1337" s="37" t="n">
        <v>26</v>
      </c>
      <c r="C1337" s="7" t="n">
        <v>5</v>
      </c>
      <c r="D1337" s="7" t="s">
        <v>176</v>
      </c>
      <c r="E1337" s="7" t="n">
        <v>2</v>
      </c>
      <c r="F1337" s="7" t="n">
        <v>3</v>
      </c>
      <c r="G1337" s="7" t="s">
        <v>177</v>
      </c>
      <c r="H1337" s="7" t="n">
        <v>2</v>
      </c>
      <c r="I1337" s="7" t="n">
        <v>3</v>
      </c>
      <c r="J1337" s="7" t="s">
        <v>178</v>
      </c>
      <c r="K1337" s="7" t="n">
        <v>2</v>
      </c>
      <c r="L1337" s="7" t="n">
        <v>0</v>
      </c>
    </row>
    <row r="1338" spans="1:10">
      <c r="A1338" t="s">
        <v>4</v>
      </c>
      <c r="B1338" s="4" t="s">
        <v>5</v>
      </c>
    </row>
    <row r="1339" spans="1:10">
      <c r="A1339" t="n">
        <v>13133</v>
      </c>
      <c r="B1339" s="38" t="n">
        <v>28</v>
      </c>
    </row>
    <row r="1340" spans="1:10">
      <c r="A1340" t="s">
        <v>4</v>
      </c>
      <c r="B1340" s="4" t="s">
        <v>5</v>
      </c>
      <c r="C1340" s="4" t="s">
        <v>14</v>
      </c>
      <c r="D1340" s="4" t="s">
        <v>10</v>
      </c>
      <c r="E1340" s="4" t="s">
        <v>6</v>
      </c>
    </row>
    <row r="1341" spans="1:10">
      <c r="A1341" t="n">
        <v>13134</v>
      </c>
      <c r="B1341" s="36" t="n">
        <v>51</v>
      </c>
      <c r="C1341" s="7" t="n">
        <v>4</v>
      </c>
      <c r="D1341" s="7" t="n">
        <v>0</v>
      </c>
      <c r="E1341" s="7" t="s">
        <v>94</v>
      </c>
    </row>
    <row r="1342" spans="1:10">
      <c r="A1342" t="s">
        <v>4</v>
      </c>
      <c r="B1342" s="4" t="s">
        <v>5</v>
      </c>
      <c r="C1342" s="4" t="s">
        <v>10</v>
      </c>
    </row>
    <row r="1343" spans="1:10">
      <c r="A1343" t="n">
        <v>13148</v>
      </c>
      <c r="B1343" s="34" t="n">
        <v>16</v>
      </c>
      <c r="C1343" s="7" t="n">
        <v>0</v>
      </c>
    </row>
    <row r="1344" spans="1:10">
      <c r="A1344" t="s">
        <v>4</v>
      </c>
      <c r="B1344" s="4" t="s">
        <v>5</v>
      </c>
      <c r="C1344" s="4" t="s">
        <v>10</v>
      </c>
      <c r="D1344" s="4" t="s">
        <v>60</v>
      </c>
      <c r="E1344" s="4" t="s">
        <v>14</v>
      </c>
      <c r="F1344" s="4" t="s">
        <v>14</v>
      </c>
    </row>
    <row r="1345" spans="1:12">
      <c r="A1345" t="n">
        <v>13151</v>
      </c>
      <c r="B1345" s="37" t="n">
        <v>26</v>
      </c>
      <c r="C1345" s="7" t="n">
        <v>0</v>
      </c>
      <c r="D1345" s="7" t="s">
        <v>179</v>
      </c>
      <c r="E1345" s="7" t="n">
        <v>2</v>
      </c>
      <c r="F1345" s="7" t="n">
        <v>0</v>
      </c>
    </row>
    <row r="1346" spans="1:12">
      <c r="A1346" t="s">
        <v>4</v>
      </c>
      <c r="B1346" s="4" t="s">
        <v>5</v>
      </c>
    </row>
    <row r="1347" spans="1:12">
      <c r="A1347" t="n">
        <v>13192</v>
      </c>
      <c r="B1347" s="38" t="n">
        <v>28</v>
      </c>
    </row>
    <row r="1348" spans="1:12">
      <c r="A1348" t="s">
        <v>4</v>
      </c>
      <c r="B1348" s="4" t="s">
        <v>5</v>
      </c>
      <c r="C1348" s="4" t="s">
        <v>14</v>
      </c>
      <c r="D1348" s="4" t="s">
        <v>10</v>
      </c>
      <c r="E1348" s="4" t="s">
        <v>6</v>
      </c>
      <c r="F1348" s="4" t="s">
        <v>6</v>
      </c>
      <c r="G1348" s="4" t="s">
        <v>6</v>
      </c>
      <c r="H1348" s="4" t="s">
        <v>6</v>
      </c>
    </row>
    <row r="1349" spans="1:12">
      <c r="A1349" t="n">
        <v>13193</v>
      </c>
      <c r="B1349" s="36" t="n">
        <v>51</v>
      </c>
      <c r="C1349" s="7" t="n">
        <v>3</v>
      </c>
      <c r="D1349" s="7" t="n">
        <v>5</v>
      </c>
      <c r="E1349" s="7" t="s">
        <v>180</v>
      </c>
      <c r="F1349" s="7" t="s">
        <v>171</v>
      </c>
      <c r="G1349" s="7" t="s">
        <v>172</v>
      </c>
      <c r="H1349" s="7" t="s">
        <v>173</v>
      </c>
    </row>
    <row r="1350" spans="1:12">
      <c r="A1350" t="s">
        <v>4</v>
      </c>
      <c r="B1350" s="4" t="s">
        <v>5</v>
      </c>
      <c r="C1350" s="4" t="s">
        <v>10</v>
      </c>
      <c r="D1350" s="4" t="s">
        <v>14</v>
      </c>
      <c r="E1350" s="4" t="s">
        <v>27</v>
      </c>
      <c r="F1350" s="4" t="s">
        <v>10</v>
      </c>
    </row>
    <row r="1351" spans="1:12">
      <c r="A1351" t="n">
        <v>13206</v>
      </c>
      <c r="B1351" s="58" t="n">
        <v>59</v>
      </c>
      <c r="C1351" s="7" t="n">
        <v>5</v>
      </c>
      <c r="D1351" s="7" t="n">
        <v>9</v>
      </c>
      <c r="E1351" s="7" t="n">
        <v>0.100000001490116</v>
      </c>
      <c r="F1351" s="7" t="n">
        <v>4</v>
      </c>
    </row>
    <row r="1352" spans="1:12">
      <c r="A1352" t="s">
        <v>4</v>
      </c>
      <c r="B1352" s="4" t="s">
        <v>5</v>
      </c>
      <c r="C1352" s="4" t="s">
        <v>10</v>
      </c>
    </row>
    <row r="1353" spans="1:12">
      <c r="A1353" t="n">
        <v>13216</v>
      </c>
      <c r="B1353" s="34" t="n">
        <v>16</v>
      </c>
      <c r="C1353" s="7" t="n">
        <v>1500</v>
      </c>
    </row>
    <row r="1354" spans="1:12">
      <c r="A1354" t="s">
        <v>4</v>
      </c>
      <c r="B1354" s="4" t="s">
        <v>5</v>
      </c>
      <c r="C1354" s="4" t="s">
        <v>14</v>
      </c>
      <c r="D1354" s="4" t="s">
        <v>10</v>
      </c>
      <c r="E1354" s="4" t="s">
        <v>6</v>
      </c>
    </row>
    <row r="1355" spans="1:12">
      <c r="A1355" t="n">
        <v>13219</v>
      </c>
      <c r="B1355" s="36" t="n">
        <v>51</v>
      </c>
      <c r="C1355" s="7" t="n">
        <v>4</v>
      </c>
      <c r="D1355" s="7" t="n">
        <v>0</v>
      </c>
      <c r="E1355" s="7" t="s">
        <v>59</v>
      </c>
    </row>
    <row r="1356" spans="1:12">
      <c r="A1356" t="s">
        <v>4</v>
      </c>
      <c r="B1356" s="4" t="s">
        <v>5</v>
      </c>
      <c r="C1356" s="4" t="s">
        <v>10</v>
      </c>
    </row>
    <row r="1357" spans="1:12">
      <c r="A1357" t="n">
        <v>13232</v>
      </c>
      <c r="B1357" s="34" t="n">
        <v>16</v>
      </c>
      <c r="C1357" s="7" t="n">
        <v>0</v>
      </c>
    </row>
    <row r="1358" spans="1:12">
      <c r="A1358" t="s">
        <v>4</v>
      </c>
      <c r="B1358" s="4" t="s">
        <v>5</v>
      </c>
      <c r="C1358" s="4" t="s">
        <v>10</v>
      </c>
      <c r="D1358" s="4" t="s">
        <v>60</v>
      </c>
      <c r="E1358" s="4" t="s">
        <v>14</v>
      </c>
      <c r="F1358" s="4" t="s">
        <v>14</v>
      </c>
    </row>
    <row r="1359" spans="1:12">
      <c r="A1359" t="n">
        <v>13235</v>
      </c>
      <c r="B1359" s="37" t="n">
        <v>26</v>
      </c>
      <c r="C1359" s="7" t="n">
        <v>0</v>
      </c>
      <c r="D1359" s="7" t="s">
        <v>181</v>
      </c>
      <c r="E1359" s="7" t="n">
        <v>2</v>
      </c>
      <c r="F1359" s="7" t="n">
        <v>0</v>
      </c>
    </row>
    <row r="1360" spans="1:12">
      <c r="A1360" t="s">
        <v>4</v>
      </c>
      <c r="B1360" s="4" t="s">
        <v>5</v>
      </c>
    </row>
    <row r="1361" spans="1:8">
      <c r="A1361" t="n">
        <v>13264</v>
      </c>
      <c r="B1361" s="38" t="n">
        <v>28</v>
      </c>
    </row>
    <row r="1362" spans="1:8">
      <c r="A1362" t="s">
        <v>4</v>
      </c>
      <c r="B1362" s="4" t="s">
        <v>5</v>
      </c>
      <c r="C1362" s="4" t="s">
        <v>14</v>
      </c>
      <c r="D1362" s="4" t="s">
        <v>10</v>
      </c>
      <c r="E1362" s="4" t="s">
        <v>6</v>
      </c>
    </row>
    <row r="1363" spans="1:8">
      <c r="A1363" t="n">
        <v>13265</v>
      </c>
      <c r="B1363" s="36" t="n">
        <v>51</v>
      </c>
      <c r="C1363" s="7" t="n">
        <v>4</v>
      </c>
      <c r="D1363" s="7" t="n">
        <v>5</v>
      </c>
      <c r="E1363" s="7" t="s">
        <v>175</v>
      </c>
    </row>
    <row r="1364" spans="1:8">
      <c r="A1364" t="s">
        <v>4</v>
      </c>
      <c r="B1364" s="4" t="s">
        <v>5</v>
      </c>
      <c r="C1364" s="4" t="s">
        <v>10</v>
      </c>
    </row>
    <row r="1365" spans="1:8">
      <c r="A1365" t="n">
        <v>13278</v>
      </c>
      <c r="B1365" s="34" t="n">
        <v>16</v>
      </c>
      <c r="C1365" s="7" t="n">
        <v>0</v>
      </c>
    </row>
    <row r="1366" spans="1:8">
      <c r="A1366" t="s">
        <v>4</v>
      </c>
      <c r="B1366" s="4" t="s">
        <v>5</v>
      </c>
      <c r="C1366" s="4" t="s">
        <v>10</v>
      </c>
      <c r="D1366" s="4" t="s">
        <v>60</v>
      </c>
      <c r="E1366" s="4" t="s">
        <v>14</v>
      </c>
      <c r="F1366" s="4" t="s">
        <v>14</v>
      </c>
      <c r="G1366" s="4" t="s">
        <v>60</v>
      </c>
      <c r="H1366" s="4" t="s">
        <v>14</v>
      </c>
      <c r="I1366" s="4" t="s">
        <v>14</v>
      </c>
    </row>
    <row r="1367" spans="1:8">
      <c r="A1367" t="n">
        <v>13281</v>
      </c>
      <c r="B1367" s="37" t="n">
        <v>26</v>
      </c>
      <c r="C1367" s="7" t="n">
        <v>5</v>
      </c>
      <c r="D1367" s="7" t="s">
        <v>182</v>
      </c>
      <c r="E1367" s="7" t="n">
        <v>2</v>
      </c>
      <c r="F1367" s="7" t="n">
        <v>3</v>
      </c>
      <c r="G1367" s="7" t="s">
        <v>183</v>
      </c>
      <c r="H1367" s="7" t="n">
        <v>2</v>
      </c>
      <c r="I1367" s="7" t="n">
        <v>0</v>
      </c>
    </row>
    <row r="1368" spans="1:8">
      <c r="A1368" t="s">
        <v>4</v>
      </c>
      <c r="B1368" s="4" t="s">
        <v>5</v>
      </c>
    </row>
    <row r="1369" spans="1:8">
      <c r="A1369" t="n">
        <v>13455</v>
      </c>
      <c r="B1369" s="38" t="n">
        <v>28</v>
      </c>
    </row>
    <row r="1370" spans="1:8">
      <c r="A1370" t="s">
        <v>4</v>
      </c>
      <c r="B1370" s="4" t="s">
        <v>5</v>
      </c>
      <c r="C1370" s="4" t="s">
        <v>14</v>
      </c>
      <c r="D1370" s="4" t="s">
        <v>10</v>
      </c>
      <c r="E1370" s="4" t="s">
        <v>6</v>
      </c>
    </row>
    <row r="1371" spans="1:8">
      <c r="A1371" t="n">
        <v>13456</v>
      </c>
      <c r="B1371" s="36" t="n">
        <v>51</v>
      </c>
      <c r="C1371" s="7" t="n">
        <v>4</v>
      </c>
      <c r="D1371" s="7" t="n">
        <v>0</v>
      </c>
      <c r="E1371" s="7" t="s">
        <v>184</v>
      </c>
    </row>
    <row r="1372" spans="1:8">
      <c r="A1372" t="s">
        <v>4</v>
      </c>
      <c r="B1372" s="4" t="s">
        <v>5</v>
      </c>
      <c r="C1372" s="4" t="s">
        <v>10</v>
      </c>
    </row>
    <row r="1373" spans="1:8">
      <c r="A1373" t="n">
        <v>13470</v>
      </c>
      <c r="B1373" s="34" t="n">
        <v>16</v>
      </c>
      <c r="C1373" s="7" t="n">
        <v>0</v>
      </c>
    </row>
    <row r="1374" spans="1:8">
      <c r="A1374" t="s">
        <v>4</v>
      </c>
      <c r="B1374" s="4" t="s">
        <v>5</v>
      </c>
      <c r="C1374" s="4" t="s">
        <v>10</v>
      </c>
      <c r="D1374" s="4" t="s">
        <v>60</v>
      </c>
      <c r="E1374" s="4" t="s">
        <v>14</v>
      </c>
      <c r="F1374" s="4" t="s">
        <v>14</v>
      </c>
    </row>
    <row r="1375" spans="1:8">
      <c r="A1375" t="n">
        <v>13473</v>
      </c>
      <c r="B1375" s="37" t="n">
        <v>26</v>
      </c>
      <c r="C1375" s="7" t="n">
        <v>0</v>
      </c>
      <c r="D1375" s="7" t="s">
        <v>185</v>
      </c>
      <c r="E1375" s="7" t="n">
        <v>2</v>
      </c>
      <c r="F1375" s="7" t="n">
        <v>0</v>
      </c>
    </row>
    <row r="1376" spans="1:8">
      <c r="A1376" t="s">
        <v>4</v>
      </c>
      <c r="B1376" s="4" t="s">
        <v>5</v>
      </c>
    </row>
    <row r="1377" spans="1:9">
      <c r="A1377" t="n">
        <v>13495</v>
      </c>
      <c r="B1377" s="38" t="n">
        <v>28</v>
      </c>
    </row>
    <row r="1378" spans="1:9">
      <c r="A1378" t="s">
        <v>4</v>
      </c>
      <c r="B1378" s="4" t="s">
        <v>5</v>
      </c>
      <c r="C1378" s="4" t="s">
        <v>14</v>
      </c>
      <c r="D1378" s="4" t="s">
        <v>10</v>
      </c>
      <c r="E1378" s="4" t="s">
        <v>6</v>
      </c>
    </row>
    <row r="1379" spans="1:9">
      <c r="A1379" t="n">
        <v>13496</v>
      </c>
      <c r="B1379" s="36" t="n">
        <v>51</v>
      </c>
      <c r="C1379" s="7" t="n">
        <v>4</v>
      </c>
      <c r="D1379" s="7" t="n">
        <v>5</v>
      </c>
      <c r="E1379" s="7" t="s">
        <v>186</v>
      </c>
    </row>
    <row r="1380" spans="1:9">
      <c r="A1380" t="s">
        <v>4</v>
      </c>
      <c r="B1380" s="4" t="s">
        <v>5</v>
      </c>
      <c r="C1380" s="4" t="s">
        <v>10</v>
      </c>
    </row>
    <row r="1381" spans="1:9">
      <c r="A1381" t="n">
        <v>13510</v>
      </c>
      <c r="B1381" s="34" t="n">
        <v>16</v>
      </c>
      <c r="C1381" s="7" t="n">
        <v>0</v>
      </c>
    </row>
    <row r="1382" spans="1:9">
      <c r="A1382" t="s">
        <v>4</v>
      </c>
      <c r="B1382" s="4" t="s">
        <v>5</v>
      </c>
      <c r="C1382" s="4" t="s">
        <v>10</v>
      </c>
      <c r="D1382" s="4" t="s">
        <v>60</v>
      </c>
      <c r="E1382" s="4" t="s">
        <v>14</v>
      </c>
      <c r="F1382" s="4" t="s">
        <v>14</v>
      </c>
      <c r="G1382" s="4" t="s">
        <v>60</v>
      </c>
      <c r="H1382" s="4" t="s">
        <v>14</v>
      </c>
      <c r="I1382" s="4" t="s">
        <v>14</v>
      </c>
      <c r="J1382" s="4" t="s">
        <v>60</v>
      </c>
      <c r="K1382" s="4" t="s">
        <v>14</v>
      </c>
      <c r="L1382" s="4" t="s">
        <v>14</v>
      </c>
      <c r="M1382" s="4" t="s">
        <v>60</v>
      </c>
      <c r="N1382" s="4" t="s">
        <v>14</v>
      </c>
      <c r="O1382" s="4" t="s">
        <v>14</v>
      </c>
    </row>
    <row r="1383" spans="1:9">
      <c r="A1383" t="n">
        <v>13513</v>
      </c>
      <c r="B1383" s="37" t="n">
        <v>26</v>
      </c>
      <c r="C1383" s="7" t="n">
        <v>5</v>
      </c>
      <c r="D1383" s="7" t="s">
        <v>187</v>
      </c>
      <c r="E1383" s="7" t="n">
        <v>2</v>
      </c>
      <c r="F1383" s="7" t="n">
        <v>3</v>
      </c>
      <c r="G1383" s="7" t="s">
        <v>188</v>
      </c>
      <c r="H1383" s="7" t="n">
        <v>2</v>
      </c>
      <c r="I1383" s="7" t="n">
        <v>3</v>
      </c>
      <c r="J1383" s="7" t="s">
        <v>189</v>
      </c>
      <c r="K1383" s="7" t="n">
        <v>2</v>
      </c>
      <c r="L1383" s="7" t="n">
        <v>3</v>
      </c>
      <c r="M1383" s="7" t="s">
        <v>190</v>
      </c>
      <c r="N1383" s="7" t="n">
        <v>2</v>
      </c>
      <c r="O1383" s="7" t="n">
        <v>0</v>
      </c>
    </row>
    <row r="1384" spans="1:9">
      <c r="A1384" t="s">
        <v>4</v>
      </c>
      <c r="B1384" s="4" t="s">
        <v>5</v>
      </c>
    </row>
    <row r="1385" spans="1:9">
      <c r="A1385" t="n">
        <v>13874</v>
      </c>
      <c r="B1385" s="38" t="n">
        <v>28</v>
      </c>
    </row>
    <row r="1386" spans="1:9">
      <c r="A1386" t="s">
        <v>4</v>
      </c>
      <c r="B1386" s="4" t="s">
        <v>5</v>
      </c>
      <c r="C1386" s="4" t="s">
        <v>14</v>
      </c>
      <c r="D1386" s="4" t="s">
        <v>10</v>
      </c>
      <c r="E1386" s="4" t="s">
        <v>6</v>
      </c>
    </row>
    <row r="1387" spans="1:9">
      <c r="A1387" t="n">
        <v>13875</v>
      </c>
      <c r="B1387" s="36" t="n">
        <v>51</v>
      </c>
      <c r="C1387" s="7" t="n">
        <v>4</v>
      </c>
      <c r="D1387" s="7" t="n">
        <v>0</v>
      </c>
      <c r="E1387" s="7" t="s">
        <v>59</v>
      </c>
    </row>
    <row r="1388" spans="1:9">
      <c r="A1388" t="s">
        <v>4</v>
      </c>
      <c r="B1388" s="4" t="s">
        <v>5</v>
      </c>
      <c r="C1388" s="4" t="s">
        <v>10</v>
      </c>
    </row>
    <row r="1389" spans="1:9">
      <c r="A1389" t="n">
        <v>13888</v>
      </c>
      <c r="B1389" s="34" t="n">
        <v>16</v>
      </c>
      <c r="C1389" s="7" t="n">
        <v>0</v>
      </c>
    </row>
    <row r="1390" spans="1:9">
      <c r="A1390" t="s">
        <v>4</v>
      </c>
      <c r="B1390" s="4" t="s">
        <v>5</v>
      </c>
      <c r="C1390" s="4" t="s">
        <v>10</v>
      </c>
      <c r="D1390" s="4" t="s">
        <v>60</v>
      </c>
      <c r="E1390" s="4" t="s">
        <v>14</v>
      </c>
      <c r="F1390" s="4" t="s">
        <v>14</v>
      </c>
    </row>
    <row r="1391" spans="1:9">
      <c r="A1391" t="n">
        <v>13891</v>
      </c>
      <c r="B1391" s="37" t="n">
        <v>26</v>
      </c>
      <c r="C1391" s="7" t="n">
        <v>0</v>
      </c>
      <c r="D1391" s="7" t="s">
        <v>191</v>
      </c>
      <c r="E1391" s="7" t="n">
        <v>2</v>
      </c>
      <c r="F1391" s="7" t="n">
        <v>0</v>
      </c>
    </row>
    <row r="1392" spans="1:9">
      <c r="A1392" t="s">
        <v>4</v>
      </c>
      <c r="B1392" s="4" t="s">
        <v>5</v>
      </c>
    </row>
    <row r="1393" spans="1:15">
      <c r="A1393" t="n">
        <v>13904</v>
      </c>
      <c r="B1393" s="38" t="n">
        <v>28</v>
      </c>
    </row>
    <row r="1394" spans="1:15">
      <c r="A1394" t="s">
        <v>4</v>
      </c>
      <c r="B1394" s="4" t="s">
        <v>5</v>
      </c>
      <c r="C1394" s="4" t="s">
        <v>14</v>
      </c>
      <c r="D1394" s="4" t="s">
        <v>10</v>
      </c>
      <c r="E1394" s="4" t="s">
        <v>6</v>
      </c>
    </row>
    <row r="1395" spans="1:15">
      <c r="A1395" t="n">
        <v>13905</v>
      </c>
      <c r="B1395" s="36" t="n">
        <v>51</v>
      </c>
      <c r="C1395" s="7" t="n">
        <v>4</v>
      </c>
      <c r="D1395" s="7" t="n">
        <v>5</v>
      </c>
      <c r="E1395" s="7" t="s">
        <v>186</v>
      </c>
    </row>
    <row r="1396" spans="1:15">
      <c r="A1396" t="s">
        <v>4</v>
      </c>
      <c r="B1396" s="4" t="s">
        <v>5</v>
      </c>
      <c r="C1396" s="4" t="s">
        <v>10</v>
      </c>
    </row>
    <row r="1397" spans="1:15">
      <c r="A1397" t="n">
        <v>13919</v>
      </c>
      <c r="B1397" s="34" t="n">
        <v>16</v>
      </c>
      <c r="C1397" s="7" t="n">
        <v>0</v>
      </c>
    </row>
    <row r="1398" spans="1:15">
      <c r="A1398" t="s">
        <v>4</v>
      </c>
      <c r="B1398" s="4" t="s">
        <v>5</v>
      </c>
      <c r="C1398" s="4" t="s">
        <v>10</v>
      </c>
      <c r="D1398" s="4" t="s">
        <v>60</v>
      </c>
      <c r="E1398" s="4" t="s">
        <v>14</v>
      </c>
      <c r="F1398" s="4" t="s">
        <v>14</v>
      </c>
      <c r="G1398" s="4" t="s">
        <v>60</v>
      </c>
      <c r="H1398" s="4" t="s">
        <v>14</v>
      </c>
      <c r="I1398" s="4" t="s">
        <v>14</v>
      </c>
      <c r="J1398" s="4" t="s">
        <v>60</v>
      </c>
      <c r="K1398" s="4" t="s">
        <v>14</v>
      </c>
      <c r="L1398" s="4" t="s">
        <v>14</v>
      </c>
    </row>
    <row r="1399" spans="1:15">
      <c r="A1399" t="n">
        <v>13922</v>
      </c>
      <c r="B1399" s="37" t="n">
        <v>26</v>
      </c>
      <c r="C1399" s="7" t="n">
        <v>5</v>
      </c>
      <c r="D1399" s="7" t="s">
        <v>192</v>
      </c>
      <c r="E1399" s="7" t="n">
        <v>2</v>
      </c>
      <c r="F1399" s="7" t="n">
        <v>3</v>
      </c>
      <c r="G1399" s="7" t="s">
        <v>193</v>
      </c>
      <c r="H1399" s="7" t="n">
        <v>2</v>
      </c>
      <c r="I1399" s="7" t="n">
        <v>3</v>
      </c>
      <c r="J1399" s="7" t="s">
        <v>194</v>
      </c>
      <c r="K1399" s="7" t="n">
        <v>2</v>
      </c>
      <c r="L1399" s="7" t="n">
        <v>0</v>
      </c>
    </row>
    <row r="1400" spans="1:15">
      <c r="A1400" t="s">
        <v>4</v>
      </c>
      <c r="B1400" s="4" t="s">
        <v>5</v>
      </c>
    </row>
    <row r="1401" spans="1:15">
      <c r="A1401" t="n">
        <v>14138</v>
      </c>
      <c r="B1401" s="38" t="n">
        <v>28</v>
      </c>
    </row>
    <row r="1402" spans="1:15">
      <c r="A1402" t="s">
        <v>4</v>
      </c>
      <c r="B1402" s="4" t="s">
        <v>5</v>
      </c>
      <c r="C1402" s="4" t="s">
        <v>10</v>
      </c>
      <c r="D1402" s="4" t="s">
        <v>14</v>
      </c>
      <c r="E1402" s="4" t="s">
        <v>27</v>
      </c>
      <c r="F1402" s="4" t="s">
        <v>10</v>
      </c>
    </row>
    <row r="1403" spans="1:15">
      <c r="A1403" t="n">
        <v>14139</v>
      </c>
      <c r="B1403" s="58" t="n">
        <v>59</v>
      </c>
      <c r="C1403" s="7" t="n">
        <v>0</v>
      </c>
      <c r="D1403" s="7" t="n">
        <v>9</v>
      </c>
      <c r="E1403" s="7" t="n">
        <v>0.100000001490116</v>
      </c>
      <c r="F1403" s="7" t="n">
        <v>4</v>
      </c>
    </row>
    <row r="1404" spans="1:15">
      <c r="A1404" t="s">
        <v>4</v>
      </c>
      <c r="B1404" s="4" t="s">
        <v>5</v>
      </c>
      <c r="C1404" s="4" t="s">
        <v>10</v>
      </c>
    </row>
    <row r="1405" spans="1:15">
      <c r="A1405" t="n">
        <v>14149</v>
      </c>
      <c r="B1405" s="34" t="n">
        <v>16</v>
      </c>
      <c r="C1405" s="7" t="n">
        <v>1500</v>
      </c>
    </row>
    <row r="1406" spans="1:15">
      <c r="A1406" t="s">
        <v>4</v>
      </c>
      <c r="B1406" s="4" t="s">
        <v>5</v>
      </c>
      <c r="C1406" s="4" t="s">
        <v>14</v>
      </c>
      <c r="D1406" s="4" t="s">
        <v>10</v>
      </c>
      <c r="E1406" s="4" t="s">
        <v>6</v>
      </c>
    </row>
    <row r="1407" spans="1:15">
      <c r="A1407" t="n">
        <v>14152</v>
      </c>
      <c r="B1407" s="36" t="n">
        <v>51</v>
      </c>
      <c r="C1407" s="7" t="n">
        <v>4</v>
      </c>
      <c r="D1407" s="7" t="n">
        <v>0</v>
      </c>
      <c r="E1407" s="7" t="s">
        <v>94</v>
      </c>
    </row>
    <row r="1408" spans="1:15">
      <c r="A1408" t="s">
        <v>4</v>
      </c>
      <c r="B1408" s="4" t="s">
        <v>5</v>
      </c>
      <c r="C1408" s="4" t="s">
        <v>10</v>
      </c>
    </row>
    <row r="1409" spans="1:12">
      <c r="A1409" t="n">
        <v>14166</v>
      </c>
      <c r="B1409" s="34" t="n">
        <v>16</v>
      </c>
      <c r="C1409" s="7" t="n">
        <v>0</v>
      </c>
    </row>
    <row r="1410" spans="1:12">
      <c r="A1410" t="s">
        <v>4</v>
      </c>
      <c r="B1410" s="4" t="s">
        <v>5</v>
      </c>
      <c r="C1410" s="4" t="s">
        <v>10</v>
      </c>
      <c r="D1410" s="4" t="s">
        <v>60</v>
      </c>
      <c r="E1410" s="4" t="s">
        <v>14</v>
      </c>
      <c r="F1410" s="4" t="s">
        <v>14</v>
      </c>
      <c r="G1410" s="4" t="s">
        <v>60</v>
      </c>
      <c r="H1410" s="4" t="s">
        <v>14</v>
      </c>
      <c r="I1410" s="4" t="s">
        <v>14</v>
      </c>
      <c r="J1410" s="4" t="s">
        <v>60</v>
      </c>
      <c r="K1410" s="4" t="s">
        <v>14</v>
      </c>
      <c r="L1410" s="4" t="s">
        <v>14</v>
      </c>
    </row>
    <row r="1411" spans="1:12">
      <c r="A1411" t="n">
        <v>14169</v>
      </c>
      <c r="B1411" s="37" t="n">
        <v>26</v>
      </c>
      <c r="C1411" s="7" t="n">
        <v>0</v>
      </c>
      <c r="D1411" s="7" t="s">
        <v>195</v>
      </c>
      <c r="E1411" s="7" t="n">
        <v>2</v>
      </c>
      <c r="F1411" s="7" t="n">
        <v>3</v>
      </c>
      <c r="G1411" s="7" t="s">
        <v>196</v>
      </c>
      <c r="H1411" s="7" t="n">
        <v>2</v>
      </c>
      <c r="I1411" s="7" t="n">
        <v>3</v>
      </c>
      <c r="J1411" s="7" t="s">
        <v>197</v>
      </c>
      <c r="K1411" s="7" t="n">
        <v>2</v>
      </c>
      <c r="L1411" s="7" t="n">
        <v>0</v>
      </c>
    </row>
    <row r="1412" spans="1:12">
      <c r="A1412" t="s">
        <v>4</v>
      </c>
      <c r="B1412" s="4" t="s">
        <v>5</v>
      </c>
    </row>
    <row r="1413" spans="1:12">
      <c r="A1413" t="n">
        <v>14495</v>
      </c>
      <c r="B1413" s="38" t="n">
        <v>28</v>
      </c>
    </row>
    <row r="1414" spans="1:12">
      <c r="A1414" t="s">
        <v>4</v>
      </c>
      <c r="B1414" s="4" t="s">
        <v>5</v>
      </c>
      <c r="C1414" s="4" t="s">
        <v>14</v>
      </c>
      <c r="D1414" s="4" t="s">
        <v>10</v>
      </c>
      <c r="E1414" s="4" t="s">
        <v>6</v>
      </c>
      <c r="F1414" s="4" t="s">
        <v>6</v>
      </c>
      <c r="G1414" s="4" t="s">
        <v>6</v>
      </c>
      <c r="H1414" s="4" t="s">
        <v>6</v>
      </c>
    </row>
    <row r="1415" spans="1:12">
      <c r="A1415" t="n">
        <v>14496</v>
      </c>
      <c r="B1415" s="36" t="n">
        <v>51</v>
      </c>
      <c r="C1415" s="7" t="n">
        <v>3</v>
      </c>
      <c r="D1415" s="7" t="n">
        <v>5</v>
      </c>
      <c r="E1415" s="7" t="s">
        <v>198</v>
      </c>
      <c r="F1415" s="7" t="s">
        <v>199</v>
      </c>
      <c r="G1415" s="7" t="s">
        <v>172</v>
      </c>
      <c r="H1415" s="7" t="s">
        <v>173</v>
      </c>
    </row>
    <row r="1416" spans="1:12">
      <c r="A1416" t="s">
        <v>4</v>
      </c>
      <c r="B1416" s="4" t="s">
        <v>5</v>
      </c>
      <c r="C1416" s="4" t="s">
        <v>10</v>
      </c>
      <c r="D1416" s="4" t="s">
        <v>14</v>
      </c>
      <c r="E1416" s="4" t="s">
        <v>27</v>
      </c>
      <c r="F1416" s="4" t="s">
        <v>10</v>
      </c>
    </row>
    <row r="1417" spans="1:12">
      <c r="A1417" t="n">
        <v>14509</v>
      </c>
      <c r="B1417" s="58" t="n">
        <v>59</v>
      </c>
      <c r="C1417" s="7" t="n">
        <v>5</v>
      </c>
      <c r="D1417" s="7" t="n">
        <v>13</v>
      </c>
      <c r="E1417" s="7" t="n">
        <v>0.100000001490116</v>
      </c>
      <c r="F1417" s="7" t="n">
        <v>4</v>
      </c>
    </row>
    <row r="1418" spans="1:12">
      <c r="A1418" t="s">
        <v>4</v>
      </c>
      <c r="B1418" s="4" t="s">
        <v>5</v>
      </c>
      <c r="C1418" s="4" t="s">
        <v>10</v>
      </c>
    </row>
    <row r="1419" spans="1:12">
      <c r="A1419" t="n">
        <v>14519</v>
      </c>
      <c r="B1419" s="34" t="n">
        <v>16</v>
      </c>
      <c r="C1419" s="7" t="n">
        <v>1500</v>
      </c>
    </row>
    <row r="1420" spans="1:12">
      <c r="A1420" t="s">
        <v>4</v>
      </c>
      <c r="B1420" s="4" t="s">
        <v>5</v>
      </c>
      <c r="C1420" s="4" t="s">
        <v>14</v>
      </c>
      <c r="D1420" s="4" t="s">
        <v>10</v>
      </c>
      <c r="E1420" s="4" t="s">
        <v>6</v>
      </c>
    </row>
    <row r="1421" spans="1:12">
      <c r="A1421" t="n">
        <v>14522</v>
      </c>
      <c r="B1421" s="36" t="n">
        <v>51</v>
      </c>
      <c r="C1421" s="7" t="n">
        <v>4</v>
      </c>
      <c r="D1421" s="7" t="n">
        <v>5</v>
      </c>
      <c r="E1421" s="7" t="s">
        <v>200</v>
      </c>
    </row>
    <row r="1422" spans="1:12">
      <c r="A1422" t="s">
        <v>4</v>
      </c>
      <c r="B1422" s="4" t="s">
        <v>5</v>
      </c>
      <c r="C1422" s="4" t="s">
        <v>10</v>
      </c>
    </row>
    <row r="1423" spans="1:12">
      <c r="A1423" t="n">
        <v>14536</v>
      </c>
      <c r="B1423" s="34" t="n">
        <v>16</v>
      </c>
      <c r="C1423" s="7" t="n">
        <v>0</v>
      </c>
    </row>
    <row r="1424" spans="1:12">
      <c r="A1424" t="s">
        <v>4</v>
      </c>
      <c r="B1424" s="4" t="s">
        <v>5</v>
      </c>
      <c r="C1424" s="4" t="s">
        <v>10</v>
      </c>
      <c r="D1424" s="4" t="s">
        <v>60</v>
      </c>
      <c r="E1424" s="4" t="s">
        <v>14</v>
      </c>
      <c r="F1424" s="4" t="s">
        <v>14</v>
      </c>
    </row>
    <row r="1425" spans="1:12">
      <c r="A1425" t="n">
        <v>14539</v>
      </c>
      <c r="B1425" s="37" t="n">
        <v>26</v>
      </c>
      <c r="C1425" s="7" t="n">
        <v>5</v>
      </c>
      <c r="D1425" s="7" t="s">
        <v>201</v>
      </c>
      <c r="E1425" s="7" t="n">
        <v>2</v>
      </c>
      <c r="F1425" s="7" t="n">
        <v>0</v>
      </c>
    </row>
    <row r="1426" spans="1:12">
      <c r="A1426" t="s">
        <v>4</v>
      </c>
      <c r="B1426" s="4" t="s">
        <v>5</v>
      </c>
    </row>
    <row r="1427" spans="1:12">
      <c r="A1427" t="n">
        <v>14568</v>
      </c>
      <c r="B1427" s="38" t="n">
        <v>28</v>
      </c>
    </row>
    <row r="1428" spans="1:12">
      <c r="A1428" t="s">
        <v>4</v>
      </c>
      <c r="B1428" s="4" t="s">
        <v>5</v>
      </c>
      <c r="C1428" s="4" t="s">
        <v>14</v>
      </c>
      <c r="D1428" s="4" t="s">
        <v>10</v>
      </c>
      <c r="E1428" s="4" t="s">
        <v>6</v>
      </c>
    </row>
    <row r="1429" spans="1:12">
      <c r="A1429" t="n">
        <v>14569</v>
      </c>
      <c r="B1429" s="36" t="n">
        <v>51</v>
      </c>
      <c r="C1429" s="7" t="n">
        <v>4</v>
      </c>
      <c r="D1429" s="7" t="n">
        <v>0</v>
      </c>
      <c r="E1429" s="7" t="s">
        <v>111</v>
      </c>
    </row>
    <row r="1430" spans="1:12">
      <c r="A1430" t="s">
        <v>4</v>
      </c>
      <c r="B1430" s="4" t="s">
        <v>5</v>
      </c>
      <c r="C1430" s="4" t="s">
        <v>10</v>
      </c>
    </row>
    <row r="1431" spans="1:12">
      <c r="A1431" t="n">
        <v>14583</v>
      </c>
      <c r="B1431" s="34" t="n">
        <v>16</v>
      </c>
      <c r="C1431" s="7" t="n">
        <v>0</v>
      </c>
    </row>
    <row r="1432" spans="1:12">
      <c r="A1432" t="s">
        <v>4</v>
      </c>
      <c r="B1432" s="4" t="s">
        <v>5</v>
      </c>
      <c r="C1432" s="4" t="s">
        <v>10</v>
      </c>
      <c r="D1432" s="4" t="s">
        <v>60</v>
      </c>
      <c r="E1432" s="4" t="s">
        <v>14</v>
      </c>
      <c r="F1432" s="4" t="s">
        <v>14</v>
      </c>
      <c r="G1432" s="4" t="s">
        <v>60</v>
      </c>
      <c r="H1432" s="4" t="s">
        <v>14</v>
      </c>
      <c r="I1432" s="4" t="s">
        <v>14</v>
      </c>
      <c r="J1432" s="4" t="s">
        <v>60</v>
      </c>
      <c r="K1432" s="4" t="s">
        <v>14</v>
      </c>
      <c r="L1432" s="4" t="s">
        <v>14</v>
      </c>
    </row>
    <row r="1433" spans="1:12">
      <c r="A1433" t="n">
        <v>14586</v>
      </c>
      <c r="B1433" s="37" t="n">
        <v>26</v>
      </c>
      <c r="C1433" s="7" t="n">
        <v>0</v>
      </c>
      <c r="D1433" s="7" t="s">
        <v>202</v>
      </c>
      <c r="E1433" s="7" t="n">
        <v>2</v>
      </c>
      <c r="F1433" s="7" t="n">
        <v>3</v>
      </c>
      <c r="G1433" s="7" t="s">
        <v>203</v>
      </c>
      <c r="H1433" s="7" t="n">
        <v>2</v>
      </c>
      <c r="I1433" s="7" t="n">
        <v>3</v>
      </c>
      <c r="J1433" s="7" t="s">
        <v>204</v>
      </c>
      <c r="K1433" s="7" t="n">
        <v>2</v>
      </c>
      <c r="L1433" s="7" t="n">
        <v>0</v>
      </c>
    </row>
    <row r="1434" spans="1:12">
      <c r="A1434" t="s">
        <v>4</v>
      </c>
      <c r="B1434" s="4" t="s">
        <v>5</v>
      </c>
    </row>
    <row r="1435" spans="1:12">
      <c r="A1435" t="n">
        <v>14844</v>
      </c>
      <c r="B1435" s="38" t="n">
        <v>28</v>
      </c>
    </row>
    <row r="1436" spans="1:12">
      <c r="A1436" t="s">
        <v>4</v>
      </c>
      <c r="B1436" s="4" t="s">
        <v>5</v>
      </c>
      <c r="C1436" s="4" t="s">
        <v>10</v>
      </c>
      <c r="D1436" s="4" t="s">
        <v>14</v>
      </c>
      <c r="E1436" s="4" t="s">
        <v>27</v>
      </c>
      <c r="F1436" s="4" t="s">
        <v>10</v>
      </c>
    </row>
    <row r="1437" spans="1:12">
      <c r="A1437" t="n">
        <v>14845</v>
      </c>
      <c r="B1437" s="58" t="n">
        <v>59</v>
      </c>
      <c r="C1437" s="7" t="n">
        <v>5</v>
      </c>
      <c r="D1437" s="7" t="n">
        <v>9</v>
      </c>
      <c r="E1437" s="7" t="n">
        <v>0.100000001490116</v>
      </c>
      <c r="F1437" s="7" t="n">
        <v>4</v>
      </c>
    </row>
    <row r="1438" spans="1:12">
      <c r="A1438" t="s">
        <v>4</v>
      </c>
      <c r="B1438" s="4" t="s">
        <v>5</v>
      </c>
      <c r="C1438" s="4" t="s">
        <v>10</v>
      </c>
    </row>
    <row r="1439" spans="1:12">
      <c r="A1439" t="n">
        <v>14855</v>
      </c>
      <c r="B1439" s="34" t="n">
        <v>16</v>
      </c>
      <c r="C1439" s="7" t="n">
        <v>1500</v>
      </c>
    </row>
    <row r="1440" spans="1:12">
      <c r="A1440" t="s">
        <v>4</v>
      </c>
      <c r="B1440" s="4" t="s">
        <v>5</v>
      </c>
      <c r="C1440" s="4" t="s">
        <v>14</v>
      </c>
      <c r="D1440" s="4" t="s">
        <v>10</v>
      </c>
      <c r="E1440" s="4" t="s">
        <v>6</v>
      </c>
    </row>
    <row r="1441" spans="1:12">
      <c r="A1441" t="n">
        <v>14858</v>
      </c>
      <c r="B1441" s="36" t="n">
        <v>51</v>
      </c>
      <c r="C1441" s="7" t="n">
        <v>4</v>
      </c>
      <c r="D1441" s="7" t="n">
        <v>5</v>
      </c>
      <c r="E1441" s="7" t="s">
        <v>94</v>
      </c>
    </row>
    <row r="1442" spans="1:12">
      <c r="A1442" t="s">
        <v>4</v>
      </c>
      <c r="B1442" s="4" t="s">
        <v>5</v>
      </c>
      <c r="C1442" s="4" t="s">
        <v>10</v>
      </c>
    </row>
    <row r="1443" spans="1:12">
      <c r="A1443" t="n">
        <v>14872</v>
      </c>
      <c r="B1443" s="34" t="n">
        <v>16</v>
      </c>
      <c r="C1443" s="7" t="n">
        <v>0</v>
      </c>
    </row>
    <row r="1444" spans="1:12">
      <c r="A1444" t="s">
        <v>4</v>
      </c>
      <c r="B1444" s="4" t="s">
        <v>5</v>
      </c>
      <c r="C1444" s="4" t="s">
        <v>10</v>
      </c>
      <c r="D1444" s="4" t="s">
        <v>60</v>
      </c>
      <c r="E1444" s="4" t="s">
        <v>14</v>
      </c>
      <c r="F1444" s="4" t="s">
        <v>14</v>
      </c>
      <c r="G1444" s="4" t="s">
        <v>60</v>
      </c>
      <c r="H1444" s="4" t="s">
        <v>14</v>
      </c>
      <c r="I1444" s="4" t="s">
        <v>14</v>
      </c>
      <c r="J1444" s="4" t="s">
        <v>60</v>
      </c>
      <c r="K1444" s="4" t="s">
        <v>14</v>
      </c>
      <c r="L1444" s="4" t="s">
        <v>14</v>
      </c>
    </row>
    <row r="1445" spans="1:12">
      <c r="A1445" t="n">
        <v>14875</v>
      </c>
      <c r="B1445" s="37" t="n">
        <v>26</v>
      </c>
      <c r="C1445" s="7" t="n">
        <v>5</v>
      </c>
      <c r="D1445" s="7" t="s">
        <v>205</v>
      </c>
      <c r="E1445" s="7" t="n">
        <v>2</v>
      </c>
      <c r="F1445" s="7" t="n">
        <v>3</v>
      </c>
      <c r="G1445" s="7" t="s">
        <v>206</v>
      </c>
      <c r="H1445" s="7" t="n">
        <v>2</v>
      </c>
      <c r="I1445" s="7" t="n">
        <v>3</v>
      </c>
      <c r="J1445" s="7" t="s">
        <v>207</v>
      </c>
      <c r="K1445" s="7" t="n">
        <v>2</v>
      </c>
      <c r="L1445" s="7" t="n">
        <v>0</v>
      </c>
    </row>
    <row r="1446" spans="1:12">
      <c r="A1446" t="s">
        <v>4</v>
      </c>
      <c r="B1446" s="4" t="s">
        <v>5</v>
      </c>
    </row>
    <row r="1447" spans="1:12">
      <c r="A1447" t="n">
        <v>15092</v>
      </c>
      <c r="B1447" s="38" t="n">
        <v>28</v>
      </c>
    </row>
    <row r="1448" spans="1:12">
      <c r="A1448" t="s">
        <v>4</v>
      </c>
      <c r="B1448" s="4" t="s">
        <v>5</v>
      </c>
      <c r="C1448" s="4" t="s">
        <v>14</v>
      </c>
      <c r="D1448" s="4" t="s">
        <v>10</v>
      </c>
      <c r="E1448" s="4" t="s">
        <v>6</v>
      </c>
    </row>
    <row r="1449" spans="1:12">
      <c r="A1449" t="n">
        <v>15093</v>
      </c>
      <c r="B1449" s="36" t="n">
        <v>51</v>
      </c>
      <c r="C1449" s="7" t="n">
        <v>4</v>
      </c>
      <c r="D1449" s="7" t="n">
        <v>0</v>
      </c>
      <c r="E1449" s="7" t="s">
        <v>208</v>
      </c>
    </row>
    <row r="1450" spans="1:12">
      <c r="A1450" t="s">
        <v>4</v>
      </c>
      <c r="B1450" s="4" t="s">
        <v>5</v>
      </c>
      <c r="C1450" s="4" t="s">
        <v>10</v>
      </c>
    </row>
    <row r="1451" spans="1:12">
      <c r="A1451" t="n">
        <v>15107</v>
      </c>
      <c r="B1451" s="34" t="n">
        <v>16</v>
      </c>
      <c r="C1451" s="7" t="n">
        <v>0</v>
      </c>
    </row>
    <row r="1452" spans="1:12">
      <c r="A1452" t="s">
        <v>4</v>
      </c>
      <c r="B1452" s="4" t="s">
        <v>5</v>
      </c>
      <c r="C1452" s="4" t="s">
        <v>10</v>
      </c>
      <c r="D1452" s="4" t="s">
        <v>60</v>
      </c>
      <c r="E1452" s="4" t="s">
        <v>14</v>
      </c>
      <c r="F1452" s="4" t="s">
        <v>14</v>
      </c>
      <c r="G1452" s="4" t="s">
        <v>60</v>
      </c>
      <c r="H1452" s="4" t="s">
        <v>14</v>
      </c>
      <c r="I1452" s="4" t="s">
        <v>14</v>
      </c>
      <c r="J1452" s="4" t="s">
        <v>60</v>
      </c>
      <c r="K1452" s="4" t="s">
        <v>14</v>
      </c>
      <c r="L1452" s="4" t="s">
        <v>14</v>
      </c>
    </row>
    <row r="1453" spans="1:12">
      <c r="A1453" t="n">
        <v>15110</v>
      </c>
      <c r="B1453" s="37" t="n">
        <v>26</v>
      </c>
      <c r="C1453" s="7" t="n">
        <v>0</v>
      </c>
      <c r="D1453" s="7" t="s">
        <v>209</v>
      </c>
      <c r="E1453" s="7" t="n">
        <v>2</v>
      </c>
      <c r="F1453" s="7" t="n">
        <v>3</v>
      </c>
      <c r="G1453" s="7" t="s">
        <v>210</v>
      </c>
      <c r="H1453" s="7" t="n">
        <v>2</v>
      </c>
      <c r="I1453" s="7" t="n">
        <v>3</v>
      </c>
      <c r="J1453" s="7" t="s">
        <v>211</v>
      </c>
      <c r="K1453" s="7" t="n">
        <v>2</v>
      </c>
      <c r="L1453" s="7" t="n">
        <v>0</v>
      </c>
    </row>
    <row r="1454" spans="1:12">
      <c r="A1454" t="s">
        <v>4</v>
      </c>
      <c r="B1454" s="4" t="s">
        <v>5</v>
      </c>
    </row>
    <row r="1455" spans="1:12">
      <c r="A1455" t="n">
        <v>15280</v>
      </c>
      <c r="B1455" s="38" t="n">
        <v>28</v>
      </c>
    </row>
    <row r="1456" spans="1:12">
      <c r="A1456" t="s">
        <v>4</v>
      </c>
      <c r="B1456" s="4" t="s">
        <v>5</v>
      </c>
      <c r="C1456" s="4" t="s">
        <v>14</v>
      </c>
      <c r="D1456" s="4" t="s">
        <v>10</v>
      </c>
      <c r="E1456" s="4" t="s">
        <v>6</v>
      </c>
    </row>
    <row r="1457" spans="1:12">
      <c r="A1457" t="n">
        <v>15281</v>
      </c>
      <c r="B1457" s="36" t="n">
        <v>51</v>
      </c>
      <c r="C1457" s="7" t="n">
        <v>4</v>
      </c>
      <c r="D1457" s="7" t="n">
        <v>5</v>
      </c>
      <c r="E1457" s="7" t="s">
        <v>128</v>
      </c>
    </row>
    <row r="1458" spans="1:12">
      <c r="A1458" t="s">
        <v>4</v>
      </c>
      <c r="B1458" s="4" t="s">
        <v>5</v>
      </c>
      <c r="C1458" s="4" t="s">
        <v>10</v>
      </c>
    </row>
    <row r="1459" spans="1:12">
      <c r="A1459" t="n">
        <v>15295</v>
      </c>
      <c r="B1459" s="34" t="n">
        <v>16</v>
      </c>
      <c r="C1459" s="7" t="n">
        <v>0</v>
      </c>
    </row>
    <row r="1460" spans="1:12">
      <c r="A1460" t="s">
        <v>4</v>
      </c>
      <c r="B1460" s="4" t="s">
        <v>5</v>
      </c>
      <c r="C1460" s="4" t="s">
        <v>10</v>
      </c>
      <c r="D1460" s="4" t="s">
        <v>60</v>
      </c>
      <c r="E1460" s="4" t="s">
        <v>14</v>
      </c>
      <c r="F1460" s="4" t="s">
        <v>14</v>
      </c>
    </row>
    <row r="1461" spans="1:12">
      <c r="A1461" t="n">
        <v>15298</v>
      </c>
      <c r="B1461" s="37" t="n">
        <v>26</v>
      </c>
      <c r="C1461" s="7" t="n">
        <v>5</v>
      </c>
      <c r="D1461" s="7" t="s">
        <v>212</v>
      </c>
      <c r="E1461" s="7" t="n">
        <v>2</v>
      </c>
      <c r="F1461" s="7" t="n">
        <v>0</v>
      </c>
    </row>
    <row r="1462" spans="1:12">
      <c r="A1462" t="s">
        <v>4</v>
      </c>
      <c r="B1462" s="4" t="s">
        <v>5</v>
      </c>
    </row>
    <row r="1463" spans="1:12">
      <c r="A1463" t="n">
        <v>15335</v>
      </c>
      <c r="B1463" s="38" t="n">
        <v>28</v>
      </c>
    </row>
    <row r="1464" spans="1:12">
      <c r="A1464" t="s">
        <v>4</v>
      </c>
      <c r="B1464" s="4" t="s">
        <v>5</v>
      </c>
      <c r="C1464" s="4" t="s">
        <v>14</v>
      </c>
      <c r="D1464" s="4" t="s">
        <v>10</v>
      </c>
      <c r="E1464" s="4" t="s">
        <v>14</v>
      </c>
    </row>
    <row r="1465" spans="1:12">
      <c r="A1465" t="n">
        <v>15336</v>
      </c>
      <c r="B1465" s="56" t="n">
        <v>49</v>
      </c>
      <c r="C1465" s="7" t="n">
        <v>1</v>
      </c>
      <c r="D1465" s="7" t="n">
        <v>4000</v>
      </c>
      <c r="E1465" s="7" t="n">
        <v>0</v>
      </c>
    </row>
    <row r="1466" spans="1:12">
      <c r="A1466" t="s">
        <v>4</v>
      </c>
      <c r="B1466" s="4" t="s">
        <v>5</v>
      </c>
      <c r="C1466" s="4" t="s">
        <v>14</v>
      </c>
      <c r="D1466" s="4" t="s">
        <v>10</v>
      </c>
      <c r="E1466" s="4" t="s">
        <v>9</v>
      </c>
      <c r="F1466" s="4" t="s">
        <v>9</v>
      </c>
      <c r="G1466" s="4" t="s">
        <v>9</v>
      </c>
      <c r="H1466" s="4" t="s">
        <v>9</v>
      </c>
      <c r="I1466" s="4" t="s">
        <v>10</v>
      </c>
      <c r="J1466" s="4" t="s">
        <v>14</v>
      </c>
    </row>
    <row r="1467" spans="1:12">
      <c r="A1467" t="n">
        <v>15341</v>
      </c>
      <c r="B1467" s="65" t="n">
        <v>69</v>
      </c>
      <c r="C1467" s="7" t="n">
        <v>3</v>
      </c>
      <c r="D1467" s="7" t="n">
        <v>0</v>
      </c>
      <c r="E1467" s="7" t="n">
        <v>1065353216</v>
      </c>
      <c r="F1467" s="7" t="n">
        <v>1065353216</v>
      </c>
      <c r="G1467" s="7" t="n">
        <v>1065353216</v>
      </c>
      <c r="H1467" s="7" t="n">
        <v>0</v>
      </c>
      <c r="I1467" s="7" t="n">
        <v>2000</v>
      </c>
      <c r="J1467" s="7" t="n">
        <v>3</v>
      </c>
    </row>
    <row r="1468" spans="1:12">
      <c r="A1468" t="s">
        <v>4</v>
      </c>
      <c r="B1468" s="4" t="s">
        <v>5</v>
      </c>
      <c r="C1468" s="4" t="s">
        <v>14</v>
      </c>
      <c r="D1468" s="4" t="s">
        <v>10</v>
      </c>
      <c r="E1468" s="4" t="s">
        <v>9</v>
      </c>
      <c r="F1468" s="4" t="s">
        <v>9</v>
      </c>
      <c r="G1468" s="4" t="s">
        <v>9</v>
      </c>
      <c r="H1468" s="4" t="s">
        <v>9</v>
      </c>
      <c r="I1468" s="4" t="s">
        <v>10</v>
      </c>
      <c r="J1468" s="4" t="s">
        <v>14</v>
      </c>
    </row>
    <row r="1469" spans="1:12">
      <c r="A1469" t="n">
        <v>15364</v>
      </c>
      <c r="B1469" s="65" t="n">
        <v>69</v>
      </c>
      <c r="C1469" s="7" t="n">
        <v>3</v>
      </c>
      <c r="D1469" s="7" t="n">
        <v>5</v>
      </c>
      <c r="E1469" s="7" t="n">
        <v>1065353216</v>
      </c>
      <c r="F1469" s="7" t="n">
        <v>1065353216</v>
      </c>
      <c r="G1469" s="7" t="n">
        <v>1065353216</v>
      </c>
      <c r="H1469" s="7" t="n">
        <v>0</v>
      </c>
      <c r="I1469" s="7" t="n">
        <v>2000</v>
      </c>
      <c r="J1469" s="7" t="n">
        <v>3</v>
      </c>
    </row>
    <row r="1470" spans="1:12">
      <c r="A1470" t="s">
        <v>4</v>
      </c>
      <c r="B1470" s="4" t="s">
        <v>5</v>
      </c>
      <c r="C1470" s="4" t="s">
        <v>14</v>
      </c>
      <c r="D1470" s="4" t="s">
        <v>10</v>
      </c>
      <c r="E1470" s="4" t="s">
        <v>27</v>
      </c>
    </row>
    <row r="1471" spans="1:12">
      <c r="A1471" t="n">
        <v>15387</v>
      </c>
      <c r="B1471" s="40" t="n">
        <v>58</v>
      </c>
      <c r="C1471" s="7" t="n">
        <v>0</v>
      </c>
      <c r="D1471" s="7" t="n">
        <v>2000</v>
      </c>
      <c r="E1471" s="7" t="n">
        <v>1</v>
      </c>
    </row>
    <row r="1472" spans="1:12">
      <c r="A1472" t="s">
        <v>4</v>
      </c>
      <c r="B1472" s="4" t="s">
        <v>5</v>
      </c>
      <c r="C1472" s="4" t="s">
        <v>14</v>
      </c>
      <c r="D1472" s="4" t="s">
        <v>10</v>
      </c>
    </row>
    <row r="1473" spans="1:10">
      <c r="A1473" t="n">
        <v>15395</v>
      </c>
      <c r="B1473" s="40" t="n">
        <v>58</v>
      </c>
      <c r="C1473" s="7" t="n">
        <v>255</v>
      </c>
      <c r="D1473" s="7" t="n">
        <v>0</v>
      </c>
    </row>
    <row r="1474" spans="1:10">
      <c r="A1474" t="s">
        <v>4</v>
      </c>
      <c r="B1474" s="4" t="s">
        <v>5</v>
      </c>
      <c r="C1474" s="4" t="s">
        <v>14</v>
      </c>
      <c r="D1474" s="4" t="s">
        <v>10</v>
      </c>
      <c r="E1474" s="4" t="s">
        <v>10</v>
      </c>
      <c r="F1474" s="4" t="s">
        <v>14</v>
      </c>
    </row>
    <row r="1475" spans="1:10">
      <c r="A1475" t="n">
        <v>15399</v>
      </c>
      <c r="B1475" s="57" t="n">
        <v>25</v>
      </c>
      <c r="C1475" s="7" t="n">
        <v>1</v>
      </c>
      <c r="D1475" s="7" t="n">
        <v>65535</v>
      </c>
      <c r="E1475" s="7" t="n">
        <v>65535</v>
      </c>
      <c r="F1475" s="7" t="n">
        <v>0</v>
      </c>
    </row>
    <row r="1476" spans="1:10">
      <c r="A1476" t="s">
        <v>4</v>
      </c>
      <c r="B1476" s="4" t="s">
        <v>5</v>
      </c>
      <c r="C1476" s="4" t="s">
        <v>14</v>
      </c>
      <c r="D1476" s="4" t="s">
        <v>10</v>
      </c>
      <c r="E1476" s="4" t="s">
        <v>10</v>
      </c>
    </row>
    <row r="1477" spans="1:10">
      <c r="A1477" t="n">
        <v>15406</v>
      </c>
      <c r="B1477" s="57" t="n">
        <v>25</v>
      </c>
      <c r="C1477" s="7" t="n">
        <v>2</v>
      </c>
      <c r="D1477" s="7" t="n">
        <v>65535</v>
      </c>
      <c r="E1477" s="7" t="n">
        <v>65535</v>
      </c>
    </row>
    <row r="1478" spans="1:10">
      <c r="A1478" t="s">
        <v>4</v>
      </c>
      <c r="B1478" s="4" t="s">
        <v>5</v>
      </c>
      <c r="C1478" s="4" t="s">
        <v>14</v>
      </c>
      <c r="D1478" s="4" t="s">
        <v>10</v>
      </c>
    </row>
    <row r="1479" spans="1:10">
      <c r="A1479" t="n">
        <v>15412</v>
      </c>
      <c r="B1479" s="40" t="n">
        <v>58</v>
      </c>
      <c r="C1479" s="7" t="n">
        <v>11</v>
      </c>
      <c r="D1479" s="7" t="n">
        <v>300</v>
      </c>
    </row>
    <row r="1480" spans="1:10">
      <c r="A1480" t="s">
        <v>4</v>
      </c>
      <c r="B1480" s="4" t="s">
        <v>5</v>
      </c>
      <c r="C1480" s="4" t="s">
        <v>14</v>
      </c>
      <c r="D1480" s="4" t="s">
        <v>10</v>
      </c>
    </row>
    <row r="1481" spans="1:10">
      <c r="A1481" t="n">
        <v>15416</v>
      </c>
      <c r="B1481" s="40" t="n">
        <v>58</v>
      </c>
      <c r="C1481" s="7" t="n">
        <v>12</v>
      </c>
      <c r="D1481" s="7" t="n">
        <v>0</v>
      </c>
    </row>
    <row r="1482" spans="1:10">
      <c r="A1482" t="s">
        <v>4</v>
      </c>
      <c r="B1482" s="4" t="s">
        <v>5</v>
      </c>
      <c r="C1482" s="4" t="s">
        <v>14</v>
      </c>
      <c r="D1482" s="4" t="s">
        <v>10</v>
      </c>
    </row>
    <row r="1483" spans="1:10">
      <c r="A1483" t="n">
        <v>15420</v>
      </c>
      <c r="B1483" s="65" t="n">
        <v>69</v>
      </c>
      <c r="C1483" s="7" t="n">
        <v>1</v>
      </c>
      <c r="D1483" s="7" t="n">
        <v>0</v>
      </c>
    </row>
    <row r="1484" spans="1:10">
      <c r="A1484" t="s">
        <v>4</v>
      </c>
      <c r="B1484" s="4" t="s">
        <v>5</v>
      </c>
      <c r="C1484" s="4" t="s">
        <v>14</v>
      </c>
      <c r="D1484" s="4" t="s">
        <v>10</v>
      </c>
    </row>
    <row r="1485" spans="1:10">
      <c r="A1485" t="n">
        <v>15424</v>
      </c>
      <c r="B1485" s="65" t="n">
        <v>69</v>
      </c>
      <c r="C1485" s="7" t="n">
        <v>1</v>
      </c>
      <c r="D1485" s="7" t="n">
        <v>5</v>
      </c>
    </row>
    <row r="1486" spans="1:10">
      <c r="A1486" t="s">
        <v>4</v>
      </c>
      <c r="B1486" s="4" t="s">
        <v>5</v>
      </c>
      <c r="C1486" s="4" t="s">
        <v>14</v>
      </c>
      <c r="D1486" s="4" t="s">
        <v>14</v>
      </c>
    </row>
    <row r="1487" spans="1:10">
      <c r="A1487" t="n">
        <v>15428</v>
      </c>
      <c r="B1487" s="56" t="n">
        <v>49</v>
      </c>
      <c r="C1487" s="7" t="n">
        <v>2</v>
      </c>
      <c r="D1487" s="7" t="n">
        <v>0</v>
      </c>
    </row>
    <row r="1488" spans="1:10">
      <c r="A1488" t="s">
        <v>4</v>
      </c>
      <c r="B1488" s="4" t="s">
        <v>5</v>
      </c>
      <c r="C1488" s="4" t="s">
        <v>14</v>
      </c>
      <c r="D1488" s="4" t="s">
        <v>10</v>
      </c>
      <c r="E1488" s="4" t="s">
        <v>10</v>
      </c>
      <c r="F1488" s="4" t="s">
        <v>10</v>
      </c>
      <c r="G1488" s="4" t="s">
        <v>10</v>
      </c>
      <c r="H1488" s="4" t="s">
        <v>14</v>
      </c>
    </row>
    <row r="1489" spans="1:8">
      <c r="A1489" t="n">
        <v>15431</v>
      </c>
      <c r="B1489" s="57" t="n">
        <v>25</v>
      </c>
      <c r="C1489" s="7" t="n">
        <v>5</v>
      </c>
      <c r="D1489" s="7" t="n">
        <v>65535</v>
      </c>
      <c r="E1489" s="7" t="n">
        <v>500</v>
      </c>
      <c r="F1489" s="7" t="n">
        <v>800</v>
      </c>
      <c r="G1489" s="7" t="n">
        <v>140</v>
      </c>
      <c r="H1489" s="7" t="n">
        <v>0</v>
      </c>
    </row>
    <row r="1490" spans="1:8">
      <c r="A1490" t="s">
        <v>4</v>
      </c>
      <c r="B1490" s="4" t="s">
        <v>5</v>
      </c>
      <c r="C1490" s="4" t="s">
        <v>10</v>
      </c>
      <c r="D1490" s="4" t="s">
        <v>14</v>
      </c>
      <c r="E1490" s="4" t="s">
        <v>60</v>
      </c>
      <c r="F1490" s="4" t="s">
        <v>14</v>
      </c>
      <c r="G1490" s="4" t="s">
        <v>14</v>
      </c>
    </row>
    <row r="1491" spans="1:8">
      <c r="A1491" t="n">
        <v>15442</v>
      </c>
      <c r="B1491" s="59" t="n">
        <v>24</v>
      </c>
      <c r="C1491" s="7" t="n">
        <v>65533</v>
      </c>
      <c r="D1491" s="7" t="n">
        <v>11</v>
      </c>
      <c r="E1491" s="7" t="s">
        <v>213</v>
      </c>
      <c r="F1491" s="7" t="n">
        <v>2</v>
      </c>
      <c r="G1491" s="7" t="n">
        <v>0</v>
      </c>
    </row>
    <row r="1492" spans="1:8">
      <c r="A1492" t="s">
        <v>4</v>
      </c>
      <c r="B1492" s="4" t="s">
        <v>5</v>
      </c>
    </row>
    <row r="1493" spans="1:8">
      <c r="A1493" t="n">
        <v>15589</v>
      </c>
      <c r="B1493" s="38" t="n">
        <v>28</v>
      </c>
    </row>
    <row r="1494" spans="1:8">
      <c r="A1494" t="s">
        <v>4</v>
      </c>
      <c r="B1494" s="4" t="s">
        <v>5</v>
      </c>
      <c r="C1494" s="4" t="s">
        <v>14</v>
      </c>
    </row>
    <row r="1495" spans="1:8">
      <c r="A1495" t="n">
        <v>15590</v>
      </c>
      <c r="B1495" s="60" t="n">
        <v>27</v>
      </c>
      <c r="C1495" s="7" t="n">
        <v>0</v>
      </c>
    </row>
    <row r="1496" spans="1:8">
      <c r="A1496" t="s">
        <v>4</v>
      </c>
      <c r="B1496" s="4" t="s">
        <v>5</v>
      </c>
      <c r="C1496" s="4" t="s">
        <v>14</v>
      </c>
    </row>
    <row r="1497" spans="1:8">
      <c r="A1497" t="n">
        <v>15592</v>
      </c>
      <c r="B1497" s="60" t="n">
        <v>27</v>
      </c>
      <c r="C1497" s="7" t="n">
        <v>1</v>
      </c>
    </row>
    <row r="1498" spans="1:8">
      <c r="A1498" t="s">
        <v>4</v>
      </c>
      <c r="B1498" s="4" t="s">
        <v>5</v>
      </c>
      <c r="C1498" s="4" t="s">
        <v>14</v>
      </c>
      <c r="D1498" s="4" t="s">
        <v>10</v>
      </c>
      <c r="E1498" s="4" t="s">
        <v>10</v>
      </c>
      <c r="F1498" s="4" t="s">
        <v>10</v>
      </c>
      <c r="G1498" s="4" t="s">
        <v>10</v>
      </c>
      <c r="H1498" s="4" t="s">
        <v>14</v>
      </c>
    </row>
    <row r="1499" spans="1:8">
      <c r="A1499" t="n">
        <v>15594</v>
      </c>
      <c r="B1499" s="57" t="n">
        <v>25</v>
      </c>
      <c r="C1499" s="7" t="n">
        <v>5</v>
      </c>
      <c r="D1499" s="7" t="n">
        <v>65535</v>
      </c>
      <c r="E1499" s="7" t="n">
        <v>65535</v>
      </c>
      <c r="F1499" s="7" t="n">
        <v>65535</v>
      </c>
      <c r="G1499" s="7" t="n">
        <v>65535</v>
      </c>
      <c r="H1499" s="7" t="n">
        <v>0</v>
      </c>
    </row>
    <row r="1500" spans="1:8">
      <c r="A1500" t="s">
        <v>4</v>
      </c>
      <c r="B1500" s="4" t="s">
        <v>5</v>
      </c>
      <c r="C1500" s="4" t="s">
        <v>10</v>
      </c>
    </row>
    <row r="1501" spans="1:8">
      <c r="A1501" t="n">
        <v>15605</v>
      </c>
      <c r="B1501" s="34" t="n">
        <v>16</v>
      </c>
      <c r="C1501" s="7" t="n">
        <v>500</v>
      </c>
    </row>
    <row r="1502" spans="1:8">
      <c r="A1502" t="s">
        <v>4</v>
      </c>
      <c r="B1502" s="4" t="s">
        <v>5</v>
      </c>
      <c r="C1502" s="4" t="s">
        <v>14</v>
      </c>
      <c r="D1502" s="4" t="s">
        <v>10</v>
      </c>
      <c r="E1502" s="4" t="s">
        <v>27</v>
      </c>
      <c r="F1502" s="4" t="s">
        <v>10</v>
      </c>
      <c r="G1502" s="4" t="s">
        <v>9</v>
      </c>
      <c r="H1502" s="4" t="s">
        <v>9</v>
      </c>
      <c r="I1502" s="4" t="s">
        <v>10</v>
      </c>
      <c r="J1502" s="4" t="s">
        <v>10</v>
      </c>
      <c r="K1502" s="4" t="s">
        <v>9</v>
      </c>
      <c r="L1502" s="4" t="s">
        <v>9</v>
      </c>
      <c r="M1502" s="4" t="s">
        <v>9</v>
      </c>
      <c r="N1502" s="4" t="s">
        <v>9</v>
      </c>
      <c r="O1502" s="4" t="s">
        <v>6</v>
      </c>
    </row>
    <row r="1503" spans="1:8">
      <c r="A1503" t="n">
        <v>15608</v>
      </c>
      <c r="B1503" s="15" t="n">
        <v>50</v>
      </c>
      <c r="C1503" s="7" t="n">
        <v>0</v>
      </c>
      <c r="D1503" s="7" t="n">
        <v>12101</v>
      </c>
      <c r="E1503" s="7" t="n">
        <v>1</v>
      </c>
      <c r="F1503" s="7" t="n">
        <v>0</v>
      </c>
      <c r="G1503" s="7" t="n">
        <v>0</v>
      </c>
      <c r="H1503" s="7" t="n">
        <v>0</v>
      </c>
      <c r="I1503" s="7" t="n">
        <v>0</v>
      </c>
      <c r="J1503" s="7" t="n">
        <v>65533</v>
      </c>
      <c r="K1503" s="7" t="n">
        <v>0</v>
      </c>
      <c r="L1503" s="7" t="n">
        <v>0</v>
      </c>
      <c r="M1503" s="7" t="n">
        <v>0</v>
      </c>
      <c r="N1503" s="7" t="n">
        <v>0</v>
      </c>
      <c r="O1503" s="7" t="s">
        <v>31</v>
      </c>
    </row>
    <row r="1504" spans="1:8">
      <c r="A1504" t="s">
        <v>4</v>
      </c>
      <c r="B1504" s="4" t="s">
        <v>5</v>
      </c>
      <c r="C1504" s="4" t="s">
        <v>14</v>
      </c>
      <c r="D1504" s="4" t="s">
        <v>10</v>
      </c>
      <c r="E1504" s="4" t="s">
        <v>10</v>
      </c>
      <c r="F1504" s="4" t="s">
        <v>10</v>
      </c>
      <c r="G1504" s="4" t="s">
        <v>10</v>
      </c>
      <c r="H1504" s="4" t="s">
        <v>14</v>
      </c>
    </row>
    <row r="1505" spans="1:15">
      <c r="A1505" t="n">
        <v>15647</v>
      </c>
      <c r="B1505" s="57" t="n">
        <v>25</v>
      </c>
      <c r="C1505" s="7" t="n">
        <v>5</v>
      </c>
      <c r="D1505" s="7" t="n">
        <v>65535</v>
      </c>
      <c r="E1505" s="7" t="n">
        <v>65535</v>
      </c>
      <c r="F1505" s="7" t="n">
        <v>65535</v>
      </c>
      <c r="G1505" s="7" t="n">
        <v>65535</v>
      </c>
      <c r="H1505" s="7" t="n">
        <v>0</v>
      </c>
    </row>
    <row r="1506" spans="1:15">
      <c r="A1506" t="s">
        <v>4</v>
      </c>
      <c r="B1506" s="4" t="s">
        <v>5</v>
      </c>
      <c r="C1506" s="4" t="s">
        <v>10</v>
      </c>
      <c r="D1506" s="4" t="s">
        <v>14</v>
      </c>
      <c r="E1506" s="4" t="s">
        <v>14</v>
      </c>
      <c r="F1506" s="4" t="s">
        <v>60</v>
      </c>
      <c r="G1506" s="4" t="s">
        <v>14</v>
      </c>
      <c r="H1506" s="4" t="s">
        <v>14</v>
      </c>
    </row>
    <row r="1507" spans="1:15">
      <c r="A1507" t="n">
        <v>15658</v>
      </c>
      <c r="B1507" s="59" t="n">
        <v>24</v>
      </c>
      <c r="C1507" s="7" t="n">
        <v>65533</v>
      </c>
      <c r="D1507" s="7" t="n">
        <v>11</v>
      </c>
      <c r="E1507" s="7" t="n">
        <v>6</v>
      </c>
      <c r="F1507" s="7" t="s">
        <v>214</v>
      </c>
      <c r="G1507" s="7" t="n">
        <v>2</v>
      </c>
      <c r="H1507" s="7" t="n">
        <v>0</v>
      </c>
    </row>
    <row r="1508" spans="1:15">
      <c r="A1508" t="s">
        <v>4</v>
      </c>
      <c r="B1508" s="4" t="s">
        <v>5</v>
      </c>
    </row>
    <row r="1509" spans="1:15">
      <c r="A1509" t="n">
        <v>15698</v>
      </c>
      <c r="B1509" s="38" t="n">
        <v>28</v>
      </c>
    </row>
    <row r="1510" spans="1:15">
      <c r="A1510" t="s">
        <v>4</v>
      </c>
      <c r="B1510" s="4" t="s">
        <v>5</v>
      </c>
      <c r="C1510" s="4" t="s">
        <v>14</v>
      </c>
    </row>
    <row r="1511" spans="1:15">
      <c r="A1511" t="n">
        <v>15699</v>
      </c>
      <c r="B1511" s="60" t="n">
        <v>27</v>
      </c>
      <c r="C1511" s="7" t="n">
        <v>0</v>
      </c>
    </row>
    <row r="1512" spans="1:15">
      <c r="A1512" t="s">
        <v>4</v>
      </c>
      <c r="B1512" s="4" t="s">
        <v>5</v>
      </c>
      <c r="C1512" s="4" t="s">
        <v>14</v>
      </c>
    </row>
    <row r="1513" spans="1:15">
      <c r="A1513" t="n">
        <v>15701</v>
      </c>
      <c r="B1513" s="60" t="n">
        <v>27</v>
      </c>
      <c r="C1513" s="7" t="n">
        <v>1</v>
      </c>
    </row>
    <row r="1514" spans="1:15">
      <c r="A1514" t="s">
        <v>4</v>
      </c>
      <c r="B1514" s="4" t="s">
        <v>5</v>
      </c>
      <c r="C1514" s="4" t="s">
        <v>14</v>
      </c>
      <c r="D1514" s="4" t="s">
        <v>10</v>
      </c>
      <c r="E1514" s="4" t="s">
        <v>10</v>
      </c>
      <c r="F1514" s="4" t="s">
        <v>10</v>
      </c>
      <c r="G1514" s="4" t="s">
        <v>10</v>
      </c>
      <c r="H1514" s="4" t="s">
        <v>14</v>
      </c>
    </row>
    <row r="1515" spans="1:15">
      <c r="A1515" t="n">
        <v>15703</v>
      </c>
      <c r="B1515" s="57" t="n">
        <v>25</v>
      </c>
      <c r="C1515" s="7" t="n">
        <v>5</v>
      </c>
      <c r="D1515" s="7" t="n">
        <v>65535</v>
      </c>
      <c r="E1515" s="7" t="n">
        <v>65535</v>
      </c>
      <c r="F1515" s="7" t="n">
        <v>65535</v>
      </c>
      <c r="G1515" s="7" t="n">
        <v>65535</v>
      </c>
      <c r="H1515" s="7" t="n">
        <v>0</v>
      </c>
    </row>
    <row r="1516" spans="1:15">
      <c r="A1516" t="s">
        <v>4</v>
      </c>
      <c r="B1516" s="4" t="s">
        <v>5</v>
      </c>
      <c r="C1516" s="4" t="s">
        <v>10</v>
      </c>
    </row>
    <row r="1517" spans="1:15">
      <c r="A1517" t="n">
        <v>15714</v>
      </c>
      <c r="B1517" s="34" t="n">
        <v>16</v>
      </c>
      <c r="C1517" s="7" t="n">
        <v>300</v>
      </c>
    </row>
    <row r="1518" spans="1:15">
      <c r="A1518" t="s">
        <v>4</v>
      </c>
      <c r="B1518" s="4" t="s">
        <v>5</v>
      </c>
      <c r="C1518" s="4" t="s">
        <v>14</v>
      </c>
      <c r="D1518" s="4" t="s">
        <v>10</v>
      </c>
      <c r="E1518" s="4" t="s">
        <v>10</v>
      </c>
      <c r="F1518" s="4" t="s">
        <v>10</v>
      </c>
      <c r="G1518" s="4" t="s">
        <v>9</v>
      </c>
    </row>
    <row r="1519" spans="1:15">
      <c r="A1519" t="n">
        <v>15717</v>
      </c>
      <c r="B1519" s="66" t="n">
        <v>95</v>
      </c>
      <c r="C1519" s="7" t="n">
        <v>6</v>
      </c>
      <c r="D1519" s="7" t="n">
        <v>0</v>
      </c>
      <c r="E1519" s="7" t="n">
        <v>5</v>
      </c>
      <c r="F1519" s="7" t="n">
        <v>500</v>
      </c>
      <c r="G1519" s="7" t="n">
        <v>0</v>
      </c>
    </row>
    <row r="1520" spans="1:15">
      <c r="A1520" t="s">
        <v>4</v>
      </c>
      <c r="B1520" s="4" t="s">
        <v>5</v>
      </c>
      <c r="C1520" s="4" t="s">
        <v>14</v>
      </c>
      <c r="D1520" s="4" t="s">
        <v>10</v>
      </c>
    </row>
    <row r="1521" spans="1:8">
      <c r="A1521" t="n">
        <v>15729</v>
      </c>
      <c r="B1521" s="66" t="n">
        <v>95</v>
      </c>
      <c r="C1521" s="7" t="n">
        <v>7</v>
      </c>
      <c r="D1521" s="7" t="n">
        <v>0</v>
      </c>
    </row>
    <row r="1522" spans="1:8">
      <c r="A1522" t="s">
        <v>4</v>
      </c>
      <c r="B1522" s="4" t="s">
        <v>5</v>
      </c>
      <c r="C1522" s="4" t="s">
        <v>14</v>
      </c>
      <c r="D1522" s="4" t="s">
        <v>10</v>
      </c>
    </row>
    <row r="1523" spans="1:8">
      <c r="A1523" t="n">
        <v>15733</v>
      </c>
      <c r="B1523" s="66" t="n">
        <v>95</v>
      </c>
      <c r="C1523" s="7" t="n">
        <v>9</v>
      </c>
      <c r="D1523" s="7" t="n">
        <v>0</v>
      </c>
    </row>
    <row r="1524" spans="1:8">
      <c r="A1524" t="s">
        <v>4</v>
      </c>
      <c r="B1524" s="4" t="s">
        <v>5</v>
      </c>
      <c r="C1524" s="4" t="s">
        <v>14</v>
      </c>
      <c r="D1524" s="4" t="s">
        <v>10</v>
      </c>
    </row>
    <row r="1525" spans="1:8">
      <c r="A1525" t="n">
        <v>15737</v>
      </c>
      <c r="B1525" s="66" t="n">
        <v>95</v>
      </c>
      <c r="C1525" s="7" t="n">
        <v>8</v>
      </c>
      <c r="D1525" s="7" t="n">
        <v>0</v>
      </c>
    </row>
    <row r="1526" spans="1:8">
      <c r="A1526" t="s">
        <v>4</v>
      </c>
      <c r="B1526" s="4" t="s">
        <v>5</v>
      </c>
      <c r="C1526" s="4" t="s">
        <v>10</v>
      </c>
    </row>
    <row r="1527" spans="1:8">
      <c r="A1527" t="n">
        <v>15741</v>
      </c>
      <c r="B1527" s="34" t="n">
        <v>16</v>
      </c>
      <c r="C1527" s="7" t="n">
        <v>500</v>
      </c>
    </row>
    <row r="1528" spans="1:8">
      <c r="A1528" t="s">
        <v>4</v>
      </c>
      <c r="B1528" s="4" t="s">
        <v>5</v>
      </c>
      <c r="C1528" s="4" t="s">
        <v>14</v>
      </c>
      <c r="D1528" s="4" t="s">
        <v>14</v>
      </c>
      <c r="E1528" s="4" t="s">
        <v>14</v>
      </c>
      <c r="F1528" s="4" t="s">
        <v>14</v>
      </c>
      <c r="G1528" s="4" t="s">
        <v>9</v>
      </c>
      <c r="H1528" s="4" t="s">
        <v>14</v>
      </c>
      <c r="I1528" s="4" t="s">
        <v>14</v>
      </c>
      <c r="J1528" s="4" t="s">
        <v>14</v>
      </c>
    </row>
    <row r="1529" spans="1:8">
      <c r="A1529" t="n">
        <v>15744</v>
      </c>
      <c r="B1529" s="67" t="n">
        <v>18</v>
      </c>
      <c r="C1529" s="7" t="n">
        <v>9</v>
      </c>
      <c r="D1529" s="7" t="n">
        <v>35</v>
      </c>
      <c r="E1529" s="7" t="n">
        <v>9</v>
      </c>
      <c r="F1529" s="7" t="n">
        <v>0</v>
      </c>
      <c r="G1529" s="7" t="n">
        <v>1</v>
      </c>
      <c r="H1529" s="7" t="n">
        <v>13</v>
      </c>
      <c r="I1529" s="7" t="n">
        <v>19</v>
      </c>
      <c r="J1529" s="7" t="n">
        <v>1</v>
      </c>
    </row>
    <row r="1530" spans="1:8">
      <c r="A1530" t="s">
        <v>4</v>
      </c>
      <c r="B1530" s="4" t="s">
        <v>5</v>
      </c>
      <c r="C1530" s="4" t="s">
        <v>14</v>
      </c>
      <c r="D1530" s="4" t="s">
        <v>10</v>
      </c>
      <c r="E1530" s="4" t="s">
        <v>14</v>
      </c>
    </row>
    <row r="1531" spans="1:8">
      <c r="A1531" t="n">
        <v>15756</v>
      </c>
      <c r="B1531" s="61" t="n">
        <v>39</v>
      </c>
      <c r="C1531" s="7" t="n">
        <v>11</v>
      </c>
      <c r="D1531" s="7" t="n">
        <v>65533</v>
      </c>
      <c r="E1531" s="7" t="n">
        <v>203</v>
      </c>
    </row>
    <row r="1532" spans="1:8">
      <c r="A1532" t="s">
        <v>4</v>
      </c>
      <c r="B1532" s="4" t="s">
        <v>5</v>
      </c>
      <c r="C1532" s="4" t="s">
        <v>14</v>
      </c>
      <c r="D1532" s="4" t="s">
        <v>10</v>
      </c>
      <c r="E1532" s="4" t="s">
        <v>14</v>
      </c>
    </row>
    <row r="1533" spans="1:8">
      <c r="A1533" t="n">
        <v>15761</v>
      </c>
      <c r="B1533" s="62" t="n">
        <v>36</v>
      </c>
      <c r="C1533" s="7" t="n">
        <v>9</v>
      </c>
      <c r="D1533" s="7" t="n">
        <v>0</v>
      </c>
      <c r="E1533" s="7" t="n">
        <v>0</v>
      </c>
    </row>
    <row r="1534" spans="1:8">
      <c r="A1534" t="s">
        <v>4</v>
      </c>
      <c r="B1534" s="4" t="s">
        <v>5</v>
      </c>
      <c r="C1534" s="4" t="s">
        <v>14</v>
      </c>
      <c r="D1534" s="4" t="s">
        <v>10</v>
      </c>
      <c r="E1534" s="4" t="s">
        <v>14</v>
      </c>
    </row>
    <row r="1535" spans="1:8">
      <c r="A1535" t="n">
        <v>15766</v>
      </c>
      <c r="B1535" s="62" t="n">
        <v>36</v>
      </c>
      <c r="C1535" s="7" t="n">
        <v>9</v>
      </c>
      <c r="D1535" s="7" t="n">
        <v>5</v>
      </c>
      <c r="E1535" s="7" t="n">
        <v>0</v>
      </c>
    </row>
    <row r="1536" spans="1:8">
      <c r="A1536" t="s">
        <v>4</v>
      </c>
      <c r="B1536" s="4" t="s">
        <v>5</v>
      </c>
      <c r="C1536" s="4" t="s">
        <v>10</v>
      </c>
    </row>
    <row r="1537" spans="1:10">
      <c r="A1537" t="n">
        <v>15771</v>
      </c>
      <c r="B1537" s="19" t="n">
        <v>12</v>
      </c>
      <c r="C1537" s="7" t="n">
        <v>10826</v>
      </c>
    </row>
    <row r="1538" spans="1:10">
      <c r="A1538" t="s">
        <v>4</v>
      </c>
      <c r="B1538" s="4" t="s">
        <v>5</v>
      </c>
      <c r="C1538" s="4" t="s">
        <v>14</v>
      </c>
      <c r="D1538" s="4" t="s">
        <v>10</v>
      </c>
      <c r="E1538" s="4" t="s">
        <v>10</v>
      </c>
    </row>
    <row r="1539" spans="1:10">
      <c r="A1539" t="n">
        <v>15774</v>
      </c>
      <c r="B1539" s="68" t="n">
        <v>135</v>
      </c>
      <c r="C1539" s="7" t="n">
        <v>0</v>
      </c>
      <c r="D1539" s="7" t="n">
        <v>5</v>
      </c>
      <c r="E1539" s="7" t="n">
        <v>32</v>
      </c>
    </row>
    <row r="1540" spans="1:10">
      <c r="A1540" t="s">
        <v>4</v>
      </c>
      <c r="B1540" s="4" t="s">
        <v>5</v>
      </c>
      <c r="C1540" s="4" t="s">
        <v>10</v>
      </c>
      <c r="D1540" s="4" t="s">
        <v>27</v>
      </c>
      <c r="E1540" s="4" t="s">
        <v>27</v>
      </c>
      <c r="F1540" s="4" t="s">
        <v>27</v>
      </c>
      <c r="G1540" s="4" t="s">
        <v>27</v>
      </c>
    </row>
    <row r="1541" spans="1:10">
      <c r="A1541" t="n">
        <v>15780</v>
      </c>
      <c r="B1541" s="31" t="n">
        <v>46</v>
      </c>
      <c r="C1541" s="7" t="n">
        <v>61456</v>
      </c>
      <c r="D1541" s="7" t="n">
        <v>0</v>
      </c>
      <c r="E1541" s="7" t="n">
        <v>0</v>
      </c>
      <c r="F1541" s="7" t="n">
        <v>0</v>
      </c>
      <c r="G1541" s="7" t="n">
        <v>0</v>
      </c>
    </row>
    <row r="1542" spans="1:10">
      <c r="A1542" t="s">
        <v>4</v>
      </c>
      <c r="B1542" s="4" t="s">
        <v>5</v>
      </c>
      <c r="C1542" s="4" t="s">
        <v>14</v>
      </c>
      <c r="D1542" s="4" t="s">
        <v>10</v>
      </c>
    </row>
    <row r="1543" spans="1:10">
      <c r="A1543" t="n">
        <v>15799</v>
      </c>
      <c r="B1543" s="14" t="n">
        <v>162</v>
      </c>
      <c r="C1543" s="7" t="n">
        <v>1</v>
      </c>
      <c r="D1543" s="7" t="n">
        <v>0</v>
      </c>
    </row>
    <row r="1544" spans="1:10">
      <c r="A1544" t="s">
        <v>4</v>
      </c>
      <c r="B1544" s="4" t="s">
        <v>5</v>
      </c>
    </row>
    <row r="1545" spans="1:10">
      <c r="A1545" t="n">
        <v>15803</v>
      </c>
      <c r="B1545" s="5" t="n">
        <v>1</v>
      </c>
    </row>
    <row r="1546" spans="1:10" s="3" customFormat="1" customHeight="0">
      <c r="A1546" s="3" t="s">
        <v>2</v>
      </c>
      <c r="B1546" s="3" t="s">
        <v>215</v>
      </c>
    </row>
    <row r="1547" spans="1:10">
      <c r="A1547" t="s">
        <v>4</v>
      </c>
      <c r="B1547" s="4" t="s">
        <v>5</v>
      </c>
      <c r="C1547" s="4" t="s">
        <v>10</v>
      </c>
    </row>
    <row r="1548" spans="1:10">
      <c r="A1548" t="n">
        <v>15804</v>
      </c>
      <c r="B1548" s="51" t="n">
        <v>13</v>
      </c>
      <c r="C1548" s="7" t="n">
        <v>10661</v>
      </c>
    </row>
    <row r="1549" spans="1:10">
      <c r="A1549" t="s">
        <v>4</v>
      </c>
      <c r="B1549" s="4" t="s">
        <v>5</v>
      </c>
      <c r="C1549" s="4" t="s">
        <v>14</v>
      </c>
      <c r="D1549" s="10" t="s">
        <v>21</v>
      </c>
      <c r="E1549" s="4" t="s">
        <v>5</v>
      </c>
      <c r="F1549" s="4" t="s">
        <v>14</v>
      </c>
      <c r="G1549" s="4" t="s">
        <v>10</v>
      </c>
      <c r="H1549" s="10" t="s">
        <v>23</v>
      </c>
      <c r="I1549" s="4" t="s">
        <v>14</v>
      </c>
      <c r="J1549" s="4" t="s">
        <v>10</v>
      </c>
      <c r="K1549" s="4" t="s">
        <v>14</v>
      </c>
      <c r="L1549" s="4" t="s">
        <v>14</v>
      </c>
      <c r="M1549" s="4" t="s">
        <v>14</v>
      </c>
      <c r="N1549" s="4" t="s">
        <v>24</v>
      </c>
    </row>
    <row r="1550" spans="1:10">
      <c r="A1550" t="n">
        <v>15807</v>
      </c>
      <c r="B1550" s="9" t="n">
        <v>5</v>
      </c>
      <c r="C1550" s="7" t="n">
        <v>28</v>
      </c>
      <c r="D1550" s="10" t="s">
        <v>3</v>
      </c>
      <c r="E1550" s="30" t="n">
        <v>64</v>
      </c>
      <c r="F1550" s="7" t="n">
        <v>5</v>
      </c>
      <c r="G1550" s="7" t="n">
        <v>6</v>
      </c>
      <c r="H1550" s="10" t="s">
        <v>3</v>
      </c>
      <c r="I1550" s="7" t="n">
        <v>30</v>
      </c>
      <c r="J1550" s="7" t="n">
        <v>9722</v>
      </c>
      <c r="K1550" s="7" t="n">
        <v>8</v>
      </c>
      <c r="L1550" s="7" t="n">
        <v>9</v>
      </c>
      <c r="M1550" s="7" t="n">
        <v>1</v>
      </c>
      <c r="N1550" s="12" t="n">
        <f t="normal" ca="1">A1554</f>
        <v>0</v>
      </c>
    </row>
    <row r="1551" spans="1:10">
      <c r="A1551" t="s">
        <v>4</v>
      </c>
      <c r="B1551" s="4" t="s">
        <v>5</v>
      </c>
      <c r="C1551" s="4" t="s">
        <v>10</v>
      </c>
    </row>
    <row r="1552" spans="1:10">
      <c r="A1552" t="n">
        <v>15823</v>
      </c>
      <c r="B1552" s="19" t="n">
        <v>12</v>
      </c>
      <c r="C1552" s="7" t="n">
        <v>10661</v>
      </c>
    </row>
    <row r="1553" spans="1:14">
      <c r="A1553" t="s">
        <v>4</v>
      </c>
      <c r="B1553" s="4" t="s">
        <v>5</v>
      </c>
    </row>
    <row r="1554" spans="1:14">
      <c r="A1554" t="n">
        <v>15826</v>
      </c>
      <c r="B1554" s="5" t="n">
        <v>1</v>
      </c>
    </row>
    <row r="1555" spans="1:14" s="3" customFormat="1" customHeight="0">
      <c r="A1555" s="3" t="s">
        <v>2</v>
      </c>
      <c r="B1555" s="3" t="s">
        <v>216</v>
      </c>
    </row>
    <row r="1556" spans="1:14">
      <c r="A1556" t="s">
        <v>4</v>
      </c>
      <c r="B1556" s="4" t="s">
        <v>5</v>
      </c>
      <c r="C1556" s="4" t="s">
        <v>14</v>
      </c>
      <c r="D1556" s="4" t="s">
        <v>14</v>
      </c>
      <c r="E1556" s="4" t="s">
        <v>14</v>
      </c>
      <c r="F1556" s="4" t="s">
        <v>14</v>
      </c>
    </row>
    <row r="1557" spans="1:14">
      <c r="A1557" t="n">
        <v>15828</v>
      </c>
      <c r="B1557" s="8" t="n">
        <v>14</v>
      </c>
      <c r="C1557" s="7" t="n">
        <v>2</v>
      </c>
      <c r="D1557" s="7" t="n">
        <v>0</v>
      </c>
      <c r="E1557" s="7" t="n">
        <v>0</v>
      </c>
      <c r="F1557" s="7" t="n">
        <v>0</v>
      </c>
    </row>
    <row r="1558" spans="1:14">
      <c r="A1558" t="s">
        <v>4</v>
      </c>
      <c r="B1558" s="4" t="s">
        <v>5</v>
      </c>
      <c r="C1558" s="4" t="s">
        <v>14</v>
      </c>
      <c r="D1558" s="10" t="s">
        <v>21</v>
      </c>
      <c r="E1558" s="4" t="s">
        <v>5</v>
      </c>
      <c r="F1558" s="4" t="s">
        <v>14</v>
      </c>
      <c r="G1558" s="4" t="s">
        <v>10</v>
      </c>
      <c r="H1558" s="10" t="s">
        <v>23</v>
      </c>
      <c r="I1558" s="4" t="s">
        <v>14</v>
      </c>
      <c r="J1558" s="4" t="s">
        <v>9</v>
      </c>
      <c r="K1558" s="4" t="s">
        <v>14</v>
      </c>
      <c r="L1558" s="4" t="s">
        <v>14</v>
      </c>
      <c r="M1558" s="10" t="s">
        <v>21</v>
      </c>
      <c r="N1558" s="4" t="s">
        <v>5</v>
      </c>
      <c r="O1558" s="4" t="s">
        <v>14</v>
      </c>
      <c r="P1558" s="4" t="s">
        <v>10</v>
      </c>
      <c r="Q1558" s="10" t="s">
        <v>23</v>
      </c>
      <c r="R1558" s="4" t="s">
        <v>14</v>
      </c>
      <c r="S1558" s="4" t="s">
        <v>9</v>
      </c>
      <c r="T1558" s="4" t="s">
        <v>14</v>
      </c>
      <c r="U1558" s="4" t="s">
        <v>14</v>
      </c>
      <c r="V1558" s="4" t="s">
        <v>14</v>
      </c>
      <c r="W1558" s="4" t="s">
        <v>24</v>
      </c>
    </row>
    <row r="1559" spans="1:14">
      <c r="A1559" t="n">
        <v>15833</v>
      </c>
      <c r="B1559" s="9" t="n">
        <v>5</v>
      </c>
      <c r="C1559" s="7" t="n">
        <v>28</v>
      </c>
      <c r="D1559" s="10" t="s">
        <v>3</v>
      </c>
      <c r="E1559" s="14" t="n">
        <v>162</v>
      </c>
      <c r="F1559" s="7" t="n">
        <v>3</v>
      </c>
      <c r="G1559" s="7" t="n">
        <v>32801</v>
      </c>
      <c r="H1559" s="10" t="s">
        <v>3</v>
      </c>
      <c r="I1559" s="7" t="n">
        <v>0</v>
      </c>
      <c r="J1559" s="7" t="n">
        <v>1</v>
      </c>
      <c r="K1559" s="7" t="n">
        <v>2</v>
      </c>
      <c r="L1559" s="7" t="n">
        <v>28</v>
      </c>
      <c r="M1559" s="10" t="s">
        <v>3</v>
      </c>
      <c r="N1559" s="14" t="n">
        <v>162</v>
      </c>
      <c r="O1559" s="7" t="n">
        <v>3</v>
      </c>
      <c r="P1559" s="7" t="n">
        <v>32801</v>
      </c>
      <c r="Q1559" s="10" t="s">
        <v>3</v>
      </c>
      <c r="R1559" s="7" t="n">
        <v>0</v>
      </c>
      <c r="S1559" s="7" t="n">
        <v>2</v>
      </c>
      <c r="T1559" s="7" t="n">
        <v>2</v>
      </c>
      <c r="U1559" s="7" t="n">
        <v>11</v>
      </c>
      <c r="V1559" s="7" t="n">
        <v>1</v>
      </c>
      <c r="W1559" s="12" t="n">
        <f t="normal" ca="1">A1563</f>
        <v>0</v>
      </c>
    </row>
    <row r="1560" spans="1:14">
      <c r="A1560" t="s">
        <v>4</v>
      </c>
      <c r="B1560" s="4" t="s">
        <v>5</v>
      </c>
      <c r="C1560" s="4" t="s">
        <v>14</v>
      </c>
      <c r="D1560" s="4" t="s">
        <v>10</v>
      </c>
      <c r="E1560" s="4" t="s">
        <v>27</v>
      </c>
    </row>
    <row r="1561" spans="1:14">
      <c r="A1561" t="n">
        <v>15862</v>
      </c>
      <c r="B1561" s="40" t="n">
        <v>58</v>
      </c>
      <c r="C1561" s="7" t="n">
        <v>0</v>
      </c>
      <c r="D1561" s="7" t="n">
        <v>0</v>
      </c>
      <c r="E1561" s="7" t="n">
        <v>1</v>
      </c>
    </row>
    <row r="1562" spans="1:14">
      <c r="A1562" t="s">
        <v>4</v>
      </c>
      <c r="B1562" s="4" t="s">
        <v>5</v>
      </c>
      <c r="C1562" s="4" t="s">
        <v>14</v>
      </c>
      <c r="D1562" s="10" t="s">
        <v>21</v>
      </c>
      <c r="E1562" s="4" t="s">
        <v>5</v>
      </c>
      <c r="F1562" s="4" t="s">
        <v>14</v>
      </c>
      <c r="G1562" s="4" t="s">
        <v>10</v>
      </c>
      <c r="H1562" s="10" t="s">
        <v>23</v>
      </c>
      <c r="I1562" s="4" t="s">
        <v>14</v>
      </c>
      <c r="J1562" s="4" t="s">
        <v>9</v>
      </c>
      <c r="K1562" s="4" t="s">
        <v>14</v>
      </c>
      <c r="L1562" s="4" t="s">
        <v>14</v>
      </c>
      <c r="M1562" s="10" t="s">
        <v>21</v>
      </c>
      <c r="N1562" s="4" t="s">
        <v>5</v>
      </c>
      <c r="O1562" s="4" t="s">
        <v>14</v>
      </c>
      <c r="P1562" s="4" t="s">
        <v>10</v>
      </c>
      <c r="Q1562" s="10" t="s">
        <v>23</v>
      </c>
      <c r="R1562" s="4" t="s">
        <v>14</v>
      </c>
      <c r="S1562" s="4" t="s">
        <v>9</v>
      </c>
      <c r="T1562" s="4" t="s">
        <v>14</v>
      </c>
      <c r="U1562" s="4" t="s">
        <v>14</v>
      </c>
      <c r="V1562" s="4" t="s">
        <v>14</v>
      </c>
      <c r="W1562" s="4" t="s">
        <v>24</v>
      </c>
    </row>
    <row r="1563" spans="1:14">
      <c r="A1563" t="n">
        <v>15870</v>
      </c>
      <c r="B1563" s="9" t="n">
        <v>5</v>
      </c>
      <c r="C1563" s="7" t="n">
        <v>28</v>
      </c>
      <c r="D1563" s="10" t="s">
        <v>3</v>
      </c>
      <c r="E1563" s="14" t="n">
        <v>162</v>
      </c>
      <c r="F1563" s="7" t="n">
        <v>3</v>
      </c>
      <c r="G1563" s="7" t="n">
        <v>32801</v>
      </c>
      <c r="H1563" s="10" t="s">
        <v>3</v>
      </c>
      <c r="I1563" s="7" t="n">
        <v>0</v>
      </c>
      <c r="J1563" s="7" t="n">
        <v>1</v>
      </c>
      <c r="K1563" s="7" t="n">
        <v>3</v>
      </c>
      <c r="L1563" s="7" t="n">
        <v>28</v>
      </c>
      <c r="M1563" s="10" t="s">
        <v>3</v>
      </c>
      <c r="N1563" s="14" t="n">
        <v>162</v>
      </c>
      <c r="O1563" s="7" t="n">
        <v>3</v>
      </c>
      <c r="P1563" s="7" t="n">
        <v>32801</v>
      </c>
      <c r="Q1563" s="10" t="s">
        <v>3</v>
      </c>
      <c r="R1563" s="7" t="n">
        <v>0</v>
      </c>
      <c r="S1563" s="7" t="n">
        <v>2</v>
      </c>
      <c r="T1563" s="7" t="n">
        <v>3</v>
      </c>
      <c r="U1563" s="7" t="n">
        <v>9</v>
      </c>
      <c r="V1563" s="7" t="n">
        <v>1</v>
      </c>
      <c r="W1563" s="12" t="n">
        <f t="normal" ca="1">A1573</f>
        <v>0</v>
      </c>
    </row>
    <row r="1564" spans="1:14">
      <c r="A1564" t="s">
        <v>4</v>
      </c>
      <c r="B1564" s="4" t="s">
        <v>5</v>
      </c>
      <c r="C1564" s="4" t="s">
        <v>14</v>
      </c>
      <c r="D1564" s="10" t="s">
        <v>21</v>
      </c>
      <c r="E1564" s="4" t="s">
        <v>5</v>
      </c>
      <c r="F1564" s="4" t="s">
        <v>10</v>
      </c>
      <c r="G1564" s="4" t="s">
        <v>14</v>
      </c>
      <c r="H1564" s="4" t="s">
        <v>14</v>
      </c>
      <c r="I1564" s="4" t="s">
        <v>6</v>
      </c>
      <c r="J1564" s="10" t="s">
        <v>23</v>
      </c>
      <c r="K1564" s="4" t="s">
        <v>14</v>
      </c>
      <c r="L1564" s="4" t="s">
        <v>14</v>
      </c>
      <c r="M1564" s="10" t="s">
        <v>21</v>
      </c>
      <c r="N1564" s="4" t="s">
        <v>5</v>
      </c>
      <c r="O1564" s="4" t="s">
        <v>14</v>
      </c>
      <c r="P1564" s="10" t="s">
        <v>23</v>
      </c>
      <c r="Q1564" s="4" t="s">
        <v>14</v>
      </c>
      <c r="R1564" s="4" t="s">
        <v>9</v>
      </c>
      <c r="S1564" s="4" t="s">
        <v>14</v>
      </c>
      <c r="T1564" s="4" t="s">
        <v>14</v>
      </c>
      <c r="U1564" s="4" t="s">
        <v>14</v>
      </c>
      <c r="V1564" s="10" t="s">
        <v>21</v>
      </c>
      <c r="W1564" s="4" t="s">
        <v>5</v>
      </c>
      <c r="X1564" s="4" t="s">
        <v>14</v>
      </c>
      <c r="Y1564" s="10" t="s">
        <v>23</v>
      </c>
      <c r="Z1564" s="4" t="s">
        <v>14</v>
      </c>
      <c r="AA1564" s="4" t="s">
        <v>9</v>
      </c>
      <c r="AB1564" s="4" t="s">
        <v>14</v>
      </c>
      <c r="AC1564" s="4" t="s">
        <v>14</v>
      </c>
      <c r="AD1564" s="4" t="s">
        <v>14</v>
      </c>
      <c r="AE1564" s="4" t="s">
        <v>24</v>
      </c>
    </row>
    <row r="1565" spans="1:14">
      <c r="A1565" t="n">
        <v>15899</v>
      </c>
      <c r="B1565" s="9" t="n">
        <v>5</v>
      </c>
      <c r="C1565" s="7" t="n">
        <v>28</v>
      </c>
      <c r="D1565" s="10" t="s">
        <v>3</v>
      </c>
      <c r="E1565" s="25" t="n">
        <v>47</v>
      </c>
      <c r="F1565" s="7" t="n">
        <v>61456</v>
      </c>
      <c r="G1565" s="7" t="n">
        <v>2</v>
      </c>
      <c r="H1565" s="7" t="n">
        <v>0</v>
      </c>
      <c r="I1565" s="7" t="s">
        <v>86</v>
      </c>
      <c r="J1565" s="10" t="s">
        <v>3</v>
      </c>
      <c r="K1565" s="7" t="n">
        <v>8</v>
      </c>
      <c r="L1565" s="7" t="n">
        <v>28</v>
      </c>
      <c r="M1565" s="10" t="s">
        <v>3</v>
      </c>
      <c r="N1565" s="16" t="n">
        <v>74</v>
      </c>
      <c r="O1565" s="7" t="n">
        <v>65</v>
      </c>
      <c r="P1565" s="10" t="s">
        <v>3</v>
      </c>
      <c r="Q1565" s="7" t="n">
        <v>0</v>
      </c>
      <c r="R1565" s="7" t="n">
        <v>1</v>
      </c>
      <c r="S1565" s="7" t="n">
        <v>3</v>
      </c>
      <c r="T1565" s="7" t="n">
        <v>9</v>
      </c>
      <c r="U1565" s="7" t="n">
        <v>28</v>
      </c>
      <c r="V1565" s="10" t="s">
        <v>3</v>
      </c>
      <c r="W1565" s="16" t="n">
        <v>74</v>
      </c>
      <c r="X1565" s="7" t="n">
        <v>65</v>
      </c>
      <c r="Y1565" s="10" t="s">
        <v>3</v>
      </c>
      <c r="Z1565" s="7" t="n">
        <v>0</v>
      </c>
      <c r="AA1565" s="7" t="n">
        <v>2</v>
      </c>
      <c r="AB1565" s="7" t="n">
        <v>3</v>
      </c>
      <c r="AC1565" s="7" t="n">
        <v>9</v>
      </c>
      <c r="AD1565" s="7" t="n">
        <v>1</v>
      </c>
      <c r="AE1565" s="12" t="n">
        <f t="normal" ca="1">A1569</f>
        <v>0</v>
      </c>
    </row>
    <row r="1566" spans="1:14">
      <c r="A1566" t="s">
        <v>4</v>
      </c>
      <c r="B1566" s="4" t="s">
        <v>5</v>
      </c>
      <c r="C1566" s="4" t="s">
        <v>10</v>
      </c>
      <c r="D1566" s="4" t="s">
        <v>14</v>
      </c>
      <c r="E1566" s="4" t="s">
        <v>14</v>
      </c>
      <c r="F1566" s="4" t="s">
        <v>6</v>
      </c>
    </row>
    <row r="1567" spans="1:14">
      <c r="A1567" t="n">
        <v>15947</v>
      </c>
      <c r="B1567" s="25" t="n">
        <v>47</v>
      </c>
      <c r="C1567" s="7" t="n">
        <v>61456</v>
      </c>
      <c r="D1567" s="7" t="n">
        <v>0</v>
      </c>
      <c r="E1567" s="7" t="n">
        <v>0</v>
      </c>
      <c r="F1567" s="7" t="s">
        <v>51</v>
      </c>
    </row>
    <row r="1568" spans="1:14">
      <c r="A1568" t="s">
        <v>4</v>
      </c>
      <c r="B1568" s="4" t="s">
        <v>5</v>
      </c>
      <c r="C1568" s="4" t="s">
        <v>14</v>
      </c>
      <c r="D1568" s="4" t="s">
        <v>10</v>
      </c>
      <c r="E1568" s="4" t="s">
        <v>27</v>
      </c>
    </row>
    <row r="1569" spans="1:31">
      <c r="A1569" t="n">
        <v>15960</v>
      </c>
      <c r="B1569" s="40" t="n">
        <v>58</v>
      </c>
      <c r="C1569" s="7" t="n">
        <v>0</v>
      </c>
      <c r="D1569" s="7" t="n">
        <v>300</v>
      </c>
      <c r="E1569" s="7" t="n">
        <v>1</v>
      </c>
    </row>
    <row r="1570" spans="1:31">
      <c r="A1570" t="s">
        <v>4</v>
      </c>
      <c r="B1570" s="4" t="s">
        <v>5</v>
      </c>
      <c r="C1570" s="4" t="s">
        <v>14</v>
      </c>
      <c r="D1570" s="4" t="s">
        <v>10</v>
      </c>
    </row>
    <row r="1571" spans="1:31">
      <c r="A1571" t="n">
        <v>15968</v>
      </c>
      <c r="B1571" s="40" t="n">
        <v>58</v>
      </c>
      <c r="C1571" s="7" t="n">
        <v>255</v>
      </c>
      <c r="D1571" s="7" t="n">
        <v>0</v>
      </c>
    </row>
    <row r="1572" spans="1:31">
      <c r="A1572" t="s">
        <v>4</v>
      </c>
      <c r="B1572" s="4" t="s">
        <v>5</v>
      </c>
      <c r="C1572" s="4" t="s">
        <v>14</v>
      </c>
      <c r="D1572" s="4" t="s">
        <v>14</v>
      </c>
      <c r="E1572" s="4" t="s">
        <v>14</v>
      </c>
      <c r="F1572" s="4" t="s">
        <v>14</v>
      </c>
    </row>
    <row r="1573" spans="1:31">
      <c r="A1573" t="n">
        <v>15972</v>
      </c>
      <c r="B1573" s="8" t="n">
        <v>14</v>
      </c>
      <c r="C1573" s="7" t="n">
        <v>0</v>
      </c>
      <c r="D1573" s="7" t="n">
        <v>0</v>
      </c>
      <c r="E1573" s="7" t="n">
        <v>0</v>
      </c>
      <c r="F1573" s="7" t="n">
        <v>64</v>
      </c>
    </row>
    <row r="1574" spans="1:31">
      <c r="A1574" t="s">
        <v>4</v>
      </c>
      <c r="B1574" s="4" t="s">
        <v>5</v>
      </c>
      <c r="C1574" s="4" t="s">
        <v>14</v>
      </c>
      <c r="D1574" s="4" t="s">
        <v>10</v>
      </c>
    </row>
    <row r="1575" spans="1:31">
      <c r="A1575" t="n">
        <v>15977</v>
      </c>
      <c r="B1575" s="35" t="n">
        <v>22</v>
      </c>
      <c r="C1575" s="7" t="n">
        <v>0</v>
      </c>
      <c r="D1575" s="7" t="n">
        <v>32801</v>
      </c>
    </row>
    <row r="1576" spans="1:31">
      <c r="A1576" t="s">
        <v>4</v>
      </c>
      <c r="B1576" s="4" t="s">
        <v>5</v>
      </c>
      <c r="C1576" s="4" t="s">
        <v>14</v>
      </c>
      <c r="D1576" s="4" t="s">
        <v>10</v>
      </c>
    </row>
    <row r="1577" spans="1:31">
      <c r="A1577" t="n">
        <v>15981</v>
      </c>
      <c r="B1577" s="40" t="n">
        <v>58</v>
      </c>
      <c r="C1577" s="7" t="n">
        <v>5</v>
      </c>
      <c r="D1577" s="7" t="n">
        <v>300</v>
      </c>
    </row>
    <row r="1578" spans="1:31">
      <c r="A1578" t="s">
        <v>4</v>
      </c>
      <c r="B1578" s="4" t="s">
        <v>5</v>
      </c>
      <c r="C1578" s="4" t="s">
        <v>27</v>
      </c>
      <c r="D1578" s="4" t="s">
        <v>10</v>
      </c>
    </row>
    <row r="1579" spans="1:31">
      <c r="A1579" t="n">
        <v>15985</v>
      </c>
      <c r="B1579" s="41" t="n">
        <v>103</v>
      </c>
      <c r="C1579" s="7" t="n">
        <v>0</v>
      </c>
      <c r="D1579" s="7" t="n">
        <v>300</v>
      </c>
    </row>
    <row r="1580" spans="1:31">
      <c r="A1580" t="s">
        <v>4</v>
      </c>
      <c r="B1580" s="4" t="s">
        <v>5</v>
      </c>
      <c r="C1580" s="4" t="s">
        <v>14</v>
      </c>
    </row>
    <row r="1581" spans="1:31">
      <c r="A1581" t="n">
        <v>15992</v>
      </c>
      <c r="B1581" s="30" t="n">
        <v>64</v>
      </c>
      <c r="C1581" s="7" t="n">
        <v>7</v>
      </c>
    </row>
    <row r="1582" spans="1:31">
      <c r="A1582" t="s">
        <v>4</v>
      </c>
      <c r="B1582" s="4" t="s">
        <v>5</v>
      </c>
      <c r="C1582" s="4" t="s">
        <v>14</v>
      </c>
      <c r="D1582" s="4" t="s">
        <v>10</v>
      </c>
    </row>
    <row r="1583" spans="1:31">
      <c r="A1583" t="n">
        <v>15994</v>
      </c>
      <c r="B1583" s="42" t="n">
        <v>72</v>
      </c>
      <c r="C1583" s="7" t="n">
        <v>5</v>
      </c>
      <c r="D1583" s="7" t="n">
        <v>0</v>
      </c>
    </row>
    <row r="1584" spans="1:31">
      <c r="A1584" t="s">
        <v>4</v>
      </c>
      <c r="B1584" s="4" t="s">
        <v>5</v>
      </c>
      <c r="C1584" s="4" t="s">
        <v>14</v>
      </c>
      <c r="D1584" s="10" t="s">
        <v>21</v>
      </c>
      <c r="E1584" s="4" t="s">
        <v>5</v>
      </c>
      <c r="F1584" s="4" t="s">
        <v>14</v>
      </c>
      <c r="G1584" s="4" t="s">
        <v>10</v>
      </c>
      <c r="H1584" s="10" t="s">
        <v>23</v>
      </c>
      <c r="I1584" s="4" t="s">
        <v>14</v>
      </c>
      <c r="J1584" s="4" t="s">
        <v>9</v>
      </c>
      <c r="K1584" s="4" t="s">
        <v>14</v>
      </c>
      <c r="L1584" s="4" t="s">
        <v>14</v>
      </c>
      <c r="M1584" s="4" t="s">
        <v>24</v>
      </c>
    </row>
    <row r="1585" spans="1:13">
      <c r="A1585" t="n">
        <v>15998</v>
      </c>
      <c r="B1585" s="9" t="n">
        <v>5</v>
      </c>
      <c r="C1585" s="7" t="n">
        <v>28</v>
      </c>
      <c r="D1585" s="10" t="s">
        <v>3</v>
      </c>
      <c r="E1585" s="14" t="n">
        <v>162</v>
      </c>
      <c r="F1585" s="7" t="n">
        <v>4</v>
      </c>
      <c r="G1585" s="7" t="n">
        <v>32801</v>
      </c>
      <c r="H1585" s="10" t="s">
        <v>3</v>
      </c>
      <c r="I1585" s="7" t="n">
        <v>0</v>
      </c>
      <c r="J1585" s="7" t="n">
        <v>1</v>
      </c>
      <c r="K1585" s="7" t="n">
        <v>2</v>
      </c>
      <c r="L1585" s="7" t="n">
        <v>1</v>
      </c>
      <c r="M1585" s="12" t="n">
        <f t="normal" ca="1">A1591</f>
        <v>0</v>
      </c>
    </row>
    <row r="1586" spans="1:13">
      <c r="A1586" t="s">
        <v>4</v>
      </c>
      <c r="B1586" s="4" t="s">
        <v>5</v>
      </c>
      <c r="C1586" s="4" t="s">
        <v>14</v>
      </c>
      <c r="D1586" s="4" t="s">
        <v>6</v>
      </c>
    </row>
    <row r="1587" spans="1:13">
      <c r="A1587" t="n">
        <v>16015</v>
      </c>
      <c r="B1587" s="13" t="n">
        <v>2</v>
      </c>
      <c r="C1587" s="7" t="n">
        <v>10</v>
      </c>
      <c r="D1587" s="7" t="s">
        <v>87</v>
      </c>
    </row>
    <row r="1588" spans="1:13">
      <c r="A1588" t="s">
        <v>4</v>
      </c>
      <c r="B1588" s="4" t="s">
        <v>5</v>
      </c>
      <c r="C1588" s="4" t="s">
        <v>10</v>
      </c>
    </row>
    <row r="1589" spans="1:13">
      <c r="A1589" t="n">
        <v>16032</v>
      </c>
      <c r="B1589" s="34" t="n">
        <v>16</v>
      </c>
      <c r="C1589" s="7" t="n">
        <v>0</v>
      </c>
    </row>
    <row r="1590" spans="1:13">
      <c r="A1590" t="s">
        <v>4</v>
      </c>
      <c r="B1590" s="4" t="s">
        <v>5</v>
      </c>
      <c r="C1590" s="4" t="s">
        <v>14</v>
      </c>
      <c r="D1590" s="4" t="s">
        <v>6</v>
      </c>
    </row>
    <row r="1591" spans="1:13">
      <c r="A1591" t="n">
        <v>16035</v>
      </c>
      <c r="B1591" s="13" t="n">
        <v>2</v>
      </c>
      <c r="C1591" s="7" t="n">
        <v>10</v>
      </c>
      <c r="D1591" s="7" t="s">
        <v>217</v>
      </c>
    </row>
    <row r="1592" spans="1:13">
      <c r="A1592" t="s">
        <v>4</v>
      </c>
      <c r="B1592" s="4" t="s">
        <v>5</v>
      </c>
      <c r="C1592" s="4" t="s">
        <v>14</v>
      </c>
      <c r="D1592" s="4" t="s">
        <v>10</v>
      </c>
      <c r="E1592" s="4" t="s">
        <v>14</v>
      </c>
      <c r="F1592" s="4" t="s">
        <v>24</v>
      </c>
    </row>
    <row r="1593" spans="1:13">
      <c r="A1593" t="n">
        <v>16056</v>
      </c>
      <c r="B1593" s="9" t="n">
        <v>5</v>
      </c>
      <c r="C1593" s="7" t="n">
        <v>30</v>
      </c>
      <c r="D1593" s="7" t="n">
        <v>6471</v>
      </c>
      <c r="E1593" s="7" t="n">
        <v>1</v>
      </c>
      <c r="F1593" s="12" t="n">
        <f t="normal" ca="1">A1595</f>
        <v>0</v>
      </c>
    </row>
    <row r="1594" spans="1:13">
      <c r="A1594" t="s">
        <v>4</v>
      </c>
      <c r="B1594" s="4" t="s">
        <v>5</v>
      </c>
      <c r="C1594" s="4" t="s">
        <v>10</v>
      </c>
      <c r="D1594" s="4" t="s">
        <v>9</v>
      </c>
    </row>
    <row r="1595" spans="1:13">
      <c r="A1595" t="n">
        <v>16065</v>
      </c>
      <c r="B1595" s="32" t="n">
        <v>43</v>
      </c>
      <c r="C1595" s="7" t="n">
        <v>61456</v>
      </c>
      <c r="D1595" s="7" t="n">
        <v>1</v>
      </c>
    </row>
    <row r="1596" spans="1:13">
      <c r="A1596" t="s">
        <v>4</v>
      </c>
      <c r="B1596" s="4" t="s">
        <v>5</v>
      </c>
      <c r="C1596" s="4" t="s">
        <v>10</v>
      </c>
      <c r="D1596" s="4" t="s">
        <v>14</v>
      </c>
      <c r="E1596" s="4" t="s">
        <v>14</v>
      </c>
      <c r="F1596" s="4" t="s">
        <v>6</v>
      </c>
    </row>
    <row r="1597" spans="1:13">
      <c r="A1597" t="n">
        <v>16072</v>
      </c>
      <c r="B1597" s="33" t="n">
        <v>20</v>
      </c>
      <c r="C1597" s="7" t="n">
        <v>0</v>
      </c>
      <c r="D1597" s="7" t="n">
        <v>3</v>
      </c>
      <c r="E1597" s="7" t="n">
        <v>10</v>
      </c>
      <c r="F1597" s="7" t="s">
        <v>90</v>
      </c>
    </row>
    <row r="1598" spans="1:13">
      <c r="A1598" t="s">
        <v>4</v>
      </c>
      <c r="B1598" s="4" t="s">
        <v>5</v>
      </c>
      <c r="C1598" s="4" t="s">
        <v>10</v>
      </c>
    </row>
    <row r="1599" spans="1:13">
      <c r="A1599" t="n">
        <v>16090</v>
      </c>
      <c r="B1599" s="34" t="n">
        <v>16</v>
      </c>
      <c r="C1599" s="7" t="n">
        <v>0</v>
      </c>
    </row>
    <row r="1600" spans="1:13">
      <c r="A1600" t="s">
        <v>4</v>
      </c>
      <c r="B1600" s="4" t="s">
        <v>5</v>
      </c>
      <c r="C1600" s="4" t="s">
        <v>10</v>
      </c>
      <c r="D1600" s="4" t="s">
        <v>14</v>
      </c>
      <c r="E1600" s="4" t="s">
        <v>14</v>
      </c>
      <c r="F1600" s="4" t="s">
        <v>6</v>
      </c>
    </row>
    <row r="1601" spans="1:13">
      <c r="A1601" t="n">
        <v>16093</v>
      </c>
      <c r="B1601" s="33" t="n">
        <v>20</v>
      </c>
      <c r="C1601" s="7" t="n">
        <v>6</v>
      </c>
      <c r="D1601" s="7" t="n">
        <v>3</v>
      </c>
      <c r="E1601" s="7" t="n">
        <v>10</v>
      </c>
      <c r="F1601" s="7" t="s">
        <v>90</v>
      </c>
    </row>
    <row r="1602" spans="1:13">
      <c r="A1602" t="s">
        <v>4</v>
      </c>
      <c r="B1602" s="4" t="s">
        <v>5</v>
      </c>
      <c r="C1602" s="4" t="s">
        <v>10</v>
      </c>
    </row>
    <row r="1603" spans="1:13">
      <c r="A1603" t="n">
        <v>16111</v>
      </c>
      <c r="B1603" s="34" t="n">
        <v>16</v>
      </c>
      <c r="C1603" s="7" t="n">
        <v>0</v>
      </c>
    </row>
    <row r="1604" spans="1:13">
      <c r="A1604" t="s">
        <v>4</v>
      </c>
      <c r="B1604" s="4" t="s">
        <v>5</v>
      </c>
      <c r="C1604" s="4" t="s">
        <v>10</v>
      </c>
      <c r="D1604" s="4" t="s">
        <v>14</v>
      </c>
      <c r="E1604" s="4" t="s">
        <v>14</v>
      </c>
      <c r="F1604" s="4" t="s">
        <v>6</v>
      </c>
    </row>
    <row r="1605" spans="1:13">
      <c r="A1605" t="n">
        <v>16114</v>
      </c>
      <c r="B1605" s="33" t="n">
        <v>20</v>
      </c>
      <c r="C1605" s="7" t="n">
        <v>6512</v>
      </c>
      <c r="D1605" s="7" t="n">
        <v>3</v>
      </c>
      <c r="E1605" s="7" t="n">
        <v>10</v>
      </c>
      <c r="F1605" s="7" t="s">
        <v>90</v>
      </c>
    </row>
    <row r="1606" spans="1:13">
      <c r="A1606" t="s">
        <v>4</v>
      </c>
      <c r="B1606" s="4" t="s">
        <v>5</v>
      </c>
      <c r="C1606" s="4" t="s">
        <v>10</v>
      </c>
    </row>
    <row r="1607" spans="1:13">
      <c r="A1607" t="n">
        <v>16132</v>
      </c>
      <c r="B1607" s="34" t="n">
        <v>16</v>
      </c>
      <c r="C1607" s="7" t="n">
        <v>0</v>
      </c>
    </row>
    <row r="1608" spans="1:13">
      <c r="A1608" t="s">
        <v>4</v>
      </c>
      <c r="B1608" s="4" t="s">
        <v>5</v>
      </c>
      <c r="C1608" s="4" t="s">
        <v>10</v>
      </c>
      <c r="D1608" s="4" t="s">
        <v>27</v>
      </c>
      <c r="E1608" s="4" t="s">
        <v>27</v>
      </c>
      <c r="F1608" s="4" t="s">
        <v>27</v>
      </c>
      <c r="G1608" s="4" t="s">
        <v>27</v>
      </c>
    </row>
    <row r="1609" spans="1:13">
      <c r="A1609" t="n">
        <v>16135</v>
      </c>
      <c r="B1609" s="31" t="n">
        <v>46</v>
      </c>
      <c r="C1609" s="7" t="n">
        <v>0</v>
      </c>
      <c r="D1609" s="7" t="n">
        <v>-21.1900005340576</v>
      </c>
      <c r="E1609" s="7" t="n">
        <v>8</v>
      </c>
      <c r="F1609" s="7" t="n">
        <v>-79.9800033569336</v>
      </c>
      <c r="G1609" s="7" t="n">
        <v>168.199996948242</v>
      </c>
    </row>
    <row r="1610" spans="1:13">
      <c r="A1610" t="s">
        <v>4</v>
      </c>
      <c r="B1610" s="4" t="s">
        <v>5</v>
      </c>
      <c r="C1610" s="4" t="s">
        <v>10</v>
      </c>
      <c r="D1610" s="4" t="s">
        <v>27</v>
      </c>
      <c r="E1610" s="4" t="s">
        <v>27</v>
      </c>
      <c r="F1610" s="4" t="s">
        <v>27</v>
      </c>
      <c r="G1610" s="4" t="s">
        <v>27</v>
      </c>
    </row>
    <row r="1611" spans="1:13">
      <c r="A1611" t="n">
        <v>16154</v>
      </c>
      <c r="B1611" s="31" t="n">
        <v>46</v>
      </c>
      <c r="C1611" s="7" t="n">
        <v>6</v>
      </c>
      <c r="D1611" s="7" t="n">
        <v>-19.7099990844727</v>
      </c>
      <c r="E1611" s="7" t="n">
        <v>8</v>
      </c>
      <c r="F1611" s="7" t="n">
        <v>-79.9100036621094</v>
      </c>
      <c r="G1611" s="7" t="n">
        <v>189.199996948242</v>
      </c>
    </row>
    <row r="1612" spans="1:13">
      <c r="A1612" t="s">
        <v>4</v>
      </c>
      <c r="B1612" s="4" t="s">
        <v>5</v>
      </c>
      <c r="C1612" s="4" t="s">
        <v>10</v>
      </c>
      <c r="D1612" s="4" t="s">
        <v>27</v>
      </c>
      <c r="E1612" s="4" t="s">
        <v>27</v>
      </c>
      <c r="F1612" s="4" t="s">
        <v>27</v>
      </c>
      <c r="G1612" s="4" t="s">
        <v>27</v>
      </c>
    </row>
    <row r="1613" spans="1:13">
      <c r="A1613" t="n">
        <v>16173</v>
      </c>
      <c r="B1613" s="31" t="n">
        <v>46</v>
      </c>
      <c r="C1613" s="7" t="n">
        <v>6512</v>
      </c>
      <c r="D1613" s="7" t="n">
        <v>-20.2900009155273</v>
      </c>
      <c r="E1613" s="7" t="n">
        <v>8</v>
      </c>
      <c r="F1613" s="7" t="n">
        <v>-88.1600036621094</v>
      </c>
      <c r="G1613" s="7" t="n">
        <v>195.5</v>
      </c>
    </row>
    <row r="1614" spans="1:13">
      <c r="A1614" t="s">
        <v>4</v>
      </c>
      <c r="B1614" s="4" t="s">
        <v>5</v>
      </c>
      <c r="C1614" s="4" t="s">
        <v>14</v>
      </c>
      <c r="D1614" s="4" t="s">
        <v>14</v>
      </c>
      <c r="E1614" s="4" t="s">
        <v>27</v>
      </c>
      <c r="F1614" s="4" t="s">
        <v>27</v>
      </c>
      <c r="G1614" s="4" t="s">
        <v>27</v>
      </c>
      <c r="H1614" s="4" t="s">
        <v>10</v>
      </c>
    </row>
    <row r="1615" spans="1:13">
      <c r="A1615" t="n">
        <v>16192</v>
      </c>
      <c r="B1615" s="43" t="n">
        <v>45</v>
      </c>
      <c r="C1615" s="7" t="n">
        <v>2</v>
      </c>
      <c r="D1615" s="7" t="n">
        <v>3</v>
      </c>
      <c r="E1615" s="7" t="n">
        <v>-18.8700008392334</v>
      </c>
      <c r="F1615" s="7" t="n">
        <v>8.89000034332275</v>
      </c>
      <c r="G1615" s="7" t="n">
        <v>-87.5500030517578</v>
      </c>
      <c r="H1615" s="7" t="n">
        <v>0</v>
      </c>
    </row>
    <row r="1616" spans="1:13">
      <c r="A1616" t="s">
        <v>4</v>
      </c>
      <c r="B1616" s="4" t="s">
        <v>5</v>
      </c>
      <c r="C1616" s="4" t="s">
        <v>14</v>
      </c>
      <c r="D1616" s="4" t="s">
        <v>14</v>
      </c>
      <c r="E1616" s="4" t="s">
        <v>27</v>
      </c>
      <c r="F1616" s="4" t="s">
        <v>27</v>
      </c>
      <c r="G1616" s="4" t="s">
        <v>27</v>
      </c>
      <c r="H1616" s="4" t="s">
        <v>10</v>
      </c>
      <c r="I1616" s="4" t="s">
        <v>14</v>
      </c>
    </row>
    <row r="1617" spans="1:9">
      <c r="A1617" t="n">
        <v>16209</v>
      </c>
      <c r="B1617" s="43" t="n">
        <v>45</v>
      </c>
      <c r="C1617" s="7" t="n">
        <v>4</v>
      </c>
      <c r="D1617" s="7" t="n">
        <v>3</v>
      </c>
      <c r="E1617" s="7" t="n">
        <v>4.5</v>
      </c>
      <c r="F1617" s="7" t="n">
        <v>342.089996337891</v>
      </c>
      <c r="G1617" s="7" t="n">
        <v>0</v>
      </c>
      <c r="H1617" s="7" t="n">
        <v>0</v>
      </c>
      <c r="I1617" s="7" t="n">
        <v>0</v>
      </c>
    </row>
    <row r="1618" spans="1:9">
      <c r="A1618" t="s">
        <v>4</v>
      </c>
      <c r="B1618" s="4" t="s">
        <v>5</v>
      </c>
      <c r="C1618" s="4" t="s">
        <v>14</v>
      </c>
      <c r="D1618" s="4" t="s">
        <v>14</v>
      </c>
      <c r="E1618" s="4" t="s">
        <v>27</v>
      </c>
      <c r="F1618" s="4" t="s">
        <v>10</v>
      </c>
    </row>
    <row r="1619" spans="1:9">
      <c r="A1619" t="n">
        <v>16227</v>
      </c>
      <c r="B1619" s="43" t="n">
        <v>45</v>
      </c>
      <c r="C1619" s="7" t="n">
        <v>5</v>
      </c>
      <c r="D1619" s="7" t="n">
        <v>3</v>
      </c>
      <c r="E1619" s="7" t="n">
        <v>11</v>
      </c>
      <c r="F1619" s="7" t="n">
        <v>0</v>
      </c>
    </row>
    <row r="1620" spans="1:9">
      <c r="A1620" t="s">
        <v>4</v>
      </c>
      <c r="B1620" s="4" t="s">
        <v>5</v>
      </c>
      <c r="C1620" s="4" t="s">
        <v>14</v>
      </c>
      <c r="D1620" s="4" t="s">
        <v>14</v>
      </c>
      <c r="E1620" s="4" t="s">
        <v>27</v>
      </c>
      <c r="F1620" s="4" t="s">
        <v>10</v>
      </c>
    </row>
    <row r="1621" spans="1:9">
      <c r="A1621" t="n">
        <v>16236</v>
      </c>
      <c r="B1621" s="43" t="n">
        <v>45</v>
      </c>
      <c r="C1621" s="7" t="n">
        <v>11</v>
      </c>
      <c r="D1621" s="7" t="n">
        <v>3</v>
      </c>
      <c r="E1621" s="7" t="n">
        <v>40</v>
      </c>
      <c r="F1621" s="7" t="n">
        <v>0</v>
      </c>
    </row>
    <row r="1622" spans="1:9">
      <c r="A1622" t="s">
        <v>4</v>
      </c>
      <c r="B1622" s="4" t="s">
        <v>5</v>
      </c>
      <c r="C1622" s="4" t="s">
        <v>14</v>
      </c>
      <c r="D1622" s="4" t="s">
        <v>14</v>
      </c>
      <c r="E1622" s="4" t="s">
        <v>27</v>
      </c>
      <c r="F1622" s="4" t="s">
        <v>10</v>
      </c>
    </row>
    <row r="1623" spans="1:9">
      <c r="A1623" t="n">
        <v>16245</v>
      </c>
      <c r="B1623" s="43" t="n">
        <v>45</v>
      </c>
      <c r="C1623" s="7" t="n">
        <v>5</v>
      </c>
      <c r="D1623" s="7" t="n">
        <v>3</v>
      </c>
      <c r="E1623" s="7" t="n">
        <v>10.5</v>
      </c>
      <c r="F1623" s="7" t="n">
        <v>1000</v>
      </c>
    </row>
    <row r="1624" spans="1:9">
      <c r="A1624" t="s">
        <v>4</v>
      </c>
      <c r="B1624" s="4" t="s">
        <v>5</v>
      </c>
      <c r="C1624" s="4" t="s">
        <v>14</v>
      </c>
      <c r="D1624" s="4" t="s">
        <v>10</v>
      </c>
      <c r="E1624" s="4" t="s">
        <v>27</v>
      </c>
    </row>
    <row r="1625" spans="1:9">
      <c r="A1625" t="n">
        <v>16254</v>
      </c>
      <c r="B1625" s="40" t="n">
        <v>58</v>
      </c>
      <c r="C1625" s="7" t="n">
        <v>100</v>
      </c>
      <c r="D1625" s="7" t="n">
        <v>300</v>
      </c>
      <c r="E1625" s="7" t="n">
        <v>1</v>
      </c>
    </row>
    <row r="1626" spans="1:9">
      <c r="A1626" t="s">
        <v>4</v>
      </c>
      <c r="B1626" s="4" t="s">
        <v>5</v>
      </c>
      <c r="C1626" s="4" t="s">
        <v>14</v>
      </c>
      <c r="D1626" s="4" t="s">
        <v>10</v>
      </c>
    </row>
    <row r="1627" spans="1:9">
      <c r="A1627" t="n">
        <v>16262</v>
      </c>
      <c r="B1627" s="40" t="n">
        <v>58</v>
      </c>
      <c r="C1627" s="7" t="n">
        <v>255</v>
      </c>
      <c r="D1627" s="7" t="n">
        <v>0</v>
      </c>
    </row>
    <row r="1628" spans="1:9">
      <c r="A1628" t="s">
        <v>4</v>
      </c>
      <c r="B1628" s="4" t="s">
        <v>5</v>
      </c>
      <c r="C1628" s="4" t="s">
        <v>14</v>
      </c>
      <c r="D1628" s="4" t="s">
        <v>10</v>
      </c>
    </row>
    <row r="1629" spans="1:9">
      <c r="A1629" t="n">
        <v>16266</v>
      </c>
      <c r="B1629" s="43" t="n">
        <v>45</v>
      </c>
      <c r="C1629" s="7" t="n">
        <v>7</v>
      </c>
      <c r="D1629" s="7" t="n">
        <v>255</v>
      </c>
    </row>
    <row r="1630" spans="1:9">
      <c r="A1630" t="s">
        <v>4</v>
      </c>
      <c r="B1630" s="4" t="s">
        <v>5</v>
      </c>
      <c r="C1630" s="4" t="s">
        <v>14</v>
      </c>
      <c r="D1630" s="4" t="s">
        <v>10</v>
      </c>
      <c r="E1630" s="4" t="s">
        <v>6</v>
      </c>
    </row>
    <row r="1631" spans="1:9">
      <c r="A1631" t="n">
        <v>16270</v>
      </c>
      <c r="B1631" s="36" t="n">
        <v>51</v>
      </c>
      <c r="C1631" s="7" t="n">
        <v>4</v>
      </c>
      <c r="D1631" s="7" t="n">
        <v>0</v>
      </c>
      <c r="E1631" s="7" t="s">
        <v>99</v>
      </c>
    </row>
    <row r="1632" spans="1:9">
      <c r="A1632" t="s">
        <v>4</v>
      </c>
      <c r="B1632" s="4" t="s">
        <v>5</v>
      </c>
      <c r="C1632" s="4" t="s">
        <v>10</v>
      </c>
    </row>
    <row r="1633" spans="1:9">
      <c r="A1633" t="n">
        <v>16283</v>
      </c>
      <c r="B1633" s="34" t="n">
        <v>16</v>
      </c>
      <c r="C1633" s="7" t="n">
        <v>0</v>
      </c>
    </row>
    <row r="1634" spans="1:9">
      <c r="A1634" t="s">
        <v>4</v>
      </c>
      <c r="B1634" s="4" t="s">
        <v>5</v>
      </c>
      <c r="C1634" s="4" t="s">
        <v>10</v>
      </c>
      <c r="D1634" s="4" t="s">
        <v>60</v>
      </c>
      <c r="E1634" s="4" t="s">
        <v>14</v>
      </c>
      <c r="F1634" s="4" t="s">
        <v>14</v>
      </c>
    </row>
    <row r="1635" spans="1:9">
      <c r="A1635" t="n">
        <v>16286</v>
      </c>
      <c r="B1635" s="37" t="n">
        <v>26</v>
      </c>
      <c r="C1635" s="7" t="n">
        <v>0</v>
      </c>
      <c r="D1635" s="7" t="s">
        <v>218</v>
      </c>
      <c r="E1635" s="7" t="n">
        <v>2</v>
      </c>
      <c r="F1635" s="7" t="n">
        <v>0</v>
      </c>
    </row>
    <row r="1636" spans="1:9">
      <c r="A1636" t="s">
        <v>4</v>
      </c>
      <c r="B1636" s="4" t="s">
        <v>5</v>
      </c>
    </row>
    <row r="1637" spans="1:9">
      <c r="A1637" t="n">
        <v>16325</v>
      </c>
      <c r="B1637" s="38" t="n">
        <v>28</v>
      </c>
    </row>
    <row r="1638" spans="1:9">
      <c r="A1638" t="s">
        <v>4</v>
      </c>
      <c r="B1638" s="4" t="s">
        <v>5</v>
      </c>
      <c r="C1638" s="4" t="s">
        <v>14</v>
      </c>
      <c r="D1638" s="4" t="s">
        <v>10</v>
      </c>
      <c r="E1638" s="4" t="s">
        <v>6</v>
      </c>
    </row>
    <row r="1639" spans="1:9">
      <c r="A1639" t="n">
        <v>16326</v>
      </c>
      <c r="B1639" s="36" t="n">
        <v>51</v>
      </c>
      <c r="C1639" s="7" t="n">
        <v>4</v>
      </c>
      <c r="D1639" s="7" t="n">
        <v>6</v>
      </c>
      <c r="E1639" s="7" t="s">
        <v>219</v>
      </c>
    </row>
    <row r="1640" spans="1:9">
      <c r="A1640" t="s">
        <v>4</v>
      </c>
      <c r="B1640" s="4" t="s">
        <v>5</v>
      </c>
      <c r="C1640" s="4" t="s">
        <v>10</v>
      </c>
    </row>
    <row r="1641" spans="1:9">
      <c r="A1641" t="n">
        <v>16340</v>
      </c>
      <c r="B1641" s="34" t="n">
        <v>16</v>
      </c>
      <c r="C1641" s="7" t="n">
        <v>0</v>
      </c>
    </row>
    <row r="1642" spans="1:9">
      <c r="A1642" t="s">
        <v>4</v>
      </c>
      <c r="B1642" s="4" t="s">
        <v>5</v>
      </c>
      <c r="C1642" s="4" t="s">
        <v>10</v>
      </c>
      <c r="D1642" s="4" t="s">
        <v>60</v>
      </c>
      <c r="E1642" s="4" t="s">
        <v>14</v>
      </c>
      <c r="F1642" s="4" t="s">
        <v>14</v>
      </c>
    </row>
    <row r="1643" spans="1:9">
      <c r="A1643" t="n">
        <v>16343</v>
      </c>
      <c r="B1643" s="37" t="n">
        <v>26</v>
      </c>
      <c r="C1643" s="7" t="n">
        <v>6</v>
      </c>
      <c r="D1643" s="7" t="s">
        <v>220</v>
      </c>
      <c r="E1643" s="7" t="n">
        <v>2</v>
      </c>
      <c r="F1643" s="7" t="n">
        <v>0</v>
      </c>
    </row>
    <row r="1644" spans="1:9">
      <c r="A1644" t="s">
        <v>4</v>
      </c>
      <c r="B1644" s="4" t="s">
        <v>5</v>
      </c>
    </row>
    <row r="1645" spans="1:9">
      <c r="A1645" t="n">
        <v>16411</v>
      </c>
      <c r="B1645" s="38" t="n">
        <v>28</v>
      </c>
    </row>
    <row r="1646" spans="1:9">
      <c r="A1646" t="s">
        <v>4</v>
      </c>
      <c r="B1646" s="4" t="s">
        <v>5</v>
      </c>
      <c r="C1646" s="4" t="s">
        <v>10</v>
      </c>
      <c r="D1646" s="4" t="s">
        <v>14</v>
      </c>
      <c r="E1646" s="4" t="s">
        <v>14</v>
      </c>
      <c r="F1646" s="4" t="s">
        <v>6</v>
      </c>
    </row>
    <row r="1647" spans="1:9">
      <c r="A1647" t="n">
        <v>16412</v>
      </c>
      <c r="B1647" s="25" t="n">
        <v>47</v>
      </c>
      <c r="C1647" s="7" t="n">
        <v>6512</v>
      </c>
      <c r="D1647" s="7" t="n">
        <v>0</v>
      </c>
      <c r="E1647" s="7" t="n">
        <v>0</v>
      </c>
      <c r="F1647" s="7" t="s">
        <v>221</v>
      </c>
    </row>
    <row r="1648" spans="1:9">
      <c r="A1648" t="s">
        <v>4</v>
      </c>
      <c r="B1648" s="4" t="s">
        <v>5</v>
      </c>
      <c r="C1648" s="4" t="s">
        <v>14</v>
      </c>
      <c r="D1648" s="4" t="s">
        <v>10</v>
      </c>
      <c r="E1648" s="4" t="s">
        <v>27</v>
      </c>
      <c r="F1648" s="4" t="s">
        <v>10</v>
      </c>
      <c r="G1648" s="4" t="s">
        <v>9</v>
      </c>
      <c r="H1648" s="4" t="s">
        <v>9</v>
      </c>
      <c r="I1648" s="4" t="s">
        <v>10</v>
      </c>
      <c r="J1648" s="4" t="s">
        <v>10</v>
      </c>
      <c r="K1648" s="4" t="s">
        <v>9</v>
      </c>
      <c r="L1648" s="4" t="s">
        <v>9</v>
      </c>
      <c r="M1648" s="4" t="s">
        <v>9</v>
      </c>
      <c r="N1648" s="4" t="s">
        <v>9</v>
      </c>
      <c r="O1648" s="4" t="s">
        <v>6</v>
      </c>
    </row>
    <row r="1649" spans="1:15">
      <c r="A1649" t="n">
        <v>16425</v>
      </c>
      <c r="B1649" s="15" t="n">
        <v>50</v>
      </c>
      <c r="C1649" s="7" t="n">
        <v>0</v>
      </c>
      <c r="D1649" s="7" t="n">
        <v>10000</v>
      </c>
      <c r="E1649" s="7" t="n">
        <v>1</v>
      </c>
      <c r="F1649" s="7" t="n">
        <v>0</v>
      </c>
      <c r="G1649" s="7" t="n">
        <v>0</v>
      </c>
      <c r="H1649" s="7" t="n">
        <v>0</v>
      </c>
      <c r="I1649" s="7" t="n">
        <v>0</v>
      </c>
      <c r="J1649" s="7" t="n">
        <v>65533</v>
      </c>
      <c r="K1649" s="7" t="n">
        <v>0</v>
      </c>
      <c r="L1649" s="7" t="n">
        <v>0</v>
      </c>
      <c r="M1649" s="7" t="n">
        <v>0</v>
      </c>
      <c r="N1649" s="7" t="n">
        <v>0</v>
      </c>
      <c r="O1649" s="7" t="s">
        <v>31</v>
      </c>
    </row>
    <row r="1650" spans="1:15">
      <c r="A1650" t="s">
        <v>4</v>
      </c>
      <c r="B1650" s="4" t="s">
        <v>5</v>
      </c>
      <c r="C1650" s="4" t="s">
        <v>14</v>
      </c>
      <c r="D1650" s="4" t="s">
        <v>10</v>
      </c>
      <c r="E1650" s="4" t="s">
        <v>6</v>
      </c>
    </row>
    <row r="1651" spans="1:15">
      <c r="A1651" t="n">
        <v>16464</v>
      </c>
      <c r="B1651" s="36" t="n">
        <v>51</v>
      </c>
      <c r="C1651" s="7" t="n">
        <v>4</v>
      </c>
      <c r="D1651" s="7" t="n">
        <v>6512</v>
      </c>
      <c r="E1651" s="7" t="s">
        <v>59</v>
      </c>
    </row>
    <row r="1652" spans="1:15">
      <c r="A1652" t="s">
        <v>4</v>
      </c>
      <c r="B1652" s="4" t="s">
        <v>5</v>
      </c>
      <c r="C1652" s="4" t="s">
        <v>10</v>
      </c>
    </row>
    <row r="1653" spans="1:15">
      <c r="A1653" t="n">
        <v>16477</v>
      </c>
      <c r="B1653" s="34" t="n">
        <v>16</v>
      </c>
      <c r="C1653" s="7" t="n">
        <v>0</v>
      </c>
    </row>
    <row r="1654" spans="1:15">
      <c r="A1654" t="s">
        <v>4</v>
      </c>
      <c r="B1654" s="4" t="s">
        <v>5</v>
      </c>
      <c r="C1654" s="4" t="s">
        <v>10</v>
      </c>
      <c r="D1654" s="4" t="s">
        <v>60</v>
      </c>
      <c r="E1654" s="4" t="s">
        <v>14</v>
      </c>
      <c r="F1654" s="4" t="s">
        <v>14</v>
      </c>
      <c r="G1654" s="4" t="s">
        <v>60</v>
      </c>
      <c r="H1654" s="4" t="s">
        <v>14</v>
      </c>
      <c r="I1654" s="4" t="s">
        <v>14</v>
      </c>
    </row>
    <row r="1655" spans="1:15">
      <c r="A1655" t="n">
        <v>16480</v>
      </c>
      <c r="B1655" s="37" t="n">
        <v>26</v>
      </c>
      <c r="C1655" s="7" t="n">
        <v>6512</v>
      </c>
      <c r="D1655" s="7" t="s">
        <v>222</v>
      </c>
      <c r="E1655" s="7" t="n">
        <v>2</v>
      </c>
      <c r="F1655" s="7" t="n">
        <v>3</v>
      </c>
      <c r="G1655" s="7" t="s">
        <v>223</v>
      </c>
      <c r="H1655" s="7" t="n">
        <v>2</v>
      </c>
      <c r="I1655" s="7" t="n">
        <v>0</v>
      </c>
    </row>
    <row r="1656" spans="1:15">
      <c r="A1656" t="s">
        <v>4</v>
      </c>
      <c r="B1656" s="4" t="s">
        <v>5</v>
      </c>
    </row>
    <row r="1657" spans="1:15">
      <c r="A1657" t="n">
        <v>16501</v>
      </c>
      <c r="B1657" s="38" t="n">
        <v>28</v>
      </c>
    </row>
    <row r="1658" spans="1:15">
      <c r="A1658" t="s">
        <v>4</v>
      </c>
      <c r="B1658" s="4" t="s">
        <v>5</v>
      </c>
      <c r="C1658" s="4" t="s">
        <v>14</v>
      </c>
      <c r="D1658" s="4" t="s">
        <v>10</v>
      </c>
      <c r="E1658" s="4" t="s">
        <v>27</v>
      </c>
      <c r="F1658" s="4" t="s">
        <v>10</v>
      </c>
      <c r="G1658" s="4" t="s">
        <v>9</v>
      </c>
      <c r="H1658" s="4" t="s">
        <v>9</v>
      </c>
      <c r="I1658" s="4" t="s">
        <v>10</v>
      </c>
      <c r="J1658" s="4" t="s">
        <v>10</v>
      </c>
      <c r="K1658" s="4" t="s">
        <v>9</v>
      </c>
      <c r="L1658" s="4" t="s">
        <v>9</v>
      </c>
      <c r="M1658" s="4" t="s">
        <v>9</v>
      </c>
      <c r="N1658" s="4" t="s">
        <v>9</v>
      </c>
      <c r="O1658" s="4" t="s">
        <v>6</v>
      </c>
    </row>
    <row r="1659" spans="1:15">
      <c r="A1659" t="n">
        <v>16502</v>
      </c>
      <c r="B1659" s="15" t="n">
        <v>50</v>
      </c>
      <c r="C1659" s="7" t="n">
        <v>0</v>
      </c>
      <c r="D1659" s="7" t="n">
        <v>12316</v>
      </c>
      <c r="E1659" s="7" t="n">
        <v>1</v>
      </c>
      <c r="F1659" s="7" t="n">
        <v>0</v>
      </c>
      <c r="G1659" s="7" t="n">
        <v>0</v>
      </c>
      <c r="H1659" s="7" t="n">
        <v>0</v>
      </c>
      <c r="I1659" s="7" t="n">
        <v>0</v>
      </c>
      <c r="J1659" s="7" t="n">
        <v>65533</v>
      </c>
      <c r="K1659" s="7" t="n">
        <v>0</v>
      </c>
      <c r="L1659" s="7" t="n">
        <v>0</v>
      </c>
      <c r="M1659" s="7" t="n">
        <v>0</v>
      </c>
      <c r="N1659" s="7" t="n">
        <v>0</v>
      </c>
      <c r="O1659" s="7" t="s">
        <v>31</v>
      </c>
    </row>
    <row r="1660" spans="1:15">
      <c r="A1660" t="s">
        <v>4</v>
      </c>
      <c r="B1660" s="4" t="s">
        <v>5</v>
      </c>
      <c r="C1660" s="4" t="s">
        <v>10</v>
      </c>
      <c r="D1660" s="4" t="s">
        <v>14</v>
      </c>
      <c r="E1660" s="4" t="s">
        <v>14</v>
      </c>
      <c r="F1660" s="4" t="s">
        <v>6</v>
      </c>
    </row>
    <row r="1661" spans="1:15">
      <c r="A1661" t="n">
        <v>16541</v>
      </c>
      <c r="B1661" s="33" t="n">
        <v>20</v>
      </c>
      <c r="C1661" s="7" t="n">
        <v>6512</v>
      </c>
      <c r="D1661" s="7" t="n">
        <v>3</v>
      </c>
      <c r="E1661" s="7" t="n">
        <v>11</v>
      </c>
      <c r="F1661" s="7" t="s">
        <v>224</v>
      </c>
    </row>
    <row r="1662" spans="1:15">
      <c r="A1662" t="s">
        <v>4</v>
      </c>
      <c r="B1662" s="4" t="s">
        <v>5</v>
      </c>
      <c r="C1662" s="4" t="s">
        <v>6</v>
      </c>
      <c r="D1662" s="4" t="s">
        <v>6</v>
      </c>
    </row>
    <row r="1663" spans="1:15">
      <c r="A1663" t="n">
        <v>16571</v>
      </c>
      <c r="B1663" s="69" t="n">
        <v>70</v>
      </c>
      <c r="C1663" s="7" t="s">
        <v>225</v>
      </c>
      <c r="D1663" s="7" t="s">
        <v>226</v>
      </c>
    </row>
    <row r="1664" spans="1:15">
      <c r="A1664" t="s">
        <v>4</v>
      </c>
      <c r="B1664" s="4" t="s">
        <v>5</v>
      </c>
      <c r="C1664" s="4" t="s">
        <v>10</v>
      </c>
    </row>
    <row r="1665" spans="1:15">
      <c r="A1665" t="n">
        <v>16585</v>
      </c>
      <c r="B1665" s="34" t="n">
        <v>16</v>
      </c>
      <c r="C1665" s="7" t="n">
        <v>250</v>
      </c>
    </row>
    <row r="1666" spans="1:15">
      <c r="A1666" t="s">
        <v>4</v>
      </c>
      <c r="B1666" s="4" t="s">
        <v>5</v>
      </c>
      <c r="C1666" s="4" t="s">
        <v>14</v>
      </c>
      <c r="D1666" s="4" t="s">
        <v>27</v>
      </c>
      <c r="E1666" s="4" t="s">
        <v>27</v>
      </c>
      <c r="F1666" s="4" t="s">
        <v>27</v>
      </c>
    </row>
    <row r="1667" spans="1:15">
      <c r="A1667" t="n">
        <v>16588</v>
      </c>
      <c r="B1667" s="43" t="n">
        <v>45</v>
      </c>
      <c r="C1667" s="7" t="n">
        <v>9</v>
      </c>
      <c r="D1667" s="7" t="n">
        <v>0.400000005960464</v>
      </c>
      <c r="E1667" s="7" t="n">
        <v>0.400000005960464</v>
      </c>
      <c r="F1667" s="7" t="n">
        <v>0.200000002980232</v>
      </c>
    </row>
    <row r="1668" spans="1:15">
      <c r="A1668" t="s">
        <v>4</v>
      </c>
      <c r="B1668" s="4" t="s">
        <v>5</v>
      </c>
      <c r="C1668" s="4" t="s">
        <v>14</v>
      </c>
      <c r="D1668" s="4" t="s">
        <v>10</v>
      </c>
      <c r="E1668" s="4" t="s">
        <v>27</v>
      </c>
      <c r="F1668" s="4" t="s">
        <v>10</v>
      </c>
      <c r="G1668" s="4" t="s">
        <v>9</v>
      </c>
      <c r="H1668" s="4" t="s">
        <v>9</v>
      </c>
      <c r="I1668" s="4" t="s">
        <v>10</v>
      </c>
      <c r="J1668" s="4" t="s">
        <v>10</v>
      </c>
      <c r="K1668" s="4" t="s">
        <v>9</v>
      </c>
      <c r="L1668" s="4" t="s">
        <v>9</v>
      </c>
      <c r="M1668" s="4" t="s">
        <v>9</v>
      </c>
      <c r="N1668" s="4" t="s">
        <v>9</v>
      </c>
      <c r="O1668" s="4" t="s">
        <v>6</v>
      </c>
    </row>
    <row r="1669" spans="1:15">
      <c r="A1669" t="n">
        <v>16602</v>
      </c>
      <c r="B1669" s="15" t="n">
        <v>50</v>
      </c>
      <c r="C1669" s="7" t="n">
        <v>0</v>
      </c>
      <c r="D1669" s="7" t="n">
        <v>4174</v>
      </c>
      <c r="E1669" s="7" t="n">
        <v>0.600000023841858</v>
      </c>
      <c r="F1669" s="7" t="n">
        <v>0</v>
      </c>
      <c r="G1669" s="7" t="n">
        <v>0</v>
      </c>
      <c r="H1669" s="7" t="n">
        <v>0</v>
      </c>
      <c r="I1669" s="7" t="n">
        <v>0</v>
      </c>
      <c r="J1669" s="7" t="n">
        <v>65533</v>
      </c>
      <c r="K1669" s="7" t="n">
        <v>0</v>
      </c>
      <c r="L1669" s="7" t="n">
        <v>0</v>
      </c>
      <c r="M1669" s="7" t="n">
        <v>0</v>
      </c>
      <c r="N1669" s="7" t="n">
        <v>0</v>
      </c>
      <c r="O1669" s="7" t="s">
        <v>31</v>
      </c>
    </row>
    <row r="1670" spans="1:15">
      <c r="A1670" t="s">
        <v>4</v>
      </c>
      <c r="B1670" s="4" t="s">
        <v>5</v>
      </c>
      <c r="C1670" s="4" t="s">
        <v>10</v>
      </c>
    </row>
    <row r="1671" spans="1:15">
      <c r="A1671" t="n">
        <v>16641</v>
      </c>
      <c r="B1671" s="34" t="n">
        <v>16</v>
      </c>
      <c r="C1671" s="7" t="n">
        <v>500</v>
      </c>
    </row>
    <row r="1672" spans="1:15">
      <c r="A1672" t="s">
        <v>4</v>
      </c>
      <c r="B1672" s="4" t="s">
        <v>5</v>
      </c>
      <c r="C1672" s="4" t="s">
        <v>14</v>
      </c>
      <c r="D1672" s="4" t="s">
        <v>10</v>
      </c>
      <c r="E1672" s="4" t="s">
        <v>6</v>
      </c>
    </row>
    <row r="1673" spans="1:15">
      <c r="A1673" t="n">
        <v>16644</v>
      </c>
      <c r="B1673" s="36" t="n">
        <v>51</v>
      </c>
      <c r="C1673" s="7" t="n">
        <v>4</v>
      </c>
      <c r="D1673" s="7" t="n">
        <v>0</v>
      </c>
      <c r="E1673" s="7" t="s">
        <v>99</v>
      </c>
    </row>
    <row r="1674" spans="1:15">
      <c r="A1674" t="s">
        <v>4</v>
      </c>
      <c r="B1674" s="4" t="s">
        <v>5</v>
      </c>
      <c r="C1674" s="4" t="s">
        <v>10</v>
      </c>
    </row>
    <row r="1675" spans="1:15">
      <c r="A1675" t="n">
        <v>16657</v>
      </c>
      <c r="B1675" s="34" t="n">
        <v>16</v>
      </c>
      <c r="C1675" s="7" t="n">
        <v>0</v>
      </c>
    </row>
    <row r="1676" spans="1:15">
      <c r="A1676" t="s">
        <v>4</v>
      </c>
      <c r="B1676" s="4" t="s">
        <v>5</v>
      </c>
      <c r="C1676" s="4" t="s">
        <v>10</v>
      </c>
      <c r="D1676" s="4" t="s">
        <v>60</v>
      </c>
      <c r="E1676" s="4" t="s">
        <v>14</v>
      </c>
      <c r="F1676" s="4" t="s">
        <v>14</v>
      </c>
      <c r="G1676" s="4" t="s">
        <v>60</v>
      </c>
      <c r="H1676" s="4" t="s">
        <v>14</v>
      </c>
      <c r="I1676" s="4" t="s">
        <v>14</v>
      </c>
    </row>
    <row r="1677" spans="1:15">
      <c r="A1677" t="n">
        <v>16660</v>
      </c>
      <c r="B1677" s="37" t="n">
        <v>26</v>
      </c>
      <c r="C1677" s="7" t="n">
        <v>0</v>
      </c>
      <c r="D1677" s="7" t="s">
        <v>227</v>
      </c>
      <c r="E1677" s="7" t="n">
        <v>2</v>
      </c>
      <c r="F1677" s="7" t="n">
        <v>3</v>
      </c>
      <c r="G1677" s="7" t="s">
        <v>228</v>
      </c>
      <c r="H1677" s="7" t="n">
        <v>2</v>
      </c>
      <c r="I1677" s="7" t="n">
        <v>0</v>
      </c>
    </row>
    <row r="1678" spans="1:15">
      <c r="A1678" t="s">
        <v>4</v>
      </c>
      <c r="B1678" s="4" t="s">
        <v>5</v>
      </c>
    </row>
    <row r="1679" spans="1:15">
      <c r="A1679" t="n">
        <v>16718</v>
      </c>
      <c r="B1679" s="38" t="n">
        <v>28</v>
      </c>
    </row>
    <row r="1680" spans="1:15">
      <c r="A1680" t="s">
        <v>4</v>
      </c>
      <c r="B1680" s="4" t="s">
        <v>5</v>
      </c>
      <c r="C1680" s="4" t="s">
        <v>14</v>
      </c>
      <c r="D1680" s="4" t="s">
        <v>10</v>
      </c>
      <c r="E1680" s="4" t="s">
        <v>6</v>
      </c>
    </row>
    <row r="1681" spans="1:15">
      <c r="A1681" t="n">
        <v>16719</v>
      </c>
      <c r="B1681" s="36" t="n">
        <v>51</v>
      </c>
      <c r="C1681" s="7" t="n">
        <v>4</v>
      </c>
      <c r="D1681" s="7" t="n">
        <v>6</v>
      </c>
      <c r="E1681" s="7" t="s">
        <v>166</v>
      </c>
    </row>
    <row r="1682" spans="1:15">
      <c r="A1682" t="s">
        <v>4</v>
      </c>
      <c r="B1682" s="4" t="s">
        <v>5</v>
      </c>
      <c r="C1682" s="4" t="s">
        <v>10</v>
      </c>
    </row>
    <row r="1683" spans="1:15">
      <c r="A1683" t="n">
        <v>16733</v>
      </c>
      <c r="B1683" s="34" t="n">
        <v>16</v>
      </c>
      <c r="C1683" s="7" t="n">
        <v>0</v>
      </c>
    </row>
    <row r="1684" spans="1:15">
      <c r="A1684" t="s">
        <v>4</v>
      </c>
      <c r="B1684" s="4" t="s">
        <v>5</v>
      </c>
      <c r="C1684" s="4" t="s">
        <v>10</v>
      </c>
      <c r="D1684" s="4" t="s">
        <v>60</v>
      </c>
      <c r="E1684" s="4" t="s">
        <v>14</v>
      </c>
      <c r="F1684" s="4" t="s">
        <v>14</v>
      </c>
      <c r="G1684" s="4" t="s">
        <v>60</v>
      </c>
      <c r="H1684" s="4" t="s">
        <v>14</v>
      </c>
      <c r="I1684" s="4" t="s">
        <v>14</v>
      </c>
    </row>
    <row r="1685" spans="1:15">
      <c r="A1685" t="n">
        <v>16736</v>
      </c>
      <c r="B1685" s="37" t="n">
        <v>26</v>
      </c>
      <c r="C1685" s="7" t="n">
        <v>6</v>
      </c>
      <c r="D1685" s="7" t="s">
        <v>229</v>
      </c>
      <c r="E1685" s="7" t="n">
        <v>2</v>
      </c>
      <c r="F1685" s="7" t="n">
        <v>3</v>
      </c>
      <c r="G1685" s="7" t="s">
        <v>230</v>
      </c>
      <c r="H1685" s="7" t="n">
        <v>2</v>
      </c>
      <c r="I1685" s="7" t="n">
        <v>0</v>
      </c>
    </row>
    <row r="1686" spans="1:15">
      <c r="A1686" t="s">
        <v>4</v>
      </c>
      <c r="B1686" s="4" t="s">
        <v>5</v>
      </c>
    </row>
    <row r="1687" spans="1:15">
      <c r="A1687" t="n">
        <v>16824</v>
      </c>
      <c r="B1687" s="38" t="n">
        <v>28</v>
      </c>
    </row>
    <row r="1688" spans="1:15">
      <c r="A1688" t="s">
        <v>4</v>
      </c>
      <c r="B1688" s="4" t="s">
        <v>5</v>
      </c>
      <c r="C1688" s="4" t="s">
        <v>14</v>
      </c>
      <c r="D1688" s="4" t="s">
        <v>10</v>
      </c>
      <c r="E1688" s="4" t="s">
        <v>27</v>
      </c>
    </row>
    <row r="1689" spans="1:15">
      <c r="A1689" t="n">
        <v>16825</v>
      </c>
      <c r="B1689" s="40" t="n">
        <v>58</v>
      </c>
      <c r="C1689" s="7" t="n">
        <v>0</v>
      </c>
      <c r="D1689" s="7" t="n">
        <v>1000</v>
      </c>
      <c r="E1689" s="7" t="n">
        <v>1</v>
      </c>
    </row>
    <row r="1690" spans="1:15">
      <c r="A1690" t="s">
        <v>4</v>
      </c>
      <c r="B1690" s="4" t="s">
        <v>5</v>
      </c>
      <c r="C1690" s="4" t="s">
        <v>14</v>
      </c>
      <c r="D1690" s="4" t="s">
        <v>10</v>
      </c>
    </row>
    <row r="1691" spans="1:15">
      <c r="A1691" t="n">
        <v>16833</v>
      </c>
      <c r="B1691" s="40" t="n">
        <v>58</v>
      </c>
      <c r="C1691" s="7" t="n">
        <v>255</v>
      </c>
      <c r="D1691" s="7" t="n">
        <v>0</v>
      </c>
    </row>
    <row r="1692" spans="1:15">
      <c r="A1692" t="s">
        <v>4</v>
      </c>
      <c r="B1692" s="4" t="s">
        <v>5</v>
      </c>
      <c r="C1692" s="4" t="s">
        <v>10</v>
      </c>
    </row>
    <row r="1693" spans="1:15">
      <c r="A1693" t="n">
        <v>16837</v>
      </c>
      <c r="B1693" s="19" t="n">
        <v>12</v>
      </c>
      <c r="C1693" s="7" t="n">
        <v>10659</v>
      </c>
    </row>
    <row r="1694" spans="1:15">
      <c r="A1694" t="s">
        <v>4</v>
      </c>
      <c r="B1694" s="4" t="s">
        <v>5</v>
      </c>
      <c r="C1694" s="4" t="s">
        <v>10</v>
      </c>
    </row>
    <row r="1695" spans="1:15">
      <c r="A1695" t="n">
        <v>16840</v>
      </c>
      <c r="B1695" s="19" t="n">
        <v>12</v>
      </c>
      <c r="C1695" s="7" t="n">
        <v>1</v>
      </c>
    </row>
    <row r="1696" spans="1:15">
      <c r="A1696" t="s">
        <v>4</v>
      </c>
      <c r="B1696" s="4" t="s">
        <v>5</v>
      </c>
      <c r="C1696" s="4" t="s">
        <v>10</v>
      </c>
      <c r="D1696" s="4" t="s">
        <v>27</v>
      </c>
      <c r="E1696" s="4" t="s">
        <v>27</v>
      </c>
      <c r="F1696" s="4" t="s">
        <v>27</v>
      </c>
      <c r="G1696" s="4" t="s">
        <v>27</v>
      </c>
    </row>
    <row r="1697" spans="1:9">
      <c r="A1697" t="n">
        <v>16843</v>
      </c>
      <c r="B1697" s="31" t="n">
        <v>46</v>
      </c>
      <c r="C1697" s="7" t="n">
        <v>61456</v>
      </c>
      <c r="D1697" s="7" t="n">
        <v>-21.5400009155273</v>
      </c>
      <c r="E1697" s="7" t="n">
        <v>8</v>
      </c>
      <c r="F1697" s="7" t="n">
        <v>-79.629997253418</v>
      </c>
      <c r="G1697" s="7" t="n">
        <v>180</v>
      </c>
    </row>
    <row r="1698" spans="1:9">
      <c r="A1698" t="s">
        <v>4</v>
      </c>
      <c r="B1698" s="4" t="s">
        <v>5</v>
      </c>
      <c r="C1698" s="4" t="s">
        <v>14</v>
      </c>
      <c r="D1698" s="4" t="s">
        <v>14</v>
      </c>
      <c r="E1698" s="4" t="s">
        <v>27</v>
      </c>
      <c r="F1698" s="4" t="s">
        <v>27</v>
      </c>
      <c r="G1698" s="4" t="s">
        <v>27</v>
      </c>
      <c r="H1698" s="4" t="s">
        <v>10</v>
      </c>
      <c r="I1698" s="4" t="s">
        <v>14</v>
      </c>
    </row>
    <row r="1699" spans="1:9">
      <c r="A1699" t="n">
        <v>16862</v>
      </c>
      <c r="B1699" s="43" t="n">
        <v>45</v>
      </c>
      <c r="C1699" s="7" t="n">
        <v>4</v>
      </c>
      <c r="D1699" s="7" t="n">
        <v>3</v>
      </c>
      <c r="E1699" s="7" t="n">
        <v>0</v>
      </c>
      <c r="F1699" s="7" t="n">
        <v>4.6100001335144</v>
      </c>
      <c r="G1699" s="7" t="n">
        <v>0</v>
      </c>
      <c r="H1699" s="7" t="n">
        <v>0</v>
      </c>
      <c r="I1699" s="7" t="n">
        <v>0</v>
      </c>
    </row>
    <row r="1700" spans="1:9">
      <c r="A1700" t="s">
        <v>4</v>
      </c>
      <c r="B1700" s="4" t="s">
        <v>5</v>
      </c>
      <c r="C1700" s="4" t="s">
        <v>14</v>
      </c>
      <c r="D1700" s="4" t="s">
        <v>6</v>
      </c>
    </row>
    <row r="1701" spans="1:9">
      <c r="A1701" t="n">
        <v>16880</v>
      </c>
      <c r="B1701" s="13" t="n">
        <v>2</v>
      </c>
      <c r="C1701" s="7" t="n">
        <v>10</v>
      </c>
      <c r="D1701" s="7" t="s">
        <v>113</v>
      </c>
    </row>
    <row r="1702" spans="1:9">
      <c r="A1702" t="s">
        <v>4</v>
      </c>
      <c r="B1702" s="4" t="s">
        <v>5</v>
      </c>
      <c r="C1702" s="4" t="s">
        <v>10</v>
      </c>
    </row>
    <row r="1703" spans="1:9">
      <c r="A1703" t="n">
        <v>16895</v>
      </c>
      <c r="B1703" s="34" t="n">
        <v>16</v>
      </c>
      <c r="C1703" s="7" t="n">
        <v>0</v>
      </c>
    </row>
    <row r="1704" spans="1:9">
      <c r="A1704" t="s">
        <v>4</v>
      </c>
      <c r="B1704" s="4" t="s">
        <v>5</v>
      </c>
      <c r="C1704" s="4" t="s">
        <v>14</v>
      </c>
      <c r="D1704" s="4" t="s">
        <v>10</v>
      </c>
    </row>
    <row r="1705" spans="1:9">
      <c r="A1705" t="n">
        <v>16898</v>
      </c>
      <c r="B1705" s="40" t="n">
        <v>58</v>
      </c>
      <c r="C1705" s="7" t="n">
        <v>105</v>
      </c>
      <c r="D1705" s="7" t="n">
        <v>300</v>
      </c>
    </row>
    <row r="1706" spans="1:9">
      <c r="A1706" t="s">
        <v>4</v>
      </c>
      <c r="B1706" s="4" t="s">
        <v>5</v>
      </c>
      <c r="C1706" s="4" t="s">
        <v>27</v>
      </c>
      <c r="D1706" s="4" t="s">
        <v>10</v>
      </c>
    </row>
    <row r="1707" spans="1:9">
      <c r="A1707" t="n">
        <v>16902</v>
      </c>
      <c r="B1707" s="41" t="n">
        <v>103</v>
      </c>
      <c r="C1707" s="7" t="n">
        <v>1</v>
      </c>
      <c r="D1707" s="7" t="n">
        <v>300</v>
      </c>
    </row>
    <row r="1708" spans="1:9">
      <c r="A1708" t="s">
        <v>4</v>
      </c>
      <c r="B1708" s="4" t="s">
        <v>5</v>
      </c>
      <c r="C1708" s="4" t="s">
        <v>14</v>
      </c>
      <c r="D1708" s="4" t="s">
        <v>10</v>
      </c>
    </row>
    <row r="1709" spans="1:9">
      <c r="A1709" t="n">
        <v>16909</v>
      </c>
      <c r="B1709" s="42" t="n">
        <v>72</v>
      </c>
      <c r="C1709" s="7" t="n">
        <v>4</v>
      </c>
      <c r="D1709" s="7" t="n">
        <v>0</v>
      </c>
    </row>
    <row r="1710" spans="1:9">
      <c r="A1710" t="s">
        <v>4</v>
      </c>
      <c r="B1710" s="4" t="s">
        <v>5</v>
      </c>
      <c r="C1710" s="4" t="s">
        <v>9</v>
      </c>
    </row>
    <row r="1711" spans="1:9">
      <c r="A1711" t="n">
        <v>16913</v>
      </c>
      <c r="B1711" s="27" t="n">
        <v>15</v>
      </c>
      <c r="C1711" s="7" t="n">
        <v>1073741824</v>
      </c>
    </row>
    <row r="1712" spans="1:9">
      <c r="A1712" t="s">
        <v>4</v>
      </c>
      <c r="B1712" s="4" t="s">
        <v>5</v>
      </c>
      <c r="C1712" s="4" t="s">
        <v>14</v>
      </c>
    </row>
    <row r="1713" spans="1:9">
      <c r="A1713" t="n">
        <v>16918</v>
      </c>
      <c r="B1713" s="30" t="n">
        <v>64</v>
      </c>
      <c r="C1713" s="7" t="n">
        <v>3</v>
      </c>
    </row>
    <row r="1714" spans="1:9">
      <c r="A1714" t="s">
        <v>4</v>
      </c>
      <c r="B1714" s="4" t="s">
        <v>5</v>
      </c>
      <c r="C1714" s="4" t="s">
        <v>14</v>
      </c>
    </row>
    <row r="1715" spans="1:9">
      <c r="A1715" t="n">
        <v>16920</v>
      </c>
      <c r="B1715" s="16" t="n">
        <v>74</v>
      </c>
      <c r="C1715" s="7" t="n">
        <v>67</v>
      </c>
    </row>
    <row r="1716" spans="1:9">
      <c r="A1716" t="s">
        <v>4</v>
      </c>
      <c r="B1716" s="4" t="s">
        <v>5</v>
      </c>
      <c r="C1716" s="4" t="s">
        <v>14</v>
      </c>
      <c r="D1716" s="4" t="s">
        <v>14</v>
      </c>
      <c r="E1716" s="4" t="s">
        <v>10</v>
      </c>
    </row>
    <row r="1717" spans="1:9">
      <c r="A1717" t="n">
        <v>16922</v>
      </c>
      <c r="B1717" s="43" t="n">
        <v>45</v>
      </c>
      <c r="C1717" s="7" t="n">
        <v>8</v>
      </c>
      <c r="D1717" s="7" t="n">
        <v>1</v>
      </c>
      <c r="E1717" s="7" t="n">
        <v>0</v>
      </c>
    </row>
    <row r="1718" spans="1:9">
      <c r="A1718" t="s">
        <v>4</v>
      </c>
      <c r="B1718" s="4" t="s">
        <v>5</v>
      </c>
      <c r="C1718" s="4" t="s">
        <v>10</v>
      </c>
    </row>
    <row r="1719" spans="1:9">
      <c r="A1719" t="n">
        <v>16927</v>
      </c>
      <c r="B1719" s="51" t="n">
        <v>13</v>
      </c>
      <c r="C1719" s="7" t="n">
        <v>6409</v>
      </c>
    </row>
    <row r="1720" spans="1:9">
      <c r="A1720" t="s">
        <v>4</v>
      </c>
      <c r="B1720" s="4" t="s">
        <v>5</v>
      </c>
      <c r="C1720" s="4" t="s">
        <v>10</v>
      </c>
    </row>
    <row r="1721" spans="1:9">
      <c r="A1721" t="n">
        <v>16930</v>
      </c>
      <c r="B1721" s="51" t="n">
        <v>13</v>
      </c>
      <c r="C1721" s="7" t="n">
        <v>6408</v>
      </c>
    </row>
    <row r="1722" spans="1:9">
      <c r="A1722" t="s">
        <v>4</v>
      </c>
      <c r="B1722" s="4" t="s">
        <v>5</v>
      </c>
      <c r="C1722" s="4" t="s">
        <v>10</v>
      </c>
    </row>
    <row r="1723" spans="1:9">
      <c r="A1723" t="n">
        <v>16933</v>
      </c>
      <c r="B1723" s="19" t="n">
        <v>12</v>
      </c>
      <c r="C1723" s="7" t="n">
        <v>6464</v>
      </c>
    </row>
    <row r="1724" spans="1:9">
      <c r="A1724" t="s">
        <v>4</v>
      </c>
      <c r="B1724" s="4" t="s">
        <v>5</v>
      </c>
      <c r="C1724" s="4" t="s">
        <v>10</v>
      </c>
    </row>
    <row r="1725" spans="1:9">
      <c r="A1725" t="n">
        <v>16936</v>
      </c>
      <c r="B1725" s="51" t="n">
        <v>13</v>
      </c>
      <c r="C1725" s="7" t="n">
        <v>6465</v>
      </c>
    </row>
    <row r="1726" spans="1:9">
      <c r="A1726" t="s">
        <v>4</v>
      </c>
      <c r="B1726" s="4" t="s">
        <v>5</v>
      </c>
      <c r="C1726" s="4" t="s">
        <v>10</v>
      </c>
    </row>
    <row r="1727" spans="1:9">
      <c r="A1727" t="n">
        <v>16939</v>
      </c>
      <c r="B1727" s="51" t="n">
        <v>13</v>
      </c>
      <c r="C1727" s="7" t="n">
        <v>6466</v>
      </c>
    </row>
    <row r="1728" spans="1:9">
      <c r="A1728" t="s">
        <v>4</v>
      </c>
      <c r="B1728" s="4" t="s">
        <v>5</v>
      </c>
      <c r="C1728" s="4" t="s">
        <v>10</v>
      </c>
    </row>
    <row r="1729" spans="1:5">
      <c r="A1729" t="n">
        <v>16942</v>
      </c>
      <c r="B1729" s="51" t="n">
        <v>13</v>
      </c>
      <c r="C1729" s="7" t="n">
        <v>6467</v>
      </c>
    </row>
    <row r="1730" spans="1:5">
      <c r="A1730" t="s">
        <v>4</v>
      </c>
      <c r="B1730" s="4" t="s">
        <v>5</v>
      </c>
      <c r="C1730" s="4" t="s">
        <v>10</v>
      </c>
    </row>
    <row r="1731" spans="1:5">
      <c r="A1731" t="n">
        <v>16945</v>
      </c>
      <c r="B1731" s="51" t="n">
        <v>13</v>
      </c>
      <c r="C1731" s="7" t="n">
        <v>6468</v>
      </c>
    </row>
    <row r="1732" spans="1:5">
      <c r="A1732" t="s">
        <v>4</v>
      </c>
      <c r="B1732" s="4" t="s">
        <v>5</v>
      </c>
      <c r="C1732" s="4" t="s">
        <v>10</v>
      </c>
    </row>
    <row r="1733" spans="1:5">
      <c r="A1733" t="n">
        <v>16948</v>
      </c>
      <c r="B1733" s="51" t="n">
        <v>13</v>
      </c>
      <c r="C1733" s="7" t="n">
        <v>6469</v>
      </c>
    </row>
    <row r="1734" spans="1:5">
      <c r="A1734" t="s">
        <v>4</v>
      </c>
      <c r="B1734" s="4" t="s">
        <v>5</v>
      </c>
      <c r="C1734" s="4" t="s">
        <v>10</v>
      </c>
    </row>
    <row r="1735" spans="1:5">
      <c r="A1735" t="n">
        <v>16951</v>
      </c>
      <c r="B1735" s="51" t="n">
        <v>13</v>
      </c>
      <c r="C1735" s="7" t="n">
        <v>6470</v>
      </c>
    </row>
    <row r="1736" spans="1:5">
      <c r="A1736" t="s">
        <v>4</v>
      </c>
      <c r="B1736" s="4" t="s">
        <v>5</v>
      </c>
      <c r="C1736" s="4" t="s">
        <v>10</v>
      </c>
    </row>
    <row r="1737" spans="1:5">
      <c r="A1737" t="n">
        <v>16954</v>
      </c>
      <c r="B1737" s="51" t="n">
        <v>13</v>
      </c>
      <c r="C1737" s="7" t="n">
        <v>6471</v>
      </c>
    </row>
    <row r="1738" spans="1:5">
      <c r="A1738" t="s">
        <v>4</v>
      </c>
      <c r="B1738" s="4" t="s">
        <v>5</v>
      </c>
      <c r="C1738" s="4" t="s">
        <v>14</v>
      </c>
    </row>
    <row r="1739" spans="1:5">
      <c r="A1739" t="n">
        <v>16957</v>
      </c>
      <c r="B1739" s="16" t="n">
        <v>74</v>
      </c>
      <c r="C1739" s="7" t="n">
        <v>18</v>
      </c>
    </row>
    <row r="1740" spans="1:5">
      <c r="A1740" t="s">
        <v>4</v>
      </c>
      <c r="B1740" s="4" t="s">
        <v>5</v>
      </c>
      <c r="C1740" s="4" t="s">
        <v>14</v>
      </c>
    </row>
    <row r="1741" spans="1:5">
      <c r="A1741" t="n">
        <v>16959</v>
      </c>
      <c r="B1741" s="16" t="n">
        <v>74</v>
      </c>
      <c r="C1741" s="7" t="n">
        <v>45</v>
      </c>
    </row>
    <row r="1742" spans="1:5">
      <c r="A1742" t="s">
        <v>4</v>
      </c>
      <c r="B1742" s="4" t="s">
        <v>5</v>
      </c>
      <c r="C1742" s="4" t="s">
        <v>10</v>
      </c>
    </row>
    <row r="1743" spans="1:5">
      <c r="A1743" t="n">
        <v>16961</v>
      </c>
      <c r="B1743" s="34" t="n">
        <v>16</v>
      </c>
      <c r="C1743" s="7" t="n">
        <v>0</v>
      </c>
    </row>
    <row r="1744" spans="1:5">
      <c r="A1744" t="s">
        <v>4</v>
      </c>
      <c r="B1744" s="4" t="s">
        <v>5</v>
      </c>
      <c r="C1744" s="4" t="s">
        <v>14</v>
      </c>
      <c r="D1744" s="4" t="s">
        <v>14</v>
      </c>
      <c r="E1744" s="4" t="s">
        <v>14</v>
      </c>
      <c r="F1744" s="4" t="s">
        <v>14</v>
      </c>
    </row>
    <row r="1745" spans="1:6">
      <c r="A1745" t="n">
        <v>16964</v>
      </c>
      <c r="B1745" s="8" t="n">
        <v>14</v>
      </c>
      <c r="C1745" s="7" t="n">
        <v>0</v>
      </c>
      <c r="D1745" s="7" t="n">
        <v>8</v>
      </c>
      <c r="E1745" s="7" t="n">
        <v>0</v>
      </c>
      <c r="F1745" s="7" t="n">
        <v>0</v>
      </c>
    </row>
    <row r="1746" spans="1:6">
      <c r="A1746" t="s">
        <v>4</v>
      </c>
      <c r="B1746" s="4" t="s">
        <v>5</v>
      </c>
      <c r="C1746" s="4" t="s">
        <v>14</v>
      </c>
      <c r="D1746" s="4" t="s">
        <v>6</v>
      </c>
    </row>
    <row r="1747" spans="1:6">
      <c r="A1747" t="n">
        <v>16969</v>
      </c>
      <c r="B1747" s="13" t="n">
        <v>2</v>
      </c>
      <c r="C1747" s="7" t="n">
        <v>11</v>
      </c>
      <c r="D1747" s="7" t="s">
        <v>45</v>
      </c>
    </row>
    <row r="1748" spans="1:6">
      <c r="A1748" t="s">
        <v>4</v>
      </c>
      <c r="B1748" s="4" t="s">
        <v>5</v>
      </c>
      <c r="C1748" s="4" t="s">
        <v>10</v>
      </c>
    </row>
    <row r="1749" spans="1:6">
      <c r="A1749" t="n">
        <v>16983</v>
      </c>
      <c r="B1749" s="34" t="n">
        <v>16</v>
      </c>
      <c r="C1749" s="7" t="n">
        <v>0</v>
      </c>
    </row>
    <row r="1750" spans="1:6">
      <c r="A1750" t="s">
        <v>4</v>
      </c>
      <c r="B1750" s="4" t="s">
        <v>5</v>
      </c>
      <c r="C1750" s="4" t="s">
        <v>14</v>
      </c>
      <c r="D1750" s="4" t="s">
        <v>6</v>
      </c>
    </row>
    <row r="1751" spans="1:6">
      <c r="A1751" t="n">
        <v>16986</v>
      </c>
      <c r="B1751" s="13" t="n">
        <v>2</v>
      </c>
      <c r="C1751" s="7" t="n">
        <v>11</v>
      </c>
      <c r="D1751" s="7" t="s">
        <v>114</v>
      </c>
    </row>
    <row r="1752" spans="1:6">
      <c r="A1752" t="s">
        <v>4</v>
      </c>
      <c r="B1752" s="4" t="s">
        <v>5</v>
      </c>
      <c r="C1752" s="4" t="s">
        <v>10</v>
      </c>
    </row>
    <row r="1753" spans="1:6">
      <c r="A1753" t="n">
        <v>16995</v>
      </c>
      <c r="B1753" s="34" t="n">
        <v>16</v>
      </c>
      <c r="C1753" s="7" t="n">
        <v>0</v>
      </c>
    </row>
    <row r="1754" spans="1:6">
      <c r="A1754" t="s">
        <v>4</v>
      </c>
      <c r="B1754" s="4" t="s">
        <v>5</v>
      </c>
      <c r="C1754" s="4" t="s">
        <v>9</v>
      </c>
    </row>
    <row r="1755" spans="1:6">
      <c r="A1755" t="n">
        <v>16998</v>
      </c>
      <c r="B1755" s="27" t="n">
        <v>15</v>
      </c>
      <c r="C1755" s="7" t="n">
        <v>2048</v>
      </c>
    </row>
    <row r="1756" spans="1:6">
      <c r="A1756" t="s">
        <v>4</v>
      </c>
      <c r="B1756" s="4" t="s">
        <v>5</v>
      </c>
      <c r="C1756" s="4" t="s">
        <v>14</v>
      </c>
      <c r="D1756" s="4" t="s">
        <v>6</v>
      </c>
    </row>
    <row r="1757" spans="1:6">
      <c r="A1757" t="n">
        <v>17003</v>
      </c>
      <c r="B1757" s="13" t="n">
        <v>2</v>
      </c>
      <c r="C1757" s="7" t="n">
        <v>10</v>
      </c>
      <c r="D1757" s="7" t="s">
        <v>115</v>
      </c>
    </row>
    <row r="1758" spans="1:6">
      <c r="A1758" t="s">
        <v>4</v>
      </c>
      <c r="B1758" s="4" t="s">
        <v>5</v>
      </c>
      <c r="C1758" s="4" t="s">
        <v>10</v>
      </c>
    </row>
    <row r="1759" spans="1:6">
      <c r="A1759" t="n">
        <v>17021</v>
      </c>
      <c r="B1759" s="34" t="n">
        <v>16</v>
      </c>
      <c r="C1759" s="7" t="n">
        <v>0</v>
      </c>
    </row>
    <row r="1760" spans="1:6">
      <c r="A1760" t="s">
        <v>4</v>
      </c>
      <c r="B1760" s="4" t="s">
        <v>5</v>
      </c>
      <c r="C1760" s="4" t="s">
        <v>14</v>
      </c>
      <c r="D1760" s="4" t="s">
        <v>6</v>
      </c>
    </row>
    <row r="1761" spans="1:6">
      <c r="A1761" t="n">
        <v>17024</v>
      </c>
      <c r="B1761" s="13" t="n">
        <v>2</v>
      </c>
      <c r="C1761" s="7" t="n">
        <v>10</v>
      </c>
      <c r="D1761" s="7" t="s">
        <v>116</v>
      </c>
    </row>
    <row r="1762" spans="1:6">
      <c r="A1762" t="s">
        <v>4</v>
      </c>
      <c r="B1762" s="4" t="s">
        <v>5</v>
      </c>
      <c r="C1762" s="4" t="s">
        <v>10</v>
      </c>
    </row>
    <row r="1763" spans="1:6">
      <c r="A1763" t="n">
        <v>17043</v>
      </c>
      <c r="B1763" s="34" t="n">
        <v>16</v>
      </c>
      <c r="C1763" s="7" t="n">
        <v>0</v>
      </c>
    </row>
    <row r="1764" spans="1:6">
      <c r="A1764" t="s">
        <v>4</v>
      </c>
      <c r="B1764" s="4" t="s">
        <v>5</v>
      </c>
      <c r="C1764" s="4" t="s">
        <v>14</v>
      </c>
      <c r="D1764" s="4" t="s">
        <v>10</v>
      </c>
      <c r="E1764" s="4" t="s">
        <v>27</v>
      </c>
    </row>
    <row r="1765" spans="1:6">
      <c r="A1765" t="n">
        <v>17046</v>
      </c>
      <c r="B1765" s="40" t="n">
        <v>58</v>
      </c>
      <c r="C1765" s="7" t="n">
        <v>100</v>
      </c>
      <c r="D1765" s="7" t="n">
        <v>300</v>
      </c>
      <c r="E1765" s="7" t="n">
        <v>1</v>
      </c>
    </row>
    <row r="1766" spans="1:6">
      <c r="A1766" t="s">
        <v>4</v>
      </c>
      <c r="B1766" s="4" t="s">
        <v>5</v>
      </c>
      <c r="C1766" s="4" t="s">
        <v>14</v>
      </c>
      <c r="D1766" s="4" t="s">
        <v>10</v>
      </c>
    </row>
    <row r="1767" spans="1:6">
      <c r="A1767" t="n">
        <v>17054</v>
      </c>
      <c r="B1767" s="40" t="n">
        <v>58</v>
      </c>
      <c r="C1767" s="7" t="n">
        <v>255</v>
      </c>
      <c r="D1767" s="7" t="n">
        <v>0</v>
      </c>
    </row>
    <row r="1768" spans="1:6">
      <c r="A1768" t="s">
        <v>4</v>
      </c>
      <c r="B1768" s="4" t="s">
        <v>5</v>
      </c>
      <c r="C1768" s="4" t="s">
        <v>14</v>
      </c>
    </row>
    <row r="1769" spans="1:6">
      <c r="A1769" t="n">
        <v>17058</v>
      </c>
      <c r="B1769" s="39" t="n">
        <v>23</v>
      </c>
      <c r="C1769" s="7" t="n">
        <v>0</v>
      </c>
    </row>
    <row r="1770" spans="1:6">
      <c r="A1770" t="s">
        <v>4</v>
      </c>
      <c r="B1770" s="4" t="s">
        <v>5</v>
      </c>
    </row>
    <row r="1771" spans="1:6">
      <c r="A1771" t="n">
        <v>17060</v>
      </c>
      <c r="B1771" s="5" t="n">
        <v>1</v>
      </c>
    </row>
    <row r="1772" spans="1:6" s="3" customFormat="1" customHeight="0">
      <c r="A1772" s="3" t="s">
        <v>2</v>
      </c>
      <c r="B1772" s="3" t="s">
        <v>231</v>
      </c>
    </row>
    <row r="1773" spans="1:6">
      <c r="A1773" t="s">
        <v>4</v>
      </c>
      <c r="B1773" s="4" t="s">
        <v>5</v>
      </c>
      <c r="C1773" s="4" t="s">
        <v>10</v>
      </c>
      <c r="D1773" s="4" t="s">
        <v>14</v>
      </c>
    </row>
    <row r="1774" spans="1:6">
      <c r="A1774" t="n">
        <v>17064</v>
      </c>
      <c r="B1774" s="70" t="n">
        <v>96</v>
      </c>
      <c r="C1774" s="7" t="n">
        <v>65534</v>
      </c>
      <c r="D1774" s="7" t="n">
        <v>1</v>
      </c>
    </row>
    <row r="1775" spans="1:6">
      <c r="A1775" t="s">
        <v>4</v>
      </c>
      <c r="B1775" s="4" t="s">
        <v>5</v>
      </c>
      <c r="C1775" s="4" t="s">
        <v>10</v>
      </c>
      <c r="D1775" s="4" t="s">
        <v>14</v>
      </c>
      <c r="E1775" s="4" t="s">
        <v>27</v>
      </c>
      <c r="F1775" s="4" t="s">
        <v>27</v>
      </c>
      <c r="G1775" s="4" t="s">
        <v>27</v>
      </c>
    </row>
    <row r="1776" spans="1:6">
      <c r="A1776" t="n">
        <v>17068</v>
      </c>
      <c r="B1776" s="70" t="n">
        <v>96</v>
      </c>
      <c r="C1776" s="7" t="n">
        <v>65534</v>
      </c>
      <c r="D1776" s="7" t="n">
        <v>2</v>
      </c>
      <c r="E1776" s="7" t="n">
        <v>-21.3999996185303</v>
      </c>
      <c r="F1776" s="7" t="n">
        <v>8</v>
      </c>
      <c r="G1776" s="7" t="n">
        <v>-96.9700012207031</v>
      </c>
    </row>
    <row r="1777" spans="1:7">
      <c r="A1777" t="s">
        <v>4</v>
      </c>
      <c r="B1777" s="4" t="s">
        <v>5</v>
      </c>
      <c r="C1777" s="4" t="s">
        <v>10</v>
      </c>
      <c r="D1777" s="4" t="s">
        <v>14</v>
      </c>
      <c r="E1777" s="4" t="s">
        <v>27</v>
      </c>
      <c r="F1777" s="4" t="s">
        <v>27</v>
      </c>
      <c r="G1777" s="4" t="s">
        <v>27</v>
      </c>
    </row>
    <row r="1778" spans="1:7">
      <c r="A1778" t="n">
        <v>17084</v>
      </c>
      <c r="B1778" s="70" t="n">
        <v>96</v>
      </c>
      <c r="C1778" s="7" t="n">
        <v>65534</v>
      </c>
      <c r="D1778" s="7" t="n">
        <v>2</v>
      </c>
      <c r="E1778" s="7" t="n">
        <v>-13.8400001525879</v>
      </c>
      <c r="F1778" s="7" t="n">
        <v>8</v>
      </c>
      <c r="G1778" s="7" t="n">
        <v>-123.470001220703</v>
      </c>
    </row>
    <row r="1779" spans="1:7">
      <c r="A1779" t="s">
        <v>4</v>
      </c>
      <c r="B1779" s="4" t="s">
        <v>5</v>
      </c>
      <c r="C1779" s="4" t="s">
        <v>10</v>
      </c>
      <c r="D1779" s="4" t="s">
        <v>14</v>
      </c>
      <c r="E1779" s="4" t="s">
        <v>9</v>
      </c>
      <c r="F1779" s="4" t="s">
        <v>14</v>
      </c>
      <c r="G1779" s="4" t="s">
        <v>10</v>
      </c>
    </row>
    <row r="1780" spans="1:7">
      <c r="A1780" t="n">
        <v>17100</v>
      </c>
      <c r="B1780" s="70" t="n">
        <v>96</v>
      </c>
      <c r="C1780" s="7" t="n">
        <v>65534</v>
      </c>
      <c r="D1780" s="7" t="n">
        <v>0</v>
      </c>
      <c r="E1780" s="7" t="n">
        <v>1090519040</v>
      </c>
      <c r="F1780" s="7" t="n">
        <v>0</v>
      </c>
      <c r="G1780" s="7" t="n">
        <v>0</v>
      </c>
    </row>
    <row r="1781" spans="1:7">
      <c r="A1781" t="s">
        <v>4</v>
      </c>
      <c r="B1781" s="4" t="s">
        <v>5</v>
      </c>
      <c r="C1781" s="4" t="s">
        <v>10</v>
      </c>
      <c r="D1781" s="4" t="s">
        <v>14</v>
      </c>
      <c r="E1781" s="4" t="s">
        <v>6</v>
      </c>
      <c r="F1781" s="4" t="s">
        <v>27</v>
      </c>
      <c r="G1781" s="4" t="s">
        <v>27</v>
      </c>
      <c r="H1781" s="4" t="s">
        <v>27</v>
      </c>
    </row>
    <row r="1782" spans="1:7">
      <c r="A1782" t="n">
        <v>17111</v>
      </c>
      <c r="B1782" s="63" t="n">
        <v>48</v>
      </c>
      <c r="C1782" s="7" t="n">
        <v>65534</v>
      </c>
      <c r="D1782" s="7" t="n">
        <v>0</v>
      </c>
      <c r="E1782" s="7" t="s">
        <v>232</v>
      </c>
      <c r="F1782" s="7" t="n">
        <v>-1</v>
      </c>
      <c r="G1782" s="7" t="n">
        <v>1.20000004768372</v>
      </c>
      <c r="H1782" s="7" t="n">
        <v>0</v>
      </c>
    </row>
    <row r="1783" spans="1:7">
      <c r="A1783" t="s">
        <v>4</v>
      </c>
      <c r="B1783" s="4" t="s">
        <v>5</v>
      </c>
      <c r="C1783" s="4" t="s">
        <v>10</v>
      </c>
    </row>
    <row r="1784" spans="1:7">
      <c r="A1784" t="n">
        <v>17134</v>
      </c>
      <c r="B1784" s="34" t="n">
        <v>16</v>
      </c>
      <c r="C1784" s="7" t="n">
        <v>3000</v>
      </c>
    </row>
    <row r="1785" spans="1:7">
      <c r="A1785" t="s">
        <v>4</v>
      </c>
      <c r="B1785" s="4" t="s">
        <v>5</v>
      </c>
      <c r="C1785" s="4" t="s">
        <v>10</v>
      </c>
      <c r="D1785" s="4" t="s">
        <v>9</v>
      </c>
      <c r="E1785" s="4" t="s">
        <v>9</v>
      </c>
      <c r="F1785" s="4" t="s">
        <v>9</v>
      </c>
      <c r="G1785" s="4" t="s">
        <v>9</v>
      </c>
      <c r="H1785" s="4" t="s">
        <v>10</v>
      </c>
      <c r="I1785" s="4" t="s">
        <v>14</v>
      </c>
    </row>
    <row r="1786" spans="1:7">
      <c r="A1786" t="n">
        <v>17137</v>
      </c>
      <c r="B1786" s="71" t="n">
        <v>66</v>
      </c>
      <c r="C1786" s="7" t="n">
        <v>65534</v>
      </c>
      <c r="D1786" s="7" t="n">
        <v>1065353216</v>
      </c>
      <c r="E1786" s="7" t="n">
        <v>1065353216</v>
      </c>
      <c r="F1786" s="7" t="n">
        <v>1065353216</v>
      </c>
      <c r="G1786" s="7" t="n">
        <v>0</v>
      </c>
      <c r="H1786" s="7" t="n">
        <v>1000</v>
      </c>
      <c r="I1786" s="7" t="n">
        <v>3</v>
      </c>
    </row>
    <row r="1787" spans="1:7">
      <c r="A1787" t="s">
        <v>4</v>
      </c>
      <c r="B1787" s="4" t="s">
        <v>5</v>
      </c>
      <c r="C1787" s="4" t="s">
        <v>10</v>
      </c>
      <c r="D1787" s="4" t="s">
        <v>14</v>
      </c>
    </row>
    <row r="1788" spans="1:7">
      <c r="A1788" t="n">
        <v>17159</v>
      </c>
      <c r="B1788" s="53" t="n">
        <v>56</v>
      </c>
      <c r="C1788" s="7" t="n">
        <v>65534</v>
      </c>
      <c r="D1788" s="7" t="n">
        <v>0</v>
      </c>
    </row>
    <row r="1789" spans="1:7">
      <c r="A1789" t="s">
        <v>4</v>
      </c>
      <c r="B1789" s="4" t="s">
        <v>5</v>
      </c>
      <c r="C1789" s="4" t="s">
        <v>10</v>
      </c>
      <c r="D1789" s="4" t="s">
        <v>14</v>
      </c>
      <c r="E1789" s="4" t="s">
        <v>6</v>
      </c>
      <c r="F1789" s="4" t="s">
        <v>27</v>
      </c>
      <c r="G1789" s="4" t="s">
        <v>27</v>
      </c>
      <c r="H1789" s="4" t="s">
        <v>27</v>
      </c>
    </row>
    <row r="1790" spans="1:7">
      <c r="A1790" t="n">
        <v>17163</v>
      </c>
      <c r="B1790" s="63" t="n">
        <v>48</v>
      </c>
      <c r="C1790" s="7" t="n">
        <v>65534</v>
      </c>
      <c r="D1790" s="7" t="n">
        <v>0</v>
      </c>
      <c r="E1790" s="7" t="s">
        <v>51</v>
      </c>
      <c r="F1790" s="7" t="n">
        <v>0.5</v>
      </c>
      <c r="G1790" s="7" t="n">
        <v>1</v>
      </c>
      <c r="H1790" s="7" t="n">
        <v>0</v>
      </c>
    </row>
    <row r="1791" spans="1:7">
      <c r="A1791" t="s">
        <v>4</v>
      </c>
      <c r="B1791" s="4" t="s">
        <v>5</v>
      </c>
    </row>
    <row r="1792" spans="1:7">
      <c r="A1792" t="n">
        <v>17187</v>
      </c>
      <c r="B1792" s="5" t="n">
        <v>1</v>
      </c>
    </row>
    <row r="1793" spans="1:9" s="3" customFormat="1" customHeight="0">
      <c r="A1793" s="3" t="s">
        <v>2</v>
      </c>
      <c r="B1793" s="3" t="s">
        <v>233</v>
      </c>
    </row>
    <row r="1794" spans="1:9">
      <c r="A1794" t="s">
        <v>4</v>
      </c>
      <c r="B1794" s="4" t="s">
        <v>5</v>
      </c>
      <c r="C1794" s="4" t="s">
        <v>14</v>
      </c>
      <c r="D1794" s="4" t="s">
        <v>10</v>
      </c>
    </row>
    <row r="1795" spans="1:9">
      <c r="A1795" t="n">
        <v>17188</v>
      </c>
      <c r="B1795" s="35" t="n">
        <v>22</v>
      </c>
      <c r="C1795" s="7" t="n">
        <v>0</v>
      </c>
      <c r="D1795" s="7" t="n">
        <v>0</v>
      </c>
    </row>
    <row r="1796" spans="1:9">
      <c r="A1796" t="s">
        <v>4</v>
      </c>
      <c r="B1796" s="4" t="s">
        <v>5</v>
      </c>
      <c r="C1796" s="4" t="s">
        <v>14</v>
      </c>
      <c r="D1796" s="4" t="s">
        <v>10</v>
      </c>
    </row>
    <row r="1797" spans="1:9">
      <c r="A1797" t="n">
        <v>17192</v>
      </c>
      <c r="B1797" s="40" t="n">
        <v>58</v>
      </c>
      <c r="C1797" s="7" t="n">
        <v>5</v>
      </c>
      <c r="D1797" s="7" t="n">
        <v>300</v>
      </c>
    </row>
    <row r="1798" spans="1:9">
      <c r="A1798" t="s">
        <v>4</v>
      </c>
      <c r="B1798" s="4" t="s">
        <v>5</v>
      </c>
      <c r="C1798" s="4" t="s">
        <v>27</v>
      </c>
      <c r="D1798" s="4" t="s">
        <v>10</v>
      </c>
    </row>
    <row r="1799" spans="1:9">
      <c r="A1799" t="n">
        <v>17196</v>
      </c>
      <c r="B1799" s="41" t="n">
        <v>103</v>
      </c>
      <c r="C1799" s="7" t="n">
        <v>0</v>
      </c>
      <c r="D1799" s="7" t="n">
        <v>300</v>
      </c>
    </row>
    <row r="1800" spans="1:9">
      <c r="A1800" t="s">
        <v>4</v>
      </c>
      <c r="B1800" s="4" t="s">
        <v>5</v>
      </c>
      <c r="C1800" s="4" t="s">
        <v>14</v>
      </c>
      <c r="D1800" s="4" t="s">
        <v>27</v>
      </c>
      <c r="E1800" s="4" t="s">
        <v>10</v>
      </c>
      <c r="F1800" s="4" t="s">
        <v>14</v>
      </c>
    </row>
    <row r="1801" spans="1:9">
      <c r="A1801" t="n">
        <v>17203</v>
      </c>
      <c r="B1801" s="56" t="n">
        <v>49</v>
      </c>
      <c r="C1801" s="7" t="n">
        <v>3</v>
      </c>
      <c r="D1801" s="7" t="n">
        <v>0.699999988079071</v>
      </c>
      <c r="E1801" s="7" t="n">
        <v>500</v>
      </c>
      <c r="F1801" s="7" t="n">
        <v>0</v>
      </c>
    </row>
    <row r="1802" spans="1:9">
      <c r="A1802" t="s">
        <v>4</v>
      </c>
      <c r="B1802" s="4" t="s">
        <v>5</v>
      </c>
      <c r="C1802" s="4" t="s">
        <v>14</v>
      </c>
      <c r="D1802" s="4" t="s">
        <v>10</v>
      </c>
    </row>
    <row r="1803" spans="1:9">
      <c r="A1803" t="n">
        <v>17212</v>
      </c>
      <c r="B1803" s="40" t="n">
        <v>58</v>
      </c>
      <c r="C1803" s="7" t="n">
        <v>10</v>
      </c>
      <c r="D1803" s="7" t="n">
        <v>300</v>
      </c>
    </row>
    <row r="1804" spans="1:9">
      <c r="A1804" t="s">
        <v>4</v>
      </c>
      <c r="B1804" s="4" t="s">
        <v>5</v>
      </c>
      <c r="C1804" s="4" t="s">
        <v>14</v>
      </c>
      <c r="D1804" s="4" t="s">
        <v>10</v>
      </c>
    </row>
    <row r="1805" spans="1:9">
      <c r="A1805" t="n">
        <v>17216</v>
      </c>
      <c r="B1805" s="40" t="n">
        <v>58</v>
      </c>
      <c r="C1805" s="7" t="n">
        <v>12</v>
      </c>
      <c r="D1805" s="7" t="n">
        <v>0</v>
      </c>
    </row>
    <row r="1806" spans="1:9">
      <c r="A1806" t="s">
        <v>4</v>
      </c>
      <c r="B1806" s="4" t="s">
        <v>5</v>
      </c>
      <c r="C1806" s="4" t="s">
        <v>14</v>
      </c>
    </row>
    <row r="1807" spans="1:9">
      <c r="A1807" t="n">
        <v>17220</v>
      </c>
      <c r="B1807" s="30" t="n">
        <v>64</v>
      </c>
      <c r="C1807" s="7" t="n">
        <v>7</v>
      </c>
    </row>
    <row r="1808" spans="1:9">
      <c r="A1808" t="s">
        <v>4</v>
      </c>
      <c r="B1808" s="4" t="s">
        <v>5</v>
      </c>
      <c r="C1808" s="4" t="s">
        <v>14</v>
      </c>
      <c r="D1808" s="4" t="s">
        <v>10</v>
      </c>
      <c r="E1808" s="4" t="s">
        <v>10</v>
      </c>
      <c r="F1808" s="4" t="s">
        <v>14</v>
      </c>
    </row>
    <row r="1809" spans="1:6">
      <c r="A1809" t="n">
        <v>17222</v>
      </c>
      <c r="B1809" s="57" t="n">
        <v>25</v>
      </c>
      <c r="C1809" s="7" t="n">
        <v>1</v>
      </c>
      <c r="D1809" s="7" t="n">
        <v>65535</v>
      </c>
      <c r="E1809" s="7" t="n">
        <v>420</v>
      </c>
      <c r="F1809" s="7" t="n">
        <v>5</v>
      </c>
    </row>
    <row r="1810" spans="1:6">
      <c r="A1810" t="s">
        <v>4</v>
      </c>
      <c r="B1810" s="4" t="s">
        <v>5</v>
      </c>
      <c r="C1810" s="4" t="s">
        <v>14</v>
      </c>
      <c r="D1810" s="4" t="s">
        <v>10</v>
      </c>
      <c r="E1810" s="4" t="s">
        <v>6</v>
      </c>
    </row>
    <row r="1811" spans="1:6">
      <c r="A1811" t="n">
        <v>17229</v>
      </c>
      <c r="B1811" s="36" t="n">
        <v>51</v>
      </c>
      <c r="C1811" s="7" t="n">
        <v>4</v>
      </c>
      <c r="D1811" s="7" t="n">
        <v>0</v>
      </c>
      <c r="E1811" s="7" t="s">
        <v>59</v>
      </c>
    </row>
    <row r="1812" spans="1:6">
      <c r="A1812" t="s">
        <v>4</v>
      </c>
      <c r="B1812" s="4" t="s">
        <v>5</v>
      </c>
      <c r="C1812" s="4" t="s">
        <v>10</v>
      </c>
    </row>
    <row r="1813" spans="1:6">
      <c r="A1813" t="n">
        <v>17242</v>
      </c>
      <c r="B1813" s="34" t="n">
        <v>16</v>
      </c>
      <c r="C1813" s="7" t="n">
        <v>0</v>
      </c>
    </row>
    <row r="1814" spans="1:6">
      <c r="A1814" t="s">
        <v>4</v>
      </c>
      <c r="B1814" s="4" t="s">
        <v>5</v>
      </c>
      <c r="C1814" s="4" t="s">
        <v>10</v>
      </c>
      <c r="D1814" s="4" t="s">
        <v>60</v>
      </c>
      <c r="E1814" s="4" t="s">
        <v>14</v>
      </c>
      <c r="F1814" s="4" t="s">
        <v>14</v>
      </c>
    </row>
    <row r="1815" spans="1:6">
      <c r="A1815" t="n">
        <v>17245</v>
      </c>
      <c r="B1815" s="37" t="n">
        <v>26</v>
      </c>
      <c r="C1815" s="7" t="n">
        <v>0</v>
      </c>
      <c r="D1815" s="7" t="s">
        <v>234</v>
      </c>
      <c r="E1815" s="7" t="n">
        <v>2</v>
      </c>
      <c r="F1815" s="7" t="n">
        <v>0</v>
      </c>
    </row>
    <row r="1816" spans="1:6">
      <c r="A1816" t="s">
        <v>4</v>
      </c>
      <c r="B1816" s="4" t="s">
        <v>5</v>
      </c>
    </row>
    <row r="1817" spans="1:6">
      <c r="A1817" t="n">
        <v>17291</v>
      </c>
      <c r="B1817" s="38" t="n">
        <v>28</v>
      </c>
    </row>
    <row r="1818" spans="1:6">
      <c r="A1818" t="s">
        <v>4</v>
      </c>
      <c r="B1818" s="4" t="s">
        <v>5</v>
      </c>
      <c r="C1818" s="4" t="s">
        <v>14</v>
      </c>
      <c r="D1818" s="4" t="s">
        <v>10</v>
      </c>
      <c r="E1818" s="4" t="s">
        <v>10</v>
      </c>
      <c r="F1818" s="4" t="s">
        <v>14</v>
      </c>
    </row>
    <row r="1819" spans="1:6">
      <c r="A1819" t="n">
        <v>17292</v>
      </c>
      <c r="B1819" s="57" t="n">
        <v>25</v>
      </c>
      <c r="C1819" s="7" t="n">
        <v>1</v>
      </c>
      <c r="D1819" s="7" t="n">
        <v>65535</v>
      </c>
      <c r="E1819" s="7" t="n">
        <v>500</v>
      </c>
      <c r="F1819" s="7" t="n">
        <v>6</v>
      </c>
    </row>
    <row r="1820" spans="1:6">
      <c r="A1820" t="s">
        <v>4</v>
      </c>
      <c r="B1820" s="4" t="s">
        <v>5</v>
      </c>
      <c r="C1820" s="4" t="s">
        <v>14</v>
      </c>
      <c r="D1820" s="4" t="s">
        <v>10</v>
      </c>
      <c r="E1820" s="4" t="s">
        <v>6</v>
      </c>
    </row>
    <row r="1821" spans="1:6">
      <c r="A1821" t="n">
        <v>17299</v>
      </c>
      <c r="B1821" s="36" t="n">
        <v>51</v>
      </c>
      <c r="C1821" s="7" t="n">
        <v>4</v>
      </c>
      <c r="D1821" s="7" t="n">
        <v>16</v>
      </c>
      <c r="E1821" s="7" t="s">
        <v>59</v>
      </c>
    </row>
    <row r="1822" spans="1:6">
      <c r="A1822" t="s">
        <v>4</v>
      </c>
      <c r="B1822" s="4" t="s">
        <v>5</v>
      </c>
      <c r="C1822" s="4" t="s">
        <v>10</v>
      </c>
    </row>
    <row r="1823" spans="1:6">
      <c r="A1823" t="n">
        <v>17312</v>
      </c>
      <c r="B1823" s="34" t="n">
        <v>16</v>
      </c>
      <c r="C1823" s="7" t="n">
        <v>0</v>
      </c>
    </row>
    <row r="1824" spans="1:6">
      <c r="A1824" t="s">
        <v>4</v>
      </c>
      <c r="B1824" s="4" t="s">
        <v>5</v>
      </c>
      <c r="C1824" s="4" t="s">
        <v>10</v>
      </c>
      <c r="D1824" s="4" t="s">
        <v>60</v>
      </c>
      <c r="E1824" s="4" t="s">
        <v>14</v>
      </c>
      <c r="F1824" s="4" t="s">
        <v>14</v>
      </c>
    </row>
    <row r="1825" spans="1:6">
      <c r="A1825" t="n">
        <v>17315</v>
      </c>
      <c r="B1825" s="37" t="n">
        <v>26</v>
      </c>
      <c r="C1825" s="7" t="n">
        <v>16</v>
      </c>
      <c r="D1825" s="7" t="s">
        <v>235</v>
      </c>
      <c r="E1825" s="7" t="n">
        <v>2</v>
      </c>
      <c r="F1825" s="7" t="n">
        <v>0</v>
      </c>
    </row>
    <row r="1826" spans="1:6">
      <c r="A1826" t="s">
        <v>4</v>
      </c>
      <c r="B1826" s="4" t="s">
        <v>5</v>
      </c>
    </row>
    <row r="1827" spans="1:6">
      <c r="A1827" t="n">
        <v>17375</v>
      </c>
      <c r="B1827" s="38" t="n">
        <v>28</v>
      </c>
    </row>
    <row r="1828" spans="1:6">
      <c r="A1828" t="s">
        <v>4</v>
      </c>
      <c r="B1828" s="4" t="s">
        <v>5</v>
      </c>
      <c r="C1828" s="4" t="s">
        <v>10</v>
      </c>
      <c r="D1828" s="4" t="s">
        <v>14</v>
      </c>
    </row>
    <row r="1829" spans="1:6">
      <c r="A1829" t="n">
        <v>17376</v>
      </c>
      <c r="B1829" s="48" t="n">
        <v>89</v>
      </c>
      <c r="C1829" s="7" t="n">
        <v>65533</v>
      </c>
      <c r="D1829" s="7" t="n">
        <v>1</v>
      </c>
    </row>
    <row r="1830" spans="1:6">
      <c r="A1830" t="s">
        <v>4</v>
      </c>
      <c r="B1830" s="4" t="s">
        <v>5</v>
      </c>
      <c r="C1830" s="4" t="s">
        <v>10</v>
      </c>
      <c r="D1830" s="4" t="s">
        <v>27</v>
      </c>
      <c r="E1830" s="4" t="s">
        <v>27</v>
      </c>
      <c r="F1830" s="4" t="s">
        <v>27</v>
      </c>
      <c r="G1830" s="4" t="s">
        <v>27</v>
      </c>
    </row>
    <row r="1831" spans="1:6">
      <c r="A1831" t="n">
        <v>17380</v>
      </c>
      <c r="B1831" s="31" t="n">
        <v>46</v>
      </c>
      <c r="C1831" s="7" t="n">
        <v>61456</v>
      </c>
      <c r="D1831" s="7" t="n">
        <v>13.1700000762939</v>
      </c>
      <c r="E1831" s="7" t="n">
        <v>0</v>
      </c>
      <c r="F1831" s="7" t="n">
        <v>13.1400003433228</v>
      </c>
      <c r="G1831" s="7" t="n">
        <v>180</v>
      </c>
    </row>
    <row r="1832" spans="1:6">
      <c r="A1832" t="s">
        <v>4</v>
      </c>
      <c r="B1832" s="4" t="s">
        <v>5</v>
      </c>
      <c r="C1832" s="4" t="s">
        <v>10</v>
      </c>
      <c r="D1832" s="4" t="s">
        <v>27</v>
      </c>
      <c r="E1832" s="4" t="s">
        <v>27</v>
      </c>
      <c r="F1832" s="4" t="s">
        <v>27</v>
      </c>
      <c r="G1832" s="4" t="s">
        <v>27</v>
      </c>
    </row>
    <row r="1833" spans="1:6">
      <c r="A1833" t="n">
        <v>17399</v>
      </c>
      <c r="B1833" s="31" t="n">
        <v>46</v>
      </c>
      <c r="C1833" s="7" t="n">
        <v>61457</v>
      </c>
      <c r="D1833" s="7" t="n">
        <v>13.1700000762939</v>
      </c>
      <c r="E1833" s="7" t="n">
        <v>0</v>
      </c>
      <c r="F1833" s="7" t="n">
        <v>13.1400003433228</v>
      </c>
      <c r="G1833" s="7" t="n">
        <v>180</v>
      </c>
    </row>
    <row r="1834" spans="1:6">
      <c r="A1834" t="s">
        <v>4</v>
      </c>
      <c r="B1834" s="4" t="s">
        <v>5</v>
      </c>
      <c r="C1834" s="4" t="s">
        <v>14</v>
      </c>
      <c r="D1834" s="4" t="s">
        <v>14</v>
      </c>
      <c r="E1834" s="4" t="s">
        <v>10</v>
      </c>
    </row>
    <row r="1835" spans="1:6">
      <c r="A1835" t="n">
        <v>17418</v>
      </c>
      <c r="B1835" s="43" t="n">
        <v>45</v>
      </c>
      <c r="C1835" s="7" t="n">
        <v>8</v>
      </c>
      <c r="D1835" s="7" t="n">
        <v>1</v>
      </c>
      <c r="E1835" s="7" t="n">
        <v>0</v>
      </c>
    </row>
    <row r="1836" spans="1:6">
      <c r="A1836" t="s">
        <v>4</v>
      </c>
      <c r="B1836" s="4" t="s">
        <v>5</v>
      </c>
      <c r="C1836" s="4" t="s">
        <v>14</v>
      </c>
      <c r="D1836" s="4" t="s">
        <v>10</v>
      </c>
      <c r="E1836" s="4" t="s">
        <v>10</v>
      </c>
      <c r="F1836" s="4" t="s">
        <v>14</v>
      </c>
    </row>
    <row r="1837" spans="1:6">
      <c r="A1837" t="n">
        <v>17423</v>
      </c>
      <c r="B1837" s="57" t="n">
        <v>25</v>
      </c>
      <c r="C1837" s="7" t="n">
        <v>1</v>
      </c>
      <c r="D1837" s="7" t="n">
        <v>65535</v>
      </c>
      <c r="E1837" s="7" t="n">
        <v>65535</v>
      </c>
      <c r="F1837" s="7" t="n">
        <v>0</v>
      </c>
    </row>
    <row r="1838" spans="1:6">
      <c r="A1838" t="s">
        <v>4</v>
      </c>
      <c r="B1838" s="4" t="s">
        <v>5</v>
      </c>
      <c r="C1838" s="4" t="s">
        <v>14</v>
      </c>
      <c r="D1838" s="4" t="s">
        <v>6</v>
      </c>
    </row>
    <row r="1839" spans="1:6">
      <c r="A1839" t="n">
        <v>17430</v>
      </c>
      <c r="B1839" s="13" t="n">
        <v>2</v>
      </c>
      <c r="C1839" s="7" t="n">
        <v>10</v>
      </c>
      <c r="D1839" s="7" t="s">
        <v>84</v>
      </c>
    </row>
    <row r="1840" spans="1:6">
      <c r="A1840" t="s">
        <v>4</v>
      </c>
      <c r="B1840" s="4" t="s">
        <v>5</v>
      </c>
      <c r="C1840" s="4" t="s">
        <v>14</v>
      </c>
      <c r="D1840" s="4" t="s">
        <v>10</v>
      </c>
    </row>
    <row r="1841" spans="1:7">
      <c r="A1841" t="n">
        <v>17453</v>
      </c>
      <c r="B1841" s="40" t="n">
        <v>58</v>
      </c>
      <c r="C1841" s="7" t="n">
        <v>105</v>
      </c>
      <c r="D1841" s="7" t="n">
        <v>300</v>
      </c>
    </row>
    <row r="1842" spans="1:7">
      <c r="A1842" t="s">
        <v>4</v>
      </c>
      <c r="B1842" s="4" t="s">
        <v>5</v>
      </c>
      <c r="C1842" s="4" t="s">
        <v>27</v>
      </c>
      <c r="D1842" s="4" t="s">
        <v>10</v>
      </c>
    </row>
    <row r="1843" spans="1:7">
      <c r="A1843" t="n">
        <v>17457</v>
      </c>
      <c r="B1843" s="41" t="n">
        <v>103</v>
      </c>
      <c r="C1843" s="7" t="n">
        <v>1</v>
      </c>
      <c r="D1843" s="7" t="n">
        <v>300</v>
      </c>
    </row>
    <row r="1844" spans="1:7">
      <c r="A1844" t="s">
        <v>4</v>
      </c>
      <c r="B1844" s="4" t="s">
        <v>5</v>
      </c>
      <c r="C1844" s="4" t="s">
        <v>14</v>
      </c>
    </row>
    <row r="1845" spans="1:7">
      <c r="A1845" t="n">
        <v>17464</v>
      </c>
      <c r="B1845" s="16" t="n">
        <v>74</v>
      </c>
      <c r="C1845" s="7" t="n">
        <v>67</v>
      </c>
    </row>
    <row r="1846" spans="1:7">
      <c r="A1846" t="s">
        <v>4</v>
      </c>
      <c r="B1846" s="4" t="s">
        <v>5</v>
      </c>
      <c r="C1846" s="4" t="s">
        <v>14</v>
      </c>
      <c r="D1846" s="4" t="s">
        <v>27</v>
      </c>
      <c r="E1846" s="4" t="s">
        <v>10</v>
      </c>
      <c r="F1846" s="4" t="s">
        <v>14</v>
      </c>
    </row>
    <row r="1847" spans="1:7">
      <c r="A1847" t="n">
        <v>17466</v>
      </c>
      <c r="B1847" s="56" t="n">
        <v>49</v>
      </c>
      <c r="C1847" s="7" t="n">
        <v>3</v>
      </c>
      <c r="D1847" s="7" t="n">
        <v>1</v>
      </c>
      <c r="E1847" s="7" t="n">
        <v>500</v>
      </c>
      <c r="F1847" s="7" t="n">
        <v>0</v>
      </c>
    </row>
    <row r="1848" spans="1:7">
      <c r="A1848" t="s">
        <v>4</v>
      </c>
      <c r="B1848" s="4" t="s">
        <v>5</v>
      </c>
      <c r="C1848" s="4" t="s">
        <v>14</v>
      </c>
      <c r="D1848" s="4" t="s">
        <v>10</v>
      </c>
    </row>
    <row r="1849" spans="1:7">
      <c r="A1849" t="n">
        <v>17475</v>
      </c>
      <c r="B1849" s="40" t="n">
        <v>58</v>
      </c>
      <c r="C1849" s="7" t="n">
        <v>11</v>
      </c>
      <c r="D1849" s="7" t="n">
        <v>300</v>
      </c>
    </row>
    <row r="1850" spans="1:7">
      <c r="A1850" t="s">
        <v>4</v>
      </c>
      <c r="B1850" s="4" t="s">
        <v>5</v>
      </c>
      <c r="C1850" s="4" t="s">
        <v>14</v>
      </c>
      <c r="D1850" s="4" t="s">
        <v>10</v>
      </c>
    </row>
    <row r="1851" spans="1:7">
      <c r="A1851" t="n">
        <v>17479</v>
      </c>
      <c r="B1851" s="40" t="n">
        <v>58</v>
      </c>
      <c r="C1851" s="7" t="n">
        <v>12</v>
      </c>
      <c r="D1851" s="7" t="n">
        <v>0</v>
      </c>
    </row>
    <row r="1852" spans="1:7">
      <c r="A1852" t="s">
        <v>4</v>
      </c>
      <c r="B1852" s="4" t="s">
        <v>5</v>
      </c>
      <c r="C1852" s="4" t="s">
        <v>14</v>
      </c>
    </row>
    <row r="1853" spans="1:7">
      <c r="A1853" t="n">
        <v>17483</v>
      </c>
      <c r="B1853" s="16" t="n">
        <v>74</v>
      </c>
      <c r="C1853" s="7" t="n">
        <v>46</v>
      </c>
    </row>
    <row r="1854" spans="1:7">
      <c r="A1854" t="s">
        <v>4</v>
      </c>
      <c r="B1854" s="4" t="s">
        <v>5</v>
      </c>
      <c r="C1854" s="4" t="s">
        <v>14</v>
      </c>
    </row>
    <row r="1855" spans="1:7">
      <c r="A1855" t="n">
        <v>17485</v>
      </c>
      <c r="B1855" s="39" t="n">
        <v>23</v>
      </c>
      <c r="C1855" s="7" t="n">
        <v>0</v>
      </c>
    </row>
    <row r="1856" spans="1:7">
      <c r="A1856" t="s">
        <v>4</v>
      </c>
      <c r="B1856" s="4" t="s">
        <v>5</v>
      </c>
      <c r="C1856" s="4" t="s">
        <v>14</v>
      </c>
      <c r="D1856" s="4" t="s">
        <v>9</v>
      </c>
    </row>
    <row r="1857" spans="1:27">
      <c r="A1857" t="n">
        <v>17487</v>
      </c>
      <c r="B1857" s="16" t="n">
        <v>74</v>
      </c>
      <c r="C1857" s="7" t="n">
        <v>52</v>
      </c>
      <c r="D1857" s="7" t="n">
        <v>8192</v>
      </c>
    </row>
    <row r="1858" spans="1:27">
      <c r="A1858" t="s">
        <v>4</v>
      </c>
      <c r="B1858" s="4" t="s">
        <v>5</v>
      </c>
    </row>
    <row r="1859" spans="1:27">
      <c r="A1859" t="n">
        <v>17493</v>
      </c>
      <c r="B1859" s="5" t="n">
        <v>1</v>
      </c>
    </row>
    <row r="1860" spans="1:27" s="3" customFormat="1" customHeight="0">
      <c r="A1860" s="3" t="s">
        <v>2</v>
      </c>
      <c r="B1860" s="3" t="s">
        <v>236</v>
      </c>
    </row>
    <row r="1861" spans="1:27">
      <c r="A1861" t="s">
        <v>4</v>
      </c>
      <c r="B1861" s="4" t="s">
        <v>5</v>
      </c>
      <c r="C1861" s="4" t="s">
        <v>10</v>
      </c>
      <c r="D1861" s="4" t="s">
        <v>10</v>
      </c>
      <c r="E1861" s="4" t="s">
        <v>9</v>
      </c>
      <c r="F1861" s="4" t="s">
        <v>6</v>
      </c>
      <c r="G1861" s="4" t="s">
        <v>8</v>
      </c>
      <c r="H1861" s="4" t="s">
        <v>10</v>
      </c>
      <c r="I1861" s="4" t="s">
        <v>10</v>
      </c>
      <c r="J1861" s="4" t="s">
        <v>9</v>
      </c>
      <c r="K1861" s="4" t="s">
        <v>6</v>
      </c>
      <c r="L1861" s="4" t="s">
        <v>8</v>
      </c>
      <c r="M1861" s="4" t="s">
        <v>10</v>
      </c>
      <c r="N1861" s="4" t="s">
        <v>10</v>
      </c>
      <c r="O1861" s="4" t="s">
        <v>9</v>
      </c>
      <c r="P1861" s="4" t="s">
        <v>6</v>
      </c>
      <c r="Q1861" s="4" t="s">
        <v>8</v>
      </c>
      <c r="R1861" s="4" t="s">
        <v>10</v>
      </c>
      <c r="S1861" s="4" t="s">
        <v>10</v>
      </c>
      <c r="T1861" s="4" t="s">
        <v>9</v>
      </c>
      <c r="U1861" s="4" t="s">
        <v>6</v>
      </c>
      <c r="V1861" s="4" t="s">
        <v>8</v>
      </c>
      <c r="W1861" s="4" t="s">
        <v>10</v>
      </c>
      <c r="X1861" s="4" t="s">
        <v>10</v>
      </c>
      <c r="Y1861" s="4" t="s">
        <v>9</v>
      </c>
      <c r="Z1861" s="4" t="s">
        <v>6</v>
      </c>
      <c r="AA1861" s="4" t="s">
        <v>8</v>
      </c>
    </row>
    <row r="1862" spans="1:27">
      <c r="A1862" t="n">
        <v>17504</v>
      </c>
      <c r="B1862" s="72" t="n">
        <v>257</v>
      </c>
      <c r="C1862" s="7" t="n">
        <v>3</v>
      </c>
      <c r="D1862" s="7" t="n">
        <v>65533</v>
      </c>
      <c r="E1862" s="7" t="n">
        <v>0</v>
      </c>
      <c r="F1862" s="7" t="s">
        <v>151</v>
      </c>
      <c r="G1862" s="7" t="n">
        <f t="normal" ca="1">32-LENB(INDIRECT(ADDRESS(1862,6)))</f>
        <v>0</v>
      </c>
      <c r="H1862" s="7" t="n">
        <v>4</v>
      </c>
      <c r="I1862" s="7" t="n">
        <v>65533</v>
      </c>
      <c r="J1862" s="7" t="n">
        <v>2099</v>
      </c>
      <c r="K1862" s="7" t="s">
        <v>31</v>
      </c>
      <c r="L1862" s="7" t="n">
        <f t="normal" ca="1">32-LENB(INDIRECT(ADDRESS(1862,11)))</f>
        <v>0</v>
      </c>
      <c r="M1862" s="7" t="n">
        <v>4</v>
      </c>
      <c r="N1862" s="7" t="n">
        <v>65533</v>
      </c>
      <c r="O1862" s="7" t="n">
        <v>15440</v>
      </c>
      <c r="P1862" s="7" t="s">
        <v>31</v>
      </c>
      <c r="Q1862" s="7" t="n">
        <f t="normal" ca="1">32-LENB(INDIRECT(ADDRESS(1862,16)))</f>
        <v>0</v>
      </c>
      <c r="R1862" s="7" t="n">
        <v>4</v>
      </c>
      <c r="S1862" s="7" t="n">
        <v>65533</v>
      </c>
      <c r="T1862" s="7" t="n">
        <v>12101</v>
      </c>
      <c r="U1862" s="7" t="s">
        <v>31</v>
      </c>
      <c r="V1862" s="7" t="n">
        <f t="normal" ca="1">32-LENB(INDIRECT(ADDRESS(1862,21)))</f>
        <v>0</v>
      </c>
      <c r="W1862" s="7" t="n">
        <v>0</v>
      </c>
      <c r="X1862" s="7" t="n">
        <v>65533</v>
      </c>
      <c r="Y1862" s="7" t="n">
        <v>0</v>
      </c>
      <c r="Z1862" s="7" t="s">
        <v>31</v>
      </c>
      <c r="AA1862" s="7" t="n">
        <f t="normal" ca="1">32-LENB(INDIRECT(ADDRESS(1862,26)))</f>
        <v>0</v>
      </c>
    </row>
    <row r="1863" spans="1:27">
      <c r="A1863" t="s">
        <v>4</v>
      </c>
      <c r="B1863" s="4" t="s">
        <v>5</v>
      </c>
    </row>
    <row r="1864" spans="1:27">
      <c r="A1864" t="n">
        <v>17704</v>
      </c>
      <c r="B1864" s="5" t="n">
        <v>1</v>
      </c>
    </row>
    <row r="1865" spans="1:27" s="3" customFormat="1" customHeight="0">
      <c r="A1865" s="3" t="s">
        <v>2</v>
      </c>
      <c r="B1865" s="3" t="s">
        <v>237</v>
      </c>
    </row>
    <row r="1866" spans="1:27">
      <c r="A1866" t="s">
        <v>4</v>
      </c>
      <c r="B1866" s="4" t="s">
        <v>5</v>
      </c>
      <c r="C1866" s="4" t="s">
        <v>10</v>
      </c>
      <c r="D1866" s="4" t="s">
        <v>10</v>
      </c>
      <c r="E1866" s="4" t="s">
        <v>9</v>
      </c>
      <c r="F1866" s="4" t="s">
        <v>6</v>
      </c>
      <c r="G1866" s="4" t="s">
        <v>8</v>
      </c>
      <c r="H1866" s="4" t="s">
        <v>10</v>
      </c>
      <c r="I1866" s="4" t="s">
        <v>10</v>
      </c>
      <c r="J1866" s="4" t="s">
        <v>9</v>
      </c>
      <c r="K1866" s="4" t="s">
        <v>6</v>
      </c>
      <c r="L1866" s="4" t="s">
        <v>8</v>
      </c>
      <c r="M1866" s="4" t="s">
        <v>10</v>
      </c>
      <c r="N1866" s="4" t="s">
        <v>10</v>
      </c>
      <c r="O1866" s="4" t="s">
        <v>9</v>
      </c>
      <c r="P1866" s="4" t="s">
        <v>6</v>
      </c>
      <c r="Q1866" s="4" t="s">
        <v>8</v>
      </c>
      <c r="R1866" s="4" t="s">
        <v>10</v>
      </c>
      <c r="S1866" s="4" t="s">
        <v>10</v>
      </c>
      <c r="T1866" s="4" t="s">
        <v>9</v>
      </c>
      <c r="U1866" s="4" t="s">
        <v>6</v>
      </c>
      <c r="V1866" s="4" t="s">
        <v>8</v>
      </c>
    </row>
    <row r="1867" spans="1:27">
      <c r="A1867" t="n">
        <v>17712</v>
      </c>
      <c r="B1867" s="72" t="n">
        <v>257</v>
      </c>
      <c r="C1867" s="7" t="n">
        <v>4</v>
      </c>
      <c r="D1867" s="7" t="n">
        <v>65533</v>
      </c>
      <c r="E1867" s="7" t="n">
        <v>10000</v>
      </c>
      <c r="F1867" s="7" t="s">
        <v>31</v>
      </c>
      <c r="G1867" s="7" t="n">
        <f t="normal" ca="1">32-LENB(INDIRECT(ADDRESS(1867,6)))</f>
        <v>0</v>
      </c>
      <c r="H1867" s="7" t="n">
        <v>4</v>
      </c>
      <c r="I1867" s="7" t="n">
        <v>65533</v>
      </c>
      <c r="J1867" s="7" t="n">
        <v>12316</v>
      </c>
      <c r="K1867" s="7" t="s">
        <v>31</v>
      </c>
      <c r="L1867" s="7" t="n">
        <f t="normal" ca="1">32-LENB(INDIRECT(ADDRESS(1867,11)))</f>
        <v>0</v>
      </c>
      <c r="M1867" s="7" t="n">
        <v>4</v>
      </c>
      <c r="N1867" s="7" t="n">
        <v>65533</v>
      </c>
      <c r="O1867" s="7" t="n">
        <v>4174</v>
      </c>
      <c r="P1867" s="7" t="s">
        <v>31</v>
      </c>
      <c r="Q1867" s="7" t="n">
        <f t="normal" ca="1">32-LENB(INDIRECT(ADDRESS(1867,16)))</f>
        <v>0</v>
      </c>
      <c r="R1867" s="7" t="n">
        <v>0</v>
      </c>
      <c r="S1867" s="7" t="n">
        <v>65533</v>
      </c>
      <c r="T1867" s="7" t="n">
        <v>0</v>
      </c>
      <c r="U1867" s="7" t="s">
        <v>31</v>
      </c>
      <c r="V1867" s="7" t="n">
        <f t="normal" ca="1">32-LENB(INDIRECT(ADDRESS(1867,21)))</f>
        <v>0</v>
      </c>
    </row>
    <row r="1868" spans="1:27">
      <c r="A1868" t="s">
        <v>4</v>
      </c>
      <c r="B1868" s="4" t="s">
        <v>5</v>
      </c>
    </row>
    <row r="1869" spans="1:27">
      <c r="A1869" t="n">
        <v>17872</v>
      </c>
      <c r="B186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2025-09-06T21:46:42</dcterms:created>
  <dcterms:modified xsi:type="dcterms:W3CDTF">2025-09-06T21:46:42</dcterms:modified>
</cp:coreProperties>
</file>