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73FFD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D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7CFF73"/>
      </patternFill>
    </fill>
    <fill>
      <patternFill patternType="solid">
        <fgColor rgb="FFD5FF73"/>
      </patternFill>
    </fill>
    <fill>
      <patternFill patternType="solid">
        <fgColor rgb="FFE1FF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EAFF73"/>
      </patternFill>
    </fill>
    <fill>
      <patternFill patternType="solid">
        <fgColor rgb="FFFFA473"/>
      </patternFill>
    </fill>
    <fill>
      <patternFill patternType="solid">
        <fgColor rgb="FFF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<sst xmlns="http://schemas.openxmlformats.org/spreadsheetml/2006/main" count="8626" uniqueCount="250">
  <si>
    <t>CS2</t>
  </si>
  <si>
    <t>r0400</t>
  </si>
  <si>
    <t>FUNCTION</t>
  </si>
  <si>
    <t/>
  </si>
  <si>
    <t>Location</t>
  </si>
  <si>
    <t>OP Code</t>
  </si>
  <si>
    <t>string</t>
  </si>
  <si>
    <t>br0400</t>
  </si>
  <si>
    <t>fill</t>
  </si>
  <si>
    <t>int</t>
  </si>
  <si>
    <t>short</t>
  </si>
  <si>
    <t>mon096_c00</t>
  </si>
  <si>
    <t>mon028_c00</t>
  </si>
  <si>
    <t>byte</t>
  </si>
  <si>
    <t>bytearray</t>
  </si>
  <si>
    <t>mon044_c02</t>
  </si>
  <si>
    <t>mon022_c00</t>
  </si>
  <si>
    <t>mon028_c01</t>
  </si>
  <si>
    <t>PreInit</t>
  </si>
  <si>
    <t>FC_Change_MapColor</t>
  </si>
  <si>
    <t>Init</t>
  </si>
  <si>
    <t>LP_fishpoint00</t>
  </si>
  <si>
    <t>float</t>
  </si>
  <si>
    <t>pointer</t>
  </si>
  <si>
    <t>RIVER</t>
  </si>
  <si>
    <t>WATERFALL_1</t>
  </si>
  <si>
    <t>WATERFALL_2</t>
  </si>
  <si>
    <t>WIND</t>
  </si>
  <si>
    <t>tbox00</t>
  </si>
  <si>
    <t/>
  </si>
  <si>
    <t>tbox01</t>
  </si>
  <si>
    <t>EV_AVoice_Treasure01</t>
  </si>
  <si>
    <t>kbox00</t>
  </si>
  <si>
    <t>LP_kbox00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</si>
  <si>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</si>
  <si>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</si>
  <si>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</si>
  <si>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</si>
  <si>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</si>
  <si>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</si>
  <si>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</si>
  <si>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</si>
  <si>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EV_AVoice_BigEnemy01</t>
  </si>
  <si>
    <t>EV_AVoice_BigEnemy02</t>
  </si>
  <si>
    <t>mon006</t>
  </si>
  <si>
    <t>ResetShiningPom</t>
  </si>
  <si>
    <t>Init_Replay</t>
  </si>
  <si>
    <t>Init_Replay</t>
  </si>
  <si>
    <t>LP_EngineBoat</t>
  </si>
  <si>
    <t>EngineBoat</t>
  </si>
  <si>
    <t>Reinit</t>
  </si>
  <si>
    <t>LP_kbox00_Get</t>
  </si>
  <si>
    <t>Npc_Table</t>
  </si>
  <si>
    <t>LP_kbox00</t>
  </si>
  <si>
    <t>dialog</t>
  </si>
  <si>
    <t>A spiritual presence is emanating from the chest.
Combatants: Alisa, Emma
Monster Level: 87</t>
  </si>
  <si>
    <t>Start</t>
  </si>
  <si>
    <t>End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</si>
  <si>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</si>
  <si>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</si>
  <si>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</si>
  <si>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</si>
  <si>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</si>
  <si>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</si>
  <si>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</si>
  <si>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It makes sense that Emma was the top scorer on the
Thors entrance exam. After all, she really knows how to
spell!</t>
  </si>
  <si>
    <t>LP_kbox00_Get</t>
  </si>
  <si>
    <t>open_c</t>
  </si>
  <si>
    <t>Overcame the trial!</t>
  </si>
  <si>
    <t>Alisa and Emma can now use Overdrive
when linked with one another.</t>
  </si>
  <si>
    <t>Alisa and Emma can now use Overdrive II
when linked with one another.</t>
  </si>
  <si>
    <t>Alisa and Emma's bond strengthened!</t>
  </si>
  <si>
    <t>HP and EP were fully restored!</t>
  </si>
  <si>
    <t>LP_fishpoint00</t>
  </si>
  <si>
    <t>FC_Reset_HorseRide</t>
  </si>
  <si>
    <t>LP_post01</t>
  </si>
  <si>
    <t>North: Ymir
East: Roer</t>
  </si>
  <si>
    <t>LP_EngineBoat</t>
  </si>
  <si>
    <t>The boat rests by the highway.</t>
  </si>
  <si>
    <t>#E_2#M_0</t>
  </si>
  <si>
    <t>#KWell, it doesn't look like we'll be going
back to the Courageous any time soon.</t>
  </si>
  <si>
    <t>#KYeah. We need to finish up things
here first.</t>
  </si>
  <si>
    <t>0[autoE0]</t>
  </si>
  <si>
    <t>0[autoM0]</t>
  </si>
  <si>
    <t>#b</t>
  </si>
  <si>
    <t>0</t>
  </si>
  <si>
    <t>AV_FishPoint</t>
  </si>
  <si>
    <t>Npc_Table</t>
  </si>
  <si>
    <t>r0400_soldier_r01_setting</t>
  </si>
  <si>
    <t>AniEv5515</t>
  </si>
  <si>
    <t>AniAttachEQU544b</t>
  </si>
  <si>
    <t>TK_r0400_soldier_r01</t>
  </si>
  <si>
    <t>FC_chr_entry_tk</t>
  </si>
  <si>
    <t>#E_0#M_0</t>
  </si>
  <si>
    <t>I keep mulling this over, but why does
Marquis Rogner refuse to move from
the Schwarz Drache Barrier?</t>
  </si>
  <si>
    <t>It's pretty far removed from where
all the fighting with the 3rd Armored
Division has been taking place.</t>
  </si>
  <si>
    <t>And as for defending the capital, 
he can rest easy leaving that to
the rest of the alliance.</t>
  </si>
  <si>
    <t>The marquis does seem a bit...out of
sorts lately.</t>
  </si>
  <si>
    <t>Maybe he's just been worried about
Lady Angelica?</t>
  </si>
  <si>
    <t>r0400_soldier_r02_setting</t>
  </si>
  <si>
    <t>TK_r0400_soldier_r02</t>
  </si>
  <si>
    <t>...*cough* Oh, a sister?</t>
  </si>
  <si>
    <t>Please, go on through.</t>
  </si>
  <si>
    <t>#E[5]#M_4</t>
  </si>
  <si>
    <t>#KHeehee. Thank you kindly.</t>
  </si>
  <si>
    <t>Be careful out there on the highway,
all right? The roads aren't safe these
days.</t>
  </si>
  <si>
    <t>EV_03_10_03</t>
  </si>
  <si>
    <t>AniFieldAttack</t>
  </si>
  <si>
    <t>AniWait</t>
  </si>
  <si>
    <t>FC_Start_Party</t>
  </si>
  <si>
    <t>I_TVIS003</t>
  </si>
  <si>
    <t>O_E8200</t>
  </si>
  <si>
    <t>Orbal Boat</t>
  </si>
  <si>
    <t>npccom</t>
  </si>
  <si>
    <t>FC_chr_entry</t>
  </si>
  <si>
    <t>C_NPC052</t>
  </si>
  <si>
    <t>Celine</t>
  </si>
  <si>
    <t>AniEvSian</t>
  </si>
  <si>
    <t>#E[9]#M_0</t>
  </si>
  <si>
    <t>#4KWell, so far, so good. We've made it
this far without being spotted.</t>
  </si>
  <si>
    <t>#E_2#M_0Looks like the provincial army doesn't
have much of a presence on this side
of the city.</t>
  </si>
  <si>
    <t>#KWell, it's not like they really have to
worry about an attack from this direction.</t>
  </si>
  <si>
    <t>#E[9]#M_A</t>
  </si>
  <si>
    <t>#KWell, it's not like they hafta worry
about getting attacked from this side.</t>
  </si>
  <si>
    <t>#KWell, it's not like they have much reason
to fear an attack coming from this direction.</t>
  </si>
  <si>
    <t>#E_8#M_A</t>
  </si>
  <si>
    <t>#KWe should still exercise caution, though.</t>
  </si>
  <si>
    <t>#E[1]#M_0</t>
  </si>
  <si>
    <t>#KYeah. Be on your guard.</t>
  </si>
  <si>
    <t>#KNow we need a strategy for
infiltrating the city itself.</t>
  </si>
  <si>
    <t>#KNow we just need a plan for
infiltrating the city.</t>
  </si>
  <si>
    <t>#E[1]#M_A</t>
  </si>
  <si>
    <t>#KNow, we just need to find
a way to get in there...</t>
  </si>
  <si>
    <t>#3KLet's make our way toward Roer for now.</t>
  </si>
  <si>
    <t>#E_0#M_0We should end up on the highway if we
follow this path.</t>
  </si>
  <si>
    <t>#4KAll right.</t>
  </si>
  <si>
    <t>FC_End_Party</t>
  </si>
  <si>
    <t>Reinit</t>
  </si>
  <si>
    <t>EV_03_11_00</t>
  </si>
  <si>
    <t>FC_End_HorseRide</t>
  </si>
  <si>
    <t>#E_2#M_A</t>
  </si>
  <si>
    <t>Hmm?</t>
  </si>
  <si>
    <t>Who are you kids?</t>
  </si>
  <si>
    <t>#KUmm... Well, see, we're travelers.</t>
  </si>
  <si>
    <t>#E_0#M_9We walked here from Ymir to visit.</t>
  </si>
  <si>
    <t>You came that far on foot?</t>
  </si>
  <si>
    <t>You guys DO know there's a war going on,
right? I wouldn't recommend just wandering
the highways and byways.</t>
  </si>
  <si>
    <t>Huh... You know, you look kind of familiar.</t>
  </si>
  <si>
    <t>#E[C]#M_0</t>
  </si>
  <si>
    <t>#1KI-I do...?</t>
  </si>
  <si>
    <t>Yeah... Feels like I've seen you somewhere
before. Can't put my finger on where, though.</t>
  </si>
  <si>
    <t>Actually, now that I get a better look,
you're not the only one I feel like I've
seen before...</t>
  </si>
  <si>
    <t>#3K(Uh-oh... Danger, danger! Abort, abort.)</t>
  </si>
  <si>
    <t>#3K(Bah... This isn't looking good.)</t>
  </si>
  <si>
    <t>#3K(Yikes. I think we made a liiittle
boo-boo here.)</t>
  </si>
  <si>
    <t>#E_8#M_0</t>
  </si>
  <si>
    <t>#3K(...Well, this sucks.)</t>
  </si>
  <si>
    <t>#E_F#M_0</t>
  </si>
  <si>
    <t>#3K(Wh-What should we do?)</t>
  </si>
  <si>
    <t>#E_J#M_0</t>
  </si>
  <si>
    <t>#3K(What should we do?)</t>
  </si>
  <si>
    <t>#E_F#M_A</t>
  </si>
  <si>
    <t>#3K(I suppose I'll just have to lean on
the same trick again...)</t>
  </si>
  <si>
    <t>#E[A]#M_A</t>
  </si>
  <si>
    <t>#K#0T(The less frequently we have to use it,
the better, but it sure beats getting
caught here.)</t>
  </si>
  <si>
    <t>You sure you're not just imagining things?</t>
  </si>
  <si>
    <t>Kids these days all look the same. You can
hardly tell one of 'em from the next.</t>
  </si>
  <si>
    <t>You're racking your brain over it now,
but later you'll realize they just look
like some faces you saw in a bar.</t>
  </si>
  <si>
    <t>#E_4#M_A</t>
  </si>
  <si>
    <t>You think?</t>
  </si>
  <si>
    <t>Besides, we're here on watch for signs of
the Imperial Army, not teen tour groups.
How much trouble can they really cause?</t>
  </si>
  <si>
    <t>I doubt most of this lot would even make
the cut for the Imperial Army.</t>
  </si>
  <si>
    <t>FC_look_dir_Yes</t>
  </si>
  <si>
    <t>...Heh. Yeah, I guess you're right.</t>
  </si>
  <si>
    <t>All right, then. You guys are clear to
head on through.</t>
  </si>
  <si>
    <t>You can go about your business...but I'd
better not catch wind of you causing any
trouble, you hear?</t>
  </si>
  <si>
    <t>#2KY-Yes, sir.</t>
  </si>
  <si>
    <t>#2KYou won't find us causing trouble, sir.
If you'll excuse us.</t>
  </si>
  <si>
    <t>SB_KIZUNA_GAIUS_04</t>
  </si>
  <si>
    <t>event/die00.eff</t>
  </si>
  <si>
    <t>C_PLY008_C10</t>
  </si>
  <si>
    <t>Gaius</t>
  </si>
  <si>
    <t>C_MON022_C00</t>
  </si>
  <si>
    <t>Monster</t>
  </si>
  <si>
    <t>mon994</t>
  </si>
  <si>
    <t>AniEv9005</t>
  </si>
  <si>
    <t>AniEvOdoroki</t>
  </si>
  <si>
    <t>AniEv3010</t>
  </si>
  <si>
    <t>SubAttackEndEV</t>
  </si>
  <si>
    <t>AniEv5570</t>
  </si>
  <si>
    <t>AniAttachEQU128</t>
  </si>
  <si>
    <t>AniEvWait</t>
  </si>
  <si>
    <t>AniDetachEQU128</t>
  </si>
  <si>
    <t>#E[9]#M[8]</t>
  </si>
  <si>
    <t>#K#0T*yaaawn*</t>
  </si>
  <si>
    <t>#E_8#M_9It feels like ages since I just put my
cares to the side for a while and cast
out a line like this.</t>
  </si>
  <si>
    <t>#K#0TYeah... Ever since the war started,
we've had no shortage of things to
be worried about.</t>
  </si>
  <si>
    <t>#E_0#M_4It's probably healthy for us to take the
opportunity to unwind every now and then.</t>
  </si>
  <si>
    <t>#E[1]#M_9</t>
  </si>
  <si>
    <t>#K#0TYeah. Even now, I'm feeling all the
built up tension just kind of soften
and melt away.</t>
  </si>
  <si>
    <t>#E_0#M_9Did you fish much back home?</t>
  </si>
  <si>
    <t>#E[1]#M_4</t>
  </si>
  <si>
    <t>#K#0TI got in some good rod-and-reel time,
sure. Hardly as much as Gwyn, though.</t>
  </si>
  <si>
    <t>#E_0#M_4He used to take me out on his boat to
fish, especially when he could tell I was
feeling down about something.</t>
  </si>
  <si>
    <t>#K#0THuh. Really?</t>
  </si>
  <si>
    <t>You always seem so composed. I guess
I just assumed that nothing ever really
got to you like that.</t>
  </si>
  <si>
    <t>#E[1]#M_0...Man, that's embarrassing to admit.
We've all got our worries.</t>
  </si>
  <si>
    <t>#E_4#M_4</t>
  </si>
  <si>
    <t>#K#0THaha. Don't fret about it.</t>
  </si>
  <si>
    <t>#E[1]#M_4Sure, I feel down sometimes, but it always
passes in time. Back home, I was always
surrounded by people who cared about me.</t>
  </si>
  <si>
    <t>Mom, Dad, my siblings, neighbors in the
settlement... Whenever I started feeling
down, they were there to cheer me up.</t>
  </si>
  <si>
    <t>#E_0#M_4And I always tried to do what I could
to be there for them in the same way.</t>
  </si>
  <si>
    <t>#E_4#M_9</t>
  </si>
  <si>
    <t>#K#0TThat sounds like a good life.</t>
  </si>
  <si>
    <t>#E[5]#M_4And that's how you became the dependable
Gaius we all look up to.</t>
  </si>
  <si>
    <t>#E_8#M_4</t>
  </si>
  <si>
    <t>#K#0THeh. Well, I don't know if I'd go THAT
far.</t>
  </si>
  <si>
    <t>#E[1]#M_4Still, I'd like to think that if there's
ever anything you need, you'll be able to
rely on me.</t>
  </si>
  <si>
    <t>#E_0#M_4This class would never have come as far
as we have if we hadn't supported each
other along the way.</t>
  </si>
  <si>
    <t>#E_0#M_9</t>
  </si>
  <si>
    <t>#K#0THaha... You're right about that.</t>
  </si>
  <si>
    <t>I'll make sure to keep it in mind.</t>
  </si>
  <si>
    <t>C</t>
  </si>
  <si>
    <t>2</t>
  </si>
  <si>
    <t>#3KMonsters!</t>
  </si>
  <si>
    <t>#3KDamn... We might've noticed them earlier
if we'd been paying more attention.</t>
  </si>
  <si>
    <t>#E[3]#M_0This reminds me of back when I rescued
Lieutenant General Vander a year ago...</t>
  </si>
  <si>
    <t>#E_2#M_0...but at least that time, I had a horse.</t>
  </si>
  <si>
    <t>#E_2#M_9</t>
  </si>
  <si>
    <t>Well, this time, you've got me!</t>
  </si>
  <si>
    <t>#E_2#M_4</t>
  </si>
  <si>
    <t>#1PTrue. Together, we can take them!</t>
  </si>
  <si>
    <t>ET_SE_BATTLE</t>
  </si>
  <si>
    <t>Drawing their weapons, Rean and Gaius fought valiantly
against the horde of monsters...</t>
  </si>
  <si>
    <t>...and despite being vastly outnumbered, they triumphed by
making the most of each other's strengths in combat.</t>
  </si>
  <si>
    <t>NODE_CENTER</t>
  </si>
  <si>
    <t>#K#F*pant*...</t>
  </si>
  <si>
    <t>#K#FWell, I'd say we managed to beat the
odds, wouldn't you?</t>
  </si>
  <si>
    <t>#KHaha. See? You ARE dependable,
just like I said.</t>
  </si>
  <si>
    <t>#KHeh. It takes two to cover each
other's backs.</t>
  </si>
  <si>
    <t>#E[1]#M_4And whenever you need me, I'll
have yours.</t>
  </si>
  <si>
    <t>#KLikewise.</t>
  </si>
  <si>
    <t>The battle won, they made their way back to Roer.</t>
  </si>
  <si>
    <t>Your bond with Gaius strengthened!</t>
  </si>
  <si>
    <t>ET_SE_BATTLE</t>
  </si>
  <si>
    <t>ST_TO_YUMIR</t>
  </si>
  <si>
    <t>#K#0TThis way leads back to Ymir.
That's really not a trip anyone
should be making on foot.</t>
  </si>
  <si>
    <t>_LP_kbox00_Get</t>
  </si>
  <si>
    <t>_SB_KIZUNA_GAIUS_04</t>
  </si>
  <si>
    <t>_ET_SE_BATTLE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</si>
</sst>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73FFD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D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7CFF73"/>
      </patternFill>
    </fill>
    <fill>
      <patternFill patternType="solid">
        <fgColor rgb="FFD5FF73"/>
      </patternFill>
    </fill>
    <fill>
      <patternFill patternType="solid">
        <fgColor rgb="FFE1FF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FEF73"/>
      </patternFill>
    </fill>
    <fill>
      <patternFill patternType="solid">
        <fgColor rgb="FFEAFF73"/>
      </patternFill>
    </fill>
    <fill>
      <patternFill patternType="solid">
        <fgColor rgb="FFFFA473"/>
      </patternFill>
    </fill>
    <fill>
      <patternFill patternType="solid">
        <fgColor rgb="FFF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H260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536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540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50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50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50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1044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1048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1256</v>
      </c>
      <c r="B16" s="5" t="n">
        <v>1</v>
      </c>
    </row>
    <row r="17" spans="1:138" s="3" customFormat="1" customHeight="0">
      <c r="A17" s="3" t="s">
        <v>2</v>
      </c>
      <c r="B17" s="3" t="s">
        <v>3</v>
      </c>
    </row>
    <row r="18" spans="1:138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138">
      <c r="A19" t="n">
        <v>1260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12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138">
      <c r="A20" t="s">
        <v>4</v>
      </c>
      <c r="B20" s="4" t="s">
        <v>5</v>
      </c>
    </row>
    <row r="21" spans="1:138">
      <c r="A21" t="n">
        <v>1468</v>
      </c>
      <c r="B21" s="5" t="n">
        <v>1</v>
      </c>
    </row>
    <row r="22" spans="1:138" s="3" customFormat="1" customHeight="0">
      <c r="A22" s="3" t="s">
        <v>2</v>
      </c>
      <c r="B22" s="3" t="s">
        <v>18</v>
      </c>
    </row>
    <row r="23" spans="1:138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13</v>
      </c>
    </row>
    <row r="24" spans="1:138">
      <c r="A24" t="n">
        <v>1472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138">
      <c r="A25" t="s">
        <v>4</v>
      </c>
      <c r="B25" s="4" t="s">
        <v>5</v>
      </c>
      <c r="C25" s="4" t="s">
        <v>13</v>
      </c>
      <c r="D25" s="4" t="s">
        <v>6</v>
      </c>
    </row>
    <row r="26" spans="1:138">
      <c r="A26" t="n">
        <v>1477</v>
      </c>
      <c r="B26" s="9" t="n">
        <v>2</v>
      </c>
      <c r="C26" s="7" t="n">
        <v>10</v>
      </c>
      <c r="D26" s="7" t="s">
        <v>19</v>
      </c>
    </row>
    <row r="27" spans="1:138">
      <c r="A27" t="s">
        <v>4</v>
      </c>
      <c r="B27" s="4" t="s">
        <v>5</v>
      </c>
      <c r="C27" s="4" t="s">
        <v>13</v>
      </c>
      <c r="D27" s="4" t="s">
        <v>13</v>
      </c>
    </row>
    <row r="28" spans="1:138">
      <c r="A28" t="n">
        <v>1498</v>
      </c>
      <c r="B28" s="10" t="n">
        <v>162</v>
      </c>
      <c r="C28" s="7" t="n">
        <v>0</v>
      </c>
      <c r="D28" s="7" t="n">
        <v>0</v>
      </c>
    </row>
    <row r="29" spans="1:138">
      <c r="A29" t="s">
        <v>4</v>
      </c>
      <c r="B29" s="4" t="s">
        <v>5</v>
      </c>
    </row>
    <row r="30" spans="1:138">
      <c r="A30" t="n">
        <v>1501</v>
      </c>
      <c r="B30" s="5" t="n">
        <v>1</v>
      </c>
    </row>
    <row r="31" spans="1:138" s="3" customFormat="1" customHeight="0">
      <c r="A31" s="3" t="s">
        <v>2</v>
      </c>
      <c r="B31" s="3" t="s">
        <v>20</v>
      </c>
    </row>
    <row r="32" spans="1:138">
      <c r="A32" t="s">
        <v>4</v>
      </c>
      <c r="B32" s="4" t="s">
        <v>5</v>
      </c>
      <c r="C32" s="4" t="s">
        <v>13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6</v>
      </c>
      <c r="J32" s="4" t="s">
        <v>22</v>
      </c>
      <c r="K32" s="4" t="s">
        <v>22</v>
      </c>
      <c r="L32" s="4" t="s">
        <v>22</v>
      </c>
      <c r="M32" s="4" t="s">
        <v>9</v>
      </c>
      <c r="N32" s="4" t="s">
        <v>9</v>
      </c>
      <c r="O32" s="4" t="s">
        <v>22</v>
      </c>
      <c r="P32" s="4" t="s">
        <v>22</v>
      </c>
      <c r="Q32" s="4" t="s">
        <v>22</v>
      </c>
      <c r="R32" s="4" t="s">
        <v>22</v>
      </c>
      <c r="S32" s="4" t="s">
        <v>13</v>
      </c>
    </row>
    <row r="33" spans="1:72">
      <c r="A33" t="n">
        <v>1504</v>
      </c>
      <c r="B33" s="11" t="n">
        <v>39</v>
      </c>
      <c r="C33" s="7" t="n">
        <v>12</v>
      </c>
      <c r="D33" s="7" t="n">
        <v>65533</v>
      </c>
      <c r="E33" s="7" t="n">
        <v>1005</v>
      </c>
      <c r="F33" s="7" t="n">
        <v>0</v>
      </c>
      <c r="G33" s="7" t="n">
        <v>65029</v>
      </c>
      <c r="H33" s="7" t="n">
        <v>0</v>
      </c>
      <c r="I33" s="7" t="s">
        <v>21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0</v>
      </c>
      <c r="O33" s="7" t="n">
        <v>0</v>
      </c>
      <c r="P33" s="7" t="n">
        <v>1</v>
      </c>
      <c r="Q33" s="7" t="n">
        <v>1</v>
      </c>
      <c r="R33" s="7" t="n">
        <v>1</v>
      </c>
      <c r="S33" s="7" t="n">
        <v>115</v>
      </c>
    </row>
    <row r="34" spans="1:72">
      <c r="A34" t="s">
        <v>4</v>
      </c>
      <c r="B34" s="4" t="s">
        <v>5</v>
      </c>
      <c r="C34" s="4" t="s">
        <v>13</v>
      </c>
      <c r="D34" s="4" t="s">
        <v>13</v>
      </c>
      <c r="E34" s="4" t="s">
        <v>6</v>
      </c>
      <c r="F34" s="4" t="s">
        <v>10</v>
      </c>
    </row>
    <row r="35" spans="1:72">
      <c r="A35" t="n">
        <v>1568</v>
      </c>
      <c r="B35" s="12" t="n">
        <v>74</v>
      </c>
      <c r="C35" s="7" t="n">
        <v>43</v>
      </c>
      <c r="D35" s="7" t="n">
        <v>0</v>
      </c>
      <c r="E35" s="7" t="s">
        <v>21</v>
      </c>
      <c r="F35" s="7" t="n">
        <v>6382</v>
      </c>
    </row>
    <row r="36" spans="1:72">
      <c r="A36" t="s">
        <v>4</v>
      </c>
      <c r="B36" s="4" t="s">
        <v>5</v>
      </c>
      <c r="C36" s="4" t="s">
        <v>13</v>
      </c>
      <c r="D36" s="4" t="s">
        <v>10</v>
      </c>
      <c r="E36" s="4" t="s">
        <v>13</v>
      </c>
      <c r="F36" s="4" t="s">
        <v>23</v>
      </c>
    </row>
    <row r="37" spans="1:72">
      <c r="A37" t="n">
        <v>1588</v>
      </c>
      <c r="B37" s="13" t="n">
        <v>5</v>
      </c>
      <c r="C37" s="7" t="n">
        <v>30</v>
      </c>
      <c r="D37" s="7" t="n">
        <v>6766</v>
      </c>
      <c r="E37" s="7" t="n">
        <v>1</v>
      </c>
      <c r="F37" s="14" t="n">
        <f t="normal" ca="1">A51</f>
        <v>0</v>
      </c>
    </row>
    <row r="38" spans="1:72">
      <c r="A38" t="s">
        <v>4</v>
      </c>
      <c r="B38" s="4" t="s">
        <v>5</v>
      </c>
      <c r="C38" s="4" t="s">
        <v>10</v>
      </c>
    </row>
    <row r="39" spans="1:72">
      <c r="A39" t="n">
        <v>1597</v>
      </c>
      <c r="B39" s="15" t="n">
        <v>13</v>
      </c>
      <c r="C39" s="7" t="n">
        <v>6766</v>
      </c>
    </row>
    <row r="40" spans="1:72">
      <c r="A40" t="s">
        <v>4</v>
      </c>
      <c r="B40" s="4" t="s">
        <v>5</v>
      </c>
      <c r="C40" s="4" t="s">
        <v>13</v>
      </c>
      <c r="D40" s="4" t="s">
        <v>10</v>
      </c>
      <c r="E40" s="4" t="s">
        <v>22</v>
      </c>
      <c r="F40" s="4" t="s">
        <v>10</v>
      </c>
      <c r="G40" s="4" t="s">
        <v>9</v>
      </c>
      <c r="H40" s="4" t="s">
        <v>9</v>
      </c>
      <c r="I40" s="4" t="s">
        <v>10</v>
      </c>
      <c r="J40" s="4" t="s">
        <v>10</v>
      </c>
      <c r="K40" s="4" t="s">
        <v>9</v>
      </c>
      <c r="L40" s="4" t="s">
        <v>9</v>
      </c>
      <c r="M40" s="4" t="s">
        <v>9</v>
      </c>
      <c r="N40" s="4" t="s">
        <v>9</v>
      </c>
      <c r="O40" s="4" t="s">
        <v>6</v>
      </c>
    </row>
    <row r="41" spans="1:72">
      <c r="A41" t="n">
        <v>1600</v>
      </c>
      <c r="B41" s="16" t="n">
        <v>50</v>
      </c>
      <c r="C41" s="7" t="n">
        <v>0</v>
      </c>
      <c r="D41" s="7" t="n">
        <v>8021</v>
      </c>
      <c r="E41" s="7" t="n">
        <v>0</v>
      </c>
      <c r="F41" s="7" t="n">
        <v>1000</v>
      </c>
      <c r="G41" s="7" t="n">
        <v>0</v>
      </c>
      <c r="H41" s="7" t="n">
        <v>0</v>
      </c>
      <c r="I41" s="7" t="n">
        <v>1</v>
      </c>
      <c r="J41" s="7" t="n">
        <v>65533</v>
      </c>
      <c r="K41" s="7" t="n">
        <v>0</v>
      </c>
      <c r="L41" s="7" t="n">
        <v>0</v>
      </c>
      <c r="M41" s="7" t="n">
        <v>0</v>
      </c>
      <c r="N41" s="7" t="n">
        <v>0</v>
      </c>
      <c r="O41" s="7" t="s">
        <v>24</v>
      </c>
    </row>
    <row r="42" spans="1:72">
      <c r="A42" t="s">
        <v>4</v>
      </c>
      <c r="B42" s="4" t="s">
        <v>5</v>
      </c>
      <c r="C42" s="4" t="s">
        <v>13</v>
      </c>
      <c r="D42" s="4" t="s">
        <v>10</v>
      </c>
      <c r="E42" s="4" t="s">
        <v>22</v>
      </c>
      <c r="F42" s="4" t="s">
        <v>10</v>
      </c>
      <c r="G42" s="4" t="s">
        <v>9</v>
      </c>
      <c r="H42" s="4" t="s">
        <v>9</v>
      </c>
      <c r="I42" s="4" t="s">
        <v>10</v>
      </c>
      <c r="J42" s="4" t="s">
        <v>10</v>
      </c>
      <c r="K42" s="4" t="s">
        <v>9</v>
      </c>
      <c r="L42" s="4" t="s">
        <v>9</v>
      </c>
      <c r="M42" s="4" t="s">
        <v>9</v>
      </c>
      <c r="N42" s="4" t="s">
        <v>9</v>
      </c>
      <c r="O42" s="4" t="s">
        <v>6</v>
      </c>
    </row>
    <row r="43" spans="1:72">
      <c r="A43" t="n">
        <v>1644</v>
      </c>
      <c r="B43" s="16" t="n">
        <v>50</v>
      </c>
      <c r="C43" s="7" t="n">
        <v>0</v>
      </c>
      <c r="D43" s="7" t="n">
        <v>8000</v>
      </c>
      <c r="E43" s="7" t="n">
        <v>0</v>
      </c>
      <c r="F43" s="7" t="n">
        <v>1000</v>
      </c>
      <c r="G43" s="7" t="n">
        <v>0</v>
      </c>
      <c r="H43" s="7" t="n">
        <v>0</v>
      </c>
      <c r="I43" s="7" t="n">
        <v>1</v>
      </c>
      <c r="J43" s="7" t="n">
        <v>65533</v>
      </c>
      <c r="K43" s="7" t="n">
        <v>0</v>
      </c>
      <c r="L43" s="7" t="n">
        <v>0</v>
      </c>
      <c r="M43" s="7" t="n">
        <v>0</v>
      </c>
      <c r="N43" s="7" t="n">
        <v>0</v>
      </c>
      <c r="O43" s="7" t="s">
        <v>25</v>
      </c>
    </row>
    <row r="44" spans="1:72">
      <c r="A44" t="s">
        <v>4</v>
      </c>
      <c r="B44" s="4" t="s">
        <v>5</v>
      </c>
      <c r="C44" s="4" t="s">
        <v>13</v>
      </c>
      <c r="D44" s="4" t="s">
        <v>10</v>
      </c>
      <c r="E44" s="4" t="s">
        <v>22</v>
      </c>
      <c r="F44" s="4" t="s">
        <v>10</v>
      </c>
      <c r="G44" s="4" t="s">
        <v>9</v>
      </c>
      <c r="H44" s="4" t="s">
        <v>9</v>
      </c>
      <c r="I44" s="4" t="s">
        <v>10</v>
      </c>
      <c r="J44" s="4" t="s">
        <v>10</v>
      </c>
      <c r="K44" s="4" t="s">
        <v>9</v>
      </c>
      <c r="L44" s="4" t="s">
        <v>9</v>
      </c>
      <c r="M44" s="4" t="s">
        <v>9</v>
      </c>
      <c r="N44" s="4" t="s">
        <v>9</v>
      </c>
      <c r="O44" s="4" t="s">
        <v>6</v>
      </c>
    </row>
    <row r="45" spans="1:72">
      <c r="A45" t="n">
        <v>1694</v>
      </c>
      <c r="B45" s="16" t="n">
        <v>50</v>
      </c>
      <c r="C45" s="7" t="n">
        <v>0</v>
      </c>
      <c r="D45" s="7" t="n">
        <v>8002</v>
      </c>
      <c r="E45" s="7" t="n">
        <v>0</v>
      </c>
      <c r="F45" s="7" t="n">
        <v>1000</v>
      </c>
      <c r="G45" s="7" t="n">
        <v>0</v>
      </c>
      <c r="H45" s="7" t="n">
        <v>0</v>
      </c>
      <c r="I45" s="7" t="n">
        <v>1</v>
      </c>
      <c r="J45" s="7" t="n">
        <v>65533</v>
      </c>
      <c r="K45" s="7" t="n">
        <v>0</v>
      </c>
      <c r="L45" s="7" t="n">
        <v>0</v>
      </c>
      <c r="M45" s="7" t="n">
        <v>0</v>
      </c>
      <c r="N45" s="7" t="n">
        <v>0</v>
      </c>
      <c r="O45" s="7" t="s">
        <v>26</v>
      </c>
    </row>
    <row r="46" spans="1:72">
      <c r="A46" t="s">
        <v>4</v>
      </c>
      <c r="B46" s="4" t="s">
        <v>5</v>
      </c>
      <c r="C46" s="4" t="s">
        <v>13</v>
      </c>
      <c r="D46" s="4" t="s">
        <v>10</v>
      </c>
      <c r="E46" s="4" t="s">
        <v>22</v>
      </c>
      <c r="F46" s="4" t="s">
        <v>10</v>
      </c>
      <c r="G46" s="4" t="s">
        <v>9</v>
      </c>
      <c r="H46" s="4" t="s">
        <v>9</v>
      </c>
      <c r="I46" s="4" t="s">
        <v>10</v>
      </c>
      <c r="J46" s="4" t="s">
        <v>10</v>
      </c>
      <c r="K46" s="4" t="s">
        <v>9</v>
      </c>
      <c r="L46" s="4" t="s">
        <v>9</v>
      </c>
      <c r="M46" s="4" t="s">
        <v>9</v>
      </c>
      <c r="N46" s="4" t="s">
        <v>9</v>
      </c>
      <c r="O46" s="4" t="s">
        <v>6</v>
      </c>
    </row>
    <row r="47" spans="1:72">
      <c r="A47" t="n">
        <v>1744</v>
      </c>
      <c r="B47" s="16" t="n">
        <v>50</v>
      </c>
      <c r="C47" s="7" t="n">
        <v>0</v>
      </c>
      <c r="D47" s="7" t="n">
        <v>8060</v>
      </c>
      <c r="E47" s="7" t="n">
        <v>0</v>
      </c>
      <c r="F47" s="7" t="n">
        <v>1000</v>
      </c>
      <c r="G47" s="7" t="n">
        <v>0</v>
      </c>
      <c r="H47" s="7" t="n">
        <v>0</v>
      </c>
      <c r="I47" s="7" t="n">
        <v>1</v>
      </c>
      <c r="J47" s="7" t="n">
        <v>65533</v>
      </c>
      <c r="K47" s="7" t="n">
        <v>0</v>
      </c>
      <c r="L47" s="7" t="n">
        <v>0</v>
      </c>
      <c r="M47" s="7" t="n">
        <v>0</v>
      </c>
      <c r="N47" s="7" t="n">
        <v>0</v>
      </c>
      <c r="O47" s="7" t="s">
        <v>27</v>
      </c>
    </row>
    <row r="48" spans="1:72">
      <c r="A48" t="s">
        <v>4</v>
      </c>
      <c r="B48" s="4" t="s">
        <v>5</v>
      </c>
      <c r="C48" s="4" t="s">
        <v>23</v>
      </c>
    </row>
    <row r="49" spans="1:19">
      <c r="A49" t="n">
        <v>1787</v>
      </c>
      <c r="B49" s="17" t="n">
        <v>3</v>
      </c>
      <c r="C49" s="14" t="n">
        <f t="normal" ca="1">A59</f>
        <v>0</v>
      </c>
    </row>
    <row r="50" spans="1:19">
      <c r="A50" t="s">
        <v>4</v>
      </c>
      <c r="B50" s="4" t="s">
        <v>5</v>
      </c>
      <c r="C50" s="4" t="s">
        <v>13</v>
      </c>
      <c r="D50" s="4" t="s">
        <v>10</v>
      </c>
      <c r="E50" s="4" t="s">
        <v>22</v>
      </c>
      <c r="F50" s="4" t="s">
        <v>10</v>
      </c>
      <c r="G50" s="4" t="s">
        <v>9</v>
      </c>
      <c r="H50" s="4" t="s">
        <v>9</v>
      </c>
      <c r="I50" s="4" t="s">
        <v>10</v>
      </c>
      <c r="J50" s="4" t="s">
        <v>10</v>
      </c>
      <c r="K50" s="4" t="s">
        <v>9</v>
      </c>
      <c r="L50" s="4" t="s">
        <v>9</v>
      </c>
      <c r="M50" s="4" t="s">
        <v>9</v>
      </c>
      <c r="N50" s="4" t="s">
        <v>9</v>
      </c>
      <c r="O50" s="4" t="s">
        <v>6</v>
      </c>
    </row>
    <row r="51" spans="1:19">
      <c r="A51" t="n">
        <v>1792</v>
      </c>
      <c r="B51" s="16" t="n">
        <v>50</v>
      </c>
      <c r="C51" s="7" t="n">
        <v>0</v>
      </c>
      <c r="D51" s="7" t="n">
        <v>8021</v>
      </c>
      <c r="E51" s="7" t="n">
        <v>0.699999988079071</v>
      </c>
      <c r="F51" s="7" t="n">
        <v>1000</v>
      </c>
      <c r="G51" s="7" t="n">
        <v>0</v>
      </c>
      <c r="H51" s="7" t="n">
        <v>0</v>
      </c>
      <c r="I51" s="7" t="n">
        <v>1</v>
      </c>
      <c r="J51" s="7" t="n">
        <v>65533</v>
      </c>
      <c r="K51" s="7" t="n">
        <v>0</v>
      </c>
      <c r="L51" s="7" t="n">
        <v>0</v>
      </c>
      <c r="M51" s="7" t="n">
        <v>0</v>
      </c>
      <c r="N51" s="7" t="n">
        <v>0</v>
      </c>
      <c r="O51" s="7" t="s">
        <v>24</v>
      </c>
    </row>
    <row r="52" spans="1:19">
      <c r="A52" t="s">
        <v>4</v>
      </c>
      <c r="B52" s="4" t="s">
        <v>5</v>
      </c>
      <c r="C52" s="4" t="s">
        <v>13</v>
      </c>
      <c r="D52" s="4" t="s">
        <v>10</v>
      </c>
      <c r="E52" s="4" t="s">
        <v>22</v>
      </c>
      <c r="F52" s="4" t="s">
        <v>10</v>
      </c>
      <c r="G52" s="4" t="s">
        <v>9</v>
      </c>
      <c r="H52" s="4" t="s">
        <v>9</v>
      </c>
      <c r="I52" s="4" t="s">
        <v>10</v>
      </c>
      <c r="J52" s="4" t="s">
        <v>10</v>
      </c>
      <c r="K52" s="4" t="s">
        <v>9</v>
      </c>
      <c r="L52" s="4" t="s">
        <v>9</v>
      </c>
      <c r="M52" s="4" t="s">
        <v>9</v>
      </c>
      <c r="N52" s="4" t="s">
        <v>9</v>
      </c>
      <c r="O52" s="4" t="s">
        <v>6</v>
      </c>
    </row>
    <row r="53" spans="1:19">
      <c r="A53" t="n">
        <v>1836</v>
      </c>
      <c r="B53" s="16" t="n">
        <v>50</v>
      </c>
      <c r="C53" s="7" t="n">
        <v>0</v>
      </c>
      <c r="D53" s="7" t="n">
        <v>8000</v>
      </c>
      <c r="E53" s="7" t="n">
        <v>0.699999988079071</v>
      </c>
      <c r="F53" s="7" t="n">
        <v>1000</v>
      </c>
      <c r="G53" s="7" t="n">
        <v>0</v>
      </c>
      <c r="H53" s="7" t="n">
        <v>0</v>
      </c>
      <c r="I53" s="7" t="n">
        <v>1</v>
      </c>
      <c r="J53" s="7" t="n">
        <v>65533</v>
      </c>
      <c r="K53" s="7" t="n">
        <v>0</v>
      </c>
      <c r="L53" s="7" t="n">
        <v>0</v>
      </c>
      <c r="M53" s="7" t="n">
        <v>0</v>
      </c>
      <c r="N53" s="7" t="n">
        <v>0</v>
      </c>
      <c r="O53" s="7" t="s">
        <v>25</v>
      </c>
    </row>
    <row r="54" spans="1:19">
      <c r="A54" t="s">
        <v>4</v>
      </c>
      <c r="B54" s="4" t="s">
        <v>5</v>
      </c>
      <c r="C54" s="4" t="s">
        <v>13</v>
      </c>
      <c r="D54" s="4" t="s">
        <v>10</v>
      </c>
      <c r="E54" s="4" t="s">
        <v>22</v>
      </c>
      <c r="F54" s="4" t="s">
        <v>10</v>
      </c>
      <c r="G54" s="4" t="s">
        <v>9</v>
      </c>
      <c r="H54" s="4" t="s">
        <v>9</v>
      </c>
      <c r="I54" s="4" t="s">
        <v>10</v>
      </c>
      <c r="J54" s="4" t="s">
        <v>10</v>
      </c>
      <c r="K54" s="4" t="s">
        <v>9</v>
      </c>
      <c r="L54" s="4" t="s">
        <v>9</v>
      </c>
      <c r="M54" s="4" t="s">
        <v>9</v>
      </c>
      <c r="N54" s="4" t="s">
        <v>9</v>
      </c>
      <c r="O54" s="4" t="s">
        <v>6</v>
      </c>
    </row>
    <row r="55" spans="1:19">
      <c r="A55" t="n">
        <v>1886</v>
      </c>
      <c r="B55" s="16" t="n">
        <v>50</v>
      </c>
      <c r="C55" s="7" t="n">
        <v>0</v>
      </c>
      <c r="D55" s="7" t="n">
        <v>8002</v>
      </c>
      <c r="E55" s="7" t="n">
        <v>0.699999988079071</v>
      </c>
      <c r="F55" s="7" t="n">
        <v>1000</v>
      </c>
      <c r="G55" s="7" t="n">
        <v>0</v>
      </c>
      <c r="H55" s="7" t="n">
        <v>0</v>
      </c>
      <c r="I55" s="7" t="n">
        <v>1</v>
      </c>
      <c r="J55" s="7" t="n">
        <v>65533</v>
      </c>
      <c r="K55" s="7" t="n">
        <v>0</v>
      </c>
      <c r="L55" s="7" t="n">
        <v>0</v>
      </c>
      <c r="M55" s="7" t="n">
        <v>0</v>
      </c>
      <c r="N55" s="7" t="n">
        <v>0</v>
      </c>
      <c r="O55" s="7" t="s">
        <v>26</v>
      </c>
    </row>
    <row r="56" spans="1:19">
      <c r="A56" t="s">
        <v>4</v>
      </c>
      <c r="B56" s="4" t="s">
        <v>5</v>
      </c>
      <c r="C56" s="4" t="s">
        <v>13</v>
      </c>
      <c r="D56" s="4" t="s">
        <v>10</v>
      </c>
      <c r="E56" s="4" t="s">
        <v>22</v>
      </c>
      <c r="F56" s="4" t="s">
        <v>10</v>
      </c>
      <c r="G56" s="4" t="s">
        <v>9</v>
      </c>
      <c r="H56" s="4" t="s">
        <v>9</v>
      </c>
      <c r="I56" s="4" t="s">
        <v>10</v>
      </c>
      <c r="J56" s="4" t="s">
        <v>10</v>
      </c>
      <c r="K56" s="4" t="s">
        <v>9</v>
      </c>
      <c r="L56" s="4" t="s">
        <v>9</v>
      </c>
      <c r="M56" s="4" t="s">
        <v>9</v>
      </c>
      <c r="N56" s="4" t="s">
        <v>9</v>
      </c>
      <c r="O56" s="4" t="s">
        <v>6</v>
      </c>
    </row>
    <row r="57" spans="1:19">
      <c r="A57" t="n">
        <v>1936</v>
      </c>
      <c r="B57" s="16" t="n">
        <v>50</v>
      </c>
      <c r="C57" s="7" t="n">
        <v>0</v>
      </c>
      <c r="D57" s="7" t="n">
        <v>8060</v>
      </c>
      <c r="E57" s="7" t="n">
        <v>0.699999988079071</v>
      </c>
      <c r="F57" s="7" t="n">
        <v>1000</v>
      </c>
      <c r="G57" s="7" t="n">
        <v>0</v>
      </c>
      <c r="H57" s="7" t="n">
        <v>0</v>
      </c>
      <c r="I57" s="7" t="n">
        <v>1</v>
      </c>
      <c r="J57" s="7" t="n">
        <v>65533</v>
      </c>
      <c r="K57" s="7" t="n">
        <v>0</v>
      </c>
      <c r="L57" s="7" t="n">
        <v>0</v>
      </c>
      <c r="M57" s="7" t="n">
        <v>0</v>
      </c>
      <c r="N57" s="7" t="n">
        <v>0</v>
      </c>
      <c r="O57" s="7" t="s">
        <v>27</v>
      </c>
    </row>
    <row r="58" spans="1:19">
      <c r="A58" t="s">
        <v>4</v>
      </c>
      <c r="B58" s="4" t="s">
        <v>5</v>
      </c>
      <c r="C58" s="4" t="s">
        <v>13</v>
      </c>
      <c r="D58" s="4" t="s">
        <v>10</v>
      </c>
      <c r="E58" s="4" t="s">
        <v>13</v>
      </c>
      <c r="F58" s="4" t="s">
        <v>23</v>
      </c>
    </row>
    <row r="59" spans="1:19">
      <c r="A59" t="n">
        <v>1979</v>
      </c>
      <c r="B59" s="13" t="n">
        <v>5</v>
      </c>
      <c r="C59" s="7" t="n">
        <v>30</v>
      </c>
      <c r="D59" s="7" t="n">
        <v>6767</v>
      </c>
      <c r="E59" s="7" t="n">
        <v>1</v>
      </c>
      <c r="F59" s="14" t="n">
        <f t="normal" ca="1">A65</f>
        <v>0</v>
      </c>
    </row>
    <row r="60" spans="1:19">
      <c r="A60" t="s">
        <v>4</v>
      </c>
      <c r="B60" s="4" t="s">
        <v>5</v>
      </c>
      <c r="C60" s="4" t="s">
        <v>10</v>
      </c>
    </row>
    <row r="61" spans="1:19">
      <c r="A61" t="n">
        <v>1988</v>
      </c>
      <c r="B61" s="15" t="n">
        <v>13</v>
      </c>
      <c r="C61" s="7" t="n">
        <v>6767</v>
      </c>
    </row>
    <row r="62" spans="1:19">
      <c r="A62" t="s">
        <v>4</v>
      </c>
      <c r="B62" s="4" t="s">
        <v>5</v>
      </c>
      <c r="C62" s="4" t="s">
        <v>13</v>
      </c>
      <c r="D62" s="4" t="s">
        <v>10</v>
      </c>
      <c r="E62" s="4" t="s">
        <v>22</v>
      </c>
      <c r="F62" s="4" t="s">
        <v>10</v>
      </c>
      <c r="G62" s="4" t="s">
        <v>22</v>
      </c>
      <c r="H62" s="4" t="s">
        <v>13</v>
      </c>
    </row>
    <row r="63" spans="1:19">
      <c r="A63" t="n">
        <v>1991</v>
      </c>
      <c r="B63" s="18" t="n">
        <v>49</v>
      </c>
      <c r="C63" s="7" t="n">
        <v>4</v>
      </c>
      <c r="D63" s="7" t="n">
        <v>2</v>
      </c>
      <c r="E63" s="7" t="n">
        <v>1</v>
      </c>
      <c r="F63" s="7" t="n">
        <v>0</v>
      </c>
      <c r="G63" s="7" t="n">
        <v>0</v>
      </c>
      <c r="H63" s="7" t="n">
        <v>0</v>
      </c>
    </row>
    <row r="64" spans="1:19">
      <c r="A64" t="s">
        <v>4</v>
      </c>
      <c r="B64" s="4" t="s">
        <v>5</v>
      </c>
      <c r="C64" s="4" t="s">
        <v>13</v>
      </c>
      <c r="D64" s="4" t="s">
        <v>6</v>
      </c>
      <c r="E64" s="4" t="s">
        <v>6</v>
      </c>
      <c r="F64" s="4" t="s">
        <v>10</v>
      </c>
      <c r="G64" s="4" t="s">
        <v>10</v>
      </c>
    </row>
    <row r="65" spans="1:15">
      <c r="A65" t="n">
        <v>2006</v>
      </c>
      <c r="B65" s="12" t="n">
        <v>74</v>
      </c>
      <c r="C65" s="7" t="n">
        <v>13</v>
      </c>
      <c r="D65" s="7" t="s">
        <v>28</v>
      </c>
      <c r="E65" s="7" t="s">
        <v>29</v>
      </c>
      <c r="F65" s="7" t="n">
        <v>5894</v>
      </c>
      <c r="G65" s="7" t="n">
        <v>7</v>
      </c>
    </row>
    <row r="66" spans="1:15">
      <c r="A66" t="s">
        <v>4</v>
      </c>
      <c r="B66" s="4" t="s">
        <v>5</v>
      </c>
      <c r="C66" s="4" t="s">
        <v>13</v>
      </c>
      <c r="D66" s="4" t="s">
        <v>6</v>
      </c>
      <c r="E66" s="4" t="s">
        <v>6</v>
      </c>
      <c r="F66" s="4" t="s">
        <v>10</v>
      </c>
      <c r="G66" s="4" t="s">
        <v>10</v>
      </c>
    </row>
    <row r="67" spans="1:15">
      <c r="A67" t="n">
        <v>2020</v>
      </c>
      <c r="B67" s="12" t="n">
        <v>74</v>
      </c>
      <c r="C67" s="7" t="n">
        <v>13</v>
      </c>
      <c r="D67" s="7" t="s">
        <v>30</v>
      </c>
      <c r="E67" s="7" t="s">
        <v>29</v>
      </c>
      <c r="F67" s="7" t="n">
        <v>5896</v>
      </c>
      <c r="G67" s="7" t="n">
        <v>3606</v>
      </c>
    </row>
    <row r="68" spans="1:15">
      <c r="A68" t="s">
        <v>4</v>
      </c>
      <c r="B68" s="4" t="s">
        <v>5</v>
      </c>
      <c r="C68" s="4" t="s">
        <v>10</v>
      </c>
      <c r="D68" s="4" t="s">
        <v>13</v>
      </c>
      <c r="E68" s="4" t="s">
        <v>6</v>
      </c>
      <c r="F68" s="4" t="s">
        <v>9</v>
      </c>
      <c r="G68" s="4" t="s">
        <v>10</v>
      </c>
      <c r="H68" s="4" t="s">
        <v>10</v>
      </c>
      <c r="I68" s="4" t="s">
        <v>6</v>
      </c>
      <c r="J68" s="4" t="s">
        <v>22</v>
      </c>
    </row>
    <row r="69" spans="1:15">
      <c r="A69" t="n">
        <v>2034</v>
      </c>
      <c r="B69" s="19" t="n">
        <v>106</v>
      </c>
      <c r="C69" s="7" t="n">
        <v>0</v>
      </c>
      <c r="D69" s="7" t="n">
        <v>3</v>
      </c>
      <c r="E69" s="7" t="s">
        <v>30</v>
      </c>
      <c r="F69" s="7" t="n">
        <v>1098907648</v>
      </c>
      <c r="G69" s="7" t="n">
        <v>7424</v>
      </c>
      <c r="H69" s="7" t="n">
        <v>5896</v>
      </c>
      <c r="I69" s="7" t="s">
        <v>31</v>
      </c>
      <c r="J69" s="7" t="n">
        <v>2</v>
      </c>
    </row>
    <row r="70" spans="1:15">
      <c r="A70" t="s">
        <v>4</v>
      </c>
      <c r="B70" s="4" t="s">
        <v>5</v>
      </c>
      <c r="C70" s="4" t="s">
        <v>13</v>
      </c>
      <c r="D70" s="4" t="s">
        <v>6</v>
      </c>
      <c r="E70" s="4" t="s">
        <v>6</v>
      </c>
      <c r="F70" s="4" t="s">
        <v>10</v>
      </c>
      <c r="G70" s="4" t="s">
        <v>10</v>
      </c>
    </row>
    <row r="71" spans="1:15">
      <c r="A71" t="n">
        <v>2078</v>
      </c>
      <c r="B71" s="12" t="n">
        <v>74</v>
      </c>
      <c r="C71" s="7" t="n">
        <v>13</v>
      </c>
      <c r="D71" s="7" t="s">
        <v>32</v>
      </c>
      <c r="E71" s="7" t="s">
        <v>33</v>
      </c>
      <c r="F71" s="7" t="n">
        <v>6214</v>
      </c>
      <c r="G71" s="7" t="n">
        <v>9999</v>
      </c>
    </row>
    <row r="72" spans="1:15">
      <c r="A72" t="s">
        <v>4</v>
      </c>
      <c r="B72" s="4" t="s">
        <v>5</v>
      </c>
      <c r="C72" s="4" t="s">
        <v>13</v>
      </c>
      <c r="D72" s="4" t="s">
        <v>6</v>
      </c>
      <c r="E72" s="4" t="s">
        <v>6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</row>
    <row r="73" spans="1:15">
      <c r="A73" t="n">
        <v>2101</v>
      </c>
      <c r="B73" s="12" t="n">
        <v>74</v>
      </c>
      <c r="C73" s="7" t="n">
        <v>20</v>
      </c>
      <c r="D73" s="7" t="s">
        <v>34</v>
      </c>
      <c r="E73" s="7" t="s">
        <v>35</v>
      </c>
      <c r="F73" s="7" t="n">
        <v>0</v>
      </c>
      <c r="G73" s="7" t="n">
        <v>40</v>
      </c>
      <c r="H73" s="7" t="n">
        <v>129</v>
      </c>
      <c r="I73" s="7" t="n">
        <v>0</v>
      </c>
      <c r="J73" s="7" t="n">
        <v>0</v>
      </c>
    </row>
    <row r="74" spans="1:15">
      <c r="A74" t="s">
        <v>4</v>
      </c>
      <c r="B74" s="4" t="s">
        <v>5</v>
      </c>
      <c r="C74" s="4" t="s">
        <v>13</v>
      </c>
      <c r="D74" s="4" t="s">
        <v>6</v>
      </c>
      <c r="E74" s="4" t="s">
        <v>6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</row>
    <row r="75" spans="1:15">
      <c r="A75" t="n">
        <v>2136</v>
      </c>
      <c r="B75" s="12" t="n">
        <v>74</v>
      </c>
      <c r="C75" s="7" t="n">
        <v>20</v>
      </c>
      <c r="D75" s="7" t="s">
        <v>36</v>
      </c>
      <c r="E75" s="7" t="s">
        <v>35</v>
      </c>
      <c r="F75" s="7" t="n">
        <v>0</v>
      </c>
      <c r="G75" s="7" t="n">
        <v>40</v>
      </c>
      <c r="H75" s="7" t="n">
        <v>129</v>
      </c>
      <c r="I75" s="7" t="n">
        <v>0</v>
      </c>
      <c r="J75" s="7" t="n">
        <v>0</v>
      </c>
    </row>
    <row r="76" spans="1:15">
      <c r="A76" t="s">
        <v>4</v>
      </c>
      <c r="B76" s="4" t="s">
        <v>5</v>
      </c>
      <c r="C76" s="4" t="s">
        <v>13</v>
      </c>
      <c r="D76" s="4" t="s">
        <v>6</v>
      </c>
      <c r="E76" s="4" t="s">
        <v>6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</row>
    <row r="77" spans="1:15">
      <c r="A77" t="n">
        <v>2171</v>
      </c>
      <c r="B77" s="12" t="n">
        <v>74</v>
      </c>
      <c r="C77" s="7" t="n">
        <v>20</v>
      </c>
      <c r="D77" s="7" t="s">
        <v>37</v>
      </c>
      <c r="E77" s="7" t="s">
        <v>35</v>
      </c>
      <c r="F77" s="7" t="n">
        <v>0</v>
      </c>
      <c r="G77" s="7" t="n">
        <v>40</v>
      </c>
      <c r="H77" s="7" t="n">
        <v>129</v>
      </c>
      <c r="I77" s="7" t="n">
        <v>0</v>
      </c>
      <c r="J77" s="7" t="n">
        <v>0</v>
      </c>
    </row>
    <row r="78" spans="1:15">
      <c r="A78" t="s">
        <v>4</v>
      </c>
      <c r="B78" s="4" t="s">
        <v>5</v>
      </c>
      <c r="C78" s="4" t="s">
        <v>13</v>
      </c>
      <c r="D78" s="4" t="s">
        <v>6</v>
      </c>
      <c r="E78" s="4" t="s">
        <v>6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</row>
    <row r="79" spans="1:15">
      <c r="A79" t="n">
        <v>2206</v>
      </c>
      <c r="B79" s="12" t="n">
        <v>74</v>
      </c>
      <c r="C79" s="7" t="n">
        <v>20</v>
      </c>
      <c r="D79" s="7" t="s">
        <v>38</v>
      </c>
      <c r="E79" s="7" t="s">
        <v>35</v>
      </c>
      <c r="F79" s="7" t="n">
        <v>0</v>
      </c>
      <c r="G79" s="7" t="n">
        <v>40</v>
      </c>
      <c r="H79" s="7" t="n">
        <v>129</v>
      </c>
      <c r="I79" s="7" t="n">
        <v>0</v>
      </c>
      <c r="J79" s="7" t="n">
        <v>0</v>
      </c>
    </row>
    <row r="80" spans="1:15">
      <c r="A80" t="s">
        <v>4</v>
      </c>
      <c r="B80" s="4" t="s">
        <v>5</v>
      </c>
      <c r="C80" s="4" t="s">
        <v>13</v>
      </c>
      <c r="D80" s="4" t="s">
        <v>6</v>
      </c>
      <c r="E80" s="4" t="s">
        <v>6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</row>
    <row r="81" spans="1:10">
      <c r="A81" t="n">
        <v>2241</v>
      </c>
      <c r="B81" s="12" t="n">
        <v>74</v>
      </c>
      <c r="C81" s="7" t="n">
        <v>20</v>
      </c>
      <c r="D81" s="7" t="s">
        <v>39</v>
      </c>
      <c r="E81" s="7" t="s">
        <v>35</v>
      </c>
      <c r="F81" s="7" t="n">
        <v>0</v>
      </c>
      <c r="G81" s="7" t="n">
        <v>40</v>
      </c>
      <c r="H81" s="7" t="n">
        <v>129</v>
      </c>
      <c r="I81" s="7" t="n">
        <v>0</v>
      </c>
      <c r="J81" s="7" t="n">
        <v>0</v>
      </c>
    </row>
    <row r="82" spans="1:10">
      <c r="A82" t="s">
        <v>4</v>
      </c>
      <c r="B82" s="4" t="s">
        <v>5</v>
      </c>
      <c r="C82" s="4" t="s">
        <v>13</v>
      </c>
      <c r="D82" s="4" t="s">
        <v>6</v>
      </c>
      <c r="E82" s="4" t="s">
        <v>6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 spans="1:10">
      <c r="A83" t="n">
        <v>2276</v>
      </c>
      <c r="B83" s="12" t="n">
        <v>74</v>
      </c>
      <c r="C83" s="7" t="n">
        <v>20</v>
      </c>
      <c r="D83" s="7" t="s">
        <v>40</v>
      </c>
      <c r="E83" s="7" t="s">
        <v>35</v>
      </c>
      <c r="F83" s="7" t="n">
        <v>0</v>
      </c>
      <c r="G83" s="7" t="n">
        <v>40</v>
      </c>
      <c r="H83" s="7" t="n">
        <v>129</v>
      </c>
      <c r="I83" s="7" t="n">
        <v>0</v>
      </c>
      <c r="J83" s="7" t="n">
        <v>0</v>
      </c>
    </row>
    <row r="84" spans="1:10">
      <c r="A84" t="s">
        <v>4</v>
      </c>
      <c r="B84" s="4" t="s">
        <v>5</v>
      </c>
      <c r="C84" s="4" t="s">
        <v>13</v>
      </c>
      <c r="D84" s="4" t="s">
        <v>6</v>
      </c>
      <c r="E84" s="4" t="s">
        <v>6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10</v>
      </c>
    </row>
    <row r="85" spans="1:10">
      <c r="A85" t="n">
        <v>2311</v>
      </c>
      <c r="B85" s="12" t="n">
        <v>74</v>
      </c>
      <c r="C85" s="7" t="n">
        <v>20</v>
      </c>
      <c r="D85" s="7" t="s">
        <v>41</v>
      </c>
      <c r="E85" s="7" t="s">
        <v>35</v>
      </c>
      <c r="F85" s="7" t="n">
        <v>0</v>
      </c>
      <c r="G85" s="7" t="n">
        <v>40</v>
      </c>
      <c r="H85" s="7" t="n">
        <v>129</v>
      </c>
      <c r="I85" s="7" t="n">
        <v>0</v>
      </c>
      <c r="J85" s="7" t="n">
        <v>0</v>
      </c>
    </row>
    <row r="86" spans="1:10">
      <c r="A86" t="s">
        <v>4</v>
      </c>
      <c r="B86" s="4" t="s">
        <v>5</v>
      </c>
      <c r="C86" s="4" t="s">
        <v>10</v>
      </c>
      <c r="D86" s="4" t="s">
        <v>6</v>
      </c>
      <c r="E86" s="4" t="s">
        <v>6</v>
      </c>
      <c r="F86" s="4" t="s">
        <v>6</v>
      </c>
      <c r="G86" s="4" t="s">
        <v>13</v>
      </c>
      <c r="H86" s="4" t="s">
        <v>9</v>
      </c>
      <c r="I86" s="4" t="s">
        <v>22</v>
      </c>
      <c r="J86" s="4" t="s">
        <v>22</v>
      </c>
      <c r="K86" s="4" t="s">
        <v>22</v>
      </c>
      <c r="L86" s="4" t="s">
        <v>22</v>
      </c>
      <c r="M86" s="4" t="s">
        <v>22</v>
      </c>
      <c r="N86" s="4" t="s">
        <v>22</v>
      </c>
      <c r="O86" s="4" t="s">
        <v>22</v>
      </c>
      <c r="P86" s="4" t="s">
        <v>6</v>
      </c>
      <c r="Q86" s="4" t="s">
        <v>6</v>
      </c>
      <c r="R86" s="4" t="s">
        <v>9</v>
      </c>
      <c r="S86" s="4" t="s">
        <v>13</v>
      </c>
      <c r="T86" s="4" t="s">
        <v>9</v>
      </c>
      <c r="U86" s="4" t="s">
        <v>9</v>
      </c>
      <c r="V86" s="4" t="s">
        <v>10</v>
      </c>
    </row>
    <row r="87" spans="1:10">
      <c r="A87" t="n">
        <v>2346</v>
      </c>
      <c r="B87" s="20" t="n">
        <v>19</v>
      </c>
      <c r="C87" s="7" t="n">
        <v>2000</v>
      </c>
      <c r="D87" s="7" t="s">
        <v>29</v>
      </c>
      <c r="E87" s="7" t="s">
        <v>29</v>
      </c>
      <c r="F87" s="7" t="s">
        <v>11</v>
      </c>
      <c r="G87" s="7" t="n">
        <v>2</v>
      </c>
      <c r="H87" s="7" t="n">
        <v>268435456</v>
      </c>
      <c r="I87" s="7" t="n">
        <v>104.730003356934</v>
      </c>
      <c r="J87" s="7" t="n">
        <v>-1.86000001430511</v>
      </c>
      <c r="K87" s="7" t="n">
        <v>-1.91999995708466</v>
      </c>
      <c r="L87" s="7" t="n">
        <v>92.1999969482422</v>
      </c>
      <c r="M87" s="7" t="n">
        <v>-1</v>
      </c>
      <c r="N87" s="7" t="n">
        <v>0</v>
      </c>
      <c r="O87" s="7" t="n">
        <v>0</v>
      </c>
      <c r="P87" s="7" t="s">
        <v>29</v>
      </c>
      <c r="Q87" s="7" t="s">
        <v>29</v>
      </c>
      <c r="R87" s="7" t="n">
        <v>1</v>
      </c>
      <c r="S87" s="7" t="n">
        <v>0</v>
      </c>
      <c r="T87" s="7" t="n">
        <v>1086324736</v>
      </c>
      <c r="U87" s="7" t="n">
        <v>1109393408</v>
      </c>
      <c r="V87" s="7" t="n">
        <v>7430</v>
      </c>
    </row>
    <row r="88" spans="1:10">
      <c r="A88" t="s">
        <v>4</v>
      </c>
      <c r="B88" s="4" t="s">
        <v>5</v>
      </c>
      <c r="C88" s="4" t="s">
        <v>10</v>
      </c>
      <c r="D88" s="4" t="s">
        <v>6</v>
      </c>
      <c r="E88" s="4" t="s">
        <v>6</v>
      </c>
      <c r="F88" s="4" t="s">
        <v>6</v>
      </c>
      <c r="G88" s="4" t="s">
        <v>13</v>
      </c>
      <c r="H88" s="4" t="s">
        <v>9</v>
      </c>
      <c r="I88" s="4" t="s">
        <v>22</v>
      </c>
      <c r="J88" s="4" t="s">
        <v>22</v>
      </c>
      <c r="K88" s="4" t="s">
        <v>22</v>
      </c>
      <c r="L88" s="4" t="s">
        <v>22</v>
      </c>
      <c r="M88" s="4" t="s">
        <v>22</v>
      </c>
      <c r="N88" s="4" t="s">
        <v>22</v>
      </c>
      <c r="O88" s="4" t="s">
        <v>22</v>
      </c>
      <c r="P88" s="4" t="s">
        <v>6</v>
      </c>
      <c r="Q88" s="4" t="s">
        <v>6</v>
      </c>
      <c r="R88" s="4" t="s">
        <v>9</v>
      </c>
      <c r="S88" s="4" t="s">
        <v>13</v>
      </c>
      <c r="T88" s="4" t="s">
        <v>9</v>
      </c>
      <c r="U88" s="4" t="s">
        <v>9</v>
      </c>
      <c r="V88" s="4" t="s">
        <v>10</v>
      </c>
    </row>
    <row r="89" spans="1:10">
      <c r="A89" t="n">
        <v>2412</v>
      </c>
      <c r="B89" s="20" t="n">
        <v>19</v>
      </c>
      <c r="C89" s="7" t="n">
        <v>2001</v>
      </c>
      <c r="D89" s="7" t="s">
        <v>29</v>
      </c>
      <c r="E89" s="7" t="s">
        <v>29</v>
      </c>
      <c r="F89" s="7" t="s">
        <v>15</v>
      </c>
      <c r="G89" s="7" t="n">
        <v>2</v>
      </c>
      <c r="H89" s="7" t="n">
        <v>0</v>
      </c>
      <c r="I89" s="7" t="n">
        <v>42.7999992370605</v>
      </c>
      <c r="J89" s="7" t="n">
        <v>3.14000010490417</v>
      </c>
      <c r="K89" s="7" t="n">
        <v>-5.53000020980835</v>
      </c>
      <c r="L89" s="7" t="n">
        <v>151.199996948242</v>
      </c>
      <c r="M89" s="7" t="n">
        <v>-1</v>
      </c>
      <c r="N89" s="7" t="n">
        <v>0</v>
      </c>
      <c r="O89" s="7" t="n">
        <v>0</v>
      </c>
      <c r="P89" s="7" t="s">
        <v>29</v>
      </c>
      <c r="Q89" s="7" t="s">
        <v>29</v>
      </c>
      <c r="R89" s="7" t="n">
        <v>1</v>
      </c>
      <c r="S89" s="7" t="n">
        <v>1</v>
      </c>
      <c r="T89" s="7" t="n">
        <v>1086324736</v>
      </c>
      <c r="U89" s="7" t="n">
        <v>1109393408</v>
      </c>
      <c r="V89" s="7" t="n">
        <v>0</v>
      </c>
    </row>
    <row r="90" spans="1:10">
      <c r="A90" t="s">
        <v>4</v>
      </c>
      <c r="B90" s="4" t="s">
        <v>5</v>
      </c>
      <c r="C90" s="4" t="s">
        <v>10</v>
      </c>
      <c r="D90" s="4" t="s">
        <v>6</v>
      </c>
      <c r="E90" s="4" t="s">
        <v>6</v>
      </c>
      <c r="F90" s="4" t="s">
        <v>6</v>
      </c>
      <c r="G90" s="4" t="s">
        <v>13</v>
      </c>
      <c r="H90" s="4" t="s">
        <v>9</v>
      </c>
      <c r="I90" s="4" t="s">
        <v>22</v>
      </c>
      <c r="J90" s="4" t="s">
        <v>22</v>
      </c>
      <c r="K90" s="4" t="s">
        <v>22</v>
      </c>
      <c r="L90" s="4" t="s">
        <v>22</v>
      </c>
      <c r="M90" s="4" t="s">
        <v>22</v>
      </c>
      <c r="N90" s="4" t="s">
        <v>22</v>
      </c>
      <c r="O90" s="4" t="s">
        <v>22</v>
      </c>
      <c r="P90" s="4" t="s">
        <v>6</v>
      </c>
      <c r="Q90" s="4" t="s">
        <v>6</v>
      </c>
      <c r="R90" s="4" t="s">
        <v>9</v>
      </c>
      <c r="S90" s="4" t="s">
        <v>13</v>
      </c>
      <c r="T90" s="4" t="s">
        <v>9</v>
      </c>
      <c r="U90" s="4" t="s">
        <v>9</v>
      </c>
      <c r="V90" s="4" t="s">
        <v>10</v>
      </c>
    </row>
    <row r="91" spans="1:10">
      <c r="A91" t="n">
        <v>2478</v>
      </c>
      <c r="B91" s="20" t="n">
        <v>19</v>
      </c>
      <c r="C91" s="7" t="n">
        <v>2002</v>
      </c>
      <c r="D91" s="7" t="s">
        <v>29</v>
      </c>
      <c r="E91" s="7" t="s">
        <v>29</v>
      </c>
      <c r="F91" s="7" t="s">
        <v>16</v>
      </c>
      <c r="G91" s="7" t="n">
        <v>2</v>
      </c>
      <c r="H91" s="7" t="n">
        <v>0</v>
      </c>
      <c r="I91" s="7" t="n">
        <v>-55.4700012207031</v>
      </c>
      <c r="J91" s="7" t="n">
        <v>3</v>
      </c>
      <c r="K91" s="7" t="n">
        <v>-2.03999996185303</v>
      </c>
      <c r="L91" s="7" t="n">
        <v>86</v>
      </c>
      <c r="M91" s="7" t="n">
        <v>-1</v>
      </c>
      <c r="N91" s="7" t="n">
        <v>0</v>
      </c>
      <c r="O91" s="7" t="n">
        <v>0</v>
      </c>
      <c r="P91" s="7" t="s">
        <v>29</v>
      </c>
      <c r="Q91" s="7" t="s">
        <v>29</v>
      </c>
      <c r="R91" s="7" t="n">
        <v>1</v>
      </c>
      <c r="S91" s="7" t="n">
        <v>2</v>
      </c>
      <c r="T91" s="7" t="n">
        <v>1086324736</v>
      </c>
      <c r="U91" s="7" t="n">
        <v>1109393408</v>
      </c>
      <c r="V91" s="7" t="n">
        <v>0</v>
      </c>
    </row>
    <row r="92" spans="1:10">
      <c r="A92" t="s">
        <v>4</v>
      </c>
      <c r="B92" s="4" t="s">
        <v>5</v>
      </c>
      <c r="C92" s="4" t="s">
        <v>10</v>
      </c>
      <c r="D92" s="4" t="s">
        <v>6</v>
      </c>
      <c r="E92" s="4" t="s">
        <v>6</v>
      </c>
      <c r="F92" s="4" t="s">
        <v>6</v>
      </c>
      <c r="G92" s="4" t="s">
        <v>13</v>
      </c>
      <c r="H92" s="4" t="s">
        <v>9</v>
      </c>
      <c r="I92" s="4" t="s">
        <v>22</v>
      </c>
      <c r="J92" s="4" t="s">
        <v>22</v>
      </c>
      <c r="K92" s="4" t="s">
        <v>22</v>
      </c>
      <c r="L92" s="4" t="s">
        <v>22</v>
      </c>
      <c r="M92" s="4" t="s">
        <v>22</v>
      </c>
      <c r="N92" s="4" t="s">
        <v>22</v>
      </c>
      <c r="O92" s="4" t="s">
        <v>22</v>
      </c>
      <c r="P92" s="4" t="s">
        <v>6</v>
      </c>
      <c r="Q92" s="4" t="s">
        <v>6</v>
      </c>
      <c r="R92" s="4" t="s">
        <v>9</v>
      </c>
      <c r="S92" s="4" t="s">
        <v>13</v>
      </c>
      <c r="T92" s="4" t="s">
        <v>9</v>
      </c>
      <c r="U92" s="4" t="s">
        <v>9</v>
      </c>
      <c r="V92" s="4" t="s">
        <v>10</v>
      </c>
    </row>
    <row r="93" spans="1:10">
      <c r="A93" t="n">
        <v>2544</v>
      </c>
      <c r="B93" s="20" t="n">
        <v>19</v>
      </c>
      <c r="C93" s="7" t="n">
        <v>2003</v>
      </c>
      <c r="D93" s="7" t="s">
        <v>29</v>
      </c>
      <c r="E93" s="7" t="s">
        <v>29</v>
      </c>
      <c r="F93" s="7" t="s">
        <v>11</v>
      </c>
      <c r="G93" s="7" t="n">
        <v>2</v>
      </c>
      <c r="H93" s="7" t="n">
        <v>268435456</v>
      </c>
      <c r="I93" s="7" t="n">
        <v>-101.110000610352</v>
      </c>
      <c r="J93" s="7" t="n">
        <v>8.06999969482422</v>
      </c>
      <c r="K93" s="7" t="n">
        <v>-22.9300003051758</v>
      </c>
      <c r="L93" s="7" t="n">
        <v>81.0999984741211</v>
      </c>
      <c r="M93" s="7" t="n">
        <v>-1</v>
      </c>
      <c r="N93" s="7" t="n">
        <v>0</v>
      </c>
      <c r="O93" s="7" t="n">
        <v>0</v>
      </c>
      <c r="P93" s="7" t="s">
        <v>29</v>
      </c>
      <c r="Q93" s="7" t="s">
        <v>29</v>
      </c>
      <c r="R93" s="7" t="n">
        <v>1</v>
      </c>
      <c r="S93" s="7" t="n">
        <v>0</v>
      </c>
      <c r="T93" s="7" t="n">
        <v>1086324736</v>
      </c>
      <c r="U93" s="7" t="n">
        <v>1109393408</v>
      </c>
      <c r="V93" s="7" t="n">
        <v>7431</v>
      </c>
    </row>
    <row r="94" spans="1:10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13</v>
      </c>
      <c r="H94" s="4" t="s">
        <v>9</v>
      </c>
      <c r="I94" s="4" t="s">
        <v>22</v>
      </c>
      <c r="J94" s="4" t="s">
        <v>22</v>
      </c>
      <c r="K94" s="4" t="s">
        <v>22</v>
      </c>
      <c r="L94" s="4" t="s">
        <v>22</v>
      </c>
      <c r="M94" s="4" t="s">
        <v>22</v>
      </c>
      <c r="N94" s="4" t="s">
        <v>22</v>
      </c>
      <c r="O94" s="4" t="s">
        <v>22</v>
      </c>
      <c r="P94" s="4" t="s">
        <v>6</v>
      </c>
      <c r="Q94" s="4" t="s">
        <v>6</v>
      </c>
      <c r="R94" s="4" t="s">
        <v>9</v>
      </c>
      <c r="S94" s="4" t="s">
        <v>13</v>
      </c>
      <c r="T94" s="4" t="s">
        <v>9</v>
      </c>
      <c r="U94" s="4" t="s">
        <v>9</v>
      </c>
      <c r="V94" s="4" t="s">
        <v>10</v>
      </c>
    </row>
    <row r="95" spans="1:10">
      <c r="A95" t="n">
        <v>2610</v>
      </c>
      <c r="B95" s="20" t="n">
        <v>19</v>
      </c>
      <c r="C95" s="7" t="n">
        <v>2004</v>
      </c>
      <c r="D95" s="7" t="s">
        <v>29</v>
      </c>
      <c r="E95" s="7" t="s">
        <v>29</v>
      </c>
      <c r="F95" s="7" t="s">
        <v>16</v>
      </c>
      <c r="G95" s="7" t="n">
        <v>2</v>
      </c>
      <c r="H95" s="7" t="n">
        <v>0</v>
      </c>
      <c r="I95" s="7" t="n">
        <v>-1.74000000953674</v>
      </c>
      <c r="J95" s="7" t="n">
        <v>-2.5699999332428</v>
      </c>
      <c r="K95" s="7" t="n">
        <v>3.32999992370605</v>
      </c>
      <c r="L95" s="7" t="n">
        <v>49</v>
      </c>
      <c r="M95" s="7" t="n">
        <v>-1</v>
      </c>
      <c r="N95" s="7" t="n">
        <v>0</v>
      </c>
      <c r="O95" s="7" t="n">
        <v>0</v>
      </c>
      <c r="P95" s="7" t="s">
        <v>29</v>
      </c>
      <c r="Q95" s="7" t="s">
        <v>29</v>
      </c>
      <c r="R95" s="7" t="n">
        <v>1</v>
      </c>
      <c r="S95" s="7" t="n">
        <v>2</v>
      </c>
      <c r="T95" s="7" t="n">
        <v>1086324736</v>
      </c>
      <c r="U95" s="7" t="n">
        <v>1109393408</v>
      </c>
      <c r="V95" s="7" t="n">
        <v>0</v>
      </c>
    </row>
    <row r="96" spans="1:10">
      <c r="A96" t="s">
        <v>4</v>
      </c>
      <c r="B96" s="4" t="s">
        <v>5</v>
      </c>
      <c r="C96" s="4" t="s">
        <v>10</v>
      </c>
      <c r="D96" s="4" t="s">
        <v>13</v>
      </c>
      <c r="E96" s="4" t="s">
        <v>10</v>
      </c>
      <c r="F96" s="4" t="s">
        <v>22</v>
      </c>
      <c r="G96" s="4" t="s">
        <v>10</v>
      </c>
      <c r="H96" s="4" t="s">
        <v>10</v>
      </c>
      <c r="I96" s="4" t="s">
        <v>6</v>
      </c>
      <c r="J96" s="4" t="s">
        <v>22</v>
      </c>
    </row>
    <row r="97" spans="1:22">
      <c r="A97" t="n">
        <v>2676</v>
      </c>
      <c r="B97" s="19" t="n">
        <v>106</v>
      </c>
      <c r="C97" s="7" t="n">
        <v>0</v>
      </c>
      <c r="D97" s="7" t="n">
        <v>2</v>
      </c>
      <c r="E97" s="7" t="n">
        <v>2000</v>
      </c>
      <c r="F97" s="7" t="n">
        <v>16</v>
      </c>
      <c r="G97" s="7" t="n">
        <v>7430</v>
      </c>
      <c r="H97" s="7" t="n">
        <v>0</v>
      </c>
      <c r="I97" s="7" t="s">
        <v>42</v>
      </c>
      <c r="J97" s="7" t="n">
        <v>2</v>
      </c>
    </row>
    <row r="98" spans="1:22">
      <c r="A98" t="s">
        <v>4</v>
      </c>
      <c r="B98" s="4" t="s">
        <v>5</v>
      </c>
      <c r="C98" s="4" t="s">
        <v>10</v>
      </c>
      <c r="D98" s="4" t="s">
        <v>13</v>
      </c>
      <c r="E98" s="4" t="s">
        <v>10</v>
      </c>
      <c r="F98" s="4" t="s">
        <v>22</v>
      </c>
      <c r="G98" s="4" t="s">
        <v>10</v>
      </c>
      <c r="H98" s="4" t="s">
        <v>10</v>
      </c>
      <c r="I98" s="4" t="s">
        <v>6</v>
      </c>
      <c r="J98" s="4" t="s">
        <v>22</v>
      </c>
    </row>
    <row r="99" spans="1:22">
      <c r="A99" t="n">
        <v>2715</v>
      </c>
      <c r="B99" s="19" t="n">
        <v>106</v>
      </c>
      <c r="C99" s="7" t="n">
        <v>0</v>
      </c>
      <c r="D99" s="7" t="n">
        <v>2</v>
      </c>
      <c r="E99" s="7" t="n">
        <v>2003</v>
      </c>
      <c r="F99" s="7" t="n">
        <v>16</v>
      </c>
      <c r="G99" s="7" t="n">
        <v>7431</v>
      </c>
      <c r="H99" s="7" t="n">
        <v>0</v>
      </c>
      <c r="I99" s="7" t="s">
        <v>43</v>
      </c>
      <c r="J99" s="7" t="n">
        <v>2</v>
      </c>
    </row>
    <row r="100" spans="1:22">
      <c r="A100" t="s">
        <v>4</v>
      </c>
      <c r="B100" s="4" t="s">
        <v>5</v>
      </c>
      <c r="C100" s="4" t="s">
        <v>10</v>
      </c>
    </row>
    <row r="101" spans="1:22">
      <c r="A101" t="n">
        <v>2754</v>
      </c>
      <c r="B101" s="21" t="n">
        <v>12</v>
      </c>
      <c r="C101" s="7" t="n">
        <v>6272</v>
      </c>
    </row>
    <row r="102" spans="1:22">
      <c r="A102" t="s">
        <v>4</v>
      </c>
      <c r="B102" s="4" t="s">
        <v>5</v>
      </c>
      <c r="C102" s="4" t="s">
        <v>13</v>
      </c>
      <c r="D102" s="4" t="s">
        <v>10</v>
      </c>
      <c r="E102" s="4" t="s">
        <v>10</v>
      </c>
    </row>
    <row r="103" spans="1:22">
      <c r="A103" t="n">
        <v>2757</v>
      </c>
      <c r="B103" s="22" t="n">
        <v>179</v>
      </c>
      <c r="C103" s="7" t="n">
        <v>10</v>
      </c>
      <c r="D103" s="7" t="n">
        <v>6320</v>
      </c>
      <c r="E103" s="7" t="n">
        <v>6321</v>
      </c>
    </row>
    <row r="104" spans="1:22">
      <c r="A104" t="s">
        <v>4</v>
      </c>
      <c r="B104" s="4" t="s">
        <v>5</v>
      </c>
      <c r="C104" s="4" t="s">
        <v>10</v>
      </c>
      <c r="D104" s="4" t="s">
        <v>6</v>
      </c>
      <c r="E104" s="4" t="s">
        <v>6</v>
      </c>
      <c r="F104" s="4" t="s">
        <v>6</v>
      </c>
      <c r="G104" s="4" t="s">
        <v>13</v>
      </c>
      <c r="H104" s="4" t="s">
        <v>9</v>
      </c>
      <c r="I104" s="4" t="s">
        <v>22</v>
      </c>
      <c r="J104" s="4" t="s">
        <v>22</v>
      </c>
      <c r="K104" s="4" t="s">
        <v>22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6</v>
      </c>
      <c r="Q104" s="4" t="s">
        <v>6</v>
      </c>
      <c r="R104" s="4" t="s">
        <v>9</v>
      </c>
      <c r="S104" s="4" t="s">
        <v>13</v>
      </c>
      <c r="T104" s="4" t="s">
        <v>9</v>
      </c>
      <c r="U104" s="4" t="s">
        <v>9</v>
      </c>
      <c r="V104" s="4" t="s">
        <v>10</v>
      </c>
    </row>
    <row r="105" spans="1:22">
      <c r="A105" t="n">
        <v>2763</v>
      </c>
      <c r="B105" s="20" t="n">
        <v>19</v>
      </c>
      <c r="C105" s="7" t="n">
        <v>2099</v>
      </c>
      <c r="D105" s="7" t="s">
        <v>29</v>
      </c>
      <c r="E105" s="7" t="s">
        <v>29</v>
      </c>
      <c r="F105" s="7" t="s">
        <v>44</v>
      </c>
      <c r="G105" s="7" t="n">
        <v>2</v>
      </c>
      <c r="H105" s="7" t="n">
        <v>805306368</v>
      </c>
      <c r="I105" s="7" t="n">
        <v>3.57999992370605</v>
      </c>
      <c r="J105" s="7" t="n">
        <v>4.88000011444092</v>
      </c>
      <c r="K105" s="7" t="n">
        <v>-17.6399993896484</v>
      </c>
      <c r="L105" s="7" t="n">
        <v>3.29999995231628</v>
      </c>
      <c r="M105" s="7" t="n">
        <v>1</v>
      </c>
      <c r="N105" s="7" t="n">
        <v>0</v>
      </c>
      <c r="O105" s="7" t="n">
        <v>0</v>
      </c>
      <c r="P105" s="7" t="s">
        <v>29</v>
      </c>
      <c r="Q105" s="7" t="s">
        <v>29</v>
      </c>
      <c r="R105" s="7" t="n">
        <v>9999</v>
      </c>
      <c r="S105" s="7" t="n">
        <v>255</v>
      </c>
      <c r="T105" s="7" t="n">
        <v>0</v>
      </c>
      <c r="U105" s="7" t="n">
        <v>0</v>
      </c>
      <c r="V105" s="7" t="n">
        <v>7429</v>
      </c>
    </row>
    <row r="106" spans="1:22">
      <c r="A106" t="s">
        <v>4</v>
      </c>
      <c r="B106" s="4" t="s">
        <v>5</v>
      </c>
      <c r="C106" s="4" t="s">
        <v>13</v>
      </c>
      <c r="D106" s="4" t="s">
        <v>6</v>
      </c>
    </row>
    <row r="107" spans="1:22">
      <c r="A107" t="n">
        <v>2825</v>
      </c>
      <c r="B107" s="9" t="n">
        <v>2</v>
      </c>
      <c r="C107" s="7" t="n">
        <v>10</v>
      </c>
      <c r="D107" s="7" t="s">
        <v>45</v>
      </c>
    </row>
    <row r="108" spans="1:22">
      <c r="A108" t="s">
        <v>4</v>
      </c>
      <c r="B108" s="4" t="s">
        <v>5</v>
      </c>
      <c r="C108" s="4" t="s">
        <v>13</v>
      </c>
      <c r="D108" s="4" t="s">
        <v>6</v>
      </c>
    </row>
    <row r="109" spans="1:22">
      <c r="A109" t="n">
        <v>2843</v>
      </c>
      <c r="B109" s="9" t="n">
        <v>2</v>
      </c>
      <c r="C109" s="7" t="n">
        <v>11</v>
      </c>
      <c r="D109" s="7" t="s">
        <v>46</v>
      </c>
    </row>
    <row r="110" spans="1:22">
      <c r="A110" t="s">
        <v>4</v>
      </c>
      <c r="B110" s="4" t="s">
        <v>5</v>
      </c>
      <c r="C110" s="4" t="s">
        <v>13</v>
      </c>
      <c r="D110" s="4" t="s">
        <v>10</v>
      </c>
      <c r="E110" s="4" t="s">
        <v>10</v>
      </c>
      <c r="F110" s="4" t="s">
        <v>10</v>
      </c>
      <c r="G110" s="4" t="s">
        <v>10</v>
      </c>
      <c r="H110" s="4" t="s">
        <v>10</v>
      </c>
      <c r="I110" s="4" t="s">
        <v>10</v>
      </c>
      <c r="J110" s="4" t="s">
        <v>9</v>
      </c>
      <c r="K110" s="4" t="s">
        <v>9</v>
      </c>
      <c r="L110" s="4" t="s">
        <v>9</v>
      </c>
      <c r="M110" s="4" t="s">
        <v>6</v>
      </c>
    </row>
    <row r="111" spans="1:22">
      <c r="A111" t="n">
        <v>2857</v>
      </c>
      <c r="B111" s="23" t="n">
        <v>124</v>
      </c>
      <c r="C111" s="7" t="n">
        <v>255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65535</v>
      </c>
      <c r="J111" s="7" t="n">
        <v>0</v>
      </c>
      <c r="K111" s="7" t="n">
        <v>0</v>
      </c>
      <c r="L111" s="7" t="n">
        <v>0</v>
      </c>
      <c r="M111" s="7" t="s">
        <v>29</v>
      </c>
    </row>
    <row r="112" spans="1:22">
      <c r="A112" t="s">
        <v>4</v>
      </c>
      <c r="B112" s="4" t="s">
        <v>5</v>
      </c>
    </row>
    <row r="113" spans="1:22">
      <c r="A113" t="n">
        <v>2884</v>
      </c>
      <c r="B113" s="5" t="n">
        <v>1</v>
      </c>
    </row>
    <row r="114" spans="1:22" s="3" customFormat="1" customHeight="0">
      <c r="A114" s="3" t="s">
        <v>2</v>
      </c>
      <c r="B114" s="3" t="s">
        <v>47</v>
      </c>
    </row>
    <row r="115" spans="1:22">
      <c r="A115" t="s">
        <v>4</v>
      </c>
      <c r="B115" s="4" t="s">
        <v>5</v>
      </c>
      <c r="C115" s="4" t="s">
        <v>13</v>
      </c>
      <c r="D115" s="4" t="s">
        <v>6</v>
      </c>
      <c r="E115" s="4" t="s">
        <v>10</v>
      </c>
    </row>
    <row r="116" spans="1:22">
      <c r="A116" t="n">
        <v>2888</v>
      </c>
      <c r="B116" s="24" t="n">
        <v>91</v>
      </c>
      <c r="C116" s="7" t="n">
        <v>1</v>
      </c>
      <c r="D116" s="7" t="s">
        <v>48</v>
      </c>
      <c r="E116" s="7" t="n">
        <v>1</v>
      </c>
    </row>
    <row r="117" spans="1:22">
      <c r="A117" t="s">
        <v>4</v>
      </c>
      <c r="B117" s="4" t="s">
        <v>5</v>
      </c>
      <c r="C117" s="4" t="s">
        <v>13</v>
      </c>
      <c r="D117" s="4" t="s">
        <v>6</v>
      </c>
      <c r="E117" s="4" t="s">
        <v>10</v>
      </c>
    </row>
    <row r="118" spans="1:22">
      <c r="A118" t="n">
        <v>2906</v>
      </c>
      <c r="B118" s="25" t="n">
        <v>94</v>
      </c>
      <c r="C118" s="7" t="n">
        <v>1</v>
      </c>
      <c r="D118" s="7" t="s">
        <v>49</v>
      </c>
      <c r="E118" s="7" t="n">
        <v>1</v>
      </c>
    </row>
    <row r="119" spans="1:22">
      <c r="A119" t="s">
        <v>4</v>
      </c>
      <c r="B119" s="4" t="s">
        <v>5</v>
      </c>
      <c r="C119" s="4" t="s">
        <v>13</v>
      </c>
      <c r="D119" s="4" t="s">
        <v>6</v>
      </c>
      <c r="E119" s="4" t="s">
        <v>10</v>
      </c>
    </row>
    <row r="120" spans="1:22">
      <c r="A120" t="n">
        <v>2921</v>
      </c>
      <c r="B120" s="25" t="n">
        <v>94</v>
      </c>
      <c r="C120" s="7" t="n">
        <v>1</v>
      </c>
      <c r="D120" s="7" t="s">
        <v>49</v>
      </c>
      <c r="E120" s="7" t="n">
        <v>2</v>
      </c>
    </row>
    <row r="121" spans="1:22">
      <c r="A121" t="s">
        <v>4</v>
      </c>
      <c r="B121" s="4" t="s">
        <v>5</v>
      </c>
      <c r="C121" s="4" t="s">
        <v>13</v>
      </c>
      <c r="D121" s="4" t="s">
        <v>6</v>
      </c>
      <c r="E121" s="4" t="s">
        <v>10</v>
      </c>
    </row>
    <row r="122" spans="1:22">
      <c r="A122" t="n">
        <v>2936</v>
      </c>
      <c r="B122" s="25" t="n">
        <v>94</v>
      </c>
      <c r="C122" s="7" t="n">
        <v>0</v>
      </c>
      <c r="D122" s="7" t="s">
        <v>49</v>
      </c>
      <c r="E122" s="7" t="n">
        <v>4</v>
      </c>
    </row>
    <row r="123" spans="1:22">
      <c r="A123" t="s">
        <v>4</v>
      </c>
      <c r="B123" s="4" t="s">
        <v>5</v>
      </c>
      <c r="C123" s="4" t="s">
        <v>13</v>
      </c>
      <c r="D123" s="4" t="s">
        <v>10</v>
      </c>
      <c r="E123" s="4" t="s">
        <v>13</v>
      </c>
      <c r="F123" s="4" t="s">
        <v>10</v>
      </c>
      <c r="G123" s="4" t="s">
        <v>13</v>
      </c>
      <c r="H123" s="4" t="s">
        <v>13</v>
      </c>
      <c r="I123" s="4" t="s">
        <v>13</v>
      </c>
      <c r="J123" s="4" t="s">
        <v>23</v>
      </c>
    </row>
    <row r="124" spans="1:22">
      <c r="A124" t="n">
        <v>2951</v>
      </c>
      <c r="B124" s="13" t="n">
        <v>5</v>
      </c>
      <c r="C124" s="7" t="n">
        <v>30</v>
      </c>
      <c r="D124" s="7" t="n">
        <v>9223</v>
      </c>
      <c r="E124" s="7" t="n">
        <v>30</v>
      </c>
      <c r="F124" s="7" t="n">
        <v>9232</v>
      </c>
      <c r="G124" s="7" t="n">
        <v>8</v>
      </c>
      <c r="H124" s="7" t="n">
        <v>9</v>
      </c>
      <c r="I124" s="7" t="n">
        <v>1</v>
      </c>
      <c r="J124" s="14" t="n">
        <f t="normal" ca="1">A136</f>
        <v>0</v>
      </c>
    </row>
    <row r="125" spans="1:22">
      <c r="A125" t="s">
        <v>4</v>
      </c>
      <c r="B125" s="4" t="s">
        <v>5</v>
      </c>
      <c r="C125" s="4" t="s">
        <v>13</v>
      </c>
      <c r="D125" s="4" t="s">
        <v>6</v>
      </c>
      <c r="E125" s="4" t="s">
        <v>10</v>
      </c>
    </row>
    <row r="126" spans="1:22">
      <c r="A126" t="n">
        <v>2965</v>
      </c>
      <c r="B126" s="24" t="n">
        <v>91</v>
      </c>
      <c r="C126" s="7" t="n">
        <v>0</v>
      </c>
      <c r="D126" s="7" t="s">
        <v>48</v>
      </c>
      <c r="E126" s="7" t="n">
        <v>1</v>
      </c>
    </row>
    <row r="127" spans="1:22">
      <c r="A127" t="s">
        <v>4</v>
      </c>
      <c r="B127" s="4" t="s">
        <v>5</v>
      </c>
      <c r="C127" s="4" t="s">
        <v>13</v>
      </c>
      <c r="D127" s="4" t="s">
        <v>6</v>
      </c>
      <c r="E127" s="4" t="s">
        <v>10</v>
      </c>
    </row>
    <row r="128" spans="1:22">
      <c r="A128" t="n">
        <v>2983</v>
      </c>
      <c r="B128" s="25" t="n">
        <v>94</v>
      </c>
      <c r="C128" s="7" t="n">
        <v>0</v>
      </c>
      <c r="D128" s="7" t="s">
        <v>49</v>
      </c>
      <c r="E128" s="7" t="n">
        <v>1</v>
      </c>
    </row>
    <row r="129" spans="1:10">
      <c r="A129" t="s">
        <v>4</v>
      </c>
      <c r="B129" s="4" t="s">
        <v>5</v>
      </c>
      <c r="C129" s="4" t="s">
        <v>13</v>
      </c>
      <c r="D129" s="4" t="s">
        <v>6</v>
      </c>
      <c r="E129" s="4" t="s">
        <v>10</v>
      </c>
    </row>
    <row r="130" spans="1:10">
      <c r="A130" t="n">
        <v>2998</v>
      </c>
      <c r="B130" s="25" t="n">
        <v>94</v>
      </c>
      <c r="C130" s="7" t="n">
        <v>0</v>
      </c>
      <c r="D130" s="7" t="s">
        <v>49</v>
      </c>
      <c r="E130" s="7" t="n">
        <v>2</v>
      </c>
    </row>
    <row r="131" spans="1:10">
      <c r="A131" t="s">
        <v>4</v>
      </c>
      <c r="B131" s="4" t="s">
        <v>5</v>
      </c>
      <c r="C131" s="4" t="s">
        <v>13</v>
      </c>
      <c r="D131" s="4" t="s">
        <v>6</v>
      </c>
      <c r="E131" s="4" t="s">
        <v>10</v>
      </c>
    </row>
    <row r="132" spans="1:10">
      <c r="A132" t="n">
        <v>3013</v>
      </c>
      <c r="B132" s="25" t="n">
        <v>94</v>
      </c>
      <c r="C132" s="7" t="n">
        <v>1</v>
      </c>
      <c r="D132" s="7" t="s">
        <v>49</v>
      </c>
      <c r="E132" s="7" t="n">
        <v>4</v>
      </c>
    </row>
    <row r="133" spans="1:10">
      <c r="A133" t="s">
        <v>4</v>
      </c>
      <c r="B133" s="4" t="s">
        <v>5</v>
      </c>
      <c r="C133" s="4" t="s">
        <v>13</v>
      </c>
      <c r="D133" s="4" t="s">
        <v>6</v>
      </c>
    </row>
    <row r="134" spans="1:10">
      <c r="A134" t="n">
        <v>3028</v>
      </c>
      <c r="B134" s="25" t="n">
        <v>94</v>
      </c>
      <c r="C134" s="7" t="n">
        <v>5</v>
      </c>
      <c r="D134" s="7" t="s">
        <v>49</v>
      </c>
    </row>
    <row r="135" spans="1:10">
      <c r="A135" t="s">
        <v>4</v>
      </c>
      <c r="B135" s="4" t="s">
        <v>5</v>
      </c>
      <c r="C135" s="4" t="s">
        <v>13</v>
      </c>
      <c r="D135" s="4" t="s">
        <v>13</v>
      </c>
      <c r="E135" s="4" t="s">
        <v>13</v>
      </c>
      <c r="F135" s="4" t="s">
        <v>9</v>
      </c>
      <c r="G135" s="4" t="s">
        <v>13</v>
      </c>
      <c r="H135" s="4" t="s">
        <v>13</v>
      </c>
      <c r="I135" s="4" t="s">
        <v>23</v>
      </c>
    </row>
    <row r="136" spans="1:10">
      <c r="A136" t="n">
        <v>3041</v>
      </c>
      <c r="B136" s="13" t="n">
        <v>5</v>
      </c>
      <c r="C136" s="7" t="n">
        <v>35</v>
      </c>
      <c r="D136" s="7" t="n">
        <v>3</v>
      </c>
      <c r="E136" s="7" t="n">
        <v>0</v>
      </c>
      <c r="F136" s="7" t="n">
        <v>0</v>
      </c>
      <c r="G136" s="7" t="n">
        <v>2</v>
      </c>
      <c r="H136" s="7" t="n">
        <v>1</v>
      </c>
      <c r="I136" s="14" t="n">
        <f t="normal" ca="1">A140</f>
        <v>0</v>
      </c>
    </row>
    <row r="137" spans="1:10">
      <c r="A137" t="s">
        <v>4</v>
      </c>
      <c r="B137" s="4" t="s">
        <v>5</v>
      </c>
      <c r="C137" s="4" t="s">
        <v>23</v>
      </c>
    </row>
    <row r="138" spans="1:10">
      <c r="A138" t="n">
        <v>3055</v>
      </c>
      <c r="B138" s="17" t="n">
        <v>3</v>
      </c>
      <c r="C138" s="14" t="n">
        <f t="normal" ca="1">A162</f>
        <v>0</v>
      </c>
    </row>
    <row r="139" spans="1:10">
      <c r="A139" t="s">
        <v>4</v>
      </c>
      <c r="B139" s="4" t="s">
        <v>5</v>
      </c>
      <c r="C139" s="4" t="s">
        <v>13</v>
      </c>
      <c r="D139" s="4" t="s">
        <v>13</v>
      </c>
      <c r="E139" s="4" t="s">
        <v>13</v>
      </c>
      <c r="F139" s="4" t="s">
        <v>9</v>
      </c>
      <c r="G139" s="4" t="s">
        <v>13</v>
      </c>
      <c r="H139" s="4" t="s">
        <v>13</v>
      </c>
      <c r="I139" s="4" t="s">
        <v>23</v>
      </c>
    </row>
    <row r="140" spans="1:10">
      <c r="A140" t="n">
        <v>3060</v>
      </c>
      <c r="B140" s="13" t="n">
        <v>5</v>
      </c>
      <c r="C140" s="7" t="n">
        <v>35</v>
      </c>
      <c r="D140" s="7" t="n">
        <v>3</v>
      </c>
      <c r="E140" s="7" t="n">
        <v>0</v>
      </c>
      <c r="F140" s="7" t="n">
        <v>1</v>
      </c>
      <c r="G140" s="7" t="n">
        <v>2</v>
      </c>
      <c r="H140" s="7" t="n">
        <v>1</v>
      </c>
      <c r="I140" s="14" t="n">
        <f t="normal" ca="1">A144</f>
        <v>0</v>
      </c>
    </row>
    <row r="141" spans="1:10">
      <c r="A141" t="s">
        <v>4</v>
      </c>
      <c r="B141" s="4" t="s">
        <v>5</v>
      </c>
      <c r="C141" s="4" t="s">
        <v>23</v>
      </c>
    </row>
    <row r="142" spans="1:10">
      <c r="A142" t="n">
        <v>3074</v>
      </c>
      <c r="B142" s="17" t="n">
        <v>3</v>
      </c>
      <c r="C142" s="14" t="n">
        <f t="normal" ca="1">A162</f>
        <v>0</v>
      </c>
    </row>
    <row r="143" spans="1:10">
      <c r="A143" t="s">
        <v>4</v>
      </c>
      <c r="B143" s="4" t="s">
        <v>5</v>
      </c>
      <c r="C143" s="4" t="s">
        <v>13</v>
      </c>
      <c r="D143" s="4" t="s">
        <v>13</v>
      </c>
      <c r="E143" s="4" t="s">
        <v>13</v>
      </c>
      <c r="F143" s="4" t="s">
        <v>9</v>
      </c>
      <c r="G143" s="4" t="s">
        <v>13</v>
      </c>
      <c r="H143" s="4" t="s">
        <v>13</v>
      </c>
      <c r="I143" s="4" t="s">
        <v>23</v>
      </c>
    </row>
    <row r="144" spans="1:10">
      <c r="A144" t="n">
        <v>3079</v>
      </c>
      <c r="B144" s="13" t="n">
        <v>5</v>
      </c>
      <c r="C144" s="7" t="n">
        <v>35</v>
      </c>
      <c r="D144" s="7" t="n">
        <v>3</v>
      </c>
      <c r="E144" s="7" t="n">
        <v>0</v>
      </c>
      <c r="F144" s="7" t="n">
        <v>2</v>
      </c>
      <c r="G144" s="7" t="n">
        <v>2</v>
      </c>
      <c r="H144" s="7" t="n">
        <v>1</v>
      </c>
      <c r="I144" s="14" t="n">
        <f t="normal" ca="1">A148</f>
        <v>0</v>
      </c>
    </row>
    <row r="145" spans="1:9">
      <c r="A145" t="s">
        <v>4</v>
      </c>
      <c r="B145" s="4" t="s">
        <v>5</v>
      </c>
      <c r="C145" s="4" t="s">
        <v>23</v>
      </c>
    </row>
    <row r="146" spans="1:9">
      <c r="A146" t="n">
        <v>3093</v>
      </c>
      <c r="B146" s="17" t="n">
        <v>3</v>
      </c>
      <c r="C146" s="14" t="n">
        <f t="normal" ca="1">A162</f>
        <v>0</v>
      </c>
    </row>
    <row r="147" spans="1:9">
      <c r="A147" t="s">
        <v>4</v>
      </c>
      <c r="B147" s="4" t="s">
        <v>5</v>
      </c>
      <c r="C147" s="4" t="s">
        <v>13</v>
      </c>
      <c r="D147" s="4" t="s">
        <v>13</v>
      </c>
      <c r="E147" s="4" t="s">
        <v>13</v>
      </c>
      <c r="F147" s="4" t="s">
        <v>9</v>
      </c>
      <c r="G147" s="4" t="s">
        <v>13</v>
      </c>
      <c r="H147" s="4" t="s">
        <v>13</v>
      </c>
      <c r="I147" s="4" t="s">
        <v>23</v>
      </c>
    </row>
    <row r="148" spans="1:9">
      <c r="A148" t="n">
        <v>3098</v>
      </c>
      <c r="B148" s="13" t="n">
        <v>5</v>
      </c>
      <c r="C148" s="7" t="n">
        <v>35</v>
      </c>
      <c r="D148" s="7" t="n">
        <v>3</v>
      </c>
      <c r="E148" s="7" t="n">
        <v>0</v>
      </c>
      <c r="F148" s="7" t="n">
        <v>3</v>
      </c>
      <c r="G148" s="7" t="n">
        <v>2</v>
      </c>
      <c r="H148" s="7" t="n">
        <v>1</v>
      </c>
      <c r="I148" s="14" t="n">
        <f t="normal" ca="1">A152</f>
        <v>0</v>
      </c>
    </row>
    <row r="149" spans="1:9">
      <c r="A149" t="s">
        <v>4</v>
      </c>
      <c r="B149" s="4" t="s">
        <v>5</v>
      </c>
      <c r="C149" s="4" t="s">
        <v>23</v>
      </c>
    </row>
    <row r="150" spans="1:9">
      <c r="A150" t="n">
        <v>3112</v>
      </c>
      <c r="B150" s="17" t="n">
        <v>3</v>
      </c>
      <c r="C150" s="14" t="n">
        <f t="normal" ca="1">A162</f>
        <v>0</v>
      </c>
    </row>
    <row r="151" spans="1:9">
      <c r="A151" t="s">
        <v>4</v>
      </c>
      <c r="B151" s="4" t="s">
        <v>5</v>
      </c>
      <c r="C151" s="4" t="s">
        <v>13</v>
      </c>
      <c r="D151" s="4" t="s">
        <v>13</v>
      </c>
      <c r="E151" s="4" t="s">
        <v>13</v>
      </c>
      <c r="F151" s="4" t="s">
        <v>9</v>
      </c>
      <c r="G151" s="4" t="s">
        <v>13</v>
      </c>
      <c r="H151" s="4" t="s">
        <v>13</v>
      </c>
      <c r="I151" s="4" t="s">
        <v>23</v>
      </c>
    </row>
    <row r="152" spans="1:9">
      <c r="A152" t="n">
        <v>3117</v>
      </c>
      <c r="B152" s="13" t="n">
        <v>5</v>
      </c>
      <c r="C152" s="7" t="n">
        <v>35</v>
      </c>
      <c r="D152" s="7" t="n">
        <v>3</v>
      </c>
      <c r="E152" s="7" t="n">
        <v>0</v>
      </c>
      <c r="F152" s="7" t="n">
        <v>4</v>
      </c>
      <c r="G152" s="7" t="n">
        <v>2</v>
      </c>
      <c r="H152" s="7" t="n">
        <v>1</v>
      </c>
      <c r="I152" s="14" t="n">
        <f t="normal" ca="1">A156</f>
        <v>0</v>
      </c>
    </row>
    <row r="153" spans="1:9">
      <c r="A153" t="s">
        <v>4</v>
      </c>
      <c r="B153" s="4" t="s">
        <v>5</v>
      </c>
      <c r="C153" s="4" t="s">
        <v>23</v>
      </c>
    </row>
    <row r="154" spans="1:9">
      <c r="A154" t="n">
        <v>3131</v>
      </c>
      <c r="B154" s="17" t="n">
        <v>3</v>
      </c>
      <c r="C154" s="14" t="n">
        <f t="normal" ca="1">A162</f>
        <v>0</v>
      </c>
    </row>
    <row r="155" spans="1:9">
      <c r="A155" t="s">
        <v>4</v>
      </c>
      <c r="B155" s="4" t="s">
        <v>5</v>
      </c>
      <c r="C155" s="4" t="s">
        <v>13</v>
      </c>
      <c r="D155" s="4" t="s">
        <v>13</v>
      </c>
      <c r="E155" s="4" t="s">
        <v>13</v>
      </c>
      <c r="F155" s="4" t="s">
        <v>9</v>
      </c>
      <c r="G155" s="4" t="s">
        <v>13</v>
      </c>
      <c r="H155" s="4" t="s">
        <v>13</v>
      </c>
      <c r="I155" s="4" t="s">
        <v>23</v>
      </c>
    </row>
    <row r="156" spans="1:9">
      <c r="A156" t="n">
        <v>3136</v>
      </c>
      <c r="B156" s="13" t="n">
        <v>5</v>
      </c>
      <c r="C156" s="7" t="n">
        <v>35</v>
      </c>
      <c r="D156" s="7" t="n">
        <v>3</v>
      </c>
      <c r="E156" s="7" t="n">
        <v>0</v>
      </c>
      <c r="F156" s="7" t="n">
        <v>5</v>
      </c>
      <c r="G156" s="7" t="n">
        <v>2</v>
      </c>
      <c r="H156" s="7" t="n">
        <v>1</v>
      </c>
      <c r="I156" s="14" t="n">
        <f t="normal" ca="1">A160</f>
        <v>0</v>
      </c>
    </row>
    <row r="157" spans="1:9">
      <c r="A157" t="s">
        <v>4</v>
      </c>
      <c r="B157" s="4" t="s">
        <v>5</v>
      </c>
      <c r="C157" s="4" t="s">
        <v>23</v>
      </c>
    </row>
    <row r="158" spans="1:9">
      <c r="A158" t="n">
        <v>3150</v>
      </c>
      <c r="B158" s="17" t="n">
        <v>3</v>
      </c>
      <c r="C158" s="14" t="n">
        <f t="normal" ca="1">A162</f>
        <v>0</v>
      </c>
    </row>
    <row r="159" spans="1:9">
      <c r="A159" t="s">
        <v>4</v>
      </c>
      <c r="B159" s="4" t="s">
        <v>5</v>
      </c>
      <c r="C159" s="4" t="s">
        <v>13</v>
      </c>
      <c r="D159" s="4" t="s">
        <v>13</v>
      </c>
      <c r="E159" s="4" t="s">
        <v>13</v>
      </c>
      <c r="F159" s="4" t="s">
        <v>9</v>
      </c>
      <c r="G159" s="4" t="s">
        <v>13</v>
      </c>
      <c r="H159" s="4" t="s">
        <v>13</v>
      </c>
      <c r="I159" s="4" t="s">
        <v>23</v>
      </c>
    </row>
    <row r="160" spans="1:9">
      <c r="A160" t="n">
        <v>3155</v>
      </c>
      <c r="B160" s="13" t="n">
        <v>5</v>
      </c>
      <c r="C160" s="7" t="n">
        <v>35</v>
      </c>
      <c r="D160" s="7" t="n">
        <v>3</v>
      </c>
      <c r="E160" s="7" t="n">
        <v>0</v>
      </c>
      <c r="F160" s="7" t="n">
        <v>6</v>
      </c>
      <c r="G160" s="7" t="n">
        <v>2</v>
      </c>
      <c r="H160" s="7" t="n">
        <v>1</v>
      </c>
      <c r="I160" s="14" t="n">
        <f t="normal" ca="1">A162</f>
        <v>0</v>
      </c>
    </row>
    <row r="161" spans="1:9">
      <c r="A161" t="s">
        <v>4</v>
      </c>
      <c r="B161" s="4" t="s">
        <v>5</v>
      </c>
    </row>
    <row r="162" spans="1:9">
      <c r="A162" t="n">
        <v>3169</v>
      </c>
      <c r="B162" s="5" t="n">
        <v>1</v>
      </c>
    </row>
    <row r="163" spans="1:9" s="3" customFormat="1" customHeight="0">
      <c r="A163" s="3" t="s">
        <v>2</v>
      </c>
      <c r="B163" s="3" t="s">
        <v>50</v>
      </c>
    </row>
    <row r="164" spans="1:9">
      <c r="A164" t="s">
        <v>4</v>
      </c>
      <c r="B164" s="4" t="s">
        <v>5</v>
      </c>
      <c r="C164" s="4" t="s">
        <v>13</v>
      </c>
      <c r="D164" s="4" t="s">
        <v>13</v>
      </c>
      <c r="E164" s="4" t="s">
        <v>13</v>
      </c>
      <c r="F164" s="4" t="s">
        <v>9</v>
      </c>
      <c r="G164" s="4" t="s">
        <v>13</v>
      </c>
      <c r="H164" s="4" t="s">
        <v>13</v>
      </c>
      <c r="I164" s="4" t="s">
        <v>23</v>
      </c>
    </row>
    <row r="165" spans="1:9">
      <c r="A165" t="n">
        <v>3172</v>
      </c>
      <c r="B165" s="13" t="n">
        <v>5</v>
      </c>
      <c r="C165" s="7" t="n">
        <v>32</v>
      </c>
      <c r="D165" s="7" t="n">
        <v>3</v>
      </c>
      <c r="E165" s="7" t="n">
        <v>0</v>
      </c>
      <c r="F165" s="7" t="n">
        <v>85</v>
      </c>
      <c r="G165" s="7" t="n">
        <v>2</v>
      </c>
      <c r="H165" s="7" t="n">
        <v>1</v>
      </c>
      <c r="I165" s="14" t="n">
        <f t="normal" ca="1">A177</f>
        <v>0</v>
      </c>
    </row>
    <row r="166" spans="1:9">
      <c r="A166" t="s">
        <v>4</v>
      </c>
      <c r="B166" s="4" t="s">
        <v>5</v>
      </c>
      <c r="C166" s="4" t="s">
        <v>13</v>
      </c>
      <c r="D166" s="4" t="s">
        <v>13</v>
      </c>
      <c r="E166" s="4" t="s">
        <v>13</v>
      </c>
      <c r="F166" s="4" t="s">
        <v>9</v>
      </c>
      <c r="G166" s="4" t="s">
        <v>13</v>
      </c>
      <c r="H166" s="4" t="s">
        <v>13</v>
      </c>
      <c r="I166" s="4" t="s">
        <v>23</v>
      </c>
    </row>
    <row r="167" spans="1:9">
      <c r="A167" t="n">
        <v>3186</v>
      </c>
      <c r="B167" s="13" t="n">
        <v>5</v>
      </c>
      <c r="C167" s="7" t="n">
        <v>32</v>
      </c>
      <c r="D167" s="7" t="n">
        <v>4</v>
      </c>
      <c r="E167" s="7" t="n">
        <v>0</v>
      </c>
      <c r="F167" s="7" t="n">
        <v>1</v>
      </c>
      <c r="G167" s="7" t="n">
        <v>2</v>
      </c>
      <c r="H167" s="7" t="n">
        <v>1</v>
      </c>
      <c r="I167" s="14" t="n">
        <f t="normal" ca="1">A175</f>
        <v>0</v>
      </c>
    </row>
    <row r="168" spans="1:9">
      <c r="A168" t="s">
        <v>4</v>
      </c>
      <c r="B168" s="4" t="s">
        <v>5</v>
      </c>
      <c r="C168" s="4" t="s">
        <v>10</v>
      </c>
    </row>
    <row r="169" spans="1:9">
      <c r="A169" t="n">
        <v>3200</v>
      </c>
      <c r="B169" s="21" t="n">
        <v>12</v>
      </c>
      <c r="C169" s="7" t="n">
        <v>6214</v>
      </c>
    </row>
    <row r="170" spans="1:9">
      <c r="A170" t="s">
        <v>4</v>
      </c>
      <c r="B170" s="4" t="s">
        <v>5</v>
      </c>
      <c r="C170" s="4" t="s">
        <v>13</v>
      </c>
      <c r="D170" s="4" t="s">
        <v>6</v>
      </c>
      <c r="E170" s="4" t="s">
        <v>10</v>
      </c>
    </row>
    <row r="171" spans="1:9">
      <c r="A171" t="n">
        <v>3203</v>
      </c>
      <c r="B171" s="24" t="n">
        <v>91</v>
      </c>
      <c r="C171" s="7" t="n">
        <v>1</v>
      </c>
      <c r="D171" s="7" t="s">
        <v>33</v>
      </c>
      <c r="E171" s="7" t="n">
        <v>1</v>
      </c>
    </row>
    <row r="172" spans="1:9">
      <c r="A172" t="s">
        <v>4</v>
      </c>
      <c r="B172" s="4" t="s">
        <v>5</v>
      </c>
      <c r="C172" s="4" t="s">
        <v>10</v>
      </c>
      <c r="D172" s="4" t="s">
        <v>13</v>
      </c>
      <c r="E172" s="4" t="s">
        <v>13</v>
      </c>
      <c r="F172" s="4" t="s">
        <v>6</v>
      </c>
    </row>
    <row r="173" spans="1:9">
      <c r="A173" t="n">
        <v>3217</v>
      </c>
      <c r="B173" s="26" t="n">
        <v>20</v>
      </c>
      <c r="C173" s="7" t="n">
        <v>65533</v>
      </c>
      <c r="D173" s="7" t="n">
        <v>0</v>
      </c>
      <c r="E173" s="7" t="n">
        <v>11</v>
      </c>
      <c r="F173" s="7" t="s">
        <v>51</v>
      </c>
    </row>
    <row r="174" spans="1:9">
      <c r="A174" t="s">
        <v>4</v>
      </c>
      <c r="B174" s="4" t="s">
        <v>5</v>
      </c>
      <c r="C174" s="4" t="s">
        <v>13</v>
      </c>
      <c r="D174" s="4" t="s">
        <v>13</v>
      </c>
      <c r="E174" s="4" t="s">
        <v>9</v>
      </c>
      <c r="F174" s="4" t="s">
        <v>13</v>
      </c>
      <c r="G174" s="4" t="s">
        <v>13</v>
      </c>
    </row>
    <row r="175" spans="1:9">
      <c r="A175" t="n">
        <v>3236</v>
      </c>
      <c r="B175" s="27" t="n">
        <v>8</v>
      </c>
      <c r="C175" s="7" t="n">
        <v>3</v>
      </c>
      <c r="D175" s="7" t="n">
        <v>0</v>
      </c>
      <c r="E175" s="7" t="n">
        <v>0</v>
      </c>
      <c r="F175" s="7" t="n">
        <v>19</v>
      </c>
      <c r="G175" s="7" t="n">
        <v>1</v>
      </c>
    </row>
    <row r="176" spans="1:9">
      <c r="A176" t="s">
        <v>4</v>
      </c>
      <c r="B176" s="4" t="s">
        <v>5</v>
      </c>
      <c r="C176" s="4" t="s">
        <v>13</v>
      </c>
      <c r="D176" s="4" t="s">
        <v>6</v>
      </c>
    </row>
    <row r="177" spans="1:9">
      <c r="A177" t="n">
        <v>3245</v>
      </c>
      <c r="B177" s="9" t="n">
        <v>2</v>
      </c>
      <c r="C177" s="7" t="n">
        <v>11</v>
      </c>
      <c r="D177" s="7" t="s">
        <v>52</v>
      </c>
    </row>
    <row r="178" spans="1:9">
      <c r="A178" t="s">
        <v>4</v>
      </c>
      <c r="B178" s="4" t="s">
        <v>5</v>
      </c>
      <c r="C178" s="4" t="s">
        <v>13</v>
      </c>
      <c r="D178" s="4" t="s">
        <v>13</v>
      </c>
    </row>
    <row r="179" spans="1:9">
      <c r="A179" t="n">
        <v>3257</v>
      </c>
      <c r="B179" s="10" t="n">
        <v>162</v>
      </c>
      <c r="C179" s="7" t="n">
        <v>0</v>
      </c>
      <c r="D179" s="7" t="n">
        <v>1</v>
      </c>
    </row>
    <row r="180" spans="1:9">
      <c r="A180" t="s">
        <v>4</v>
      </c>
      <c r="B180" s="4" t="s">
        <v>5</v>
      </c>
    </row>
    <row r="181" spans="1:9">
      <c r="A181" t="n">
        <v>3260</v>
      </c>
      <c r="B181" s="5" t="n">
        <v>1</v>
      </c>
    </row>
    <row r="182" spans="1:9" s="3" customFormat="1" customHeight="0">
      <c r="A182" s="3" t="s">
        <v>2</v>
      </c>
      <c r="B182" s="3" t="s">
        <v>53</v>
      </c>
    </row>
    <row r="183" spans="1:9">
      <c r="A183" t="s">
        <v>4</v>
      </c>
      <c r="B183" s="4" t="s">
        <v>5</v>
      </c>
      <c r="C183" s="4" t="s">
        <v>13</v>
      </c>
      <c r="D183" s="4" t="s">
        <v>10</v>
      </c>
    </row>
    <row r="184" spans="1:9">
      <c r="A184" t="n">
        <v>3264</v>
      </c>
      <c r="B184" s="28" t="n">
        <v>22</v>
      </c>
      <c r="C184" s="7" t="n">
        <v>20</v>
      </c>
      <c r="D184" s="7" t="n">
        <v>0</v>
      </c>
    </row>
    <row r="185" spans="1:9">
      <c r="A185" t="s">
        <v>4</v>
      </c>
      <c r="B185" s="4" t="s">
        <v>5</v>
      </c>
      <c r="C185" s="4" t="s">
        <v>10</v>
      </c>
      <c r="D185" s="4" t="s">
        <v>13</v>
      </c>
      <c r="E185" s="4" t="s">
        <v>13</v>
      </c>
    </row>
    <row r="186" spans="1:9">
      <c r="A186" t="n">
        <v>3268</v>
      </c>
      <c r="B186" s="29" t="n">
        <v>104</v>
      </c>
      <c r="C186" s="7" t="n">
        <v>182</v>
      </c>
      <c r="D186" s="7" t="n">
        <v>3</v>
      </c>
      <c r="E186" s="7" t="n">
        <v>2</v>
      </c>
    </row>
    <row r="187" spans="1:9">
      <c r="A187" t="s">
        <v>4</v>
      </c>
      <c r="B187" s="4" t="s">
        <v>5</v>
      </c>
    </row>
    <row r="188" spans="1:9">
      <c r="A188" t="n">
        <v>3273</v>
      </c>
      <c r="B188" s="5" t="n">
        <v>1</v>
      </c>
    </row>
    <row r="189" spans="1:9">
      <c r="A189" t="s">
        <v>4</v>
      </c>
      <c r="B189" s="4" t="s">
        <v>5</v>
      </c>
      <c r="C189" s="4" t="s">
        <v>10</v>
      </c>
      <c r="D189" s="4" t="s">
        <v>13</v>
      </c>
      <c r="E189" s="4" t="s">
        <v>10</v>
      </c>
    </row>
    <row r="190" spans="1:9">
      <c r="A190" t="n">
        <v>3274</v>
      </c>
      <c r="B190" s="29" t="n">
        <v>104</v>
      </c>
      <c r="C190" s="7" t="n">
        <v>182</v>
      </c>
      <c r="D190" s="7" t="n">
        <v>1</v>
      </c>
      <c r="E190" s="7" t="n">
        <v>0</v>
      </c>
    </row>
    <row r="191" spans="1:9">
      <c r="A191" t="s">
        <v>4</v>
      </c>
      <c r="B191" s="4" t="s">
        <v>5</v>
      </c>
    </row>
    <row r="192" spans="1:9">
      <c r="A192" t="n">
        <v>3280</v>
      </c>
      <c r="B192" s="5" t="n">
        <v>1</v>
      </c>
    </row>
    <row r="193" spans="1:5">
      <c r="A193" t="s">
        <v>4</v>
      </c>
      <c r="B193" s="4" t="s">
        <v>5</v>
      </c>
      <c r="C193" s="4" t="s">
        <v>13</v>
      </c>
      <c r="D193" s="4" t="s">
        <v>10</v>
      </c>
      <c r="E193" s="4" t="s">
        <v>10</v>
      </c>
      <c r="F193" s="4" t="s">
        <v>10</v>
      </c>
      <c r="G193" s="4" t="s">
        <v>10</v>
      </c>
      <c r="H193" s="4" t="s">
        <v>13</v>
      </c>
    </row>
    <row r="194" spans="1:5">
      <c r="A194" t="n">
        <v>3281</v>
      </c>
      <c r="B194" s="30" t="n">
        <v>25</v>
      </c>
      <c r="C194" s="7" t="n">
        <v>5</v>
      </c>
      <c r="D194" s="7" t="n">
        <v>65535</v>
      </c>
      <c r="E194" s="7" t="n">
        <v>500</v>
      </c>
      <c r="F194" s="7" t="n">
        <v>800</v>
      </c>
      <c r="G194" s="7" t="n">
        <v>140</v>
      </c>
      <c r="H194" s="7" t="n">
        <v>0</v>
      </c>
    </row>
    <row r="195" spans="1:5">
      <c r="A195" t="s">
        <v>4</v>
      </c>
      <c r="B195" s="4" t="s">
        <v>5</v>
      </c>
      <c r="C195" s="4" t="s">
        <v>10</v>
      </c>
      <c r="D195" s="4" t="s">
        <v>13</v>
      </c>
      <c r="E195" s="4" t="s">
        <v>54</v>
      </c>
      <c r="F195" s="4" t="s">
        <v>13</v>
      </c>
      <c r="G195" s="4" t="s">
        <v>13</v>
      </c>
    </row>
    <row r="196" spans="1:5">
      <c r="A196" t="n">
        <v>3292</v>
      </c>
      <c r="B196" s="31" t="n">
        <v>24</v>
      </c>
      <c r="C196" s="7" t="n">
        <v>65533</v>
      </c>
      <c r="D196" s="7" t="n">
        <v>11</v>
      </c>
      <c r="E196" s="7" t="s">
        <v>55</v>
      </c>
      <c r="F196" s="7" t="n">
        <v>2</v>
      </c>
      <c r="G196" s="7" t="n">
        <v>0</v>
      </c>
    </row>
    <row r="197" spans="1:5">
      <c r="A197" t="s">
        <v>4</v>
      </c>
      <c r="B197" s="4" t="s">
        <v>5</v>
      </c>
    </row>
    <row r="198" spans="1:5">
      <c r="A198" t="n">
        <v>3389</v>
      </c>
      <c r="B198" s="32" t="n">
        <v>28</v>
      </c>
    </row>
    <row r="199" spans="1:5">
      <c r="A199" t="s">
        <v>4</v>
      </c>
      <c r="B199" s="4" t="s">
        <v>5</v>
      </c>
      <c r="C199" s="4" t="s">
        <v>13</v>
      </c>
      <c r="D199" s="33" t="s">
        <v>56</v>
      </c>
      <c r="E199" s="4" t="s">
        <v>5</v>
      </c>
      <c r="F199" s="4" t="s">
        <v>13</v>
      </c>
      <c r="G199" s="4" t="s">
        <v>10</v>
      </c>
      <c r="H199" s="33" t="s">
        <v>57</v>
      </c>
      <c r="I199" s="4" t="s">
        <v>13</v>
      </c>
      <c r="J199" s="33" t="s">
        <v>56</v>
      </c>
      <c r="K199" s="4" t="s">
        <v>5</v>
      </c>
      <c r="L199" s="4" t="s">
        <v>13</v>
      </c>
      <c r="M199" s="4" t="s">
        <v>10</v>
      </c>
      <c r="N199" s="33" t="s">
        <v>57</v>
      </c>
      <c r="O199" s="4" t="s">
        <v>13</v>
      </c>
      <c r="P199" s="4" t="s">
        <v>13</v>
      </c>
      <c r="Q199" s="4" t="s">
        <v>23</v>
      </c>
    </row>
    <row r="200" spans="1:5">
      <c r="A200" t="n">
        <v>3390</v>
      </c>
      <c r="B200" s="13" t="n">
        <v>5</v>
      </c>
      <c r="C200" s="7" t="n">
        <v>28</v>
      </c>
      <c r="D200" s="33" t="s">
        <v>3</v>
      </c>
      <c r="E200" s="34" t="n">
        <v>64</v>
      </c>
      <c r="F200" s="7" t="n">
        <v>5</v>
      </c>
      <c r="G200" s="7" t="n">
        <v>1</v>
      </c>
      <c r="H200" s="33" t="s">
        <v>3</v>
      </c>
      <c r="I200" s="7" t="n">
        <v>28</v>
      </c>
      <c r="J200" s="33" t="s">
        <v>3</v>
      </c>
      <c r="K200" s="34" t="n">
        <v>64</v>
      </c>
      <c r="L200" s="7" t="n">
        <v>5</v>
      </c>
      <c r="M200" s="7" t="n">
        <v>5</v>
      </c>
      <c r="N200" s="33" t="s">
        <v>3</v>
      </c>
      <c r="O200" s="7" t="n">
        <v>9</v>
      </c>
      <c r="P200" s="7" t="n">
        <v>1</v>
      </c>
      <c r="Q200" s="14" t="n">
        <f t="normal" ca="1">A286</f>
        <v>0</v>
      </c>
    </row>
    <row r="201" spans="1:5">
      <c r="A201" t="s">
        <v>4</v>
      </c>
      <c r="B201" s="4" t="s">
        <v>5</v>
      </c>
      <c r="C201" s="4" t="s">
        <v>13</v>
      </c>
    </row>
    <row r="202" spans="1:5">
      <c r="A202" t="n">
        <v>3407</v>
      </c>
      <c r="B202" s="35" t="n">
        <v>27</v>
      </c>
      <c r="C202" s="7" t="n">
        <v>0</v>
      </c>
    </row>
    <row r="203" spans="1:5">
      <c r="A203" t="s">
        <v>4</v>
      </c>
      <c r="B203" s="4" t="s">
        <v>5</v>
      </c>
      <c r="C203" s="4" t="s">
        <v>13</v>
      </c>
    </row>
    <row r="204" spans="1:5">
      <c r="A204" t="n">
        <v>3409</v>
      </c>
      <c r="B204" s="35" t="n">
        <v>27</v>
      </c>
      <c r="C204" s="7" t="n">
        <v>1</v>
      </c>
    </row>
    <row r="205" spans="1:5">
      <c r="A205" t="s">
        <v>4</v>
      </c>
      <c r="B205" s="4" t="s">
        <v>5</v>
      </c>
      <c r="C205" s="4" t="s">
        <v>13</v>
      </c>
      <c r="D205" s="4" t="s">
        <v>10</v>
      </c>
      <c r="E205" s="4" t="s">
        <v>22</v>
      </c>
    </row>
    <row r="206" spans="1:5">
      <c r="A206" t="n">
        <v>3411</v>
      </c>
      <c r="B206" s="36" t="n">
        <v>58</v>
      </c>
      <c r="C206" s="7" t="n">
        <v>0</v>
      </c>
      <c r="D206" s="7" t="n">
        <v>300</v>
      </c>
      <c r="E206" s="7" t="n">
        <v>0.300000011920929</v>
      </c>
    </row>
    <row r="207" spans="1:5">
      <c r="A207" t="s">
        <v>4</v>
      </c>
      <c r="B207" s="4" t="s">
        <v>5</v>
      </c>
      <c r="C207" s="4" t="s">
        <v>13</v>
      </c>
      <c r="D207" s="4" t="s">
        <v>10</v>
      </c>
    </row>
    <row r="208" spans="1:5">
      <c r="A208" t="n">
        <v>3419</v>
      </c>
      <c r="B208" s="36" t="n">
        <v>58</v>
      </c>
      <c r="C208" s="7" t="n">
        <v>255</v>
      </c>
      <c r="D208" s="7" t="n">
        <v>0</v>
      </c>
    </row>
    <row r="209" spans="1:17">
      <c r="A209" t="s">
        <v>4</v>
      </c>
      <c r="B209" s="4" t="s">
        <v>5</v>
      </c>
      <c r="C209" s="4" t="s">
        <v>13</v>
      </c>
      <c r="D209" s="4" t="s">
        <v>10</v>
      </c>
      <c r="E209" s="4" t="s">
        <v>10</v>
      </c>
      <c r="F209" s="4" t="s">
        <v>10</v>
      </c>
      <c r="G209" s="4" t="s">
        <v>10</v>
      </c>
      <c r="H209" s="4" t="s">
        <v>13</v>
      </c>
    </row>
    <row r="210" spans="1:17">
      <c r="A210" t="n">
        <v>3423</v>
      </c>
      <c r="B210" s="30" t="n">
        <v>25</v>
      </c>
      <c r="C210" s="7" t="n">
        <v>5</v>
      </c>
      <c r="D210" s="7" t="n">
        <v>65535</v>
      </c>
      <c r="E210" s="7" t="n">
        <v>160</v>
      </c>
      <c r="F210" s="7" t="n">
        <v>65535</v>
      </c>
      <c r="G210" s="7" t="n">
        <v>65535</v>
      </c>
      <c r="H210" s="7" t="n">
        <v>0</v>
      </c>
    </row>
    <row r="211" spans="1:17">
      <c r="A211" t="s">
        <v>4</v>
      </c>
      <c r="B211" s="4" t="s">
        <v>5</v>
      </c>
      <c r="C211" s="4" t="s">
        <v>10</v>
      </c>
      <c r="D211" s="4" t="s">
        <v>13</v>
      </c>
      <c r="E211" s="4" t="s">
        <v>13</v>
      </c>
      <c r="F211" s="4" t="s">
        <v>13</v>
      </c>
      <c r="G211" s="4" t="s">
        <v>54</v>
      </c>
      <c r="H211" s="4" t="s">
        <v>13</v>
      </c>
      <c r="I211" s="4" t="s">
        <v>13</v>
      </c>
      <c r="J211" s="4" t="s">
        <v>13</v>
      </c>
      <c r="K211" s="4" t="s">
        <v>13</v>
      </c>
    </row>
    <row r="212" spans="1:17">
      <c r="A212" t="n">
        <v>3434</v>
      </c>
      <c r="B212" s="31" t="n">
        <v>24</v>
      </c>
      <c r="C212" s="7" t="n">
        <v>65533</v>
      </c>
      <c r="D212" s="7" t="n">
        <v>11</v>
      </c>
      <c r="E212" s="7" t="n">
        <v>6</v>
      </c>
      <c r="F212" s="7" t="n">
        <v>8</v>
      </c>
      <c r="G212" s="7" t="s">
        <v>58</v>
      </c>
      <c r="H212" s="7" t="n">
        <v>6</v>
      </c>
      <c r="I212" s="7" t="n">
        <v>8</v>
      </c>
      <c r="J212" s="7" t="n">
        <v>2</v>
      </c>
      <c r="K212" s="7" t="n">
        <v>0</v>
      </c>
    </row>
    <row r="213" spans="1:17">
      <c r="A213" t="s">
        <v>4</v>
      </c>
      <c r="B213" s="4" t="s">
        <v>5</v>
      </c>
      <c r="C213" s="4" t="s">
        <v>13</v>
      </c>
      <c r="D213" s="4" t="s">
        <v>13</v>
      </c>
      <c r="E213" s="4" t="s">
        <v>9</v>
      </c>
      <c r="F213" s="4" t="s">
        <v>13</v>
      </c>
      <c r="G213" s="4" t="s">
        <v>13</v>
      </c>
    </row>
    <row r="214" spans="1:17">
      <c r="A214" t="n">
        <v>3465</v>
      </c>
      <c r="B214" s="37" t="n">
        <v>18</v>
      </c>
      <c r="C214" s="7" t="n">
        <v>0</v>
      </c>
      <c r="D214" s="7" t="n">
        <v>0</v>
      </c>
      <c r="E214" s="7" t="n">
        <v>0</v>
      </c>
      <c r="F214" s="7" t="n">
        <v>19</v>
      </c>
      <c r="G214" s="7" t="n">
        <v>1</v>
      </c>
    </row>
    <row r="215" spans="1:17">
      <c r="A215" t="s">
        <v>4</v>
      </c>
      <c r="B215" s="4" t="s">
        <v>5</v>
      </c>
      <c r="C215" s="4" t="s">
        <v>13</v>
      </c>
      <c r="D215" s="4" t="s">
        <v>13</v>
      </c>
      <c r="E215" s="4" t="s">
        <v>10</v>
      </c>
      <c r="F215" s="4" t="s">
        <v>22</v>
      </c>
    </row>
    <row r="216" spans="1:17">
      <c r="A216" t="n">
        <v>3474</v>
      </c>
      <c r="B216" s="38" t="n">
        <v>107</v>
      </c>
      <c r="C216" s="7" t="n">
        <v>0</v>
      </c>
      <c r="D216" s="7" t="n">
        <v>0</v>
      </c>
      <c r="E216" s="7" t="n">
        <v>0</v>
      </c>
      <c r="F216" s="7" t="n">
        <v>32</v>
      </c>
    </row>
    <row r="217" spans="1:17">
      <c r="A217" t="s">
        <v>4</v>
      </c>
      <c r="B217" s="4" t="s">
        <v>5</v>
      </c>
      <c r="C217" s="4" t="s">
        <v>13</v>
      </c>
      <c r="D217" s="4" t="s">
        <v>13</v>
      </c>
      <c r="E217" s="4" t="s">
        <v>6</v>
      </c>
      <c r="F217" s="4" t="s">
        <v>10</v>
      </c>
    </row>
    <row r="218" spans="1:17">
      <c r="A218" t="n">
        <v>3483</v>
      </c>
      <c r="B218" s="38" t="n">
        <v>107</v>
      </c>
      <c r="C218" s="7" t="n">
        <v>1</v>
      </c>
      <c r="D218" s="7" t="n">
        <v>0</v>
      </c>
      <c r="E218" s="7" t="s">
        <v>59</v>
      </c>
      <c r="F218" s="7" t="n">
        <v>1</v>
      </c>
    </row>
    <row r="219" spans="1:17">
      <c r="A219" t="s">
        <v>4</v>
      </c>
      <c r="B219" s="4" t="s">
        <v>5</v>
      </c>
      <c r="C219" s="4" t="s">
        <v>13</v>
      </c>
      <c r="D219" s="4" t="s">
        <v>13</v>
      </c>
      <c r="E219" s="4" t="s">
        <v>6</v>
      </c>
      <c r="F219" s="4" t="s">
        <v>10</v>
      </c>
    </row>
    <row r="220" spans="1:17">
      <c r="A220" t="n">
        <v>3492</v>
      </c>
      <c r="B220" s="38" t="n">
        <v>107</v>
      </c>
      <c r="C220" s="7" t="n">
        <v>1</v>
      </c>
      <c r="D220" s="7" t="n">
        <v>0</v>
      </c>
      <c r="E220" s="7" t="s">
        <v>60</v>
      </c>
      <c r="F220" s="7" t="n">
        <v>2</v>
      </c>
    </row>
    <row r="221" spans="1:17">
      <c r="A221" t="s">
        <v>4</v>
      </c>
      <c r="B221" s="4" t="s">
        <v>5</v>
      </c>
      <c r="C221" s="4" t="s">
        <v>13</v>
      </c>
      <c r="D221" s="4" t="s">
        <v>13</v>
      </c>
      <c r="E221" s="4" t="s">
        <v>13</v>
      </c>
      <c r="F221" s="4" t="s">
        <v>10</v>
      </c>
      <c r="G221" s="4" t="s">
        <v>10</v>
      </c>
      <c r="H221" s="4" t="s">
        <v>13</v>
      </c>
    </row>
    <row r="222" spans="1:17">
      <c r="A222" t="n">
        <v>3500</v>
      </c>
      <c r="B222" s="38" t="n">
        <v>107</v>
      </c>
      <c r="C222" s="7" t="n">
        <v>2</v>
      </c>
      <c r="D222" s="7" t="n">
        <v>0</v>
      </c>
      <c r="E222" s="7" t="n">
        <v>1</v>
      </c>
      <c r="F222" s="7" t="n">
        <v>65535</v>
      </c>
      <c r="G222" s="7" t="n">
        <v>65535</v>
      </c>
      <c r="H222" s="7" t="n">
        <v>0</v>
      </c>
    </row>
    <row r="223" spans="1:17">
      <c r="A223" t="s">
        <v>4</v>
      </c>
      <c r="B223" s="4" t="s">
        <v>5</v>
      </c>
      <c r="C223" s="4" t="s">
        <v>13</v>
      </c>
      <c r="D223" s="4" t="s">
        <v>13</v>
      </c>
      <c r="E223" s="4" t="s">
        <v>13</v>
      </c>
    </row>
    <row r="224" spans="1:17">
      <c r="A224" t="n">
        <v>3509</v>
      </c>
      <c r="B224" s="38" t="n">
        <v>107</v>
      </c>
      <c r="C224" s="7" t="n">
        <v>4</v>
      </c>
      <c r="D224" s="7" t="n">
        <v>0</v>
      </c>
      <c r="E224" s="7" t="n">
        <v>0</v>
      </c>
    </row>
    <row r="225" spans="1:11">
      <c r="A225" t="s">
        <v>4</v>
      </c>
      <c r="B225" s="4" t="s">
        <v>5</v>
      </c>
      <c r="C225" s="4" t="s">
        <v>13</v>
      </c>
      <c r="D225" s="4" t="s">
        <v>13</v>
      </c>
    </row>
    <row r="226" spans="1:11">
      <c r="A226" t="n">
        <v>3513</v>
      </c>
      <c r="B226" s="38" t="n">
        <v>107</v>
      </c>
      <c r="C226" s="7" t="n">
        <v>3</v>
      </c>
      <c r="D226" s="7" t="n">
        <v>0</v>
      </c>
    </row>
    <row r="227" spans="1:11">
      <c r="A227" t="s">
        <v>4</v>
      </c>
      <c r="B227" s="4" t="s">
        <v>5</v>
      </c>
      <c r="C227" s="4" t="s">
        <v>13</v>
      </c>
    </row>
    <row r="228" spans="1:11">
      <c r="A228" t="n">
        <v>3516</v>
      </c>
      <c r="B228" s="35" t="n">
        <v>27</v>
      </c>
      <c r="C228" s="7" t="n">
        <v>0</v>
      </c>
    </row>
    <row r="229" spans="1:11">
      <c r="A229" t="s">
        <v>4</v>
      </c>
      <c r="B229" s="4" t="s">
        <v>5</v>
      </c>
      <c r="C229" s="4" t="s">
        <v>13</v>
      </c>
      <c r="D229" s="4" t="s">
        <v>10</v>
      </c>
      <c r="E229" s="4" t="s">
        <v>10</v>
      </c>
      <c r="F229" s="4" t="s">
        <v>10</v>
      </c>
      <c r="G229" s="4" t="s">
        <v>10</v>
      </c>
      <c r="H229" s="4" t="s">
        <v>13</v>
      </c>
    </row>
    <row r="230" spans="1:11">
      <c r="A230" t="n">
        <v>3518</v>
      </c>
      <c r="B230" s="30" t="n">
        <v>25</v>
      </c>
      <c r="C230" s="7" t="n">
        <v>5</v>
      </c>
      <c r="D230" s="7" t="n">
        <v>65535</v>
      </c>
      <c r="E230" s="7" t="n">
        <v>65535</v>
      </c>
      <c r="F230" s="7" t="n">
        <v>65535</v>
      </c>
      <c r="G230" s="7" t="n">
        <v>65535</v>
      </c>
      <c r="H230" s="7" t="n">
        <v>0</v>
      </c>
    </row>
    <row r="231" spans="1:11">
      <c r="A231" t="s">
        <v>4</v>
      </c>
      <c r="B231" s="4" t="s">
        <v>5</v>
      </c>
      <c r="C231" s="4" t="s">
        <v>13</v>
      </c>
      <c r="D231" s="4" t="s">
        <v>13</v>
      </c>
      <c r="E231" s="4" t="s">
        <v>13</v>
      </c>
      <c r="F231" s="4" t="s">
        <v>13</v>
      </c>
      <c r="G231" s="4" t="s">
        <v>10</v>
      </c>
      <c r="H231" s="4" t="s">
        <v>23</v>
      </c>
      <c r="I231" s="4" t="s">
        <v>23</v>
      </c>
    </row>
    <row r="232" spans="1:11">
      <c r="A232" t="n">
        <v>3529</v>
      </c>
      <c r="B232" s="39" t="n">
        <v>6</v>
      </c>
      <c r="C232" s="7" t="n">
        <v>35</v>
      </c>
      <c r="D232" s="7" t="n">
        <v>0</v>
      </c>
      <c r="E232" s="7" t="n">
        <v>1</v>
      </c>
      <c r="F232" s="7" t="n">
        <v>1</v>
      </c>
      <c r="G232" s="7" t="n">
        <v>1</v>
      </c>
      <c r="H232" s="14" t="n">
        <f t="normal" ca="1">A234</f>
        <v>0</v>
      </c>
      <c r="I232" s="14" t="n">
        <f t="normal" ca="1">A264</f>
        <v>0</v>
      </c>
    </row>
    <row r="233" spans="1:11">
      <c r="A233" t="s">
        <v>4</v>
      </c>
      <c r="B233" s="4" t="s">
        <v>5</v>
      </c>
      <c r="C233" s="4" t="s">
        <v>13</v>
      </c>
      <c r="D233" s="4" t="s">
        <v>10</v>
      </c>
      <c r="E233" s="4" t="s">
        <v>22</v>
      </c>
    </row>
    <row r="234" spans="1:11">
      <c r="A234" t="n">
        <v>3544</v>
      </c>
      <c r="B234" s="36" t="n">
        <v>58</v>
      </c>
      <c r="C234" s="7" t="n">
        <v>100</v>
      </c>
      <c r="D234" s="7" t="n">
        <v>300</v>
      </c>
      <c r="E234" s="7" t="n">
        <v>0.300000011920929</v>
      </c>
    </row>
    <row r="235" spans="1:11">
      <c r="A235" t="s">
        <v>4</v>
      </c>
      <c r="B235" s="4" t="s">
        <v>5</v>
      </c>
      <c r="C235" s="4" t="s">
        <v>13</v>
      </c>
      <c r="D235" s="4" t="s">
        <v>10</v>
      </c>
    </row>
    <row r="236" spans="1:11">
      <c r="A236" t="n">
        <v>3552</v>
      </c>
      <c r="B236" s="36" t="n">
        <v>58</v>
      </c>
      <c r="C236" s="7" t="n">
        <v>255</v>
      </c>
      <c r="D236" s="7" t="n">
        <v>0</v>
      </c>
    </row>
    <row r="237" spans="1:11">
      <c r="A237" t="s">
        <v>4</v>
      </c>
      <c r="B237" s="4" t="s">
        <v>5</v>
      </c>
      <c r="C237" s="4" t="s">
        <v>10</v>
      </c>
    </row>
    <row r="238" spans="1:11">
      <c r="A238" t="n">
        <v>3556</v>
      </c>
      <c r="B238" s="40" t="n">
        <v>16</v>
      </c>
      <c r="C238" s="7" t="n">
        <v>500</v>
      </c>
    </row>
    <row r="239" spans="1:11">
      <c r="A239" t="s">
        <v>4</v>
      </c>
      <c r="B239" s="4" t="s">
        <v>5</v>
      </c>
      <c r="C239" s="4" t="s">
        <v>6</v>
      </c>
      <c r="D239" s="4" t="s">
        <v>6</v>
      </c>
    </row>
    <row r="240" spans="1:11">
      <c r="A240" t="n">
        <v>3559</v>
      </c>
      <c r="B240" s="41" t="n">
        <v>70</v>
      </c>
      <c r="C240" s="7" t="s">
        <v>32</v>
      </c>
      <c r="D240" s="7" t="s">
        <v>61</v>
      </c>
    </row>
    <row r="241" spans="1:9">
      <c r="A241" t="s">
        <v>4</v>
      </c>
      <c r="B241" s="4" t="s">
        <v>5</v>
      </c>
      <c r="C241" s="4" t="s">
        <v>10</v>
      </c>
    </row>
    <row r="242" spans="1:9">
      <c r="A242" t="n">
        <v>3572</v>
      </c>
      <c r="B242" s="40" t="n">
        <v>16</v>
      </c>
      <c r="C242" s="7" t="n">
        <v>1200</v>
      </c>
    </row>
    <row r="243" spans="1:9">
      <c r="A243" t="s">
        <v>4</v>
      </c>
      <c r="B243" s="4" t="s">
        <v>5</v>
      </c>
      <c r="C243" s="4" t="s">
        <v>13</v>
      </c>
    </row>
    <row r="244" spans="1:9">
      <c r="A244" t="n">
        <v>3575</v>
      </c>
      <c r="B244" s="34" t="n">
        <v>64</v>
      </c>
      <c r="C244" s="7" t="n">
        <v>14</v>
      </c>
    </row>
    <row r="245" spans="1:9">
      <c r="A245" t="s">
        <v>4</v>
      </c>
      <c r="B245" s="4" t="s">
        <v>5</v>
      </c>
    </row>
    <row r="246" spans="1:9">
      <c r="A246" t="n">
        <v>3577</v>
      </c>
      <c r="B246" s="5" t="n">
        <v>1</v>
      </c>
    </row>
    <row r="247" spans="1:9">
      <c r="A247" t="s">
        <v>4</v>
      </c>
      <c r="B247" s="4" t="s">
        <v>5</v>
      </c>
      <c r="C247" s="4" t="s">
        <v>13</v>
      </c>
      <c r="D247" s="4" t="s">
        <v>13</v>
      </c>
      <c r="E247" s="4" t="s">
        <v>13</v>
      </c>
      <c r="F247" s="4" t="s">
        <v>13</v>
      </c>
    </row>
    <row r="248" spans="1:9">
      <c r="A248" t="n">
        <v>3578</v>
      </c>
      <c r="B248" s="8" t="n">
        <v>14</v>
      </c>
      <c r="C248" s="7" t="n">
        <v>0</v>
      </c>
      <c r="D248" s="7" t="n">
        <v>16</v>
      </c>
      <c r="E248" s="7" t="n">
        <v>0</v>
      </c>
      <c r="F248" s="7" t="n">
        <v>0</v>
      </c>
    </row>
    <row r="249" spans="1:9">
      <c r="A249" t="s">
        <v>4</v>
      </c>
      <c r="B249" s="4" t="s">
        <v>5</v>
      </c>
      <c r="C249" s="4" t="s">
        <v>13</v>
      </c>
    </row>
    <row r="250" spans="1:9">
      <c r="A250" t="n">
        <v>3583</v>
      </c>
      <c r="B250" s="34" t="n">
        <v>64</v>
      </c>
      <c r="C250" s="7" t="n">
        <v>18</v>
      </c>
    </row>
    <row r="251" spans="1:9">
      <c r="A251" t="s">
        <v>4</v>
      </c>
      <c r="B251" s="4" t="s">
        <v>5</v>
      </c>
      <c r="C251" s="4" t="s">
        <v>13</v>
      </c>
      <c r="D251" s="4" t="s">
        <v>10</v>
      </c>
    </row>
    <row r="252" spans="1:9">
      <c r="A252" t="n">
        <v>3585</v>
      </c>
      <c r="B252" s="34" t="n">
        <v>64</v>
      </c>
      <c r="C252" s="7" t="n">
        <v>0</v>
      </c>
      <c r="D252" s="7" t="n">
        <v>1</v>
      </c>
    </row>
    <row r="253" spans="1:9">
      <c r="A253" t="s">
        <v>4</v>
      </c>
      <c r="B253" s="4" t="s">
        <v>5</v>
      </c>
      <c r="C253" s="4" t="s">
        <v>13</v>
      </c>
      <c r="D253" s="4" t="s">
        <v>10</v>
      </c>
    </row>
    <row r="254" spans="1:9">
      <c r="A254" t="n">
        <v>3589</v>
      </c>
      <c r="B254" s="34" t="n">
        <v>64</v>
      </c>
      <c r="C254" s="7" t="n">
        <v>0</v>
      </c>
      <c r="D254" s="7" t="n">
        <v>5</v>
      </c>
    </row>
    <row r="255" spans="1:9">
      <c r="A255" t="s">
        <v>4</v>
      </c>
      <c r="B255" s="4" t="s">
        <v>5</v>
      </c>
      <c r="C255" s="4" t="s">
        <v>13</v>
      </c>
      <c r="D255" s="4" t="s">
        <v>10</v>
      </c>
      <c r="E255" s="4" t="s">
        <v>10</v>
      </c>
      <c r="F255" s="4" t="s">
        <v>13</v>
      </c>
      <c r="G255" s="4" t="s">
        <v>9</v>
      </c>
    </row>
    <row r="256" spans="1:9">
      <c r="A256" t="n">
        <v>3593</v>
      </c>
      <c r="B256" s="42" t="n">
        <v>95</v>
      </c>
      <c r="C256" s="7" t="n">
        <v>0</v>
      </c>
      <c r="D256" s="7" t="n">
        <v>1</v>
      </c>
      <c r="E256" s="7" t="n">
        <v>5</v>
      </c>
      <c r="F256" s="7" t="n">
        <v>255</v>
      </c>
      <c r="G256" s="7" t="n">
        <v>0</v>
      </c>
    </row>
    <row r="257" spans="1:7">
      <c r="A257" t="s">
        <v>4</v>
      </c>
      <c r="B257" s="4" t="s">
        <v>5</v>
      </c>
      <c r="C257" s="4" t="s">
        <v>9</v>
      </c>
    </row>
    <row r="258" spans="1:7">
      <c r="A258" t="n">
        <v>3604</v>
      </c>
      <c r="B258" s="43" t="n">
        <v>15</v>
      </c>
      <c r="C258" s="7" t="n">
        <v>4096</v>
      </c>
    </row>
    <row r="259" spans="1:7">
      <c r="A259" t="s">
        <v>4</v>
      </c>
      <c r="B259" s="4" t="s">
        <v>5</v>
      </c>
      <c r="C259" s="4" t="s">
        <v>13</v>
      </c>
      <c r="D259" s="4" t="s">
        <v>9</v>
      </c>
      <c r="E259" s="4" t="s">
        <v>13</v>
      </c>
      <c r="F259" s="4" t="s">
        <v>13</v>
      </c>
      <c r="G259" s="4" t="s">
        <v>9</v>
      </c>
      <c r="H259" s="4" t="s">
        <v>13</v>
      </c>
      <c r="I259" s="4" t="s">
        <v>9</v>
      </c>
      <c r="J259" s="4" t="s">
        <v>13</v>
      </c>
    </row>
    <row r="260" spans="1:7">
      <c r="A260" t="n">
        <v>3609</v>
      </c>
      <c r="B260" s="44" t="n">
        <v>33</v>
      </c>
      <c r="C260" s="7" t="n">
        <v>0</v>
      </c>
      <c r="D260" s="7" t="n">
        <v>3</v>
      </c>
      <c r="E260" s="7" t="n">
        <v>0</v>
      </c>
      <c r="F260" s="7" t="n">
        <v>0</v>
      </c>
      <c r="G260" s="7" t="n">
        <v>-1</v>
      </c>
      <c r="H260" s="7" t="n">
        <v>0</v>
      </c>
      <c r="I260" s="7" t="n">
        <v>-1</v>
      </c>
      <c r="J260" s="7" t="n">
        <v>0</v>
      </c>
    </row>
    <row r="261" spans="1:7">
      <c r="A261" t="s">
        <v>4</v>
      </c>
      <c r="B261" s="4" t="s">
        <v>5</v>
      </c>
      <c r="C261" s="4" t="s">
        <v>23</v>
      </c>
    </row>
    <row r="262" spans="1:7">
      <c r="A262" t="n">
        <v>3627</v>
      </c>
      <c r="B262" s="17" t="n">
        <v>3</v>
      </c>
      <c r="C262" s="14" t="n">
        <f t="normal" ca="1">A284</f>
        <v>0</v>
      </c>
    </row>
    <row r="263" spans="1:7">
      <c r="A263" t="s">
        <v>4</v>
      </c>
      <c r="B263" s="4" t="s">
        <v>5</v>
      </c>
      <c r="C263" s="4" t="s">
        <v>13</v>
      </c>
      <c r="D263" s="4" t="s">
        <v>10</v>
      </c>
      <c r="E263" s="4" t="s">
        <v>22</v>
      </c>
    </row>
    <row r="264" spans="1:7">
      <c r="A264" t="n">
        <v>3632</v>
      </c>
      <c r="B264" s="36" t="n">
        <v>58</v>
      </c>
      <c r="C264" s="7" t="n">
        <v>100</v>
      </c>
      <c r="D264" s="7" t="n">
        <v>300</v>
      </c>
      <c r="E264" s="7" t="n">
        <v>0.300000011920929</v>
      </c>
    </row>
    <row r="265" spans="1:7">
      <c r="A265" t="s">
        <v>4</v>
      </c>
      <c r="B265" s="4" t="s">
        <v>5</v>
      </c>
      <c r="C265" s="4" t="s">
        <v>13</v>
      </c>
      <c r="D265" s="4" t="s">
        <v>10</v>
      </c>
    </row>
    <row r="266" spans="1:7">
      <c r="A266" t="n">
        <v>3640</v>
      </c>
      <c r="B266" s="36" t="n">
        <v>58</v>
      </c>
      <c r="C266" s="7" t="n">
        <v>255</v>
      </c>
      <c r="D266" s="7" t="n">
        <v>0</v>
      </c>
    </row>
    <row r="267" spans="1:7">
      <c r="A267" t="s">
        <v>4</v>
      </c>
      <c r="B267" s="4" t="s">
        <v>5</v>
      </c>
      <c r="C267" s="4" t="s">
        <v>13</v>
      </c>
      <c r="D267" s="4" t="s">
        <v>6</v>
      </c>
    </row>
    <row r="268" spans="1:7">
      <c r="A268" t="n">
        <v>3644</v>
      </c>
      <c r="B268" s="9" t="n">
        <v>2</v>
      </c>
      <c r="C268" s="7" t="n">
        <v>10</v>
      </c>
      <c r="D268" s="7" t="s">
        <v>62</v>
      </c>
    </row>
    <row r="269" spans="1:7">
      <c r="A269" t="s">
        <v>4</v>
      </c>
      <c r="B269" s="4" t="s">
        <v>5</v>
      </c>
      <c r="C269" s="4" t="s">
        <v>10</v>
      </c>
    </row>
    <row r="270" spans="1:7">
      <c r="A270" t="n">
        <v>3667</v>
      </c>
      <c r="B270" s="40" t="n">
        <v>16</v>
      </c>
      <c r="C270" s="7" t="n">
        <v>0</v>
      </c>
    </row>
    <row r="271" spans="1:7">
      <c r="A271" t="s">
        <v>4</v>
      </c>
      <c r="B271" s="4" t="s">
        <v>5</v>
      </c>
      <c r="C271" s="4" t="s">
        <v>13</v>
      </c>
      <c r="D271" s="4" t="s">
        <v>6</v>
      </c>
    </row>
    <row r="272" spans="1:7">
      <c r="A272" t="n">
        <v>3670</v>
      </c>
      <c r="B272" s="9" t="n">
        <v>2</v>
      </c>
      <c r="C272" s="7" t="n">
        <v>10</v>
      </c>
      <c r="D272" s="7" t="s">
        <v>63</v>
      </c>
    </row>
    <row r="273" spans="1:10">
      <c r="A273" t="s">
        <v>4</v>
      </c>
      <c r="B273" s="4" t="s">
        <v>5</v>
      </c>
      <c r="C273" s="4" t="s">
        <v>10</v>
      </c>
    </row>
    <row r="274" spans="1:10">
      <c r="A274" t="n">
        <v>3688</v>
      </c>
      <c r="B274" s="40" t="n">
        <v>16</v>
      </c>
      <c r="C274" s="7" t="n">
        <v>0</v>
      </c>
    </row>
    <row r="275" spans="1:10">
      <c r="A275" t="s">
        <v>4</v>
      </c>
      <c r="B275" s="4" t="s">
        <v>5</v>
      </c>
      <c r="C275" s="4" t="s">
        <v>13</v>
      </c>
      <c r="D275" s="4" t="s">
        <v>6</v>
      </c>
    </row>
    <row r="276" spans="1:10">
      <c r="A276" t="n">
        <v>3691</v>
      </c>
      <c r="B276" s="9" t="n">
        <v>2</v>
      </c>
      <c r="C276" s="7" t="n">
        <v>10</v>
      </c>
      <c r="D276" s="7" t="s">
        <v>64</v>
      </c>
    </row>
    <row r="277" spans="1:10">
      <c r="A277" t="s">
        <v>4</v>
      </c>
      <c r="B277" s="4" t="s">
        <v>5</v>
      </c>
      <c r="C277" s="4" t="s">
        <v>10</v>
      </c>
    </row>
    <row r="278" spans="1:10">
      <c r="A278" t="n">
        <v>3710</v>
      </c>
      <c r="B278" s="40" t="n">
        <v>16</v>
      </c>
      <c r="C278" s="7" t="n">
        <v>0</v>
      </c>
    </row>
    <row r="279" spans="1:10">
      <c r="A279" t="s">
        <v>4</v>
      </c>
      <c r="B279" s="4" t="s">
        <v>5</v>
      </c>
      <c r="C279" s="4" t="s">
        <v>13</v>
      </c>
    </row>
    <row r="280" spans="1:10">
      <c r="A280" t="n">
        <v>3713</v>
      </c>
      <c r="B280" s="45" t="n">
        <v>23</v>
      </c>
      <c r="C280" s="7" t="n">
        <v>20</v>
      </c>
    </row>
    <row r="281" spans="1:10">
      <c r="A281" t="s">
        <v>4</v>
      </c>
      <c r="B281" s="4" t="s">
        <v>5</v>
      </c>
      <c r="C281" s="4" t="s">
        <v>23</v>
      </c>
    </row>
    <row r="282" spans="1:10">
      <c r="A282" t="n">
        <v>3715</v>
      </c>
      <c r="B282" s="17" t="n">
        <v>3</v>
      </c>
      <c r="C282" s="14" t="n">
        <f t="normal" ca="1">A284</f>
        <v>0</v>
      </c>
    </row>
    <row r="283" spans="1:10">
      <c r="A283" t="s">
        <v>4</v>
      </c>
      <c r="B283" s="4" t="s">
        <v>5</v>
      </c>
      <c r="C283" s="4" t="s">
        <v>23</v>
      </c>
    </row>
    <row r="284" spans="1:10">
      <c r="A284" t="n">
        <v>3720</v>
      </c>
      <c r="B284" s="17" t="n">
        <v>3</v>
      </c>
      <c r="C284" s="14" t="n">
        <f t="normal" ca="1">A312</f>
        <v>0</v>
      </c>
    </row>
    <row r="285" spans="1:10">
      <c r="A285" t="s">
        <v>4</v>
      </c>
      <c r="B285" s="4" t="s">
        <v>5</v>
      </c>
      <c r="C285" s="4" t="s">
        <v>13</v>
      </c>
      <c r="D285" s="4" t="s">
        <v>10</v>
      </c>
      <c r="E285" s="4" t="s">
        <v>10</v>
      </c>
      <c r="F285" s="4" t="s">
        <v>10</v>
      </c>
      <c r="G285" s="4" t="s">
        <v>10</v>
      </c>
      <c r="H285" s="4" t="s">
        <v>13</v>
      </c>
    </row>
    <row r="286" spans="1:10">
      <c r="A286" t="n">
        <v>3725</v>
      </c>
      <c r="B286" s="30" t="n">
        <v>25</v>
      </c>
      <c r="C286" s="7" t="n">
        <v>5</v>
      </c>
      <c r="D286" s="7" t="n">
        <v>65535</v>
      </c>
      <c r="E286" s="7" t="n">
        <v>500</v>
      </c>
      <c r="F286" s="7" t="n">
        <v>800</v>
      </c>
      <c r="G286" s="7" t="n">
        <v>140</v>
      </c>
      <c r="H286" s="7" t="n">
        <v>0</v>
      </c>
    </row>
    <row r="287" spans="1:10">
      <c r="A287" t="s">
        <v>4</v>
      </c>
      <c r="B287" s="4" t="s">
        <v>5</v>
      </c>
      <c r="C287" s="4" t="s">
        <v>10</v>
      </c>
      <c r="D287" s="4" t="s">
        <v>13</v>
      </c>
      <c r="E287" s="4" t="s">
        <v>54</v>
      </c>
      <c r="F287" s="4" t="s">
        <v>13</v>
      </c>
      <c r="G287" s="4" t="s">
        <v>13</v>
      </c>
    </row>
    <row r="288" spans="1:10">
      <c r="A288" t="n">
        <v>3736</v>
      </c>
      <c r="B288" s="31" t="n">
        <v>24</v>
      </c>
      <c r="C288" s="7" t="n">
        <v>65533</v>
      </c>
      <c r="D288" s="7" t="n">
        <v>11</v>
      </c>
      <c r="E288" s="7" t="s">
        <v>65</v>
      </c>
      <c r="F288" s="7" t="n">
        <v>2</v>
      </c>
      <c r="G288" s="7" t="n">
        <v>0</v>
      </c>
    </row>
    <row r="289" spans="1:8">
      <c r="A289" t="s">
        <v>4</v>
      </c>
      <c r="B289" s="4" t="s">
        <v>5</v>
      </c>
    </row>
    <row r="290" spans="1:8">
      <c r="A290" t="n">
        <v>3855</v>
      </c>
      <c r="B290" s="32" t="n">
        <v>28</v>
      </c>
    </row>
    <row r="291" spans="1:8">
      <c r="A291" t="s">
        <v>4</v>
      </c>
      <c r="B291" s="4" t="s">
        <v>5</v>
      </c>
      <c r="C291" s="4" t="s">
        <v>13</v>
      </c>
    </row>
    <row r="292" spans="1:8">
      <c r="A292" t="n">
        <v>3856</v>
      </c>
      <c r="B292" s="35" t="n">
        <v>27</v>
      </c>
      <c r="C292" s="7" t="n">
        <v>0</v>
      </c>
    </row>
    <row r="293" spans="1:8">
      <c r="A293" t="s">
        <v>4</v>
      </c>
      <c r="B293" s="4" t="s">
        <v>5</v>
      </c>
      <c r="C293" s="4" t="s">
        <v>13</v>
      </c>
    </row>
    <row r="294" spans="1:8">
      <c r="A294" t="n">
        <v>3858</v>
      </c>
      <c r="B294" s="35" t="n">
        <v>27</v>
      </c>
      <c r="C294" s="7" t="n">
        <v>1</v>
      </c>
    </row>
    <row r="295" spans="1:8">
      <c r="A295" t="s">
        <v>4</v>
      </c>
      <c r="B295" s="4" t="s">
        <v>5</v>
      </c>
      <c r="C295" s="4" t="s">
        <v>13</v>
      </c>
      <c r="D295" s="4" t="s">
        <v>10</v>
      </c>
      <c r="E295" s="4" t="s">
        <v>10</v>
      </c>
      <c r="F295" s="4" t="s">
        <v>10</v>
      </c>
      <c r="G295" s="4" t="s">
        <v>10</v>
      </c>
      <c r="H295" s="4" t="s">
        <v>13</v>
      </c>
    </row>
    <row r="296" spans="1:8">
      <c r="A296" t="n">
        <v>3860</v>
      </c>
      <c r="B296" s="30" t="n">
        <v>25</v>
      </c>
      <c r="C296" s="7" t="n">
        <v>5</v>
      </c>
      <c r="D296" s="7" t="n">
        <v>65535</v>
      </c>
      <c r="E296" s="7" t="n">
        <v>65535</v>
      </c>
      <c r="F296" s="7" t="n">
        <v>65535</v>
      </c>
      <c r="G296" s="7" t="n">
        <v>65535</v>
      </c>
      <c r="H296" s="7" t="n">
        <v>0</v>
      </c>
    </row>
    <row r="297" spans="1:8">
      <c r="A297" t="s">
        <v>4</v>
      </c>
      <c r="B297" s="4" t="s">
        <v>5</v>
      </c>
      <c r="C297" s="4" t="s">
        <v>13</v>
      </c>
      <c r="D297" s="4" t="s">
        <v>6</v>
      </c>
    </row>
    <row r="298" spans="1:8">
      <c r="A298" t="n">
        <v>3871</v>
      </c>
      <c r="B298" s="9" t="n">
        <v>2</v>
      </c>
      <c r="C298" s="7" t="n">
        <v>10</v>
      </c>
      <c r="D298" s="7" t="s">
        <v>62</v>
      </c>
    </row>
    <row r="299" spans="1:8">
      <c r="A299" t="s">
        <v>4</v>
      </c>
      <c r="B299" s="4" t="s">
        <v>5</v>
      </c>
      <c r="C299" s="4" t="s">
        <v>10</v>
      </c>
    </row>
    <row r="300" spans="1:8">
      <c r="A300" t="n">
        <v>3894</v>
      </c>
      <c r="B300" s="40" t="n">
        <v>16</v>
      </c>
      <c r="C300" s="7" t="n">
        <v>0</v>
      </c>
    </row>
    <row r="301" spans="1:8">
      <c r="A301" t="s">
        <v>4</v>
      </c>
      <c r="B301" s="4" t="s">
        <v>5</v>
      </c>
      <c r="C301" s="4" t="s">
        <v>13</v>
      </c>
      <c r="D301" s="4" t="s">
        <v>6</v>
      </c>
    </row>
    <row r="302" spans="1:8">
      <c r="A302" t="n">
        <v>3897</v>
      </c>
      <c r="B302" s="9" t="n">
        <v>2</v>
      </c>
      <c r="C302" s="7" t="n">
        <v>10</v>
      </c>
      <c r="D302" s="7" t="s">
        <v>63</v>
      </c>
    </row>
    <row r="303" spans="1:8">
      <c r="A303" t="s">
        <v>4</v>
      </c>
      <c r="B303" s="4" t="s">
        <v>5</v>
      </c>
      <c r="C303" s="4" t="s">
        <v>10</v>
      </c>
    </row>
    <row r="304" spans="1:8">
      <c r="A304" t="n">
        <v>3915</v>
      </c>
      <c r="B304" s="40" t="n">
        <v>16</v>
      </c>
      <c r="C304" s="7" t="n">
        <v>0</v>
      </c>
    </row>
    <row r="305" spans="1:8">
      <c r="A305" t="s">
        <v>4</v>
      </c>
      <c r="B305" s="4" t="s">
        <v>5</v>
      </c>
      <c r="C305" s="4" t="s">
        <v>13</v>
      </c>
      <c r="D305" s="4" t="s">
        <v>6</v>
      </c>
    </row>
    <row r="306" spans="1:8">
      <c r="A306" t="n">
        <v>3918</v>
      </c>
      <c r="B306" s="9" t="n">
        <v>2</v>
      </c>
      <c r="C306" s="7" t="n">
        <v>10</v>
      </c>
      <c r="D306" s="7" t="s">
        <v>64</v>
      </c>
    </row>
    <row r="307" spans="1:8">
      <c r="A307" t="s">
        <v>4</v>
      </c>
      <c r="B307" s="4" t="s">
        <v>5</v>
      </c>
      <c r="C307" s="4" t="s">
        <v>10</v>
      </c>
    </row>
    <row r="308" spans="1:8">
      <c r="A308" t="n">
        <v>3937</v>
      </c>
      <c r="B308" s="40" t="n">
        <v>16</v>
      </c>
      <c r="C308" s="7" t="n">
        <v>0</v>
      </c>
    </row>
    <row r="309" spans="1:8">
      <c r="A309" t="s">
        <v>4</v>
      </c>
      <c r="B309" s="4" t="s">
        <v>5</v>
      </c>
      <c r="C309" s="4" t="s">
        <v>13</v>
      </c>
    </row>
    <row r="310" spans="1:8">
      <c r="A310" t="n">
        <v>3940</v>
      </c>
      <c r="B310" s="45" t="n">
        <v>23</v>
      </c>
      <c r="C310" s="7" t="n">
        <v>20</v>
      </c>
    </row>
    <row r="311" spans="1:8">
      <c r="A311" t="s">
        <v>4</v>
      </c>
      <c r="B311" s="4" t="s">
        <v>5</v>
      </c>
    </row>
    <row r="312" spans="1:8">
      <c r="A312" t="n">
        <v>3942</v>
      </c>
      <c r="B312" s="5" t="n">
        <v>1</v>
      </c>
    </row>
    <row r="313" spans="1:8" s="3" customFormat="1" customHeight="0">
      <c r="A313" s="3" t="s">
        <v>2</v>
      </c>
      <c r="B313" s="3" t="s">
        <v>66</v>
      </c>
    </row>
    <row r="314" spans="1:8">
      <c r="A314" t="s">
        <v>4</v>
      </c>
      <c r="B314" s="4" t="s">
        <v>5</v>
      </c>
      <c r="C314" s="4" t="s">
        <v>13</v>
      </c>
      <c r="D314" s="4" t="s">
        <v>10</v>
      </c>
    </row>
    <row r="315" spans="1:8">
      <c r="A315" t="n">
        <v>3944</v>
      </c>
      <c r="B315" s="28" t="n">
        <v>22</v>
      </c>
      <c r="C315" s="7" t="n">
        <v>0</v>
      </c>
      <c r="D315" s="7" t="n">
        <v>0</v>
      </c>
    </row>
    <row r="316" spans="1:8">
      <c r="A316" t="s">
        <v>4</v>
      </c>
      <c r="B316" s="4" t="s">
        <v>5</v>
      </c>
      <c r="C316" s="4" t="s">
        <v>13</v>
      </c>
      <c r="D316" s="4" t="s">
        <v>10</v>
      </c>
      <c r="E316" s="4" t="s">
        <v>22</v>
      </c>
    </row>
    <row r="317" spans="1:8">
      <c r="A317" t="n">
        <v>3948</v>
      </c>
      <c r="B317" s="36" t="n">
        <v>58</v>
      </c>
      <c r="C317" s="7" t="n">
        <v>0</v>
      </c>
      <c r="D317" s="7" t="n">
        <v>0</v>
      </c>
      <c r="E317" s="7" t="n">
        <v>1</v>
      </c>
    </row>
    <row r="318" spans="1:8">
      <c r="A318" t="s">
        <v>4</v>
      </c>
      <c r="B318" s="4" t="s">
        <v>5</v>
      </c>
      <c r="C318" s="4" t="s">
        <v>6</v>
      </c>
      <c r="D318" s="4" t="s">
        <v>6</v>
      </c>
    </row>
    <row r="319" spans="1:8">
      <c r="A319" t="n">
        <v>3956</v>
      </c>
      <c r="B319" s="41" t="n">
        <v>70</v>
      </c>
      <c r="C319" s="7" t="s">
        <v>32</v>
      </c>
      <c r="D319" s="7" t="s">
        <v>67</v>
      </c>
    </row>
    <row r="320" spans="1:8">
      <c r="A320" t="s">
        <v>4</v>
      </c>
      <c r="B320" s="4" t="s">
        <v>5</v>
      </c>
      <c r="C320" s="4" t="s">
        <v>10</v>
      </c>
      <c r="D320" s="4" t="s">
        <v>13</v>
      </c>
      <c r="E320" s="4" t="s">
        <v>13</v>
      </c>
    </row>
    <row r="321" spans="1:5">
      <c r="A321" t="n">
        <v>3971</v>
      </c>
      <c r="B321" s="29" t="n">
        <v>104</v>
      </c>
      <c r="C321" s="7" t="n">
        <v>182</v>
      </c>
      <c r="D321" s="7" t="n">
        <v>3</v>
      </c>
      <c r="E321" s="7" t="n">
        <v>4</v>
      </c>
    </row>
    <row r="322" spans="1:5">
      <c r="A322" t="s">
        <v>4</v>
      </c>
      <c r="B322" s="4" t="s">
        <v>5</v>
      </c>
    </row>
    <row r="323" spans="1:5">
      <c r="A323" t="n">
        <v>3976</v>
      </c>
      <c r="B323" s="5" t="n">
        <v>1</v>
      </c>
    </row>
    <row r="324" spans="1:5">
      <c r="A324" t="s">
        <v>4</v>
      </c>
      <c r="B324" s="4" t="s">
        <v>5</v>
      </c>
      <c r="C324" s="4" t="s">
        <v>10</v>
      </c>
      <c r="D324" s="4" t="s">
        <v>13</v>
      </c>
      <c r="E324" s="4" t="s">
        <v>10</v>
      </c>
    </row>
    <row r="325" spans="1:5">
      <c r="A325" t="n">
        <v>3977</v>
      </c>
      <c r="B325" s="29" t="n">
        <v>104</v>
      </c>
      <c r="C325" s="7" t="n">
        <v>182</v>
      </c>
      <c r="D325" s="7" t="n">
        <v>1</v>
      </c>
      <c r="E325" s="7" t="n">
        <v>1</v>
      </c>
    </row>
    <row r="326" spans="1:5">
      <c r="A326" t="s">
        <v>4</v>
      </c>
      <c r="B326" s="4" t="s">
        <v>5</v>
      </c>
    </row>
    <row r="327" spans="1:5">
      <c r="A327" t="n">
        <v>3983</v>
      </c>
      <c r="B327" s="5" t="n">
        <v>1</v>
      </c>
    </row>
    <row r="328" spans="1:5">
      <c r="A328" t="s">
        <v>4</v>
      </c>
      <c r="B328" s="4" t="s">
        <v>5</v>
      </c>
      <c r="C328" s="4" t="s">
        <v>13</v>
      </c>
    </row>
    <row r="329" spans="1:5">
      <c r="A329" t="n">
        <v>3984</v>
      </c>
      <c r="B329" s="34" t="n">
        <v>64</v>
      </c>
      <c r="C329" s="7" t="n">
        <v>7</v>
      </c>
    </row>
    <row r="330" spans="1:5">
      <c r="A330" t="s">
        <v>4</v>
      </c>
      <c r="B330" s="4" t="s">
        <v>5</v>
      </c>
      <c r="C330" s="4" t="s">
        <v>13</v>
      </c>
      <c r="D330" s="4" t="s">
        <v>10</v>
      </c>
      <c r="E330" s="4" t="s">
        <v>22</v>
      </c>
      <c r="F330" s="4" t="s">
        <v>10</v>
      </c>
      <c r="G330" s="4" t="s">
        <v>9</v>
      </c>
      <c r="H330" s="4" t="s">
        <v>9</v>
      </c>
      <c r="I330" s="4" t="s">
        <v>10</v>
      </c>
      <c r="J330" s="4" t="s">
        <v>10</v>
      </c>
      <c r="K330" s="4" t="s">
        <v>9</v>
      </c>
      <c r="L330" s="4" t="s">
        <v>9</v>
      </c>
      <c r="M330" s="4" t="s">
        <v>9</v>
      </c>
      <c r="N330" s="4" t="s">
        <v>9</v>
      </c>
      <c r="O330" s="4" t="s">
        <v>6</v>
      </c>
    </row>
    <row r="331" spans="1:5">
      <c r="A331" t="n">
        <v>3986</v>
      </c>
      <c r="B331" s="16" t="n">
        <v>50</v>
      </c>
      <c r="C331" s="7" t="n">
        <v>0</v>
      </c>
      <c r="D331" s="7" t="n">
        <v>12105</v>
      </c>
      <c r="E331" s="7" t="n">
        <v>1</v>
      </c>
      <c r="F331" s="7" t="n">
        <v>0</v>
      </c>
      <c r="G331" s="7" t="n">
        <v>0</v>
      </c>
      <c r="H331" s="7" t="n">
        <v>0</v>
      </c>
      <c r="I331" s="7" t="n">
        <v>0</v>
      </c>
      <c r="J331" s="7" t="n">
        <v>65533</v>
      </c>
      <c r="K331" s="7" t="n">
        <v>0</v>
      </c>
      <c r="L331" s="7" t="n">
        <v>0</v>
      </c>
      <c r="M331" s="7" t="n">
        <v>0</v>
      </c>
      <c r="N331" s="7" t="n">
        <v>0</v>
      </c>
      <c r="O331" s="7" t="s">
        <v>29</v>
      </c>
    </row>
    <row r="332" spans="1:5">
      <c r="A332" t="s">
        <v>4</v>
      </c>
      <c r="B332" s="4" t="s">
        <v>5</v>
      </c>
      <c r="C332" s="4" t="s">
        <v>13</v>
      </c>
      <c r="D332" s="4" t="s">
        <v>10</v>
      </c>
      <c r="E332" s="4" t="s">
        <v>10</v>
      </c>
      <c r="F332" s="4" t="s">
        <v>10</v>
      </c>
      <c r="G332" s="4" t="s">
        <v>10</v>
      </c>
      <c r="H332" s="4" t="s">
        <v>13</v>
      </c>
    </row>
    <row r="333" spans="1:5">
      <c r="A333" t="n">
        <v>4025</v>
      </c>
      <c r="B333" s="30" t="n">
        <v>25</v>
      </c>
      <c r="C333" s="7" t="n">
        <v>5</v>
      </c>
      <c r="D333" s="7" t="n">
        <v>65535</v>
      </c>
      <c r="E333" s="7" t="n">
        <v>65535</v>
      </c>
      <c r="F333" s="7" t="n">
        <v>65535</v>
      </c>
      <c r="G333" s="7" t="n">
        <v>65535</v>
      </c>
      <c r="H333" s="7" t="n">
        <v>0</v>
      </c>
    </row>
    <row r="334" spans="1:5">
      <c r="A334" t="s">
        <v>4</v>
      </c>
      <c r="B334" s="4" t="s">
        <v>5</v>
      </c>
      <c r="C334" s="4" t="s">
        <v>10</v>
      </c>
      <c r="D334" s="4" t="s">
        <v>13</v>
      </c>
      <c r="E334" s="4" t="s">
        <v>54</v>
      </c>
      <c r="F334" s="4" t="s">
        <v>13</v>
      </c>
      <c r="G334" s="4" t="s">
        <v>13</v>
      </c>
    </row>
    <row r="335" spans="1:5">
      <c r="A335" t="n">
        <v>4036</v>
      </c>
      <c r="B335" s="31" t="n">
        <v>24</v>
      </c>
      <c r="C335" s="7" t="n">
        <v>65533</v>
      </c>
      <c r="D335" s="7" t="n">
        <v>11</v>
      </c>
      <c r="E335" s="7" t="s">
        <v>68</v>
      </c>
      <c r="F335" s="7" t="n">
        <v>2</v>
      </c>
      <c r="G335" s="7" t="n">
        <v>0</v>
      </c>
    </row>
    <row r="336" spans="1:5">
      <c r="A336" t="s">
        <v>4</v>
      </c>
      <c r="B336" s="4" t="s">
        <v>5</v>
      </c>
    </row>
    <row r="337" spans="1:15">
      <c r="A337" t="n">
        <v>4061</v>
      </c>
      <c r="B337" s="32" t="n">
        <v>28</v>
      </c>
    </row>
    <row r="338" spans="1:15">
      <c r="A338" t="s">
        <v>4</v>
      </c>
      <c r="B338" s="4" t="s">
        <v>5</v>
      </c>
      <c r="C338" s="4" t="s">
        <v>13</v>
      </c>
    </row>
    <row r="339" spans="1:15">
      <c r="A339" t="n">
        <v>4062</v>
      </c>
      <c r="B339" s="35" t="n">
        <v>27</v>
      </c>
      <c r="C339" s="7" t="n">
        <v>0</v>
      </c>
    </row>
    <row r="340" spans="1:15">
      <c r="A340" t="s">
        <v>4</v>
      </c>
      <c r="B340" s="4" t="s">
        <v>5</v>
      </c>
      <c r="C340" s="4" t="s">
        <v>13</v>
      </c>
    </row>
    <row r="341" spans="1:15">
      <c r="A341" t="n">
        <v>4064</v>
      </c>
      <c r="B341" s="35" t="n">
        <v>27</v>
      </c>
      <c r="C341" s="7" t="n">
        <v>1</v>
      </c>
    </row>
    <row r="342" spans="1:15">
      <c r="A342" t="s">
        <v>4</v>
      </c>
      <c r="B342" s="4" t="s">
        <v>5</v>
      </c>
      <c r="C342" s="4" t="s">
        <v>10</v>
      </c>
    </row>
    <row r="343" spans="1:15">
      <c r="A343" t="n">
        <v>4066</v>
      </c>
      <c r="B343" s="40" t="n">
        <v>16</v>
      </c>
      <c r="C343" s="7" t="n">
        <v>300</v>
      </c>
    </row>
    <row r="344" spans="1:15">
      <c r="A344" t="s">
        <v>4</v>
      </c>
      <c r="B344" s="4" t="s">
        <v>5</v>
      </c>
      <c r="C344" s="4" t="s">
        <v>13</v>
      </c>
      <c r="D344" s="33" t="s">
        <v>56</v>
      </c>
      <c r="E344" s="4" t="s">
        <v>5</v>
      </c>
      <c r="F344" s="4" t="s">
        <v>13</v>
      </c>
      <c r="G344" s="4" t="s">
        <v>10</v>
      </c>
      <c r="H344" s="4" t="s">
        <v>10</v>
      </c>
      <c r="I344" s="33" t="s">
        <v>57</v>
      </c>
      <c r="J344" s="4" t="s">
        <v>13</v>
      </c>
      <c r="K344" s="4" t="s">
        <v>9</v>
      </c>
      <c r="L344" s="4" t="s">
        <v>13</v>
      </c>
      <c r="M344" s="4" t="s">
        <v>13</v>
      </c>
      <c r="N344" s="33" t="s">
        <v>56</v>
      </c>
      <c r="O344" s="4" t="s">
        <v>5</v>
      </c>
      <c r="P344" s="4" t="s">
        <v>13</v>
      </c>
      <c r="Q344" s="4" t="s">
        <v>10</v>
      </c>
      <c r="R344" s="4" t="s">
        <v>10</v>
      </c>
      <c r="S344" s="33" t="s">
        <v>57</v>
      </c>
      <c r="T344" s="4" t="s">
        <v>13</v>
      </c>
      <c r="U344" s="4" t="s">
        <v>13</v>
      </c>
      <c r="V344" s="4" t="s">
        <v>13</v>
      </c>
      <c r="W344" s="4" t="s">
        <v>23</v>
      </c>
    </row>
    <row r="345" spans="1:15">
      <c r="A345" t="n">
        <v>4069</v>
      </c>
      <c r="B345" s="13" t="n">
        <v>5</v>
      </c>
      <c r="C345" s="7" t="n">
        <v>28</v>
      </c>
      <c r="D345" s="33" t="s">
        <v>3</v>
      </c>
      <c r="E345" s="42" t="n">
        <v>95</v>
      </c>
      <c r="F345" s="7" t="n">
        <v>12</v>
      </c>
      <c r="G345" s="7" t="n">
        <v>1</v>
      </c>
      <c r="H345" s="7" t="n">
        <v>5</v>
      </c>
      <c r="I345" s="33" t="s">
        <v>3</v>
      </c>
      <c r="J345" s="7" t="n">
        <v>0</v>
      </c>
      <c r="K345" s="7" t="n">
        <v>7</v>
      </c>
      <c r="L345" s="7" t="n">
        <v>4</v>
      </c>
      <c r="M345" s="7" t="n">
        <v>28</v>
      </c>
      <c r="N345" s="33" t="s">
        <v>3</v>
      </c>
      <c r="O345" s="42" t="n">
        <v>95</v>
      </c>
      <c r="P345" s="7" t="n">
        <v>15</v>
      </c>
      <c r="Q345" s="7" t="n">
        <v>1</v>
      </c>
      <c r="R345" s="7" t="n">
        <v>5</v>
      </c>
      <c r="S345" s="33" t="s">
        <v>3</v>
      </c>
      <c r="T345" s="7" t="n">
        <v>8</v>
      </c>
      <c r="U345" s="7" t="n">
        <v>9</v>
      </c>
      <c r="V345" s="7" t="n">
        <v>1</v>
      </c>
      <c r="W345" s="14" t="n">
        <f t="normal" ca="1">A363</f>
        <v>0</v>
      </c>
    </row>
    <row r="346" spans="1:15">
      <c r="A346" t="s">
        <v>4</v>
      </c>
      <c r="B346" s="4" t="s">
        <v>5</v>
      </c>
      <c r="C346" s="4" t="s">
        <v>13</v>
      </c>
      <c r="D346" s="4" t="s">
        <v>10</v>
      </c>
      <c r="E346" s="4" t="s">
        <v>10</v>
      </c>
      <c r="F346" s="4" t="s">
        <v>9</v>
      </c>
    </row>
    <row r="347" spans="1:15">
      <c r="A347" t="n">
        <v>4097</v>
      </c>
      <c r="B347" s="42" t="n">
        <v>95</v>
      </c>
      <c r="C347" s="7" t="n">
        <v>14</v>
      </c>
      <c r="D347" s="7" t="n">
        <v>1</v>
      </c>
      <c r="E347" s="7" t="n">
        <v>5</v>
      </c>
      <c r="F347" s="7" t="n">
        <v>1</v>
      </c>
    </row>
    <row r="348" spans="1:15">
      <c r="A348" t="s">
        <v>4</v>
      </c>
      <c r="B348" s="4" t="s">
        <v>5</v>
      </c>
      <c r="C348" s="4" t="s">
        <v>13</v>
      </c>
      <c r="D348" s="4" t="s">
        <v>10</v>
      </c>
      <c r="E348" s="4" t="s">
        <v>22</v>
      </c>
      <c r="F348" s="4" t="s">
        <v>10</v>
      </c>
      <c r="G348" s="4" t="s">
        <v>9</v>
      </c>
      <c r="H348" s="4" t="s">
        <v>9</v>
      </c>
      <c r="I348" s="4" t="s">
        <v>10</v>
      </c>
      <c r="J348" s="4" t="s">
        <v>10</v>
      </c>
      <c r="K348" s="4" t="s">
        <v>9</v>
      </c>
      <c r="L348" s="4" t="s">
        <v>9</v>
      </c>
      <c r="M348" s="4" t="s">
        <v>9</v>
      </c>
      <c r="N348" s="4" t="s">
        <v>9</v>
      </c>
      <c r="O348" s="4" t="s">
        <v>6</v>
      </c>
    </row>
    <row r="349" spans="1:15">
      <c r="A349" t="n">
        <v>4107</v>
      </c>
      <c r="B349" s="16" t="n">
        <v>50</v>
      </c>
      <c r="C349" s="7" t="n">
        <v>0</v>
      </c>
      <c r="D349" s="7" t="n">
        <v>12105</v>
      </c>
      <c r="E349" s="7" t="n">
        <v>1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65533</v>
      </c>
      <c r="K349" s="7" t="n">
        <v>0</v>
      </c>
      <c r="L349" s="7" t="n">
        <v>0</v>
      </c>
      <c r="M349" s="7" t="n">
        <v>0</v>
      </c>
      <c r="N349" s="7" t="n">
        <v>0</v>
      </c>
      <c r="O349" s="7" t="s">
        <v>29</v>
      </c>
    </row>
    <row r="350" spans="1:15">
      <c r="A350" t="s">
        <v>4</v>
      </c>
      <c r="B350" s="4" t="s">
        <v>5</v>
      </c>
      <c r="C350" s="4" t="s">
        <v>10</v>
      </c>
      <c r="D350" s="4" t="s">
        <v>13</v>
      </c>
      <c r="E350" s="4" t="s">
        <v>54</v>
      </c>
      <c r="F350" s="4" t="s">
        <v>13</v>
      </c>
      <c r="G350" s="4" t="s">
        <v>13</v>
      </c>
    </row>
    <row r="351" spans="1:15">
      <c r="A351" t="n">
        <v>4146</v>
      </c>
      <c r="B351" s="31" t="n">
        <v>24</v>
      </c>
      <c r="C351" s="7" t="n">
        <v>65533</v>
      </c>
      <c r="D351" s="7" t="n">
        <v>11</v>
      </c>
      <c r="E351" s="7" t="s">
        <v>69</v>
      </c>
      <c r="F351" s="7" t="n">
        <v>2</v>
      </c>
      <c r="G351" s="7" t="n">
        <v>0</v>
      </c>
    </row>
    <row r="352" spans="1:15">
      <c r="A352" t="s">
        <v>4</v>
      </c>
      <c r="B352" s="4" t="s">
        <v>5</v>
      </c>
    </row>
    <row r="353" spans="1:23">
      <c r="A353" t="n">
        <v>4218</v>
      </c>
      <c r="B353" s="32" t="n">
        <v>28</v>
      </c>
    </row>
    <row r="354" spans="1:23">
      <c r="A354" t="s">
        <v>4</v>
      </c>
      <c r="B354" s="4" t="s">
        <v>5</v>
      </c>
      <c r="C354" s="4" t="s">
        <v>13</v>
      </c>
    </row>
    <row r="355" spans="1:23">
      <c r="A355" t="n">
        <v>4219</v>
      </c>
      <c r="B355" s="35" t="n">
        <v>27</v>
      </c>
      <c r="C355" s="7" t="n">
        <v>0</v>
      </c>
    </row>
    <row r="356" spans="1:23">
      <c r="A356" t="s">
        <v>4</v>
      </c>
      <c r="B356" s="4" t="s">
        <v>5</v>
      </c>
      <c r="C356" s="4" t="s">
        <v>13</v>
      </c>
    </row>
    <row r="357" spans="1:23">
      <c r="A357" t="n">
        <v>4221</v>
      </c>
      <c r="B357" s="35" t="n">
        <v>27</v>
      </c>
      <c r="C357" s="7" t="n">
        <v>1</v>
      </c>
    </row>
    <row r="358" spans="1:23">
      <c r="A358" t="s">
        <v>4</v>
      </c>
      <c r="B358" s="4" t="s">
        <v>5</v>
      </c>
      <c r="C358" s="4" t="s">
        <v>10</v>
      </c>
    </row>
    <row r="359" spans="1:23">
      <c r="A359" t="n">
        <v>4223</v>
      </c>
      <c r="B359" s="40" t="n">
        <v>16</v>
      </c>
      <c r="C359" s="7" t="n">
        <v>300</v>
      </c>
    </row>
    <row r="360" spans="1:23">
      <c r="A360" t="s">
        <v>4</v>
      </c>
      <c r="B360" s="4" t="s">
        <v>5</v>
      </c>
      <c r="C360" s="4" t="s">
        <v>23</v>
      </c>
    </row>
    <row r="361" spans="1:23">
      <c r="A361" t="n">
        <v>4226</v>
      </c>
      <c r="B361" s="17" t="n">
        <v>3</v>
      </c>
      <c r="C361" s="14" t="n">
        <f t="normal" ca="1">A387</f>
        <v>0</v>
      </c>
    </row>
    <row r="362" spans="1:23">
      <c r="A362" t="s">
        <v>4</v>
      </c>
      <c r="B362" s="4" t="s">
        <v>5</v>
      </c>
      <c r="C362" s="4" t="s">
        <v>13</v>
      </c>
      <c r="D362" s="33" t="s">
        <v>56</v>
      </c>
      <c r="E362" s="4" t="s">
        <v>5</v>
      </c>
      <c r="F362" s="4" t="s">
        <v>13</v>
      </c>
      <c r="G362" s="4" t="s">
        <v>10</v>
      </c>
      <c r="H362" s="4" t="s">
        <v>10</v>
      </c>
      <c r="I362" s="33" t="s">
        <v>57</v>
      </c>
      <c r="J362" s="4" t="s">
        <v>13</v>
      </c>
      <c r="K362" s="4" t="s">
        <v>9</v>
      </c>
      <c r="L362" s="4" t="s">
        <v>13</v>
      </c>
      <c r="M362" s="4" t="s">
        <v>13</v>
      </c>
      <c r="N362" s="33" t="s">
        <v>56</v>
      </c>
      <c r="O362" s="4" t="s">
        <v>5</v>
      </c>
      <c r="P362" s="4" t="s">
        <v>13</v>
      </c>
      <c r="Q362" s="4" t="s">
        <v>10</v>
      </c>
      <c r="R362" s="4" t="s">
        <v>10</v>
      </c>
      <c r="S362" s="33" t="s">
        <v>57</v>
      </c>
      <c r="T362" s="4" t="s">
        <v>13</v>
      </c>
      <c r="U362" s="4" t="s">
        <v>13</v>
      </c>
      <c r="V362" s="4" t="s">
        <v>13</v>
      </c>
      <c r="W362" s="4" t="s">
        <v>23</v>
      </c>
    </row>
    <row r="363" spans="1:23">
      <c r="A363" t="n">
        <v>4231</v>
      </c>
      <c r="B363" s="13" t="n">
        <v>5</v>
      </c>
      <c r="C363" s="7" t="n">
        <v>28</v>
      </c>
      <c r="D363" s="33" t="s">
        <v>3</v>
      </c>
      <c r="E363" s="42" t="n">
        <v>95</v>
      </c>
      <c r="F363" s="7" t="n">
        <v>12</v>
      </c>
      <c r="G363" s="7" t="n">
        <v>1</v>
      </c>
      <c r="H363" s="7" t="n">
        <v>5</v>
      </c>
      <c r="I363" s="33" t="s">
        <v>3</v>
      </c>
      <c r="J363" s="7" t="n">
        <v>0</v>
      </c>
      <c r="K363" s="7" t="n">
        <v>7</v>
      </c>
      <c r="L363" s="7" t="n">
        <v>2</v>
      </c>
      <c r="M363" s="7" t="n">
        <v>28</v>
      </c>
      <c r="N363" s="33" t="s">
        <v>3</v>
      </c>
      <c r="O363" s="42" t="n">
        <v>95</v>
      </c>
      <c r="P363" s="7" t="n">
        <v>15</v>
      </c>
      <c r="Q363" s="7" t="n">
        <v>1</v>
      </c>
      <c r="R363" s="7" t="n">
        <v>5</v>
      </c>
      <c r="S363" s="33" t="s">
        <v>3</v>
      </c>
      <c r="T363" s="7" t="n">
        <v>8</v>
      </c>
      <c r="U363" s="7" t="n">
        <v>9</v>
      </c>
      <c r="V363" s="7" t="n">
        <v>1</v>
      </c>
      <c r="W363" s="14" t="n">
        <f t="normal" ca="1">A381</f>
        <v>0</v>
      </c>
    </row>
    <row r="364" spans="1:23">
      <c r="A364" t="s">
        <v>4</v>
      </c>
      <c r="B364" s="4" t="s">
        <v>5</v>
      </c>
      <c r="C364" s="4" t="s">
        <v>13</v>
      </c>
      <c r="D364" s="4" t="s">
        <v>10</v>
      </c>
      <c r="E364" s="4" t="s">
        <v>10</v>
      </c>
      <c r="F364" s="4" t="s">
        <v>9</v>
      </c>
    </row>
    <row r="365" spans="1:23">
      <c r="A365" t="n">
        <v>4259</v>
      </c>
      <c r="B365" s="42" t="n">
        <v>95</v>
      </c>
      <c r="C365" s="7" t="n">
        <v>14</v>
      </c>
      <c r="D365" s="7" t="n">
        <v>1</v>
      </c>
      <c r="E365" s="7" t="n">
        <v>5</v>
      </c>
      <c r="F365" s="7" t="n">
        <v>1</v>
      </c>
    </row>
    <row r="366" spans="1:23">
      <c r="A366" t="s">
        <v>4</v>
      </c>
      <c r="B366" s="4" t="s">
        <v>5</v>
      </c>
      <c r="C366" s="4" t="s">
        <v>13</v>
      </c>
      <c r="D366" s="4" t="s">
        <v>10</v>
      </c>
      <c r="E366" s="4" t="s">
        <v>22</v>
      </c>
      <c r="F366" s="4" t="s">
        <v>10</v>
      </c>
      <c r="G366" s="4" t="s">
        <v>9</v>
      </c>
      <c r="H366" s="4" t="s">
        <v>9</v>
      </c>
      <c r="I366" s="4" t="s">
        <v>10</v>
      </c>
      <c r="J366" s="4" t="s">
        <v>10</v>
      </c>
      <c r="K366" s="4" t="s">
        <v>9</v>
      </c>
      <c r="L366" s="4" t="s">
        <v>9</v>
      </c>
      <c r="M366" s="4" t="s">
        <v>9</v>
      </c>
      <c r="N366" s="4" t="s">
        <v>9</v>
      </c>
      <c r="O366" s="4" t="s">
        <v>6</v>
      </c>
    </row>
    <row r="367" spans="1:23">
      <c r="A367" t="n">
        <v>4269</v>
      </c>
      <c r="B367" s="16" t="n">
        <v>50</v>
      </c>
      <c r="C367" s="7" t="n">
        <v>0</v>
      </c>
      <c r="D367" s="7" t="n">
        <v>12105</v>
      </c>
      <c r="E367" s="7" t="n">
        <v>1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65533</v>
      </c>
      <c r="K367" s="7" t="n">
        <v>0</v>
      </c>
      <c r="L367" s="7" t="n">
        <v>0</v>
      </c>
      <c r="M367" s="7" t="n">
        <v>0</v>
      </c>
      <c r="N367" s="7" t="n">
        <v>0</v>
      </c>
      <c r="O367" s="7" t="s">
        <v>29</v>
      </c>
    </row>
    <row r="368" spans="1:23">
      <c r="A368" t="s">
        <v>4</v>
      </c>
      <c r="B368" s="4" t="s">
        <v>5</v>
      </c>
      <c r="C368" s="4" t="s">
        <v>10</v>
      </c>
      <c r="D368" s="4" t="s">
        <v>13</v>
      </c>
      <c r="E368" s="4" t="s">
        <v>54</v>
      </c>
      <c r="F368" s="4" t="s">
        <v>13</v>
      </c>
      <c r="G368" s="4" t="s">
        <v>13</v>
      </c>
    </row>
    <row r="369" spans="1:23">
      <c r="A369" t="n">
        <v>4308</v>
      </c>
      <c r="B369" s="31" t="n">
        <v>24</v>
      </c>
      <c r="C369" s="7" t="n">
        <v>65533</v>
      </c>
      <c r="D369" s="7" t="n">
        <v>11</v>
      </c>
      <c r="E369" s="7" t="s">
        <v>70</v>
      </c>
      <c r="F369" s="7" t="n">
        <v>2</v>
      </c>
      <c r="G369" s="7" t="n">
        <v>0</v>
      </c>
    </row>
    <row r="370" spans="1:23">
      <c r="A370" t="s">
        <v>4</v>
      </c>
      <c r="B370" s="4" t="s">
        <v>5</v>
      </c>
    </row>
    <row r="371" spans="1:23">
      <c r="A371" t="n">
        <v>4383</v>
      </c>
      <c r="B371" s="32" t="n">
        <v>28</v>
      </c>
    </row>
    <row r="372" spans="1:23">
      <c r="A372" t="s">
        <v>4</v>
      </c>
      <c r="B372" s="4" t="s">
        <v>5</v>
      </c>
      <c r="C372" s="4" t="s">
        <v>13</v>
      </c>
    </row>
    <row r="373" spans="1:23">
      <c r="A373" t="n">
        <v>4384</v>
      </c>
      <c r="B373" s="35" t="n">
        <v>27</v>
      </c>
      <c r="C373" s="7" t="n">
        <v>0</v>
      </c>
    </row>
    <row r="374" spans="1:23">
      <c r="A374" t="s">
        <v>4</v>
      </c>
      <c r="B374" s="4" t="s">
        <v>5</v>
      </c>
      <c r="C374" s="4" t="s">
        <v>13</v>
      </c>
    </row>
    <row r="375" spans="1:23">
      <c r="A375" t="n">
        <v>4386</v>
      </c>
      <c r="B375" s="35" t="n">
        <v>27</v>
      </c>
      <c r="C375" s="7" t="n">
        <v>1</v>
      </c>
    </row>
    <row r="376" spans="1:23">
      <c r="A376" t="s">
        <v>4</v>
      </c>
      <c r="B376" s="4" t="s">
        <v>5</v>
      </c>
      <c r="C376" s="4" t="s">
        <v>10</v>
      </c>
    </row>
    <row r="377" spans="1:23">
      <c r="A377" t="n">
        <v>4388</v>
      </c>
      <c r="B377" s="40" t="n">
        <v>16</v>
      </c>
      <c r="C377" s="7" t="n">
        <v>300</v>
      </c>
    </row>
    <row r="378" spans="1:23">
      <c r="A378" t="s">
        <v>4</v>
      </c>
      <c r="B378" s="4" t="s">
        <v>5</v>
      </c>
      <c r="C378" s="4" t="s">
        <v>23</v>
      </c>
    </row>
    <row r="379" spans="1:23">
      <c r="A379" t="n">
        <v>4391</v>
      </c>
      <c r="B379" s="17" t="n">
        <v>3</v>
      </c>
      <c r="C379" s="14" t="n">
        <f t="normal" ca="1">A387</f>
        <v>0</v>
      </c>
    </row>
    <row r="380" spans="1:23">
      <c r="A380" t="s">
        <v>4</v>
      </c>
      <c r="B380" s="4" t="s">
        <v>5</v>
      </c>
      <c r="C380" s="4" t="s">
        <v>13</v>
      </c>
      <c r="D380" s="33" t="s">
        <v>56</v>
      </c>
      <c r="E380" s="4" t="s">
        <v>5</v>
      </c>
      <c r="F380" s="4" t="s">
        <v>13</v>
      </c>
      <c r="G380" s="4" t="s">
        <v>10</v>
      </c>
      <c r="H380" s="4" t="s">
        <v>10</v>
      </c>
      <c r="I380" s="33" t="s">
        <v>57</v>
      </c>
      <c r="J380" s="4" t="s">
        <v>13</v>
      </c>
      <c r="K380" s="4" t="s">
        <v>9</v>
      </c>
      <c r="L380" s="4" t="s">
        <v>13</v>
      </c>
      <c r="M380" s="4" t="s">
        <v>13</v>
      </c>
      <c r="N380" s="33" t="s">
        <v>56</v>
      </c>
      <c r="O380" s="4" t="s">
        <v>5</v>
      </c>
      <c r="P380" s="4" t="s">
        <v>13</v>
      </c>
      <c r="Q380" s="4" t="s">
        <v>10</v>
      </c>
      <c r="R380" s="4" t="s">
        <v>10</v>
      </c>
      <c r="S380" s="33" t="s">
        <v>57</v>
      </c>
      <c r="T380" s="4" t="s">
        <v>13</v>
      </c>
      <c r="U380" s="4" t="s">
        <v>13</v>
      </c>
      <c r="V380" s="4" t="s">
        <v>23</v>
      </c>
    </row>
    <row r="381" spans="1:23">
      <c r="A381" t="n">
        <v>4396</v>
      </c>
      <c r="B381" s="13" t="n">
        <v>5</v>
      </c>
      <c r="C381" s="7" t="n">
        <v>28</v>
      </c>
      <c r="D381" s="33" t="s">
        <v>3</v>
      </c>
      <c r="E381" s="42" t="n">
        <v>95</v>
      </c>
      <c r="F381" s="7" t="n">
        <v>12</v>
      </c>
      <c r="G381" s="7" t="n">
        <v>1</v>
      </c>
      <c r="H381" s="7" t="n">
        <v>5</v>
      </c>
      <c r="I381" s="33" t="s">
        <v>3</v>
      </c>
      <c r="J381" s="7" t="n">
        <v>0</v>
      </c>
      <c r="K381" s="7" t="n">
        <v>7</v>
      </c>
      <c r="L381" s="7" t="n">
        <v>4</v>
      </c>
      <c r="M381" s="7" t="n">
        <v>28</v>
      </c>
      <c r="N381" s="33" t="s">
        <v>3</v>
      </c>
      <c r="O381" s="42" t="n">
        <v>95</v>
      </c>
      <c r="P381" s="7" t="n">
        <v>15</v>
      </c>
      <c r="Q381" s="7" t="n">
        <v>1</v>
      </c>
      <c r="R381" s="7" t="n">
        <v>5</v>
      </c>
      <c r="S381" s="33" t="s">
        <v>3</v>
      </c>
      <c r="T381" s="7" t="n">
        <v>9</v>
      </c>
      <c r="U381" s="7" t="n">
        <v>1</v>
      </c>
      <c r="V381" s="14" t="n">
        <f t="normal" ca="1">A385</f>
        <v>0</v>
      </c>
    </row>
    <row r="382" spans="1:23">
      <c r="A382" t="s">
        <v>4</v>
      </c>
      <c r="B382" s="4" t="s">
        <v>5</v>
      </c>
      <c r="C382" s="4" t="s">
        <v>23</v>
      </c>
    </row>
    <row r="383" spans="1:23">
      <c r="A383" t="n">
        <v>4423</v>
      </c>
      <c r="B383" s="17" t="n">
        <v>3</v>
      </c>
      <c r="C383" s="14" t="n">
        <f t="normal" ca="1">A387</f>
        <v>0</v>
      </c>
    </row>
    <row r="384" spans="1:23">
      <c r="A384" t="s">
        <v>4</v>
      </c>
      <c r="B384" s="4" t="s">
        <v>5</v>
      </c>
      <c r="C384" s="4" t="s">
        <v>13</v>
      </c>
      <c r="D384" s="33" t="s">
        <v>56</v>
      </c>
      <c r="E384" s="4" t="s">
        <v>5</v>
      </c>
      <c r="F384" s="4" t="s">
        <v>13</v>
      </c>
      <c r="G384" s="4" t="s">
        <v>10</v>
      </c>
      <c r="H384" s="4" t="s">
        <v>10</v>
      </c>
      <c r="I384" s="33" t="s">
        <v>57</v>
      </c>
      <c r="J384" s="4" t="s">
        <v>13</v>
      </c>
      <c r="K384" s="4" t="s">
        <v>9</v>
      </c>
      <c r="L384" s="4" t="s">
        <v>13</v>
      </c>
      <c r="M384" s="4" t="s">
        <v>13</v>
      </c>
      <c r="N384" s="33" t="s">
        <v>56</v>
      </c>
      <c r="O384" s="4" t="s">
        <v>5</v>
      </c>
      <c r="P384" s="4" t="s">
        <v>13</v>
      </c>
      <c r="Q384" s="4" t="s">
        <v>10</v>
      </c>
      <c r="R384" s="4" t="s">
        <v>10</v>
      </c>
      <c r="S384" s="33" t="s">
        <v>57</v>
      </c>
      <c r="T384" s="4" t="s">
        <v>13</v>
      </c>
      <c r="U384" s="4" t="s">
        <v>13</v>
      </c>
      <c r="V384" s="4" t="s">
        <v>23</v>
      </c>
    </row>
    <row r="385" spans="1:22">
      <c r="A385" t="n">
        <v>4428</v>
      </c>
      <c r="B385" s="13" t="n">
        <v>5</v>
      </c>
      <c r="C385" s="7" t="n">
        <v>28</v>
      </c>
      <c r="D385" s="33" t="s">
        <v>3</v>
      </c>
      <c r="E385" s="42" t="n">
        <v>95</v>
      </c>
      <c r="F385" s="7" t="n">
        <v>12</v>
      </c>
      <c r="G385" s="7" t="n">
        <v>1</v>
      </c>
      <c r="H385" s="7" t="n">
        <v>5</v>
      </c>
      <c r="I385" s="33" t="s">
        <v>3</v>
      </c>
      <c r="J385" s="7" t="n">
        <v>0</v>
      </c>
      <c r="K385" s="7" t="n">
        <v>7</v>
      </c>
      <c r="L385" s="7" t="n">
        <v>2</v>
      </c>
      <c r="M385" s="7" t="n">
        <v>28</v>
      </c>
      <c r="N385" s="33" t="s">
        <v>3</v>
      </c>
      <c r="O385" s="42" t="n">
        <v>95</v>
      </c>
      <c r="P385" s="7" t="n">
        <v>15</v>
      </c>
      <c r="Q385" s="7" t="n">
        <v>1</v>
      </c>
      <c r="R385" s="7" t="n">
        <v>5</v>
      </c>
      <c r="S385" s="33" t="s">
        <v>3</v>
      </c>
      <c r="T385" s="7" t="n">
        <v>9</v>
      </c>
      <c r="U385" s="7" t="n">
        <v>1</v>
      </c>
      <c r="V385" s="14" t="n">
        <f t="normal" ca="1">A387</f>
        <v>0</v>
      </c>
    </row>
    <row r="386" spans="1:22">
      <c r="A386" t="s">
        <v>4</v>
      </c>
      <c r="B386" s="4" t="s">
        <v>5</v>
      </c>
      <c r="C386" s="4" t="s">
        <v>10</v>
      </c>
      <c r="D386" s="4" t="s">
        <v>13</v>
      </c>
      <c r="E386" s="4" t="s">
        <v>54</v>
      </c>
      <c r="F386" s="4" t="s">
        <v>13</v>
      </c>
      <c r="G386" s="4" t="s">
        <v>13</v>
      </c>
    </row>
    <row r="387" spans="1:22">
      <c r="A387" t="n">
        <v>4455</v>
      </c>
      <c r="B387" s="31" t="n">
        <v>24</v>
      </c>
      <c r="C387" s="7" t="n">
        <v>65533</v>
      </c>
      <c r="D387" s="7" t="n">
        <v>11</v>
      </c>
      <c r="E387" s="7" t="s">
        <v>71</v>
      </c>
      <c r="F387" s="7" t="n">
        <v>2</v>
      </c>
      <c r="G387" s="7" t="n">
        <v>0</v>
      </c>
    </row>
    <row r="388" spans="1:22">
      <c r="A388" t="s">
        <v>4</v>
      </c>
      <c r="B388" s="4" t="s">
        <v>5</v>
      </c>
      <c r="C388" s="4" t="s">
        <v>13</v>
      </c>
      <c r="D388" s="4" t="s">
        <v>10</v>
      </c>
      <c r="E388" s="4" t="s">
        <v>22</v>
      </c>
      <c r="F388" s="4" t="s">
        <v>10</v>
      </c>
      <c r="G388" s="4" t="s">
        <v>9</v>
      </c>
      <c r="H388" s="4" t="s">
        <v>9</v>
      </c>
      <c r="I388" s="4" t="s">
        <v>10</v>
      </c>
      <c r="J388" s="4" t="s">
        <v>10</v>
      </c>
      <c r="K388" s="4" t="s">
        <v>9</v>
      </c>
      <c r="L388" s="4" t="s">
        <v>9</v>
      </c>
      <c r="M388" s="4" t="s">
        <v>9</v>
      </c>
      <c r="N388" s="4" t="s">
        <v>9</v>
      </c>
      <c r="O388" s="4" t="s">
        <v>6</v>
      </c>
    </row>
    <row r="389" spans="1:22">
      <c r="A389" t="n">
        <v>4496</v>
      </c>
      <c r="B389" s="16" t="n">
        <v>50</v>
      </c>
      <c r="C389" s="7" t="n">
        <v>0</v>
      </c>
      <c r="D389" s="7" t="n">
        <v>12101</v>
      </c>
      <c r="E389" s="7" t="n">
        <v>1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65533</v>
      </c>
      <c r="K389" s="7" t="n">
        <v>0</v>
      </c>
      <c r="L389" s="7" t="n">
        <v>0</v>
      </c>
      <c r="M389" s="7" t="n">
        <v>0</v>
      </c>
      <c r="N389" s="7" t="n">
        <v>0</v>
      </c>
      <c r="O389" s="7" t="s">
        <v>29</v>
      </c>
    </row>
    <row r="390" spans="1:22">
      <c r="A390" t="s">
        <v>4</v>
      </c>
      <c r="B390" s="4" t="s">
        <v>5</v>
      </c>
    </row>
    <row r="391" spans="1:22">
      <c r="A391" t="n">
        <v>4535</v>
      </c>
      <c r="B391" s="32" t="n">
        <v>28</v>
      </c>
    </row>
    <row r="392" spans="1:22">
      <c r="A392" t="s">
        <v>4</v>
      </c>
      <c r="B392" s="4" t="s">
        <v>5</v>
      </c>
      <c r="C392" s="4" t="s">
        <v>13</v>
      </c>
    </row>
    <row r="393" spans="1:22">
      <c r="A393" t="n">
        <v>4536</v>
      </c>
      <c r="B393" s="35" t="n">
        <v>27</v>
      </c>
      <c r="C393" s="7" t="n">
        <v>0</v>
      </c>
    </row>
    <row r="394" spans="1:22">
      <c r="A394" t="s">
        <v>4</v>
      </c>
      <c r="B394" s="4" t="s">
        <v>5</v>
      </c>
      <c r="C394" s="4" t="s">
        <v>10</v>
      </c>
    </row>
    <row r="395" spans="1:22">
      <c r="A395" t="n">
        <v>4538</v>
      </c>
      <c r="B395" s="40" t="n">
        <v>16</v>
      </c>
      <c r="C395" s="7" t="n">
        <v>500</v>
      </c>
    </row>
    <row r="396" spans="1:22">
      <c r="A396" t="s">
        <v>4</v>
      </c>
      <c r="B396" s="4" t="s">
        <v>5</v>
      </c>
      <c r="C396" s="4" t="s">
        <v>13</v>
      </c>
      <c r="D396" s="4" t="s">
        <v>10</v>
      </c>
      <c r="E396" s="4" t="s">
        <v>10</v>
      </c>
      <c r="F396" s="4" t="s">
        <v>10</v>
      </c>
      <c r="G396" s="4" t="s">
        <v>9</v>
      </c>
    </row>
    <row r="397" spans="1:22">
      <c r="A397" t="n">
        <v>4541</v>
      </c>
      <c r="B397" s="42" t="n">
        <v>95</v>
      </c>
      <c r="C397" s="7" t="n">
        <v>6</v>
      </c>
      <c r="D397" s="7" t="n">
        <v>1</v>
      </c>
      <c r="E397" s="7" t="n">
        <v>5</v>
      </c>
      <c r="F397" s="7" t="n">
        <v>500</v>
      </c>
      <c r="G397" s="7" t="n">
        <v>0</v>
      </c>
    </row>
    <row r="398" spans="1:22">
      <c r="A398" t="s">
        <v>4</v>
      </c>
      <c r="B398" s="4" t="s">
        <v>5</v>
      </c>
      <c r="C398" s="4" t="s">
        <v>13</v>
      </c>
      <c r="D398" s="4" t="s">
        <v>10</v>
      </c>
    </row>
    <row r="399" spans="1:22">
      <c r="A399" t="n">
        <v>4553</v>
      </c>
      <c r="B399" s="42" t="n">
        <v>95</v>
      </c>
      <c r="C399" s="7" t="n">
        <v>7</v>
      </c>
      <c r="D399" s="7" t="n">
        <v>0</v>
      </c>
    </row>
    <row r="400" spans="1:22">
      <c r="A400" t="s">
        <v>4</v>
      </c>
      <c r="B400" s="4" t="s">
        <v>5</v>
      </c>
      <c r="C400" s="4" t="s">
        <v>13</v>
      </c>
      <c r="D400" s="4" t="s">
        <v>10</v>
      </c>
    </row>
    <row r="401" spans="1:22">
      <c r="A401" t="n">
        <v>4557</v>
      </c>
      <c r="B401" s="42" t="n">
        <v>95</v>
      </c>
      <c r="C401" s="7" t="n">
        <v>9</v>
      </c>
      <c r="D401" s="7" t="n">
        <v>0</v>
      </c>
    </row>
    <row r="402" spans="1:22">
      <c r="A402" t="s">
        <v>4</v>
      </c>
      <c r="B402" s="4" t="s">
        <v>5</v>
      </c>
      <c r="C402" s="4" t="s">
        <v>13</v>
      </c>
      <c r="D402" s="4" t="s">
        <v>10</v>
      </c>
    </row>
    <row r="403" spans="1:22">
      <c r="A403" t="n">
        <v>4561</v>
      </c>
      <c r="B403" s="42" t="n">
        <v>95</v>
      </c>
      <c r="C403" s="7" t="n">
        <v>8</v>
      </c>
      <c r="D403" s="7" t="n">
        <v>0</v>
      </c>
    </row>
    <row r="404" spans="1:22">
      <c r="A404" t="s">
        <v>4</v>
      </c>
      <c r="B404" s="4" t="s">
        <v>5</v>
      </c>
      <c r="C404" s="4" t="s">
        <v>13</v>
      </c>
      <c r="D404" s="4" t="s">
        <v>10</v>
      </c>
      <c r="E404" s="4" t="s">
        <v>22</v>
      </c>
      <c r="F404" s="4" t="s">
        <v>10</v>
      </c>
      <c r="G404" s="4" t="s">
        <v>9</v>
      </c>
      <c r="H404" s="4" t="s">
        <v>9</v>
      </c>
      <c r="I404" s="4" t="s">
        <v>10</v>
      </c>
      <c r="J404" s="4" t="s">
        <v>10</v>
      </c>
      <c r="K404" s="4" t="s">
        <v>9</v>
      </c>
      <c r="L404" s="4" t="s">
        <v>9</v>
      </c>
      <c r="M404" s="4" t="s">
        <v>9</v>
      </c>
      <c r="N404" s="4" t="s">
        <v>9</v>
      </c>
      <c r="O404" s="4" t="s">
        <v>6</v>
      </c>
    </row>
    <row r="405" spans="1:22">
      <c r="A405" t="n">
        <v>4565</v>
      </c>
      <c r="B405" s="16" t="n">
        <v>50</v>
      </c>
      <c r="C405" s="7" t="n">
        <v>0</v>
      </c>
      <c r="D405" s="7" t="n">
        <v>14041</v>
      </c>
      <c r="E405" s="7" t="n">
        <v>1</v>
      </c>
      <c r="F405" s="7" t="n">
        <v>0</v>
      </c>
      <c r="G405" s="7" t="n">
        <v>0</v>
      </c>
      <c r="H405" s="7" t="n">
        <v>0</v>
      </c>
      <c r="I405" s="7" t="n">
        <v>0</v>
      </c>
      <c r="J405" s="7" t="n">
        <v>65533</v>
      </c>
      <c r="K405" s="7" t="n">
        <v>0</v>
      </c>
      <c r="L405" s="7" t="n">
        <v>0</v>
      </c>
      <c r="M405" s="7" t="n">
        <v>0</v>
      </c>
      <c r="N405" s="7" t="n">
        <v>0</v>
      </c>
      <c r="O405" s="7" t="s">
        <v>29</v>
      </c>
    </row>
    <row r="406" spans="1:22">
      <c r="A406" t="s">
        <v>4</v>
      </c>
      <c r="B406" s="4" t="s">
        <v>5</v>
      </c>
      <c r="C406" s="4" t="s">
        <v>13</v>
      </c>
      <c r="D406" s="4" t="s">
        <v>10</v>
      </c>
      <c r="E406" s="4" t="s">
        <v>10</v>
      </c>
      <c r="F406" s="4" t="s">
        <v>10</v>
      </c>
      <c r="G406" s="4" t="s">
        <v>10</v>
      </c>
      <c r="H406" s="4" t="s">
        <v>13</v>
      </c>
    </row>
    <row r="407" spans="1:22">
      <c r="A407" t="n">
        <v>4604</v>
      </c>
      <c r="B407" s="30" t="n">
        <v>25</v>
      </c>
      <c r="C407" s="7" t="n">
        <v>5</v>
      </c>
      <c r="D407" s="7" t="n">
        <v>65535</v>
      </c>
      <c r="E407" s="7" t="n">
        <v>65535</v>
      </c>
      <c r="F407" s="7" t="n">
        <v>65535</v>
      </c>
      <c r="G407" s="7" t="n">
        <v>65535</v>
      </c>
      <c r="H407" s="7" t="n">
        <v>0</v>
      </c>
    </row>
    <row r="408" spans="1:22">
      <c r="A408" t="s">
        <v>4</v>
      </c>
      <c r="B408" s="4" t="s">
        <v>5</v>
      </c>
      <c r="C408" s="4" t="s">
        <v>10</v>
      </c>
      <c r="D408" s="4" t="s">
        <v>13</v>
      </c>
      <c r="E408" s="4" t="s">
        <v>54</v>
      </c>
      <c r="F408" s="4" t="s">
        <v>13</v>
      </c>
      <c r="G408" s="4" t="s">
        <v>13</v>
      </c>
    </row>
    <row r="409" spans="1:22">
      <c r="A409" t="n">
        <v>4615</v>
      </c>
      <c r="B409" s="31" t="n">
        <v>24</v>
      </c>
      <c r="C409" s="7" t="n">
        <v>65533</v>
      </c>
      <c r="D409" s="7" t="n">
        <v>11</v>
      </c>
      <c r="E409" s="7" t="s">
        <v>72</v>
      </c>
      <c r="F409" s="7" t="n">
        <v>2</v>
      </c>
      <c r="G409" s="7" t="n">
        <v>0</v>
      </c>
    </row>
    <row r="410" spans="1:22">
      <c r="A410" t="s">
        <v>4</v>
      </c>
      <c r="B410" s="4" t="s">
        <v>5</v>
      </c>
    </row>
    <row r="411" spans="1:22">
      <c r="A411" t="n">
        <v>4651</v>
      </c>
      <c r="B411" s="32" t="n">
        <v>28</v>
      </c>
    </row>
    <row r="412" spans="1:22">
      <c r="A412" t="s">
        <v>4</v>
      </c>
      <c r="B412" s="4" t="s">
        <v>5</v>
      </c>
      <c r="C412" s="4" t="s">
        <v>13</v>
      </c>
    </row>
    <row r="413" spans="1:22">
      <c r="A413" t="n">
        <v>4652</v>
      </c>
      <c r="B413" s="35" t="n">
        <v>27</v>
      </c>
      <c r="C413" s="7" t="n">
        <v>0</v>
      </c>
    </row>
    <row r="414" spans="1:22">
      <c r="A414" t="s">
        <v>4</v>
      </c>
      <c r="B414" s="4" t="s">
        <v>5</v>
      </c>
      <c r="C414" s="4" t="s">
        <v>13</v>
      </c>
      <c r="D414" s="4" t="s">
        <v>10</v>
      </c>
      <c r="E414" s="4" t="s">
        <v>10</v>
      </c>
      <c r="F414" s="4" t="s">
        <v>10</v>
      </c>
      <c r="G414" s="4" t="s">
        <v>10</v>
      </c>
      <c r="H414" s="4" t="s">
        <v>13</v>
      </c>
    </row>
    <row r="415" spans="1:22">
      <c r="A415" t="n">
        <v>4654</v>
      </c>
      <c r="B415" s="30" t="n">
        <v>25</v>
      </c>
      <c r="C415" s="7" t="n">
        <v>5</v>
      </c>
      <c r="D415" s="7" t="n">
        <v>65535</v>
      </c>
      <c r="E415" s="7" t="n">
        <v>65535</v>
      </c>
      <c r="F415" s="7" t="n">
        <v>65535</v>
      </c>
      <c r="G415" s="7" t="n">
        <v>65535</v>
      </c>
      <c r="H415" s="7" t="n">
        <v>0</v>
      </c>
    </row>
    <row r="416" spans="1:22">
      <c r="A416" t="s">
        <v>4</v>
      </c>
      <c r="B416" s="4" t="s">
        <v>5</v>
      </c>
      <c r="C416" s="4" t="s">
        <v>10</v>
      </c>
    </row>
    <row r="417" spans="1:15">
      <c r="A417" t="n">
        <v>4665</v>
      </c>
      <c r="B417" s="40" t="n">
        <v>16</v>
      </c>
      <c r="C417" s="7" t="n">
        <v>500</v>
      </c>
    </row>
    <row r="418" spans="1:15">
      <c r="A418" t="s">
        <v>4</v>
      </c>
      <c r="B418" s="4" t="s">
        <v>5</v>
      </c>
      <c r="C418" s="4" t="s">
        <v>13</v>
      </c>
      <c r="D418" s="4" t="s">
        <v>10</v>
      </c>
      <c r="E418" s="4" t="s">
        <v>10</v>
      </c>
      <c r="F418" s="4" t="s">
        <v>10</v>
      </c>
    </row>
    <row r="419" spans="1:15">
      <c r="A419" t="n">
        <v>4668</v>
      </c>
      <c r="B419" s="46" t="n">
        <v>63</v>
      </c>
      <c r="C419" s="7" t="n">
        <v>0</v>
      </c>
      <c r="D419" s="7" t="n">
        <v>65535</v>
      </c>
      <c r="E419" s="7" t="n">
        <v>45</v>
      </c>
      <c r="F419" s="7" t="n">
        <v>0</v>
      </c>
    </row>
    <row r="420" spans="1:15">
      <c r="A420" t="s">
        <v>4</v>
      </c>
      <c r="B420" s="4" t="s">
        <v>5</v>
      </c>
      <c r="C420" s="4" t="s">
        <v>13</v>
      </c>
      <c r="D420" s="4" t="s">
        <v>10</v>
      </c>
      <c r="E420" s="4" t="s">
        <v>22</v>
      </c>
    </row>
    <row r="421" spans="1:15">
      <c r="A421" t="n">
        <v>4676</v>
      </c>
      <c r="B421" s="36" t="n">
        <v>58</v>
      </c>
      <c r="C421" s="7" t="n">
        <v>100</v>
      </c>
      <c r="D421" s="7" t="n">
        <v>1000</v>
      </c>
      <c r="E421" s="7" t="n">
        <v>1</v>
      </c>
    </row>
    <row r="422" spans="1:15">
      <c r="A422" t="s">
        <v>4</v>
      </c>
      <c r="B422" s="4" t="s">
        <v>5</v>
      </c>
      <c r="C422" s="4" t="s">
        <v>13</v>
      </c>
      <c r="D422" s="4" t="s">
        <v>10</v>
      </c>
    </row>
    <row r="423" spans="1:15">
      <c r="A423" t="n">
        <v>4684</v>
      </c>
      <c r="B423" s="36" t="n">
        <v>58</v>
      </c>
      <c r="C423" s="7" t="n">
        <v>255</v>
      </c>
      <c r="D423" s="7" t="n">
        <v>0</v>
      </c>
    </row>
    <row r="424" spans="1:15">
      <c r="A424" t="s">
        <v>4</v>
      </c>
      <c r="B424" s="4" t="s">
        <v>5</v>
      </c>
      <c r="C424" s="4" t="s">
        <v>13</v>
      </c>
    </row>
    <row r="425" spans="1:15">
      <c r="A425" t="n">
        <v>4688</v>
      </c>
      <c r="B425" s="45" t="n">
        <v>23</v>
      </c>
      <c r="C425" s="7" t="n">
        <v>0</v>
      </c>
    </row>
    <row r="426" spans="1:15">
      <c r="A426" t="s">
        <v>4</v>
      </c>
      <c r="B426" s="4" t="s">
        <v>5</v>
      </c>
    </row>
    <row r="427" spans="1:15">
      <c r="A427" t="n">
        <v>4690</v>
      </c>
      <c r="B427" s="5" t="n">
        <v>1</v>
      </c>
    </row>
    <row r="428" spans="1:15" s="3" customFormat="1" customHeight="0">
      <c r="A428" s="3" t="s">
        <v>2</v>
      </c>
      <c r="B428" s="3" t="s">
        <v>73</v>
      </c>
    </row>
    <row r="429" spans="1:15">
      <c r="A429" t="s">
        <v>4</v>
      </c>
      <c r="B429" s="4" t="s">
        <v>5</v>
      </c>
      <c r="C429" s="4" t="s">
        <v>13</v>
      </c>
      <c r="D429" s="4" t="s">
        <v>13</v>
      </c>
      <c r="E429" s="4" t="s">
        <v>13</v>
      </c>
      <c r="F429" s="4" t="s">
        <v>13</v>
      </c>
    </row>
    <row r="430" spans="1:15">
      <c r="A430" t="n">
        <v>4692</v>
      </c>
      <c r="B430" s="8" t="n">
        <v>14</v>
      </c>
      <c r="C430" s="7" t="n">
        <v>2</v>
      </c>
      <c r="D430" s="7" t="n">
        <v>0</v>
      </c>
      <c r="E430" s="7" t="n">
        <v>0</v>
      </c>
      <c r="F430" s="7" t="n">
        <v>0</v>
      </c>
    </row>
    <row r="431" spans="1:15">
      <c r="A431" t="s">
        <v>4</v>
      </c>
      <c r="B431" s="4" t="s">
        <v>5</v>
      </c>
      <c r="C431" s="4" t="s">
        <v>13</v>
      </c>
      <c r="D431" s="4" t="s">
        <v>13</v>
      </c>
      <c r="E431" s="4" t="s">
        <v>13</v>
      </c>
      <c r="F431" s="4" t="s">
        <v>13</v>
      </c>
    </row>
    <row r="432" spans="1:15">
      <c r="A432" t="n">
        <v>4697</v>
      </c>
      <c r="B432" s="8" t="n">
        <v>14</v>
      </c>
      <c r="C432" s="7" t="n">
        <v>4</v>
      </c>
      <c r="D432" s="7" t="n">
        <v>0</v>
      </c>
      <c r="E432" s="7" t="n">
        <v>0</v>
      </c>
      <c r="F432" s="7" t="n">
        <v>0</v>
      </c>
    </row>
    <row r="433" spans="1:6">
      <c r="A433" t="s">
        <v>4</v>
      </c>
      <c r="B433" s="4" t="s">
        <v>5</v>
      </c>
      <c r="C433" s="4" t="s">
        <v>10</v>
      </c>
      <c r="D433" s="4" t="s">
        <v>22</v>
      </c>
      <c r="E433" s="4" t="s">
        <v>22</v>
      </c>
      <c r="F433" s="4" t="s">
        <v>22</v>
      </c>
      <c r="G433" s="4" t="s">
        <v>10</v>
      </c>
      <c r="H433" s="4" t="s">
        <v>10</v>
      </c>
    </row>
    <row r="434" spans="1:6">
      <c r="A434" t="n">
        <v>4702</v>
      </c>
      <c r="B434" s="47" t="n">
        <v>60</v>
      </c>
      <c r="C434" s="7" t="n">
        <v>61456</v>
      </c>
      <c r="D434" s="7" t="n">
        <v>0</v>
      </c>
      <c r="E434" s="7" t="n">
        <v>0</v>
      </c>
      <c r="F434" s="7" t="n">
        <v>0</v>
      </c>
      <c r="G434" s="7" t="n">
        <v>0</v>
      </c>
      <c r="H434" s="7" t="n">
        <v>1</v>
      </c>
    </row>
    <row r="435" spans="1:6">
      <c r="A435" t="s">
        <v>4</v>
      </c>
      <c r="B435" s="4" t="s">
        <v>5</v>
      </c>
      <c r="C435" s="4" t="s">
        <v>10</v>
      </c>
      <c r="D435" s="4" t="s">
        <v>22</v>
      </c>
      <c r="E435" s="4" t="s">
        <v>22</v>
      </c>
      <c r="F435" s="4" t="s">
        <v>22</v>
      </c>
      <c r="G435" s="4" t="s">
        <v>10</v>
      </c>
      <c r="H435" s="4" t="s">
        <v>10</v>
      </c>
    </row>
    <row r="436" spans="1:6">
      <c r="A436" t="n">
        <v>4721</v>
      </c>
      <c r="B436" s="47" t="n">
        <v>60</v>
      </c>
      <c r="C436" s="7" t="n">
        <v>61456</v>
      </c>
      <c r="D436" s="7" t="n">
        <v>0</v>
      </c>
      <c r="E436" s="7" t="n">
        <v>0</v>
      </c>
      <c r="F436" s="7" t="n">
        <v>0</v>
      </c>
      <c r="G436" s="7" t="n">
        <v>0</v>
      </c>
      <c r="H436" s="7" t="n">
        <v>0</v>
      </c>
    </row>
    <row r="437" spans="1:6">
      <c r="A437" t="s">
        <v>4</v>
      </c>
      <c r="B437" s="4" t="s">
        <v>5</v>
      </c>
      <c r="C437" s="4" t="s">
        <v>10</v>
      </c>
      <c r="D437" s="4" t="s">
        <v>10</v>
      </c>
      <c r="E437" s="4" t="s">
        <v>10</v>
      </c>
    </row>
    <row r="438" spans="1:6">
      <c r="A438" t="n">
        <v>4740</v>
      </c>
      <c r="B438" s="48" t="n">
        <v>61</v>
      </c>
      <c r="C438" s="7" t="n">
        <v>61456</v>
      </c>
      <c r="D438" s="7" t="n">
        <v>65533</v>
      </c>
      <c r="E438" s="7" t="n">
        <v>0</v>
      </c>
    </row>
    <row r="439" spans="1:6">
      <c r="A439" t="s">
        <v>4</v>
      </c>
      <c r="B439" s="4" t="s">
        <v>5</v>
      </c>
      <c r="C439" s="4" t="s">
        <v>10</v>
      </c>
      <c r="D439" s="4" t="s">
        <v>22</v>
      </c>
      <c r="E439" s="4" t="s">
        <v>9</v>
      </c>
      <c r="F439" s="4" t="s">
        <v>22</v>
      </c>
      <c r="G439" s="4" t="s">
        <v>22</v>
      </c>
      <c r="H439" s="4" t="s">
        <v>13</v>
      </c>
    </row>
    <row r="440" spans="1:6">
      <c r="A440" t="n">
        <v>4747</v>
      </c>
      <c r="B440" s="49" t="n">
        <v>100</v>
      </c>
      <c r="C440" s="7" t="n">
        <v>61456</v>
      </c>
      <c r="D440" s="7" t="n">
        <v>-43.0099983215332</v>
      </c>
      <c r="E440" s="7" t="n">
        <v>-1075033670</v>
      </c>
      <c r="F440" s="7" t="n">
        <v>18.1599998474121</v>
      </c>
      <c r="G440" s="7" t="n">
        <v>10</v>
      </c>
      <c r="H440" s="7" t="n">
        <v>0</v>
      </c>
    </row>
    <row r="441" spans="1:6">
      <c r="A441" t="s">
        <v>4</v>
      </c>
      <c r="B441" s="4" t="s">
        <v>5</v>
      </c>
      <c r="C441" s="4" t="s">
        <v>10</v>
      </c>
    </row>
    <row r="442" spans="1:6">
      <c r="A442" t="n">
        <v>4767</v>
      </c>
      <c r="B442" s="50" t="n">
        <v>54</v>
      </c>
      <c r="C442" s="7" t="n">
        <v>61456</v>
      </c>
    </row>
    <row r="443" spans="1:6">
      <c r="A443" t="s">
        <v>4</v>
      </c>
      <c r="B443" s="4" t="s">
        <v>5</v>
      </c>
      <c r="C443" s="4" t="s">
        <v>13</v>
      </c>
      <c r="D443" s="4" t="s">
        <v>10</v>
      </c>
      <c r="E443" s="4" t="s">
        <v>22</v>
      </c>
    </row>
    <row r="444" spans="1:6">
      <c r="A444" t="n">
        <v>4770</v>
      </c>
      <c r="B444" s="36" t="n">
        <v>58</v>
      </c>
      <c r="C444" s="7" t="n">
        <v>0</v>
      </c>
      <c r="D444" s="7" t="n">
        <v>300</v>
      </c>
      <c r="E444" s="7" t="n">
        <v>1</v>
      </c>
    </row>
    <row r="445" spans="1:6">
      <c r="A445" t="s">
        <v>4</v>
      </c>
      <c r="B445" s="4" t="s">
        <v>5</v>
      </c>
      <c r="C445" s="4" t="s">
        <v>13</v>
      </c>
      <c r="D445" s="4" t="s">
        <v>10</v>
      </c>
    </row>
    <row r="446" spans="1:6">
      <c r="A446" t="n">
        <v>4778</v>
      </c>
      <c r="B446" s="36" t="n">
        <v>58</v>
      </c>
      <c r="C446" s="7" t="n">
        <v>255</v>
      </c>
      <c r="D446" s="7" t="n">
        <v>0</v>
      </c>
    </row>
    <row r="447" spans="1:6">
      <c r="A447" t="s">
        <v>4</v>
      </c>
      <c r="B447" s="4" t="s">
        <v>5</v>
      </c>
      <c r="C447" s="4" t="s">
        <v>13</v>
      </c>
      <c r="D447" s="4" t="s">
        <v>10</v>
      </c>
    </row>
    <row r="448" spans="1:6">
      <c r="A448" t="n">
        <v>4782</v>
      </c>
      <c r="B448" s="28" t="n">
        <v>22</v>
      </c>
      <c r="C448" s="7" t="n">
        <v>0</v>
      </c>
      <c r="D448" s="7" t="n">
        <v>0</v>
      </c>
    </row>
    <row r="449" spans="1:8">
      <c r="A449" t="s">
        <v>4</v>
      </c>
      <c r="B449" s="4" t="s">
        <v>5</v>
      </c>
      <c r="C449" s="4" t="s">
        <v>13</v>
      </c>
      <c r="D449" s="4" t="s">
        <v>6</v>
      </c>
    </row>
    <row r="450" spans="1:8">
      <c r="A450" t="n">
        <v>4786</v>
      </c>
      <c r="B450" s="9" t="n">
        <v>2</v>
      </c>
      <c r="C450" s="7" t="n">
        <v>10</v>
      </c>
      <c r="D450" s="7" t="s">
        <v>74</v>
      </c>
    </row>
    <row r="451" spans="1:8">
      <c r="A451" t="s">
        <v>4</v>
      </c>
      <c r="B451" s="4" t="s">
        <v>5</v>
      </c>
      <c r="C451" s="4" t="s">
        <v>13</v>
      </c>
      <c r="D451" s="4" t="s">
        <v>13</v>
      </c>
      <c r="E451" s="4" t="s">
        <v>22</v>
      </c>
      <c r="F451" s="4" t="s">
        <v>22</v>
      </c>
      <c r="G451" s="4" t="s">
        <v>22</v>
      </c>
      <c r="H451" s="4" t="s">
        <v>10</v>
      </c>
    </row>
    <row r="452" spans="1:8">
      <c r="A452" t="n">
        <v>4807</v>
      </c>
      <c r="B452" s="51" t="n">
        <v>45</v>
      </c>
      <c r="C452" s="7" t="n">
        <v>2</v>
      </c>
      <c r="D452" s="7" t="n">
        <v>3</v>
      </c>
      <c r="E452" s="7" t="n">
        <v>-33.5299987792969</v>
      </c>
      <c r="F452" s="7" t="n">
        <v>0.300000011920929</v>
      </c>
      <c r="G452" s="7" t="n">
        <v>16.5100002288818</v>
      </c>
      <c r="H452" s="7" t="n">
        <v>0</v>
      </c>
    </row>
    <row r="453" spans="1:8">
      <c r="A453" t="s">
        <v>4</v>
      </c>
      <c r="B453" s="4" t="s">
        <v>5</v>
      </c>
      <c r="C453" s="4" t="s">
        <v>13</v>
      </c>
      <c r="D453" s="4" t="s">
        <v>13</v>
      </c>
      <c r="E453" s="4" t="s">
        <v>22</v>
      </c>
      <c r="F453" s="4" t="s">
        <v>22</v>
      </c>
      <c r="G453" s="4" t="s">
        <v>22</v>
      </c>
      <c r="H453" s="4" t="s">
        <v>10</v>
      </c>
      <c r="I453" s="4" t="s">
        <v>13</v>
      </c>
    </row>
    <row r="454" spans="1:8">
      <c r="A454" t="n">
        <v>4824</v>
      </c>
      <c r="B454" s="51" t="n">
        <v>45</v>
      </c>
      <c r="C454" s="7" t="n">
        <v>4</v>
      </c>
      <c r="D454" s="7" t="n">
        <v>3</v>
      </c>
      <c r="E454" s="7" t="n">
        <v>18.7299995422363</v>
      </c>
      <c r="F454" s="7" t="n">
        <v>120.019996643066</v>
      </c>
      <c r="G454" s="7" t="n">
        <v>0</v>
      </c>
      <c r="H454" s="7" t="n">
        <v>0</v>
      </c>
      <c r="I454" s="7" t="n">
        <v>1</v>
      </c>
    </row>
    <row r="455" spans="1:8">
      <c r="A455" t="s">
        <v>4</v>
      </c>
      <c r="B455" s="4" t="s">
        <v>5</v>
      </c>
      <c r="C455" s="4" t="s">
        <v>13</v>
      </c>
      <c r="D455" s="4" t="s">
        <v>13</v>
      </c>
      <c r="E455" s="4" t="s">
        <v>22</v>
      </c>
      <c r="F455" s="4" t="s">
        <v>10</v>
      </c>
    </row>
    <row r="456" spans="1:8">
      <c r="A456" t="n">
        <v>4842</v>
      </c>
      <c r="B456" s="51" t="n">
        <v>45</v>
      </c>
      <c r="C456" s="7" t="n">
        <v>5</v>
      </c>
      <c r="D456" s="7" t="n">
        <v>3</v>
      </c>
      <c r="E456" s="7" t="n">
        <v>5.80000019073486</v>
      </c>
      <c r="F456" s="7" t="n">
        <v>0</v>
      </c>
    </row>
    <row r="457" spans="1:8">
      <c r="A457" t="s">
        <v>4</v>
      </c>
      <c r="B457" s="4" t="s">
        <v>5</v>
      </c>
      <c r="C457" s="4" t="s">
        <v>13</v>
      </c>
      <c r="D457" s="4" t="s">
        <v>13</v>
      </c>
      <c r="E457" s="4" t="s">
        <v>22</v>
      </c>
      <c r="F457" s="4" t="s">
        <v>10</v>
      </c>
    </row>
    <row r="458" spans="1:8">
      <c r="A458" t="n">
        <v>4851</v>
      </c>
      <c r="B458" s="51" t="n">
        <v>45</v>
      </c>
      <c r="C458" s="7" t="n">
        <v>11</v>
      </c>
      <c r="D458" s="7" t="n">
        <v>3</v>
      </c>
      <c r="E458" s="7" t="n">
        <v>40</v>
      </c>
      <c r="F458" s="7" t="n">
        <v>0</v>
      </c>
    </row>
    <row r="459" spans="1:8">
      <c r="A459" t="s">
        <v>4</v>
      </c>
      <c r="B459" s="4" t="s">
        <v>5</v>
      </c>
      <c r="C459" s="4" t="s">
        <v>13</v>
      </c>
      <c r="D459" s="4" t="s">
        <v>10</v>
      </c>
    </row>
    <row r="460" spans="1:8">
      <c r="A460" t="n">
        <v>4860</v>
      </c>
      <c r="B460" s="51" t="n">
        <v>45</v>
      </c>
      <c r="C460" s="7" t="n">
        <v>7</v>
      </c>
      <c r="D460" s="7" t="n">
        <v>255</v>
      </c>
    </row>
    <row r="461" spans="1:8">
      <c r="A461" t="s">
        <v>4</v>
      </c>
      <c r="B461" s="4" t="s">
        <v>5</v>
      </c>
      <c r="C461" s="4" t="s">
        <v>13</v>
      </c>
      <c r="D461" s="4" t="s">
        <v>13</v>
      </c>
      <c r="E461" s="4" t="s">
        <v>9</v>
      </c>
      <c r="F461" s="4" t="s">
        <v>13</v>
      </c>
      <c r="G461" s="4" t="s">
        <v>13</v>
      </c>
      <c r="H461" s="4" t="s">
        <v>13</v>
      </c>
    </row>
    <row r="462" spans="1:8">
      <c r="A462" t="n">
        <v>4864</v>
      </c>
      <c r="B462" s="37" t="n">
        <v>18</v>
      </c>
      <c r="C462" s="7" t="n">
        <v>32</v>
      </c>
      <c r="D462" s="7" t="n">
        <v>0</v>
      </c>
      <c r="E462" s="7" t="n">
        <v>1</v>
      </c>
      <c r="F462" s="7" t="n">
        <v>14</v>
      </c>
      <c r="G462" s="7" t="n">
        <v>19</v>
      </c>
      <c r="H462" s="7" t="n">
        <v>1</v>
      </c>
    </row>
    <row r="463" spans="1:8">
      <c r="A463" t="s">
        <v>4</v>
      </c>
      <c r="B463" s="4" t="s">
        <v>5</v>
      </c>
      <c r="C463" s="4" t="s">
        <v>13</v>
      </c>
      <c r="D463" s="4" t="s">
        <v>9</v>
      </c>
      <c r="E463" s="4" t="s">
        <v>9</v>
      </c>
      <c r="F463" s="4" t="s">
        <v>9</v>
      </c>
      <c r="G463" s="4" t="s">
        <v>9</v>
      </c>
      <c r="H463" s="4" t="s">
        <v>9</v>
      </c>
      <c r="I463" s="4" t="s">
        <v>9</v>
      </c>
      <c r="J463" s="4" t="s">
        <v>9</v>
      </c>
      <c r="K463" s="4" t="s">
        <v>9</v>
      </c>
    </row>
    <row r="464" spans="1:8">
      <c r="A464" t="n">
        <v>4874</v>
      </c>
      <c r="B464" s="12" t="n">
        <v>74</v>
      </c>
      <c r="C464" s="7" t="n">
        <v>1</v>
      </c>
      <c r="D464" s="7" t="n">
        <v>14</v>
      </c>
      <c r="E464" s="7" t="n">
        <v>-1039809905</v>
      </c>
      <c r="F464" s="7" t="n">
        <v>-1082130432</v>
      </c>
      <c r="G464" s="7" t="n">
        <v>1099148820</v>
      </c>
      <c r="H464" s="7" t="n">
        <v>1133363200</v>
      </c>
      <c r="I464" s="7" t="n">
        <v>-1037301187</v>
      </c>
      <c r="J464" s="7" t="n">
        <v>-1075033670</v>
      </c>
      <c r="K464" s="7" t="n">
        <v>1100040110</v>
      </c>
    </row>
    <row r="465" spans="1:11">
      <c r="A465" t="s">
        <v>4</v>
      </c>
      <c r="B465" s="4" t="s">
        <v>5</v>
      </c>
      <c r="C465" s="4" t="s">
        <v>13</v>
      </c>
      <c r="D465" s="4" t="s">
        <v>10</v>
      </c>
    </row>
    <row r="466" spans="1:11">
      <c r="A466" t="n">
        <v>4908</v>
      </c>
      <c r="B466" s="36" t="n">
        <v>58</v>
      </c>
      <c r="C466" s="7" t="n">
        <v>255</v>
      </c>
      <c r="D466" s="7" t="n">
        <v>0</v>
      </c>
    </row>
    <row r="467" spans="1:11">
      <c r="A467" t="s">
        <v>4</v>
      </c>
      <c r="B467" s="4" t="s">
        <v>5</v>
      </c>
      <c r="C467" s="4" t="s">
        <v>13</v>
      </c>
      <c r="D467" s="4" t="s">
        <v>13</v>
      </c>
      <c r="E467" s="4" t="s">
        <v>10</v>
      </c>
    </row>
    <row r="468" spans="1:11">
      <c r="A468" t="n">
        <v>4912</v>
      </c>
      <c r="B468" s="51" t="n">
        <v>45</v>
      </c>
      <c r="C468" s="7" t="n">
        <v>8</v>
      </c>
      <c r="D468" s="7" t="n">
        <v>0</v>
      </c>
      <c r="E468" s="7" t="n">
        <v>0</v>
      </c>
    </row>
    <row r="469" spans="1:11">
      <c r="A469" t="s">
        <v>4</v>
      </c>
      <c r="B469" s="4" t="s">
        <v>5</v>
      </c>
      <c r="C469" s="4" t="s">
        <v>13</v>
      </c>
      <c r="D469" s="4" t="s">
        <v>10</v>
      </c>
      <c r="E469" s="4" t="s">
        <v>22</v>
      </c>
    </row>
    <row r="470" spans="1:11">
      <c r="A470" t="n">
        <v>4917</v>
      </c>
      <c r="B470" s="36" t="n">
        <v>58</v>
      </c>
      <c r="C470" s="7" t="n">
        <v>100</v>
      </c>
      <c r="D470" s="7" t="n">
        <v>300</v>
      </c>
      <c r="E470" s="7" t="n">
        <v>1</v>
      </c>
    </row>
    <row r="471" spans="1:11">
      <c r="A471" t="s">
        <v>4</v>
      </c>
      <c r="B471" s="4" t="s">
        <v>5</v>
      </c>
      <c r="C471" s="4" t="s">
        <v>13</v>
      </c>
      <c r="D471" s="4" t="s">
        <v>10</v>
      </c>
    </row>
    <row r="472" spans="1:11">
      <c r="A472" t="n">
        <v>4925</v>
      </c>
      <c r="B472" s="36" t="n">
        <v>58</v>
      </c>
      <c r="C472" s="7" t="n">
        <v>255</v>
      </c>
      <c r="D472" s="7" t="n">
        <v>0</v>
      </c>
    </row>
    <row r="473" spans="1:11">
      <c r="A473" t="s">
        <v>4</v>
      </c>
      <c r="B473" s="4" t="s">
        <v>5</v>
      </c>
      <c r="C473" s="4" t="s">
        <v>13</v>
      </c>
    </row>
    <row r="474" spans="1:11">
      <c r="A474" t="n">
        <v>4929</v>
      </c>
      <c r="B474" s="45" t="n">
        <v>23</v>
      </c>
      <c r="C474" s="7" t="n">
        <v>0</v>
      </c>
    </row>
    <row r="475" spans="1:11">
      <c r="A475" t="s">
        <v>4</v>
      </c>
      <c r="B475" s="4" t="s">
        <v>5</v>
      </c>
    </row>
    <row r="476" spans="1:11">
      <c r="A476" t="n">
        <v>4931</v>
      </c>
      <c r="B476" s="5" t="n">
        <v>1</v>
      </c>
    </row>
    <row r="477" spans="1:11" s="3" customFormat="1" customHeight="0">
      <c r="A477" s="3" t="s">
        <v>2</v>
      </c>
      <c r="B477" s="3" t="s">
        <v>75</v>
      </c>
    </row>
    <row r="478" spans="1:11">
      <c r="A478" t="s">
        <v>4</v>
      </c>
      <c r="B478" s="4" t="s">
        <v>5</v>
      </c>
      <c r="C478" s="4" t="s">
        <v>13</v>
      </c>
      <c r="D478" s="4" t="s">
        <v>10</v>
      </c>
    </row>
    <row r="479" spans="1:11">
      <c r="A479" t="n">
        <v>4932</v>
      </c>
      <c r="B479" s="28" t="n">
        <v>22</v>
      </c>
      <c r="C479" s="7" t="n">
        <v>20</v>
      </c>
      <c r="D479" s="7" t="n">
        <v>0</v>
      </c>
    </row>
    <row r="480" spans="1:11">
      <c r="A480" t="s">
        <v>4</v>
      </c>
      <c r="B480" s="4" t="s">
        <v>5</v>
      </c>
      <c r="C480" s="4" t="s">
        <v>13</v>
      </c>
      <c r="D480" s="4" t="s">
        <v>10</v>
      </c>
      <c r="E480" s="4" t="s">
        <v>10</v>
      </c>
      <c r="F480" s="4" t="s">
        <v>10</v>
      </c>
      <c r="G480" s="4" t="s">
        <v>10</v>
      </c>
      <c r="H480" s="4" t="s">
        <v>13</v>
      </c>
    </row>
    <row r="481" spans="1:8">
      <c r="A481" t="n">
        <v>4936</v>
      </c>
      <c r="B481" s="30" t="n">
        <v>25</v>
      </c>
      <c r="C481" s="7" t="n">
        <v>5</v>
      </c>
      <c r="D481" s="7" t="n">
        <v>65535</v>
      </c>
      <c r="E481" s="7" t="n">
        <v>65535</v>
      </c>
      <c r="F481" s="7" t="n">
        <v>65535</v>
      </c>
      <c r="G481" s="7" t="n">
        <v>65535</v>
      </c>
      <c r="H481" s="7" t="n">
        <v>0</v>
      </c>
    </row>
    <row r="482" spans="1:8">
      <c r="A482" t="s">
        <v>4</v>
      </c>
      <c r="B482" s="4" t="s">
        <v>5</v>
      </c>
      <c r="C482" s="4" t="s">
        <v>10</v>
      </c>
      <c r="D482" s="4" t="s">
        <v>13</v>
      </c>
      <c r="E482" s="4" t="s">
        <v>54</v>
      </c>
      <c r="F482" s="4" t="s">
        <v>13</v>
      </c>
      <c r="G482" s="4" t="s">
        <v>13</v>
      </c>
      <c r="H482" s="4" t="s">
        <v>13</v>
      </c>
    </row>
    <row r="483" spans="1:8">
      <c r="A483" t="n">
        <v>4947</v>
      </c>
      <c r="B483" s="31" t="n">
        <v>24</v>
      </c>
      <c r="C483" s="7" t="n">
        <v>65533</v>
      </c>
      <c r="D483" s="7" t="n">
        <v>11</v>
      </c>
      <c r="E483" s="7" t="s">
        <v>76</v>
      </c>
      <c r="F483" s="7" t="n">
        <v>6</v>
      </c>
      <c r="G483" s="7" t="n">
        <v>2</v>
      </c>
      <c r="H483" s="7" t="n">
        <v>0</v>
      </c>
    </row>
    <row r="484" spans="1:8">
      <c r="A484" t="s">
        <v>4</v>
      </c>
      <c r="B484" s="4" t="s">
        <v>5</v>
      </c>
    </row>
    <row r="485" spans="1:8">
      <c r="A485" t="n">
        <v>4976</v>
      </c>
      <c r="B485" s="32" t="n">
        <v>28</v>
      </c>
    </row>
    <row r="486" spans="1:8">
      <c r="A486" t="s">
        <v>4</v>
      </c>
      <c r="B486" s="4" t="s">
        <v>5</v>
      </c>
      <c r="C486" s="4" t="s">
        <v>13</v>
      </c>
    </row>
    <row r="487" spans="1:8">
      <c r="A487" t="n">
        <v>4977</v>
      </c>
      <c r="B487" s="35" t="n">
        <v>27</v>
      </c>
      <c r="C487" s="7" t="n">
        <v>0</v>
      </c>
    </row>
    <row r="488" spans="1:8">
      <c r="A488" t="s">
        <v>4</v>
      </c>
      <c r="B488" s="4" t="s">
        <v>5</v>
      </c>
      <c r="C488" s="4" t="s">
        <v>13</v>
      </c>
      <c r="D488" s="4" t="s">
        <v>10</v>
      </c>
      <c r="E488" s="4" t="s">
        <v>10</v>
      </c>
      <c r="F488" s="4" t="s">
        <v>10</v>
      </c>
      <c r="G488" s="4" t="s">
        <v>10</v>
      </c>
      <c r="H488" s="4" t="s">
        <v>13</v>
      </c>
    </row>
    <row r="489" spans="1:8">
      <c r="A489" t="n">
        <v>4979</v>
      </c>
      <c r="B489" s="30" t="n">
        <v>25</v>
      </c>
      <c r="C489" s="7" t="n">
        <v>5</v>
      </c>
      <c r="D489" s="7" t="n">
        <v>65535</v>
      </c>
      <c r="E489" s="7" t="n">
        <v>65535</v>
      </c>
      <c r="F489" s="7" t="n">
        <v>65535</v>
      </c>
      <c r="G489" s="7" t="n">
        <v>65535</v>
      </c>
      <c r="H489" s="7" t="n">
        <v>0</v>
      </c>
    </row>
    <row r="490" spans="1:8">
      <c r="A490" t="s">
        <v>4</v>
      </c>
      <c r="B490" s="4" t="s">
        <v>5</v>
      </c>
      <c r="C490" s="4" t="s">
        <v>13</v>
      </c>
      <c r="D490" s="4" t="s">
        <v>6</v>
      </c>
    </row>
    <row r="491" spans="1:8">
      <c r="A491" t="n">
        <v>4990</v>
      </c>
      <c r="B491" s="9" t="n">
        <v>2</v>
      </c>
      <c r="C491" s="7" t="n">
        <v>10</v>
      </c>
      <c r="D491" s="7" t="s">
        <v>62</v>
      </c>
    </row>
    <row r="492" spans="1:8">
      <c r="A492" t="s">
        <v>4</v>
      </c>
      <c r="B492" s="4" t="s">
        <v>5</v>
      </c>
      <c r="C492" s="4" t="s">
        <v>10</v>
      </c>
    </row>
    <row r="493" spans="1:8">
      <c r="A493" t="n">
        <v>5013</v>
      </c>
      <c r="B493" s="40" t="n">
        <v>16</v>
      </c>
      <c r="C493" s="7" t="n">
        <v>0</v>
      </c>
    </row>
    <row r="494" spans="1:8">
      <c r="A494" t="s">
        <v>4</v>
      </c>
      <c r="B494" s="4" t="s">
        <v>5</v>
      </c>
      <c r="C494" s="4" t="s">
        <v>13</v>
      </c>
      <c r="D494" s="4" t="s">
        <v>6</v>
      </c>
    </row>
    <row r="495" spans="1:8">
      <c r="A495" t="n">
        <v>5016</v>
      </c>
      <c r="B495" s="9" t="n">
        <v>2</v>
      </c>
      <c r="C495" s="7" t="n">
        <v>10</v>
      </c>
      <c r="D495" s="7" t="s">
        <v>63</v>
      </c>
    </row>
    <row r="496" spans="1:8">
      <c r="A496" t="s">
        <v>4</v>
      </c>
      <c r="B496" s="4" t="s">
        <v>5</v>
      </c>
      <c r="C496" s="4" t="s">
        <v>10</v>
      </c>
    </row>
    <row r="497" spans="1:8">
      <c r="A497" t="n">
        <v>5034</v>
      </c>
      <c r="B497" s="40" t="n">
        <v>16</v>
      </c>
      <c r="C497" s="7" t="n">
        <v>0</v>
      </c>
    </row>
    <row r="498" spans="1:8">
      <c r="A498" t="s">
        <v>4</v>
      </c>
      <c r="B498" s="4" t="s">
        <v>5</v>
      </c>
      <c r="C498" s="4" t="s">
        <v>13</v>
      </c>
      <c r="D498" s="4" t="s">
        <v>6</v>
      </c>
    </row>
    <row r="499" spans="1:8">
      <c r="A499" t="n">
        <v>5037</v>
      </c>
      <c r="B499" s="9" t="n">
        <v>2</v>
      </c>
      <c r="C499" s="7" t="n">
        <v>10</v>
      </c>
      <c r="D499" s="7" t="s">
        <v>64</v>
      </c>
    </row>
    <row r="500" spans="1:8">
      <c r="A500" t="s">
        <v>4</v>
      </c>
      <c r="B500" s="4" t="s">
        <v>5</v>
      </c>
      <c r="C500" s="4" t="s">
        <v>10</v>
      </c>
    </row>
    <row r="501" spans="1:8">
      <c r="A501" t="n">
        <v>5056</v>
      </c>
      <c r="B501" s="40" t="n">
        <v>16</v>
      </c>
      <c r="C501" s="7" t="n">
        <v>0</v>
      </c>
    </row>
    <row r="502" spans="1:8">
      <c r="A502" t="s">
        <v>4</v>
      </c>
      <c r="B502" s="4" t="s">
        <v>5</v>
      </c>
      <c r="C502" s="4" t="s">
        <v>13</v>
      </c>
    </row>
    <row r="503" spans="1:8">
      <c r="A503" t="n">
        <v>5059</v>
      </c>
      <c r="B503" s="45" t="n">
        <v>23</v>
      </c>
      <c r="C503" s="7" t="n">
        <v>20</v>
      </c>
    </row>
    <row r="504" spans="1:8">
      <c r="A504" t="s">
        <v>4</v>
      </c>
      <c r="B504" s="4" t="s">
        <v>5</v>
      </c>
    </row>
    <row r="505" spans="1:8">
      <c r="A505" t="n">
        <v>5061</v>
      </c>
      <c r="B505" s="5" t="n">
        <v>1</v>
      </c>
    </row>
    <row r="506" spans="1:8" s="3" customFormat="1" customHeight="0">
      <c r="A506" s="3" t="s">
        <v>2</v>
      </c>
      <c r="B506" s="3" t="s">
        <v>77</v>
      </c>
    </row>
    <row r="507" spans="1:8">
      <c r="A507" t="s">
        <v>4</v>
      </c>
      <c r="B507" s="4" t="s">
        <v>5</v>
      </c>
      <c r="C507" s="4" t="s">
        <v>13</v>
      </c>
      <c r="D507" s="4" t="s">
        <v>10</v>
      </c>
    </row>
    <row r="508" spans="1:8">
      <c r="A508" t="n">
        <v>5064</v>
      </c>
      <c r="B508" s="28" t="n">
        <v>22</v>
      </c>
      <c r="C508" s="7" t="n">
        <v>20</v>
      </c>
      <c r="D508" s="7" t="n">
        <v>0</v>
      </c>
    </row>
    <row r="509" spans="1:8">
      <c r="A509" t="s">
        <v>4</v>
      </c>
      <c r="B509" s="4" t="s">
        <v>5</v>
      </c>
      <c r="C509" s="4" t="s">
        <v>13</v>
      </c>
      <c r="D509" s="4" t="s">
        <v>10</v>
      </c>
      <c r="E509" s="4" t="s">
        <v>10</v>
      </c>
      <c r="F509" s="4" t="s">
        <v>10</v>
      </c>
      <c r="G509" s="4" t="s">
        <v>10</v>
      </c>
      <c r="H509" s="4" t="s">
        <v>13</v>
      </c>
    </row>
    <row r="510" spans="1:8">
      <c r="A510" t="n">
        <v>5068</v>
      </c>
      <c r="B510" s="30" t="n">
        <v>25</v>
      </c>
      <c r="C510" s="7" t="n">
        <v>5</v>
      </c>
      <c r="D510" s="7" t="n">
        <v>65535</v>
      </c>
      <c r="E510" s="7" t="n">
        <v>500</v>
      </c>
      <c r="F510" s="7" t="n">
        <v>800</v>
      </c>
      <c r="G510" s="7" t="n">
        <v>140</v>
      </c>
      <c r="H510" s="7" t="n">
        <v>0</v>
      </c>
    </row>
    <row r="511" spans="1:8">
      <c r="A511" t="s">
        <v>4</v>
      </c>
      <c r="B511" s="4" t="s">
        <v>5</v>
      </c>
      <c r="C511" s="4" t="s">
        <v>10</v>
      </c>
      <c r="D511" s="4" t="s">
        <v>13</v>
      </c>
      <c r="E511" s="4" t="s">
        <v>54</v>
      </c>
      <c r="F511" s="4" t="s">
        <v>13</v>
      </c>
      <c r="G511" s="4" t="s">
        <v>13</v>
      </c>
    </row>
    <row r="512" spans="1:8">
      <c r="A512" t="n">
        <v>5079</v>
      </c>
      <c r="B512" s="31" t="n">
        <v>24</v>
      </c>
      <c r="C512" s="7" t="n">
        <v>65533</v>
      </c>
      <c r="D512" s="7" t="n">
        <v>11</v>
      </c>
      <c r="E512" s="7" t="s">
        <v>78</v>
      </c>
      <c r="F512" s="7" t="n">
        <v>2</v>
      </c>
      <c r="G512" s="7" t="n">
        <v>0</v>
      </c>
    </row>
    <row r="513" spans="1:8">
      <c r="A513" t="s">
        <v>4</v>
      </c>
      <c r="B513" s="4" t="s">
        <v>5</v>
      </c>
    </row>
    <row r="514" spans="1:8">
      <c r="A514" t="n">
        <v>5115</v>
      </c>
      <c r="B514" s="32" t="n">
        <v>28</v>
      </c>
    </row>
    <row r="515" spans="1:8">
      <c r="A515" t="s">
        <v>4</v>
      </c>
      <c r="B515" s="4" t="s">
        <v>5</v>
      </c>
      <c r="C515" s="4" t="s">
        <v>13</v>
      </c>
    </row>
    <row r="516" spans="1:8">
      <c r="A516" t="n">
        <v>5116</v>
      </c>
      <c r="B516" s="35" t="n">
        <v>27</v>
      </c>
      <c r="C516" s="7" t="n">
        <v>0</v>
      </c>
    </row>
    <row r="517" spans="1:8">
      <c r="A517" t="s">
        <v>4</v>
      </c>
      <c r="B517" s="4" t="s">
        <v>5</v>
      </c>
      <c r="C517" s="4" t="s">
        <v>13</v>
      </c>
    </row>
    <row r="518" spans="1:8">
      <c r="A518" t="n">
        <v>5118</v>
      </c>
      <c r="B518" s="35" t="n">
        <v>27</v>
      </c>
      <c r="C518" s="7" t="n">
        <v>1</v>
      </c>
    </row>
    <row r="519" spans="1:8">
      <c r="A519" t="s">
        <v>4</v>
      </c>
      <c r="B519" s="4" t="s">
        <v>5</v>
      </c>
      <c r="C519" s="4" t="s">
        <v>13</v>
      </c>
      <c r="D519" s="4" t="s">
        <v>10</v>
      </c>
      <c r="E519" s="4" t="s">
        <v>10</v>
      </c>
      <c r="F519" s="4" t="s">
        <v>10</v>
      </c>
      <c r="G519" s="4" t="s">
        <v>10</v>
      </c>
      <c r="H519" s="4" t="s">
        <v>13</v>
      </c>
    </row>
    <row r="520" spans="1:8">
      <c r="A520" t="n">
        <v>5120</v>
      </c>
      <c r="B520" s="30" t="n">
        <v>25</v>
      </c>
      <c r="C520" s="7" t="n">
        <v>5</v>
      </c>
      <c r="D520" s="7" t="n">
        <v>65535</v>
      </c>
      <c r="E520" s="7" t="n">
        <v>65535</v>
      </c>
      <c r="F520" s="7" t="n">
        <v>65535</v>
      </c>
      <c r="G520" s="7" t="n">
        <v>65535</v>
      </c>
      <c r="H520" s="7" t="n">
        <v>0</v>
      </c>
    </row>
    <row r="521" spans="1:8">
      <c r="A521" t="s">
        <v>4</v>
      </c>
      <c r="B521" s="4" t="s">
        <v>5</v>
      </c>
      <c r="C521" s="4" t="s">
        <v>13</v>
      </c>
      <c r="D521" s="4" t="s">
        <v>10</v>
      </c>
      <c r="E521" s="4" t="s">
        <v>13</v>
      </c>
      <c r="F521" s="4" t="s">
        <v>13</v>
      </c>
      <c r="G521" s="4" t="s">
        <v>23</v>
      </c>
    </row>
    <row r="522" spans="1:8">
      <c r="A522" t="n">
        <v>5131</v>
      </c>
      <c r="B522" s="13" t="n">
        <v>5</v>
      </c>
      <c r="C522" s="7" t="n">
        <v>30</v>
      </c>
      <c r="D522" s="7" t="n">
        <v>2</v>
      </c>
      <c r="E522" s="7" t="n">
        <v>8</v>
      </c>
      <c r="F522" s="7" t="n">
        <v>1</v>
      </c>
      <c r="G522" s="14" t="n">
        <f t="normal" ca="1">A576</f>
        <v>0</v>
      </c>
    </row>
    <row r="523" spans="1:8">
      <c r="A523" t="s">
        <v>4</v>
      </c>
      <c r="B523" s="4" t="s">
        <v>5</v>
      </c>
      <c r="C523" s="4" t="s">
        <v>13</v>
      </c>
      <c r="D523" s="4" t="s">
        <v>22</v>
      </c>
      <c r="E523" s="4" t="s">
        <v>10</v>
      </c>
      <c r="F523" s="4" t="s">
        <v>13</v>
      </c>
    </row>
    <row r="524" spans="1:8">
      <c r="A524" t="n">
        <v>5141</v>
      </c>
      <c r="B524" s="18" t="n">
        <v>49</v>
      </c>
      <c r="C524" s="7" t="n">
        <v>3</v>
      </c>
      <c r="D524" s="7" t="n">
        <v>0.699999988079071</v>
      </c>
      <c r="E524" s="7" t="n">
        <v>500</v>
      </c>
      <c r="F524" s="7" t="n">
        <v>0</v>
      </c>
    </row>
    <row r="525" spans="1:8">
      <c r="A525" t="s">
        <v>4</v>
      </c>
      <c r="B525" s="4" t="s">
        <v>5</v>
      </c>
      <c r="C525" s="4" t="s">
        <v>13</v>
      </c>
      <c r="D525" s="4" t="s">
        <v>10</v>
      </c>
    </row>
    <row r="526" spans="1:8">
      <c r="A526" t="n">
        <v>5150</v>
      </c>
      <c r="B526" s="36" t="n">
        <v>58</v>
      </c>
      <c r="C526" s="7" t="n">
        <v>5</v>
      </c>
      <c r="D526" s="7" t="n">
        <v>300</v>
      </c>
    </row>
    <row r="527" spans="1:8">
      <c r="A527" t="s">
        <v>4</v>
      </c>
      <c r="B527" s="4" t="s">
        <v>5</v>
      </c>
      <c r="C527" s="4" t="s">
        <v>22</v>
      </c>
      <c r="D527" s="4" t="s">
        <v>10</v>
      </c>
    </row>
    <row r="528" spans="1:8">
      <c r="A528" t="n">
        <v>5154</v>
      </c>
      <c r="B528" s="52" t="n">
        <v>103</v>
      </c>
      <c r="C528" s="7" t="n">
        <v>0</v>
      </c>
      <c r="D528" s="7" t="n">
        <v>300</v>
      </c>
    </row>
    <row r="529" spans="1:8">
      <c r="A529" t="s">
        <v>4</v>
      </c>
      <c r="B529" s="4" t="s">
        <v>5</v>
      </c>
      <c r="C529" s="4" t="s">
        <v>13</v>
      </c>
      <c r="D529" s="4" t="s">
        <v>10</v>
      </c>
    </row>
    <row r="530" spans="1:8">
      <c r="A530" t="n">
        <v>5161</v>
      </c>
      <c r="B530" s="36" t="n">
        <v>58</v>
      </c>
      <c r="C530" s="7" t="n">
        <v>10</v>
      </c>
      <c r="D530" s="7" t="n">
        <v>300</v>
      </c>
    </row>
    <row r="531" spans="1:8">
      <c r="A531" t="s">
        <v>4</v>
      </c>
      <c r="B531" s="4" t="s">
        <v>5</v>
      </c>
      <c r="C531" s="4" t="s">
        <v>13</v>
      </c>
      <c r="D531" s="4" t="s">
        <v>10</v>
      </c>
    </row>
    <row r="532" spans="1:8">
      <c r="A532" t="n">
        <v>5165</v>
      </c>
      <c r="B532" s="36" t="n">
        <v>58</v>
      </c>
      <c r="C532" s="7" t="n">
        <v>12</v>
      </c>
      <c r="D532" s="7" t="n">
        <v>0</v>
      </c>
    </row>
    <row r="533" spans="1:8">
      <c r="A533" t="s">
        <v>4</v>
      </c>
      <c r="B533" s="4" t="s">
        <v>5</v>
      </c>
      <c r="C533" s="4" t="s">
        <v>13</v>
      </c>
      <c r="D533" s="4" t="s">
        <v>13</v>
      </c>
      <c r="E533" s="4" t="s">
        <v>13</v>
      </c>
      <c r="F533" s="4" t="s">
        <v>13</v>
      </c>
    </row>
    <row r="534" spans="1:8">
      <c r="A534" t="n">
        <v>5169</v>
      </c>
      <c r="B534" s="8" t="n">
        <v>14</v>
      </c>
      <c r="C534" s="7" t="n">
        <v>0</v>
      </c>
      <c r="D534" s="7" t="n">
        <v>0</v>
      </c>
      <c r="E534" s="7" t="n">
        <v>0</v>
      </c>
      <c r="F534" s="7" t="n">
        <v>4</v>
      </c>
    </row>
    <row r="535" spans="1:8">
      <c r="A535" t="s">
        <v>4</v>
      </c>
      <c r="B535" s="4" t="s">
        <v>5</v>
      </c>
      <c r="C535" s="4" t="s">
        <v>13</v>
      </c>
      <c r="D535" s="4" t="s">
        <v>10</v>
      </c>
      <c r="E535" s="4" t="s">
        <v>10</v>
      </c>
      <c r="F535" s="4" t="s">
        <v>13</v>
      </c>
    </row>
    <row r="536" spans="1:8">
      <c r="A536" t="n">
        <v>5174</v>
      </c>
      <c r="B536" s="30" t="n">
        <v>25</v>
      </c>
      <c r="C536" s="7" t="n">
        <v>1</v>
      </c>
      <c r="D536" s="7" t="n">
        <v>65535</v>
      </c>
      <c r="E536" s="7" t="n">
        <v>420</v>
      </c>
      <c r="F536" s="7" t="n">
        <v>5</v>
      </c>
    </row>
    <row r="537" spans="1:8">
      <c r="A537" t="s">
        <v>4</v>
      </c>
      <c r="B537" s="4" t="s">
        <v>5</v>
      </c>
      <c r="C537" s="4" t="s">
        <v>13</v>
      </c>
      <c r="D537" s="4" t="s">
        <v>10</v>
      </c>
      <c r="E537" s="4" t="s">
        <v>6</v>
      </c>
    </row>
    <row r="538" spans="1:8">
      <c r="A538" t="n">
        <v>5181</v>
      </c>
      <c r="B538" s="53" t="n">
        <v>51</v>
      </c>
      <c r="C538" s="7" t="n">
        <v>4</v>
      </c>
      <c r="D538" s="7" t="n">
        <v>0</v>
      </c>
      <c r="E538" s="7" t="s">
        <v>79</v>
      </c>
    </row>
    <row r="539" spans="1:8">
      <c r="A539" t="s">
        <v>4</v>
      </c>
      <c r="B539" s="4" t="s">
        <v>5</v>
      </c>
      <c r="C539" s="4" t="s">
        <v>10</v>
      </c>
    </row>
    <row r="540" spans="1:8">
      <c r="A540" t="n">
        <v>5194</v>
      </c>
      <c r="B540" s="40" t="n">
        <v>16</v>
      </c>
      <c r="C540" s="7" t="n">
        <v>0</v>
      </c>
    </row>
    <row r="541" spans="1:8">
      <c r="A541" t="s">
        <v>4</v>
      </c>
      <c r="B541" s="4" t="s">
        <v>5</v>
      </c>
      <c r="C541" s="4" t="s">
        <v>10</v>
      </c>
      <c r="D541" s="4" t="s">
        <v>54</v>
      </c>
      <c r="E541" s="4" t="s">
        <v>13</v>
      </c>
      <c r="F541" s="4" t="s">
        <v>13</v>
      </c>
    </row>
    <row r="542" spans="1:8">
      <c r="A542" t="n">
        <v>5197</v>
      </c>
      <c r="B542" s="54" t="n">
        <v>26</v>
      </c>
      <c r="C542" s="7" t="n">
        <v>0</v>
      </c>
      <c r="D542" s="7" t="s">
        <v>80</v>
      </c>
      <c r="E542" s="7" t="n">
        <v>2</v>
      </c>
      <c r="F542" s="7" t="n">
        <v>0</v>
      </c>
    </row>
    <row r="543" spans="1:8">
      <c r="A543" t="s">
        <v>4</v>
      </c>
      <c r="B543" s="4" t="s">
        <v>5</v>
      </c>
    </row>
    <row r="544" spans="1:8">
      <c r="A544" t="n">
        <v>5283</v>
      </c>
      <c r="B544" s="32" t="n">
        <v>28</v>
      </c>
    </row>
    <row r="545" spans="1:6">
      <c r="A545" t="s">
        <v>4</v>
      </c>
      <c r="B545" s="4" t="s">
        <v>5</v>
      </c>
      <c r="C545" s="4" t="s">
        <v>13</v>
      </c>
      <c r="D545" s="4" t="s">
        <v>10</v>
      </c>
      <c r="E545" s="4" t="s">
        <v>10</v>
      </c>
      <c r="F545" s="4" t="s">
        <v>13</v>
      </c>
    </row>
    <row r="546" spans="1:6">
      <c r="A546" t="n">
        <v>5284</v>
      </c>
      <c r="B546" s="30" t="n">
        <v>25</v>
      </c>
      <c r="C546" s="7" t="n">
        <v>1</v>
      </c>
      <c r="D546" s="7" t="n">
        <v>260</v>
      </c>
      <c r="E546" s="7" t="n">
        <v>640</v>
      </c>
      <c r="F546" s="7" t="n">
        <v>2</v>
      </c>
    </row>
    <row r="547" spans="1:6">
      <c r="A547" t="s">
        <v>4</v>
      </c>
      <c r="B547" s="4" t="s">
        <v>5</v>
      </c>
      <c r="C547" s="4" t="s">
        <v>13</v>
      </c>
      <c r="D547" s="4" t="s">
        <v>10</v>
      </c>
      <c r="E547" s="4" t="s">
        <v>6</v>
      </c>
    </row>
    <row r="548" spans="1:6">
      <c r="A548" t="n">
        <v>5291</v>
      </c>
      <c r="B548" s="53" t="n">
        <v>51</v>
      </c>
      <c r="C548" s="7" t="n">
        <v>4</v>
      </c>
      <c r="D548" s="7" t="n">
        <v>1</v>
      </c>
      <c r="E548" s="7" t="s">
        <v>79</v>
      </c>
    </row>
    <row r="549" spans="1:6">
      <c r="A549" t="s">
        <v>4</v>
      </c>
      <c r="B549" s="4" t="s">
        <v>5</v>
      </c>
      <c r="C549" s="4" t="s">
        <v>10</v>
      </c>
    </row>
    <row r="550" spans="1:6">
      <c r="A550" t="n">
        <v>5304</v>
      </c>
      <c r="B550" s="40" t="n">
        <v>16</v>
      </c>
      <c r="C550" s="7" t="n">
        <v>0</v>
      </c>
    </row>
    <row r="551" spans="1:6">
      <c r="A551" t="s">
        <v>4</v>
      </c>
      <c r="B551" s="4" t="s">
        <v>5</v>
      </c>
      <c r="C551" s="4" t="s">
        <v>10</v>
      </c>
      <c r="D551" s="4" t="s">
        <v>54</v>
      </c>
      <c r="E551" s="4" t="s">
        <v>13</v>
      </c>
      <c r="F551" s="4" t="s">
        <v>13</v>
      </c>
    </row>
    <row r="552" spans="1:6">
      <c r="A552" t="n">
        <v>5307</v>
      </c>
      <c r="B552" s="54" t="n">
        <v>26</v>
      </c>
      <c r="C552" s="7" t="n">
        <v>1</v>
      </c>
      <c r="D552" s="7" t="s">
        <v>81</v>
      </c>
      <c r="E552" s="7" t="n">
        <v>2</v>
      </c>
      <c r="F552" s="7" t="n">
        <v>0</v>
      </c>
    </row>
    <row r="553" spans="1:6">
      <c r="A553" t="s">
        <v>4</v>
      </c>
      <c r="B553" s="4" t="s">
        <v>5</v>
      </c>
    </row>
    <row r="554" spans="1:6">
      <c r="A554" t="n">
        <v>5359</v>
      </c>
      <c r="B554" s="32" t="n">
        <v>28</v>
      </c>
    </row>
    <row r="555" spans="1:6">
      <c r="A555" t="s">
        <v>4</v>
      </c>
      <c r="B555" s="4" t="s">
        <v>5</v>
      </c>
      <c r="C555" s="4" t="s">
        <v>9</v>
      </c>
    </row>
    <row r="556" spans="1:6">
      <c r="A556" t="n">
        <v>5360</v>
      </c>
      <c r="B556" s="43" t="n">
        <v>15</v>
      </c>
      <c r="C556" s="7" t="n">
        <v>67108864</v>
      </c>
    </row>
    <row r="557" spans="1:6">
      <c r="A557" t="s">
        <v>4</v>
      </c>
      <c r="B557" s="4" t="s">
        <v>5</v>
      </c>
      <c r="C557" s="4" t="s">
        <v>10</v>
      </c>
      <c r="D557" s="4" t="s">
        <v>13</v>
      </c>
    </row>
    <row r="558" spans="1:6">
      <c r="A558" t="n">
        <v>5365</v>
      </c>
      <c r="B558" s="55" t="n">
        <v>89</v>
      </c>
      <c r="C558" s="7" t="n">
        <v>65533</v>
      </c>
      <c r="D558" s="7" t="n">
        <v>1</v>
      </c>
    </row>
    <row r="559" spans="1:6">
      <c r="A559" t="s">
        <v>4</v>
      </c>
      <c r="B559" s="4" t="s">
        <v>5</v>
      </c>
      <c r="C559" s="4" t="s">
        <v>13</v>
      </c>
      <c r="D559" s="4" t="s">
        <v>10</v>
      </c>
    </row>
    <row r="560" spans="1:6">
      <c r="A560" t="n">
        <v>5369</v>
      </c>
      <c r="B560" s="36" t="n">
        <v>58</v>
      </c>
      <c r="C560" s="7" t="n">
        <v>105</v>
      </c>
      <c r="D560" s="7" t="n">
        <v>300</v>
      </c>
    </row>
    <row r="561" spans="1:6">
      <c r="A561" t="s">
        <v>4</v>
      </c>
      <c r="B561" s="4" t="s">
        <v>5</v>
      </c>
      <c r="C561" s="4" t="s">
        <v>22</v>
      </c>
      <c r="D561" s="4" t="s">
        <v>10</v>
      </c>
    </row>
    <row r="562" spans="1:6">
      <c r="A562" t="n">
        <v>5373</v>
      </c>
      <c r="B562" s="52" t="n">
        <v>103</v>
      </c>
      <c r="C562" s="7" t="n">
        <v>1</v>
      </c>
      <c r="D562" s="7" t="n">
        <v>300</v>
      </c>
    </row>
    <row r="563" spans="1:6">
      <c r="A563" t="s">
        <v>4</v>
      </c>
      <c r="B563" s="4" t="s">
        <v>5</v>
      </c>
      <c r="C563" s="4" t="s">
        <v>13</v>
      </c>
      <c r="D563" s="4" t="s">
        <v>22</v>
      </c>
      <c r="E563" s="4" t="s">
        <v>10</v>
      </c>
      <c r="F563" s="4" t="s">
        <v>13</v>
      </c>
    </row>
    <row r="564" spans="1:6">
      <c r="A564" t="n">
        <v>5380</v>
      </c>
      <c r="B564" s="18" t="n">
        <v>49</v>
      </c>
      <c r="C564" s="7" t="n">
        <v>3</v>
      </c>
      <c r="D564" s="7" t="n">
        <v>1</v>
      </c>
      <c r="E564" s="7" t="n">
        <v>500</v>
      </c>
      <c r="F564" s="7" t="n">
        <v>0</v>
      </c>
    </row>
    <row r="565" spans="1:6">
      <c r="A565" t="s">
        <v>4</v>
      </c>
      <c r="B565" s="4" t="s">
        <v>5</v>
      </c>
      <c r="C565" s="4" t="s">
        <v>13</v>
      </c>
      <c r="D565" s="4" t="s">
        <v>10</v>
      </c>
    </row>
    <row r="566" spans="1:6">
      <c r="A566" t="n">
        <v>5389</v>
      </c>
      <c r="B566" s="36" t="n">
        <v>58</v>
      </c>
      <c r="C566" s="7" t="n">
        <v>11</v>
      </c>
      <c r="D566" s="7" t="n">
        <v>300</v>
      </c>
    </row>
    <row r="567" spans="1:6">
      <c r="A567" t="s">
        <v>4</v>
      </c>
      <c r="B567" s="4" t="s">
        <v>5</v>
      </c>
      <c r="C567" s="4" t="s">
        <v>13</v>
      </c>
      <c r="D567" s="4" t="s">
        <v>10</v>
      </c>
    </row>
    <row r="568" spans="1:6">
      <c r="A568" t="n">
        <v>5393</v>
      </c>
      <c r="B568" s="36" t="n">
        <v>58</v>
      </c>
      <c r="C568" s="7" t="n">
        <v>12</v>
      </c>
      <c r="D568" s="7" t="n">
        <v>0</v>
      </c>
    </row>
    <row r="569" spans="1:6">
      <c r="A569" t="s">
        <v>4</v>
      </c>
      <c r="B569" s="4" t="s">
        <v>5</v>
      </c>
      <c r="C569" s="4" t="s">
        <v>13</v>
      </c>
      <c r="D569" s="4" t="s">
        <v>10</v>
      </c>
      <c r="E569" s="4" t="s">
        <v>6</v>
      </c>
      <c r="F569" s="4" t="s">
        <v>6</v>
      </c>
      <c r="G569" s="4" t="s">
        <v>6</v>
      </c>
      <c r="H569" s="4" t="s">
        <v>6</v>
      </c>
    </row>
    <row r="570" spans="1:6">
      <c r="A570" t="n">
        <v>5397</v>
      </c>
      <c r="B570" s="53" t="n">
        <v>51</v>
      </c>
      <c r="C570" s="7" t="n">
        <v>3</v>
      </c>
      <c r="D570" s="7" t="n">
        <v>0</v>
      </c>
      <c r="E570" s="7" t="s">
        <v>82</v>
      </c>
      <c r="F570" s="7" t="s">
        <v>83</v>
      </c>
      <c r="G570" s="7" t="s">
        <v>84</v>
      </c>
      <c r="H570" s="7" t="s">
        <v>85</v>
      </c>
    </row>
    <row r="571" spans="1:6">
      <c r="A571" t="s">
        <v>4</v>
      </c>
      <c r="B571" s="4" t="s">
        <v>5</v>
      </c>
      <c r="C571" s="4" t="s">
        <v>13</v>
      </c>
      <c r="D571" s="4" t="s">
        <v>10</v>
      </c>
      <c r="E571" s="4" t="s">
        <v>6</v>
      </c>
      <c r="F571" s="4" t="s">
        <v>6</v>
      </c>
      <c r="G571" s="4" t="s">
        <v>6</v>
      </c>
      <c r="H571" s="4" t="s">
        <v>6</v>
      </c>
    </row>
    <row r="572" spans="1:6">
      <c r="A572" t="n">
        <v>5426</v>
      </c>
      <c r="B572" s="53" t="n">
        <v>51</v>
      </c>
      <c r="C572" s="7" t="n">
        <v>3</v>
      </c>
      <c r="D572" s="7" t="n">
        <v>1</v>
      </c>
      <c r="E572" s="7" t="s">
        <v>82</v>
      </c>
      <c r="F572" s="7" t="s">
        <v>83</v>
      </c>
      <c r="G572" s="7" t="s">
        <v>84</v>
      </c>
      <c r="H572" s="7" t="s">
        <v>85</v>
      </c>
    </row>
    <row r="573" spans="1:6">
      <c r="A573" t="s">
        <v>4</v>
      </c>
      <c r="B573" s="4" t="s">
        <v>5</v>
      </c>
      <c r="C573" s="4" t="s">
        <v>10</v>
      </c>
    </row>
    <row r="574" spans="1:6">
      <c r="A574" t="n">
        <v>5455</v>
      </c>
      <c r="B574" s="21" t="n">
        <v>12</v>
      </c>
      <c r="C574" s="7" t="n">
        <v>2</v>
      </c>
    </row>
    <row r="575" spans="1:6">
      <c r="A575" t="s">
        <v>4</v>
      </c>
      <c r="B575" s="4" t="s">
        <v>5</v>
      </c>
      <c r="C575" s="4" t="s">
        <v>13</v>
      </c>
      <c r="D575" s="4" t="s">
        <v>6</v>
      </c>
    </row>
    <row r="576" spans="1:6">
      <c r="A576" t="n">
        <v>5458</v>
      </c>
      <c r="B576" s="9" t="n">
        <v>2</v>
      </c>
      <c r="C576" s="7" t="n">
        <v>10</v>
      </c>
      <c r="D576" s="7" t="s">
        <v>62</v>
      </c>
    </row>
    <row r="577" spans="1:8">
      <c r="A577" t="s">
        <v>4</v>
      </c>
      <c r="B577" s="4" t="s">
        <v>5</v>
      </c>
      <c r="C577" s="4" t="s">
        <v>10</v>
      </c>
    </row>
    <row r="578" spans="1:8">
      <c r="A578" t="n">
        <v>5481</v>
      </c>
      <c r="B578" s="40" t="n">
        <v>16</v>
      </c>
      <c r="C578" s="7" t="n">
        <v>0</v>
      </c>
    </row>
    <row r="579" spans="1:8">
      <c r="A579" t="s">
        <v>4</v>
      </c>
      <c r="B579" s="4" t="s">
        <v>5</v>
      </c>
      <c r="C579" s="4" t="s">
        <v>13</v>
      </c>
      <c r="D579" s="4" t="s">
        <v>6</v>
      </c>
    </row>
    <row r="580" spans="1:8">
      <c r="A580" t="n">
        <v>5484</v>
      </c>
      <c r="B580" s="9" t="n">
        <v>2</v>
      </c>
      <c r="C580" s="7" t="n">
        <v>10</v>
      </c>
      <c r="D580" s="7" t="s">
        <v>63</v>
      </c>
    </row>
    <row r="581" spans="1:8">
      <c r="A581" t="s">
        <v>4</v>
      </c>
      <c r="B581" s="4" t="s">
        <v>5</v>
      </c>
      <c r="C581" s="4" t="s">
        <v>10</v>
      </c>
    </row>
    <row r="582" spans="1:8">
      <c r="A582" t="n">
        <v>5502</v>
      </c>
      <c r="B582" s="40" t="n">
        <v>16</v>
      </c>
      <c r="C582" s="7" t="n">
        <v>0</v>
      </c>
    </row>
    <row r="583" spans="1:8">
      <c r="A583" t="s">
        <v>4</v>
      </c>
      <c r="B583" s="4" t="s">
        <v>5</v>
      </c>
      <c r="C583" s="4" t="s">
        <v>13</v>
      </c>
      <c r="D583" s="4" t="s">
        <v>6</v>
      </c>
    </row>
    <row r="584" spans="1:8">
      <c r="A584" t="n">
        <v>5505</v>
      </c>
      <c r="B584" s="9" t="n">
        <v>2</v>
      </c>
      <c r="C584" s="7" t="n">
        <v>10</v>
      </c>
      <c r="D584" s="7" t="s">
        <v>64</v>
      </c>
    </row>
    <row r="585" spans="1:8">
      <c r="A585" t="s">
        <v>4</v>
      </c>
      <c r="B585" s="4" t="s">
        <v>5</v>
      </c>
      <c r="C585" s="4" t="s">
        <v>10</v>
      </c>
    </row>
    <row r="586" spans="1:8">
      <c r="A586" t="n">
        <v>5524</v>
      </c>
      <c r="B586" s="40" t="n">
        <v>16</v>
      </c>
      <c r="C586" s="7" t="n">
        <v>0</v>
      </c>
    </row>
    <row r="587" spans="1:8">
      <c r="A587" t="s">
        <v>4</v>
      </c>
      <c r="B587" s="4" t="s">
        <v>5</v>
      </c>
      <c r="C587" s="4" t="s">
        <v>13</v>
      </c>
    </row>
    <row r="588" spans="1:8">
      <c r="A588" t="n">
        <v>5527</v>
      </c>
      <c r="B588" s="45" t="n">
        <v>23</v>
      </c>
      <c r="C588" s="7" t="n">
        <v>20</v>
      </c>
    </row>
    <row r="589" spans="1:8">
      <c r="A589" t="s">
        <v>4</v>
      </c>
      <c r="B589" s="4" t="s">
        <v>5</v>
      </c>
    </row>
    <row r="590" spans="1:8">
      <c r="A590" t="n">
        <v>5529</v>
      </c>
      <c r="B590" s="5" t="n">
        <v>1</v>
      </c>
    </row>
    <row r="591" spans="1:8" s="3" customFormat="1" customHeight="0">
      <c r="A591" s="3" t="s">
        <v>2</v>
      </c>
      <c r="B591" s="3" t="s">
        <v>86</v>
      </c>
    </row>
    <row r="592" spans="1:8">
      <c r="A592" t="s">
        <v>4</v>
      </c>
      <c r="B592" s="4" t="s">
        <v>5</v>
      </c>
      <c r="C592" s="4" t="s">
        <v>13</v>
      </c>
      <c r="D592" s="4" t="s">
        <v>13</v>
      </c>
      <c r="E592" s="4" t="s">
        <v>9</v>
      </c>
      <c r="F592" s="4" t="s">
        <v>13</v>
      </c>
      <c r="G592" s="4" t="s">
        <v>13</v>
      </c>
      <c r="H592" s="4" t="s">
        <v>23</v>
      </c>
    </row>
    <row r="593" spans="1:8">
      <c r="A593" t="n">
        <v>5532</v>
      </c>
      <c r="B593" s="13" t="n">
        <v>5</v>
      </c>
      <c r="C593" s="7" t="n">
        <v>34</v>
      </c>
      <c r="D593" s="7" t="n">
        <v>0</v>
      </c>
      <c r="E593" s="7" t="n">
        <v>2</v>
      </c>
      <c r="F593" s="7" t="n">
        <v>18</v>
      </c>
      <c r="G593" s="7" t="n">
        <v>1</v>
      </c>
      <c r="H593" s="14" t="n">
        <f t="normal" ca="1">A599</f>
        <v>0</v>
      </c>
    </row>
    <row r="594" spans="1:8">
      <c r="A594" t="s">
        <v>4</v>
      </c>
      <c r="B594" s="4" t="s">
        <v>5</v>
      </c>
      <c r="C594" s="4" t="s">
        <v>10</v>
      </c>
      <c r="D594" s="4" t="s">
        <v>13</v>
      </c>
      <c r="E594" s="4" t="s">
        <v>9</v>
      </c>
    </row>
    <row r="595" spans="1:8">
      <c r="A595" t="n">
        <v>5545</v>
      </c>
      <c r="B595" s="19" t="n">
        <v>106</v>
      </c>
      <c r="C595" s="7" t="n">
        <v>200</v>
      </c>
      <c r="D595" s="7" t="n">
        <v>0</v>
      </c>
      <c r="E595" s="7" t="n">
        <v>0</v>
      </c>
    </row>
    <row r="596" spans="1:8">
      <c r="A596" t="s">
        <v>4</v>
      </c>
      <c r="B596" s="4" t="s">
        <v>5</v>
      </c>
      <c r="C596" s="4" t="s">
        <v>23</v>
      </c>
    </row>
    <row r="597" spans="1:8">
      <c r="A597" t="n">
        <v>5553</v>
      </c>
      <c r="B597" s="17" t="n">
        <v>3</v>
      </c>
      <c r="C597" s="14" t="n">
        <f t="normal" ca="1">A601</f>
        <v>0</v>
      </c>
    </row>
    <row r="598" spans="1:8">
      <c r="A598" t="s">
        <v>4</v>
      </c>
      <c r="B598" s="4" t="s">
        <v>5</v>
      </c>
      <c r="C598" s="4" t="s">
        <v>10</v>
      </c>
      <c r="D598" s="4" t="s">
        <v>13</v>
      </c>
      <c r="E598" s="4" t="s">
        <v>9</v>
      </c>
    </row>
    <row r="599" spans="1:8">
      <c r="A599" t="n">
        <v>5558</v>
      </c>
      <c r="B599" s="19" t="n">
        <v>106</v>
      </c>
      <c r="C599" s="7" t="n">
        <v>201</v>
      </c>
      <c r="D599" s="7" t="n">
        <v>0</v>
      </c>
      <c r="E599" s="7" t="n">
        <v>0</v>
      </c>
    </row>
    <row r="600" spans="1:8">
      <c r="A600" t="s">
        <v>4</v>
      </c>
      <c r="B600" s="4" t="s">
        <v>5</v>
      </c>
    </row>
    <row r="601" spans="1:8">
      <c r="A601" t="n">
        <v>5566</v>
      </c>
      <c r="B601" s="5" t="n">
        <v>1</v>
      </c>
    </row>
    <row r="602" spans="1:8" s="3" customFormat="1" customHeight="0">
      <c r="A602" s="3" t="s">
        <v>2</v>
      </c>
      <c r="B602" s="3" t="s">
        <v>87</v>
      </c>
    </row>
    <row r="603" spans="1:8">
      <c r="A603" t="s">
        <v>4</v>
      </c>
      <c r="B603" s="4" t="s">
        <v>5</v>
      </c>
      <c r="C603" s="4" t="s">
        <v>13</v>
      </c>
      <c r="D603" s="4" t="s">
        <v>13</v>
      </c>
      <c r="E603" s="4" t="s">
        <v>10</v>
      </c>
      <c r="F603" s="4" t="s">
        <v>10</v>
      </c>
      <c r="G603" s="4" t="s">
        <v>10</v>
      </c>
      <c r="H603" s="4" t="s">
        <v>10</v>
      </c>
      <c r="I603" s="4" t="s">
        <v>10</v>
      </c>
      <c r="J603" s="4" t="s">
        <v>10</v>
      </c>
      <c r="K603" s="4" t="s">
        <v>10</v>
      </c>
      <c r="L603" s="4" t="s">
        <v>10</v>
      </c>
      <c r="M603" s="4" t="s">
        <v>10</v>
      </c>
      <c r="N603" s="4" t="s">
        <v>10</v>
      </c>
      <c r="O603" s="4" t="s">
        <v>10</v>
      </c>
      <c r="P603" s="4" t="s">
        <v>10</v>
      </c>
      <c r="Q603" s="4" t="s">
        <v>10</v>
      </c>
      <c r="R603" s="4" t="s">
        <v>10</v>
      </c>
      <c r="S603" s="4" t="s">
        <v>10</v>
      </c>
    </row>
    <row r="604" spans="1:8">
      <c r="A604" t="n">
        <v>5568</v>
      </c>
      <c r="B604" s="56" t="n">
        <v>161</v>
      </c>
      <c r="C604" s="7" t="n">
        <v>2</v>
      </c>
      <c r="D604" s="7" t="n">
        <v>5</v>
      </c>
      <c r="E604" s="7" t="n">
        <v>9717</v>
      </c>
      <c r="F604" s="7" t="n">
        <v>9718</v>
      </c>
      <c r="G604" s="7" t="n">
        <v>9720</v>
      </c>
      <c r="H604" s="7" t="n">
        <v>9724</v>
      </c>
      <c r="I604" s="7" t="n">
        <v>10225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0</v>
      </c>
      <c r="R604" s="7" t="n">
        <v>0</v>
      </c>
      <c r="S604" s="7" t="n">
        <v>0</v>
      </c>
    </row>
    <row r="605" spans="1:8">
      <c r="A605" t="s">
        <v>4</v>
      </c>
      <c r="B605" s="4" t="s">
        <v>5</v>
      </c>
      <c r="C605" s="4" t="s">
        <v>13</v>
      </c>
      <c r="D605" s="4" t="s">
        <v>22</v>
      </c>
      <c r="E605" s="4" t="s">
        <v>22</v>
      </c>
      <c r="F605" s="4" t="s">
        <v>22</v>
      </c>
    </row>
    <row r="606" spans="1:8">
      <c r="A606" t="n">
        <v>5601</v>
      </c>
      <c r="B606" s="56" t="n">
        <v>161</v>
      </c>
      <c r="C606" s="7" t="n">
        <v>3</v>
      </c>
      <c r="D606" s="7" t="n">
        <v>1</v>
      </c>
      <c r="E606" s="7" t="n">
        <v>1.60000002384186</v>
      </c>
      <c r="F606" s="7" t="n">
        <v>0.0900000035762787</v>
      </c>
    </row>
    <row r="607" spans="1:8">
      <c r="A607" t="s">
        <v>4</v>
      </c>
      <c r="B607" s="4" t="s">
        <v>5</v>
      </c>
      <c r="C607" s="4" t="s">
        <v>13</v>
      </c>
      <c r="D607" s="4" t="s">
        <v>10</v>
      </c>
      <c r="E607" s="4" t="s">
        <v>13</v>
      </c>
      <c r="F607" s="4" t="s">
        <v>13</v>
      </c>
      <c r="G607" s="4" t="s">
        <v>13</v>
      </c>
      <c r="H607" s="4" t="s">
        <v>13</v>
      </c>
      <c r="I607" s="4" t="s">
        <v>13</v>
      </c>
      <c r="J607" s="4" t="s">
        <v>13</v>
      </c>
      <c r="K607" s="4" t="s">
        <v>13</v>
      </c>
      <c r="L607" s="4" t="s">
        <v>13</v>
      </c>
      <c r="M607" s="4" t="s">
        <v>13</v>
      </c>
      <c r="N607" s="4" t="s">
        <v>13</v>
      </c>
      <c r="O607" s="4" t="s">
        <v>13</v>
      </c>
      <c r="P607" s="4" t="s">
        <v>13</v>
      </c>
      <c r="Q607" s="4" t="s">
        <v>13</v>
      </c>
      <c r="R607" s="4" t="s">
        <v>13</v>
      </c>
      <c r="S607" s="4" t="s">
        <v>13</v>
      </c>
      <c r="T607" s="4" t="s">
        <v>13</v>
      </c>
    </row>
    <row r="608" spans="1:8">
      <c r="A608" t="n">
        <v>5615</v>
      </c>
      <c r="B608" s="56" t="n">
        <v>161</v>
      </c>
      <c r="C608" s="7" t="n">
        <v>0</v>
      </c>
      <c r="D608" s="7" t="n">
        <v>5600</v>
      </c>
      <c r="E608" s="7" t="n">
        <v>0</v>
      </c>
      <c r="F608" s="7" t="n">
        <v>100</v>
      </c>
      <c r="G608" s="7" t="n">
        <v>100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0</v>
      </c>
      <c r="R608" s="7" t="n">
        <v>0</v>
      </c>
      <c r="S608" s="7" t="n">
        <v>0</v>
      </c>
      <c r="T608" s="7" t="n">
        <v>0</v>
      </c>
    </row>
    <row r="609" spans="1:20">
      <c r="A609" t="s">
        <v>4</v>
      </c>
      <c r="B609" s="4" t="s">
        <v>5</v>
      </c>
      <c r="C609" s="4" t="s">
        <v>13</v>
      </c>
      <c r="D609" s="4" t="s">
        <v>22</v>
      </c>
      <c r="E609" s="4" t="s">
        <v>22</v>
      </c>
      <c r="F609" s="4" t="s">
        <v>22</v>
      </c>
    </row>
    <row r="610" spans="1:20">
      <c r="A610" t="n">
        <v>5635</v>
      </c>
      <c r="B610" s="56" t="n">
        <v>161</v>
      </c>
      <c r="C610" s="7" t="n">
        <v>3</v>
      </c>
      <c r="D610" s="7" t="n">
        <v>1</v>
      </c>
      <c r="E610" s="7" t="n">
        <v>1.60000002384186</v>
      </c>
      <c r="F610" s="7" t="n">
        <v>0.0900000035762787</v>
      </c>
    </row>
    <row r="611" spans="1:20">
      <c r="A611" t="s">
        <v>4</v>
      </c>
      <c r="B611" s="4" t="s">
        <v>5</v>
      </c>
      <c r="C611" s="4" t="s">
        <v>13</v>
      </c>
      <c r="D611" s="4" t="s">
        <v>10</v>
      </c>
      <c r="E611" s="4" t="s">
        <v>13</v>
      </c>
      <c r="F611" s="4" t="s">
        <v>13</v>
      </c>
      <c r="G611" s="4" t="s">
        <v>13</v>
      </c>
      <c r="H611" s="4" t="s">
        <v>13</v>
      </c>
      <c r="I611" s="4" t="s">
        <v>13</v>
      </c>
      <c r="J611" s="4" t="s">
        <v>13</v>
      </c>
      <c r="K611" s="4" t="s">
        <v>13</v>
      </c>
      <c r="L611" s="4" t="s">
        <v>13</v>
      </c>
      <c r="M611" s="4" t="s">
        <v>13</v>
      </c>
      <c r="N611" s="4" t="s">
        <v>13</v>
      </c>
      <c r="O611" s="4" t="s">
        <v>13</v>
      </c>
      <c r="P611" s="4" t="s">
        <v>13</v>
      </c>
      <c r="Q611" s="4" t="s">
        <v>13</v>
      </c>
      <c r="R611" s="4" t="s">
        <v>13</v>
      </c>
      <c r="S611" s="4" t="s">
        <v>13</v>
      </c>
      <c r="T611" s="4" t="s">
        <v>13</v>
      </c>
    </row>
    <row r="612" spans="1:20">
      <c r="A612" t="n">
        <v>5649</v>
      </c>
      <c r="B612" s="56" t="n">
        <v>161</v>
      </c>
      <c r="C612" s="7" t="n">
        <v>0</v>
      </c>
      <c r="D612" s="7" t="n">
        <v>5601</v>
      </c>
      <c r="E612" s="7" t="n">
        <v>0</v>
      </c>
      <c r="F612" s="7" t="n">
        <v>100</v>
      </c>
      <c r="G612" s="7" t="n">
        <v>100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</row>
    <row r="613" spans="1:20">
      <c r="A613" t="s">
        <v>4</v>
      </c>
      <c r="B613" s="4" t="s">
        <v>5</v>
      </c>
      <c r="C613" s="4" t="s">
        <v>13</v>
      </c>
    </row>
    <row r="614" spans="1:20">
      <c r="A614" t="n">
        <v>5669</v>
      </c>
      <c r="B614" s="56" t="n">
        <v>161</v>
      </c>
      <c r="C614" s="7" t="n">
        <v>1</v>
      </c>
    </row>
    <row r="615" spans="1:20">
      <c r="A615" t="s">
        <v>4</v>
      </c>
      <c r="B615" s="4" t="s">
        <v>5</v>
      </c>
    </row>
    <row r="616" spans="1:20">
      <c r="A616" t="n">
        <v>5671</v>
      </c>
      <c r="B616" s="5" t="n">
        <v>1</v>
      </c>
    </row>
    <row r="617" spans="1:20" s="3" customFormat="1" customHeight="0">
      <c r="A617" s="3" t="s">
        <v>2</v>
      </c>
      <c r="B617" s="3" t="s">
        <v>88</v>
      </c>
    </row>
    <row r="618" spans="1:20">
      <c r="A618" t="s">
        <v>4</v>
      </c>
      <c r="B618" s="4" t="s">
        <v>5</v>
      </c>
      <c r="C618" s="4" t="s">
        <v>13</v>
      </c>
      <c r="D618" s="4" t="s">
        <v>10</v>
      </c>
      <c r="E618" s="4" t="s">
        <v>13</v>
      </c>
      <c r="F618" s="4" t="s">
        <v>13</v>
      </c>
      <c r="G618" s="4" t="s">
        <v>13</v>
      </c>
      <c r="H618" s="4" t="s">
        <v>10</v>
      </c>
      <c r="I618" s="4" t="s">
        <v>23</v>
      </c>
      <c r="J618" s="4" t="s">
        <v>23</v>
      </c>
    </row>
    <row r="619" spans="1:20">
      <c r="A619" t="n">
        <v>5672</v>
      </c>
      <c r="B619" s="39" t="n">
        <v>6</v>
      </c>
      <c r="C619" s="7" t="n">
        <v>33</v>
      </c>
      <c r="D619" s="7" t="n">
        <v>65534</v>
      </c>
      <c r="E619" s="7" t="n">
        <v>9</v>
      </c>
      <c r="F619" s="7" t="n">
        <v>1</v>
      </c>
      <c r="G619" s="7" t="n">
        <v>1</v>
      </c>
      <c r="H619" s="7" t="n">
        <v>100</v>
      </c>
      <c r="I619" s="14" t="n">
        <f t="normal" ca="1">A621</f>
        <v>0</v>
      </c>
      <c r="J619" s="14" t="n">
        <f t="normal" ca="1">A633</f>
        <v>0</v>
      </c>
    </row>
    <row r="620" spans="1:20">
      <c r="A620" t="s">
        <v>4</v>
      </c>
      <c r="B620" s="4" t="s">
        <v>5</v>
      </c>
      <c r="C620" s="4" t="s">
        <v>10</v>
      </c>
      <c r="D620" s="4" t="s">
        <v>22</v>
      </c>
      <c r="E620" s="4" t="s">
        <v>22</v>
      </c>
      <c r="F620" s="4" t="s">
        <v>22</v>
      </c>
      <c r="G620" s="4" t="s">
        <v>22</v>
      </c>
    </row>
    <row r="621" spans="1:20">
      <c r="A621" t="n">
        <v>5689</v>
      </c>
      <c r="B621" s="57" t="n">
        <v>46</v>
      </c>
      <c r="C621" s="7" t="n">
        <v>65534</v>
      </c>
      <c r="D621" s="7" t="n">
        <v>151.539993286133</v>
      </c>
      <c r="E621" s="7" t="n">
        <v>0</v>
      </c>
      <c r="F621" s="7" t="n">
        <v>2.57999992370605</v>
      </c>
      <c r="G621" s="7" t="n">
        <v>270</v>
      </c>
    </row>
    <row r="622" spans="1:20">
      <c r="A622" t="s">
        <v>4</v>
      </c>
      <c r="B622" s="4" t="s">
        <v>5</v>
      </c>
      <c r="C622" s="4" t="s">
        <v>13</v>
      </c>
      <c r="D622" s="4" t="s">
        <v>10</v>
      </c>
      <c r="E622" s="4" t="s">
        <v>13</v>
      </c>
      <c r="F622" s="4" t="s">
        <v>6</v>
      </c>
      <c r="G622" s="4" t="s">
        <v>6</v>
      </c>
      <c r="H622" s="4" t="s">
        <v>6</v>
      </c>
      <c r="I622" s="4" t="s">
        <v>6</v>
      </c>
      <c r="J622" s="4" t="s">
        <v>6</v>
      </c>
      <c r="K622" s="4" t="s">
        <v>6</v>
      </c>
      <c r="L622" s="4" t="s">
        <v>6</v>
      </c>
      <c r="M622" s="4" t="s">
        <v>6</v>
      </c>
      <c r="N622" s="4" t="s">
        <v>6</v>
      </c>
      <c r="O622" s="4" t="s">
        <v>6</v>
      </c>
      <c r="P622" s="4" t="s">
        <v>6</v>
      </c>
      <c r="Q622" s="4" t="s">
        <v>6</v>
      </c>
      <c r="R622" s="4" t="s">
        <v>6</v>
      </c>
      <c r="S622" s="4" t="s">
        <v>6</v>
      </c>
      <c r="T622" s="4" t="s">
        <v>6</v>
      </c>
      <c r="U622" s="4" t="s">
        <v>6</v>
      </c>
    </row>
    <row r="623" spans="1:20">
      <c r="A623" t="n">
        <v>5708</v>
      </c>
      <c r="B623" s="58" t="n">
        <v>36</v>
      </c>
      <c r="C623" s="7" t="n">
        <v>8</v>
      </c>
      <c r="D623" s="7" t="n">
        <v>65534</v>
      </c>
      <c r="E623" s="7" t="n">
        <v>0</v>
      </c>
      <c r="F623" s="7" t="s">
        <v>89</v>
      </c>
      <c r="G623" s="7" t="s">
        <v>29</v>
      </c>
      <c r="H623" s="7" t="s">
        <v>29</v>
      </c>
      <c r="I623" s="7" t="s">
        <v>29</v>
      </c>
      <c r="J623" s="7" t="s">
        <v>29</v>
      </c>
      <c r="K623" s="7" t="s">
        <v>29</v>
      </c>
      <c r="L623" s="7" t="s">
        <v>29</v>
      </c>
      <c r="M623" s="7" t="s">
        <v>29</v>
      </c>
      <c r="N623" s="7" t="s">
        <v>29</v>
      </c>
      <c r="O623" s="7" t="s">
        <v>29</v>
      </c>
      <c r="P623" s="7" t="s">
        <v>29</v>
      </c>
      <c r="Q623" s="7" t="s">
        <v>29</v>
      </c>
      <c r="R623" s="7" t="s">
        <v>29</v>
      </c>
      <c r="S623" s="7" t="s">
        <v>29</v>
      </c>
      <c r="T623" s="7" t="s">
        <v>29</v>
      </c>
      <c r="U623" s="7" t="s">
        <v>29</v>
      </c>
    </row>
    <row r="624" spans="1:20">
      <c r="A624" t="s">
        <v>4</v>
      </c>
      <c r="B624" s="4" t="s">
        <v>5</v>
      </c>
      <c r="C624" s="4" t="s">
        <v>10</v>
      </c>
      <c r="D624" s="4" t="s">
        <v>13</v>
      </c>
      <c r="E624" s="4" t="s">
        <v>13</v>
      </c>
      <c r="F624" s="4" t="s">
        <v>6</v>
      </c>
    </row>
    <row r="625" spans="1:21">
      <c r="A625" t="n">
        <v>5738</v>
      </c>
      <c r="B625" s="59" t="n">
        <v>47</v>
      </c>
      <c r="C625" s="7" t="n">
        <v>65534</v>
      </c>
      <c r="D625" s="7" t="n">
        <v>0</v>
      </c>
      <c r="E625" s="7" t="n">
        <v>0</v>
      </c>
      <c r="F625" s="7" t="s">
        <v>90</v>
      </c>
    </row>
    <row r="626" spans="1:21">
      <c r="A626" t="s">
        <v>4</v>
      </c>
      <c r="B626" s="4" t="s">
        <v>5</v>
      </c>
      <c r="C626" s="4" t="s">
        <v>10</v>
      </c>
      <c r="D626" s="4" t="s">
        <v>13</v>
      </c>
      <c r="E626" s="4" t="s">
        <v>6</v>
      </c>
      <c r="F626" s="4" t="s">
        <v>22</v>
      </c>
      <c r="G626" s="4" t="s">
        <v>22</v>
      </c>
      <c r="H626" s="4" t="s">
        <v>22</v>
      </c>
    </row>
    <row r="627" spans="1:21">
      <c r="A627" t="n">
        <v>5760</v>
      </c>
      <c r="B627" s="60" t="n">
        <v>48</v>
      </c>
      <c r="C627" s="7" t="n">
        <v>65534</v>
      </c>
      <c r="D627" s="7" t="n">
        <v>0</v>
      </c>
      <c r="E627" s="7" t="s">
        <v>89</v>
      </c>
      <c r="F627" s="7" t="n">
        <v>0</v>
      </c>
      <c r="G627" s="7" t="n">
        <v>1</v>
      </c>
      <c r="H627" s="7" t="n">
        <v>0</v>
      </c>
    </row>
    <row r="628" spans="1:21">
      <c r="A628" t="s">
        <v>4</v>
      </c>
      <c r="B628" s="4" t="s">
        <v>5</v>
      </c>
      <c r="C628" s="4" t="s">
        <v>10</v>
      </c>
      <c r="D628" s="4" t="s">
        <v>9</v>
      </c>
    </row>
    <row r="629" spans="1:21">
      <c r="A629" t="n">
        <v>5786</v>
      </c>
      <c r="B629" s="61" t="n">
        <v>43</v>
      </c>
      <c r="C629" s="7" t="n">
        <v>65534</v>
      </c>
      <c r="D629" s="7" t="n">
        <v>64</v>
      </c>
    </row>
    <row r="630" spans="1:21">
      <c r="A630" t="s">
        <v>4</v>
      </c>
      <c r="B630" s="4" t="s">
        <v>5</v>
      </c>
      <c r="C630" s="4" t="s">
        <v>23</v>
      </c>
    </row>
    <row r="631" spans="1:21">
      <c r="A631" t="n">
        <v>5793</v>
      </c>
      <c r="B631" s="17" t="n">
        <v>3</v>
      </c>
      <c r="C631" s="14" t="n">
        <f t="normal" ca="1">A633</f>
        <v>0</v>
      </c>
    </row>
    <row r="632" spans="1:21">
      <c r="A632" t="s">
        <v>4</v>
      </c>
      <c r="B632" s="4" t="s">
        <v>5</v>
      </c>
    </row>
    <row r="633" spans="1:21">
      <c r="A633" t="n">
        <v>5798</v>
      </c>
      <c r="B633" s="5" t="n">
        <v>1</v>
      </c>
    </row>
    <row r="634" spans="1:21" s="3" customFormat="1" customHeight="0">
      <c r="A634" s="3" t="s">
        <v>2</v>
      </c>
      <c r="B634" s="3" t="s">
        <v>91</v>
      </c>
    </row>
    <row r="635" spans="1:21">
      <c r="A635" t="s">
        <v>4</v>
      </c>
      <c r="B635" s="4" t="s">
        <v>5</v>
      </c>
      <c r="C635" s="4" t="s">
        <v>13</v>
      </c>
      <c r="D635" s="4" t="s">
        <v>10</v>
      </c>
      <c r="E635" s="4" t="s">
        <v>13</v>
      </c>
      <c r="F635" s="4" t="s">
        <v>23</v>
      </c>
    </row>
    <row r="636" spans="1:21">
      <c r="A636" t="n">
        <v>5800</v>
      </c>
      <c r="B636" s="13" t="n">
        <v>5</v>
      </c>
      <c r="C636" s="7" t="n">
        <v>30</v>
      </c>
      <c r="D636" s="7" t="n">
        <v>10225</v>
      </c>
      <c r="E636" s="7" t="n">
        <v>1</v>
      </c>
      <c r="F636" s="14" t="n">
        <f t="normal" ca="1">A640</f>
        <v>0</v>
      </c>
    </row>
    <row r="637" spans="1:21">
      <c r="A637" t="s">
        <v>4</v>
      </c>
      <c r="B637" s="4" t="s">
        <v>5</v>
      </c>
      <c r="C637" s="4" t="s">
        <v>23</v>
      </c>
    </row>
    <row r="638" spans="1:21">
      <c r="A638" t="n">
        <v>5809</v>
      </c>
      <c r="B638" s="17" t="n">
        <v>3</v>
      </c>
      <c r="C638" s="14" t="n">
        <f t="normal" ca="1">A682</f>
        <v>0</v>
      </c>
    </row>
    <row r="639" spans="1:21">
      <c r="A639" t="s">
        <v>4</v>
      </c>
      <c r="B639" s="4" t="s">
        <v>5</v>
      </c>
      <c r="C639" s="4" t="s">
        <v>13</v>
      </c>
      <c r="D639" s="4" t="s">
        <v>10</v>
      </c>
      <c r="E639" s="4" t="s">
        <v>13</v>
      </c>
      <c r="F639" s="4" t="s">
        <v>23</v>
      </c>
    </row>
    <row r="640" spans="1:21">
      <c r="A640" t="n">
        <v>5814</v>
      </c>
      <c r="B640" s="13" t="n">
        <v>5</v>
      </c>
      <c r="C640" s="7" t="n">
        <v>30</v>
      </c>
      <c r="D640" s="7" t="n">
        <v>9724</v>
      </c>
      <c r="E640" s="7" t="n">
        <v>1</v>
      </c>
      <c r="F640" s="14" t="n">
        <f t="normal" ca="1">A644</f>
        <v>0</v>
      </c>
    </row>
    <row r="641" spans="1:8">
      <c r="A641" t="s">
        <v>4</v>
      </c>
      <c r="B641" s="4" t="s">
        <v>5</v>
      </c>
      <c r="C641" s="4" t="s">
        <v>23</v>
      </c>
    </row>
    <row r="642" spans="1:8">
      <c r="A642" t="n">
        <v>5823</v>
      </c>
      <c r="B642" s="17" t="n">
        <v>3</v>
      </c>
      <c r="C642" s="14" t="n">
        <f t="normal" ca="1">A682</f>
        <v>0</v>
      </c>
    </row>
    <row r="643" spans="1:8">
      <c r="A643" t="s">
        <v>4</v>
      </c>
      <c r="B643" s="4" t="s">
        <v>5</v>
      </c>
      <c r="C643" s="4" t="s">
        <v>13</v>
      </c>
      <c r="D643" s="4" t="s">
        <v>10</v>
      </c>
      <c r="E643" s="4" t="s">
        <v>13</v>
      </c>
      <c r="F643" s="4" t="s">
        <v>23</v>
      </c>
    </row>
    <row r="644" spans="1:8">
      <c r="A644" t="n">
        <v>5828</v>
      </c>
      <c r="B644" s="13" t="n">
        <v>5</v>
      </c>
      <c r="C644" s="7" t="n">
        <v>30</v>
      </c>
      <c r="D644" s="7" t="n">
        <v>9720</v>
      </c>
      <c r="E644" s="7" t="n">
        <v>1</v>
      </c>
      <c r="F644" s="14" t="n">
        <f t="normal" ca="1">A648</f>
        <v>0</v>
      </c>
    </row>
    <row r="645" spans="1:8">
      <c r="A645" t="s">
        <v>4</v>
      </c>
      <c r="B645" s="4" t="s">
        <v>5</v>
      </c>
      <c r="C645" s="4" t="s">
        <v>23</v>
      </c>
    </row>
    <row r="646" spans="1:8">
      <c r="A646" t="n">
        <v>5837</v>
      </c>
      <c r="B646" s="17" t="n">
        <v>3</v>
      </c>
      <c r="C646" s="14" t="n">
        <f t="normal" ca="1">A682</f>
        <v>0</v>
      </c>
    </row>
    <row r="647" spans="1:8">
      <c r="A647" t="s">
        <v>4</v>
      </c>
      <c r="B647" s="4" t="s">
        <v>5</v>
      </c>
      <c r="C647" s="4" t="s">
        <v>13</v>
      </c>
      <c r="D647" s="4" t="s">
        <v>10</v>
      </c>
      <c r="E647" s="4" t="s">
        <v>13</v>
      </c>
      <c r="F647" s="4" t="s">
        <v>23</v>
      </c>
    </row>
    <row r="648" spans="1:8">
      <c r="A648" t="n">
        <v>5842</v>
      </c>
      <c r="B648" s="13" t="n">
        <v>5</v>
      </c>
      <c r="C648" s="7" t="n">
        <v>30</v>
      </c>
      <c r="D648" s="7" t="n">
        <v>9718</v>
      </c>
      <c r="E648" s="7" t="n">
        <v>1</v>
      </c>
      <c r="F648" s="14" t="n">
        <f t="normal" ca="1">A680</f>
        <v>0</v>
      </c>
    </row>
    <row r="649" spans="1:8">
      <c r="A649" t="s">
        <v>4</v>
      </c>
      <c r="B649" s="4" t="s">
        <v>5</v>
      </c>
      <c r="C649" s="4" t="s">
        <v>10</v>
      </c>
      <c r="D649" s="4" t="s">
        <v>13</v>
      </c>
      <c r="E649" s="4" t="s">
        <v>13</v>
      </c>
      <c r="F649" s="4" t="s">
        <v>6</v>
      </c>
    </row>
    <row r="650" spans="1:8">
      <c r="A650" t="n">
        <v>5851</v>
      </c>
      <c r="B650" s="26" t="n">
        <v>20</v>
      </c>
      <c r="C650" s="7" t="n">
        <v>65534</v>
      </c>
      <c r="D650" s="7" t="n">
        <v>3</v>
      </c>
      <c r="E650" s="7" t="n">
        <v>10</v>
      </c>
      <c r="F650" s="7" t="s">
        <v>92</v>
      </c>
    </row>
    <row r="651" spans="1:8">
      <c r="A651" t="s">
        <v>4</v>
      </c>
      <c r="B651" s="4" t="s">
        <v>5</v>
      </c>
      <c r="C651" s="4" t="s">
        <v>10</v>
      </c>
    </row>
    <row r="652" spans="1:8">
      <c r="A652" t="n">
        <v>5872</v>
      </c>
      <c r="B652" s="40" t="n">
        <v>16</v>
      </c>
      <c r="C652" s="7" t="n">
        <v>0</v>
      </c>
    </row>
    <row r="653" spans="1:8">
      <c r="A653" t="s">
        <v>4</v>
      </c>
      <c r="B653" s="4" t="s">
        <v>5</v>
      </c>
      <c r="C653" s="4" t="s">
        <v>13</v>
      </c>
      <c r="D653" s="4" t="s">
        <v>10</v>
      </c>
    </row>
    <row r="654" spans="1:8">
      <c r="A654" t="n">
        <v>5875</v>
      </c>
      <c r="B654" s="28" t="n">
        <v>22</v>
      </c>
      <c r="C654" s="7" t="n">
        <v>10</v>
      </c>
      <c r="D654" s="7" t="n">
        <v>0</v>
      </c>
    </row>
    <row r="655" spans="1:8">
      <c r="A655" t="s">
        <v>4</v>
      </c>
      <c r="B655" s="4" t="s">
        <v>5</v>
      </c>
      <c r="C655" s="4" t="s">
        <v>13</v>
      </c>
      <c r="D655" s="4" t="s">
        <v>10</v>
      </c>
      <c r="E655" s="4" t="s">
        <v>13</v>
      </c>
      <c r="F655" s="4" t="s">
        <v>13</v>
      </c>
      <c r="G655" s="4" t="s">
        <v>23</v>
      </c>
    </row>
    <row r="656" spans="1:8">
      <c r="A656" t="n">
        <v>5879</v>
      </c>
      <c r="B656" s="13" t="n">
        <v>5</v>
      </c>
      <c r="C656" s="7" t="n">
        <v>30</v>
      </c>
      <c r="D656" s="7" t="n">
        <v>0</v>
      </c>
      <c r="E656" s="7" t="n">
        <v>8</v>
      </c>
      <c r="F656" s="7" t="n">
        <v>1</v>
      </c>
      <c r="G656" s="14" t="n">
        <f t="normal" ca="1">A670</f>
        <v>0</v>
      </c>
    </row>
    <row r="657" spans="1:7">
      <c r="A657" t="s">
        <v>4</v>
      </c>
      <c r="B657" s="4" t="s">
        <v>5</v>
      </c>
      <c r="C657" s="4" t="s">
        <v>13</v>
      </c>
      <c r="D657" s="4" t="s">
        <v>10</v>
      </c>
      <c r="E657" s="4" t="s">
        <v>6</v>
      </c>
    </row>
    <row r="658" spans="1:7">
      <c r="A658" t="n">
        <v>5889</v>
      </c>
      <c r="B658" s="53" t="n">
        <v>51</v>
      </c>
      <c r="C658" s="7" t="n">
        <v>4</v>
      </c>
      <c r="D658" s="7" t="n">
        <v>5600</v>
      </c>
      <c r="E658" s="7" t="s">
        <v>93</v>
      </c>
    </row>
    <row r="659" spans="1:7">
      <c r="A659" t="s">
        <v>4</v>
      </c>
      <c r="B659" s="4" t="s">
        <v>5</v>
      </c>
      <c r="C659" s="4" t="s">
        <v>10</v>
      </c>
    </row>
    <row r="660" spans="1:7">
      <c r="A660" t="n">
        <v>5902</v>
      </c>
      <c r="B660" s="40" t="n">
        <v>16</v>
      </c>
      <c r="C660" s="7" t="n">
        <v>0</v>
      </c>
    </row>
    <row r="661" spans="1:7">
      <c r="A661" t="s">
        <v>4</v>
      </c>
      <c r="B661" s="4" t="s">
        <v>5</v>
      </c>
      <c r="C661" s="4" t="s">
        <v>10</v>
      </c>
      <c r="D661" s="4" t="s">
        <v>54</v>
      </c>
      <c r="E661" s="4" t="s">
        <v>13</v>
      </c>
      <c r="F661" s="4" t="s">
        <v>13</v>
      </c>
      <c r="G661" s="4" t="s">
        <v>54</v>
      </c>
      <c r="H661" s="4" t="s">
        <v>13</v>
      </c>
      <c r="I661" s="4" t="s">
        <v>13</v>
      </c>
      <c r="J661" s="4" t="s">
        <v>54</v>
      </c>
      <c r="K661" s="4" t="s">
        <v>13</v>
      </c>
      <c r="L661" s="4" t="s">
        <v>13</v>
      </c>
    </row>
    <row r="662" spans="1:7">
      <c r="A662" t="n">
        <v>5905</v>
      </c>
      <c r="B662" s="54" t="n">
        <v>26</v>
      </c>
      <c r="C662" s="7" t="n">
        <v>5600</v>
      </c>
      <c r="D662" s="7" t="s">
        <v>94</v>
      </c>
      <c r="E662" s="7" t="n">
        <v>2</v>
      </c>
      <c r="F662" s="7" t="n">
        <v>3</v>
      </c>
      <c r="G662" s="7" t="s">
        <v>95</v>
      </c>
      <c r="H662" s="7" t="n">
        <v>2</v>
      </c>
      <c r="I662" s="7" t="n">
        <v>3</v>
      </c>
      <c r="J662" s="7" t="s">
        <v>96</v>
      </c>
      <c r="K662" s="7" t="n">
        <v>2</v>
      </c>
      <c r="L662" s="7" t="n">
        <v>0</v>
      </c>
    </row>
    <row r="663" spans="1:7">
      <c r="A663" t="s">
        <v>4</v>
      </c>
      <c r="B663" s="4" t="s">
        <v>5</v>
      </c>
    </row>
    <row r="664" spans="1:7">
      <c r="A664" t="n">
        <v>6212</v>
      </c>
      <c r="B664" s="32" t="n">
        <v>28</v>
      </c>
    </row>
    <row r="665" spans="1:7">
      <c r="A665" t="s">
        <v>4</v>
      </c>
      <c r="B665" s="4" t="s">
        <v>5</v>
      </c>
      <c r="C665" s="4" t="s">
        <v>10</v>
      </c>
    </row>
    <row r="666" spans="1:7">
      <c r="A666" t="n">
        <v>6213</v>
      </c>
      <c r="B666" s="21" t="n">
        <v>12</v>
      </c>
      <c r="C666" s="7" t="n">
        <v>0</v>
      </c>
    </row>
    <row r="667" spans="1:7">
      <c r="A667" t="s">
        <v>4</v>
      </c>
      <c r="B667" s="4" t="s">
        <v>5</v>
      </c>
      <c r="C667" s="4" t="s">
        <v>23</v>
      </c>
    </row>
    <row r="668" spans="1:7">
      <c r="A668" t="n">
        <v>6216</v>
      </c>
      <c r="B668" s="17" t="n">
        <v>3</v>
      </c>
      <c r="C668" s="14" t="n">
        <f t="normal" ca="1">A678</f>
        <v>0</v>
      </c>
    </row>
    <row r="669" spans="1:7">
      <c r="A669" t="s">
        <v>4</v>
      </c>
      <c r="B669" s="4" t="s">
        <v>5</v>
      </c>
      <c r="C669" s="4" t="s">
        <v>13</v>
      </c>
      <c r="D669" s="4" t="s">
        <v>10</v>
      </c>
      <c r="E669" s="4" t="s">
        <v>6</v>
      </c>
    </row>
    <row r="670" spans="1:7">
      <c r="A670" t="n">
        <v>6221</v>
      </c>
      <c r="B670" s="53" t="n">
        <v>51</v>
      </c>
      <c r="C670" s="7" t="n">
        <v>4</v>
      </c>
      <c r="D670" s="7" t="n">
        <v>5600</v>
      </c>
      <c r="E670" s="7" t="s">
        <v>93</v>
      </c>
    </row>
    <row r="671" spans="1:7">
      <c r="A671" t="s">
        <v>4</v>
      </c>
      <c r="B671" s="4" t="s">
        <v>5</v>
      </c>
      <c r="C671" s="4" t="s">
        <v>10</v>
      </c>
    </row>
    <row r="672" spans="1:7">
      <c r="A672" t="n">
        <v>6234</v>
      </c>
      <c r="B672" s="40" t="n">
        <v>16</v>
      </c>
      <c r="C672" s="7" t="n">
        <v>0</v>
      </c>
    </row>
    <row r="673" spans="1:12">
      <c r="A673" t="s">
        <v>4</v>
      </c>
      <c r="B673" s="4" t="s">
        <v>5</v>
      </c>
      <c r="C673" s="4" t="s">
        <v>10</v>
      </c>
      <c r="D673" s="4" t="s">
        <v>54</v>
      </c>
      <c r="E673" s="4" t="s">
        <v>13</v>
      </c>
      <c r="F673" s="4" t="s">
        <v>13</v>
      </c>
      <c r="G673" s="4" t="s">
        <v>54</v>
      </c>
      <c r="H673" s="4" t="s">
        <v>13</v>
      </c>
      <c r="I673" s="4" t="s">
        <v>13</v>
      </c>
    </row>
    <row r="674" spans="1:12">
      <c r="A674" t="n">
        <v>6237</v>
      </c>
      <c r="B674" s="54" t="n">
        <v>26</v>
      </c>
      <c r="C674" s="7" t="n">
        <v>5600</v>
      </c>
      <c r="D674" s="7" t="s">
        <v>97</v>
      </c>
      <c r="E674" s="7" t="n">
        <v>2</v>
      </c>
      <c r="F674" s="7" t="n">
        <v>3</v>
      </c>
      <c r="G674" s="7" t="s">
        <v>98</v>
      </c>
      <c r="H674" s="7" t="n">
        <v>2</v>
      </c>
      <c r="I674" s="7" t="n">
        <v>0</v>
      </c>
    </row>
    <row r="675" spans="1:12">
      <c r="A675" t="s">
        <v>4</v>
      </c>
      <c r="B675" s="4" t="s">
        <v>5</v>
      </c>
    </row>
    <row r="676" spans="1:12">
      <c r="A676" t="n">
        <v>6343</v>
      </c>
      <c r="B676" s="32" t="n">
        <v>28</v>
      </c>
    </row>
    <row r="677" spans="1:12">
      <c r="A677" t="s">
        <v>4</v>
      </c>
      <c r="B677" s="4" t="s">
        <v>5</v>
      </c>
      <c r="C677" s="4" t="s">
        <v>23</v>
      </c>
    </row>
    <row r="678" spans="1:12">
      <c r="A678" t="n">
        <v>6344</v>
      </c>
      <c r="B678" s="17" t="n">
        <v>3</v>
      </c>
      <c r="C678" s="14" t="n">
        <f t="normal" ca="1">A682</f>
        <v>0</v>
      </c>
    </row>
    <row r="679" spans="1:12">
      <c r="A679" t="s">
        <v>4</v>
      </c>
      <c r="B679" s="4" t="s">
        <v>5</v>
      </c>
      <c r="C679" s="4" t="s">
        <v>13</v>
      </c>
      <c r="D679" s="4" t="s">
        <v>10</v>
      </c>
      <c r="E679" s="4" t="s">
        <v>13</v>
      </c>
      <c r="F679" s="4" t="s">
        <v>23</v>
      </c>
    </row>
    <row r="680" spans="1:12">
      <c r="A680" t="n">
        <v>6349</v>
      </c>
      <c r="B680" s="13" t="n">
        <v>5</v>
      </c>
      <c r="C680" s="7" t="n">
        <v>30</v>
      </c>
      <c r="D680" s="7" t="n">
        <v>9717</v>
      </c>
      <c r="E680" s="7" t="n">
        <v>1</v>
      </c>
      <c r="F680" s="14" t="n">
        <f t="normal" ca="1">A682</f>
        <v>0</v>
      </c>
    </row>
    <row r="681" spans="1:12">
      <c r="A681" t="s">
        <v>4</v>
      </c>
      <c r="B681" s="4" t="s">
        <v>5</v>
      </c>
      <c r="C681" s="4" t="s">
        <v>13</v>
      </c>
    </row>
    <row r="682" spans="1:12">
      <c r="A682" t="n">
        <v>6358</v>
      </c>
      <c r="B682" s="45" t="n">
        <v>23</v>
      </c>
      <c r="C682" s="7" t="n">
        <v>10</v>
      </c>
    </row>
    <row r="683" spans="1:12">
      <c r="A683" t="s">
        <v>4</v>
      </c>
      <c r="B683" s="4" t="s">
        <v>5</v>
      </c>
      <c r="C683" s="4" t="s">
        <v>13</v>
      </c>
      <c r="D683" s="4" t="s">
        <v>6</v>
      </c>
    </row>
    <row r="684" spans="1:12">
      <c r="A684" t="n">
        <v>6360</v>
      </c>
      <c r="B684" s="9" t="n">
        <v>2</v>
      </c>
      <c r="C684" s="7" t="n">
        <v>10</v>
      </c>
      <c r="D684" s="7" t="s">
        <v>62</v>
      </c>
    </row>
    <row r="685" spans="1:12">
      <c r="A685" t="s">
        <v>4</v>
      </c>
      <c r="B685" s="4" t="s">
        <v>5</v>
      </c>
      <c r="C685" s="4" t="s">
        <v>13</v>
      </c>
    </row>
    <row r="686" spans="1:12">
      <c r="A686" t="n">
        <v>6383</v>
      </c>
      <c r="B686" s="12" t="n">
        <v>74</v>
      </c>
      <c r="C686" s="7" t="n">
        <v>46</v>
      </c>
    </row>
    <row r="687" spans="1:12">
      <c r="A687" t="s">
        <v>4</v>
      </c>
      <c r="B687" s="4" t="s">
        <v>5</v>
      </c>
      <c r="C687" s="4" t="s">
        <v>13</v>
      </c>
    </row>
    <row r="688" spans="1:12">
      <c r="A688" t="n">
        <v>6385</v>
      </c>
      <c r="B688" s="12" t="n">
        <v>74</v>
      </c>
      <c r="C688" s="7" t="n">
        <v>54</v>
      </c>
    </row>
    <row r="689" spans="1:9">
      <c r="A689" t="s">
        <v>4</v>
      </c>
      <c r="B689" s="4" t="s">
        <v>5</v>
      </c>
    </row>
    <row r="690" spans="1:9">
      <c r="A690" t="n">
        <v>6387</v>
      </c>
      <c r="B690" s="5" t="n">
        <v>1</v>
      </c>
    </row>
    <row r="691" spans="1:9" s="3" customFormat="1" customHeight="0">
      <c r="A691" s="3" t="s">
        <v>2</v>
      </c>
      <c r="B691" s="3" t="s">
        <v>99</v>
      </c>
    </row>
    <row r="692" spans="1:9">
      <c r="A692" t="s">
        <v>4</v>
      </c>
      <c r="B692" s="4" t="s">
        <v>5</v>
      </c>
      <c r="C692" s="4" t="s">
        <v>13</v>
      </c>
      <c r="D692" s="4" t="s">
        <v>10</v>
      </c>
      <c r="E692" s="4" t="s">
        <v>13</v>
      </c>
      <c r="F692" s="4" t="s">
        <v>13</v>
      </c>
      <c r="G692" s="4" t="s">
        <v>13</v>
      </c>
      <c r="H692" s="4" t="s">
        <v>10</v>
      </c>
      <c r="I692" s="4" t="s">
        <v>23</v>
      </c>
      <c r="J692" s="4" t="s">
        <v>23</v>
      </c>
    </row>
    <row r="693" spans="1:9">
      <c r="A693" t="n">
        <v>6388</v>
      </c>
      <c r="B693" s="39" t="n">
        <v>6</v>
      </c>
      <c r="C693" s="7" t="n">
        <v>33</v>
      </c>
      <c r="D693" s="7" t="n">
        <v>65534</v>
      </c>
      <c r="E693" s="7" t="n">
        <v>9</v>
      </c>
      <c r="F693" s="7" t="n">
        <v>1</v>
      </c>
      <c r="G693" s="7" t="n">
        <v>1</v>
      </c>
      <c r="H693" s="7" t="n">
        <v>100</v>
      </c>
      <c r="I693" s="14" t="n">
        <f t="normal" ca="1">A695</f>
        <v>0</v>
      </c>
      <c r="J693" s="14" t="n">
        <f t="normal" ca="1">A707</f>
        <v>0</v>
      </c>
    </row>
    <row r="694" spans="1:9">
      <c r="A694" t="s">
        <v>4</v>
      </c>
      <c r="B694" s="4" t="s">
        <v>5</v>
      </c>
      <c r="C694" s="4" t="s">
        <v>10</v>
      </c>
      <c r="D694" s="4" t="s">
        <v>22</v>
      </c>
      <c r="E694" s="4" t="s">
        <v>22</v>
      </c>
      <c r="F694" s="4" t="s">
        <v>22</v>
      </c>
      <c r="G694" s="4" t="s">
        <v>22</v>
      </c>
    </row>
    <row r="695" spans="1:9">
      <c r="A695" t="n">
        <v>6405</v>
      </c>
      <c r="B695" s="57" t="n">
        <v>46</v>
      </c>
      <c r="C695" s="7" t="n">
        <v>65534</v>
      </c>
      <c r="D695" s="7" t="n">
        <v>151.539993286133</v>
      </c>
      <c r="E695" s="7" t="n">
        <v>0</v>
      </c>
      <c r="F695" s="7" t="n">
        <v>-2.5699999332428</v>
      </c>
      <c r="G695" s="7" t="n">
        <v>270</v>
      </c>
    </row>
    <row r="696" spans="1:9">
      <c r="A696" t="s">
        <v>4</v>
      </c>
      <c r="B696" s="4" t="s">
        <v>5</v>
      </c>
      <c r="C696" s="4" t="s">
        <v>13</v>
      </c>
      <c r="D696" s="4" t="s">
        <v>10</v>
      </c>
      <c r="E696" s="4" t="s">
        <v>13</v>
      </c>
      <c r="F696" s="4" t="s">
        <v>6</v>
      </c>
      <c r="G696" s="4" t="s">
        <v>6</v>
      </c>
      <c r="H696" s="4" t="s">
        <v>6</v>
      </c>
      <c r="I696" s="4" t="s">
        <v>6</v>
      </c>
      <c r="J696" s="4" t="s">
        <v>6</v>
      </c>
      <c r="K696" s="4" t="s">
        <v>6</v>
      </c>
      <c r="L696" s="4" t="s">
        <v>6</v>
      </c>
      <c r="M696" s="4" t="s">
        <v>6</v>
      </c>
      <c r="N696" s="4" t="s">
        <v>6</v>
      </c>
      <c r="O696" s="4" t="s">
        <v>6</v>
      </c>
      <c r="P696" s="4" t="s">
        <v>6</v>
      </c>
      <c r="Q696" s="4" t="s">
        <v>6</v>
      </c>
      <c r="R696" s="4" t="s">
        <v>6</v>
      </c>
      <c r="S696" s="4" t="s">
        <v>6</v>
      </c>
      <c r="T696" s="4" t="s">
        <v>6</v>
      </c>
      <c r="U696" s="4" t="s">
        <v>6</v>
      </c>
    </row>
    <row r="697" spans="1:9">
      <c r="A697" t="n">
        <v>6424</v>
      </c>
      <c r="B697" s="58" t="n">
        <v>36</v>
      </c>
      <c r="C697" s="7" t="n">
        <v>8</v>
      </c>
      <c r="D697" s="7" t="n">
        <v>65534</v>
      </c>
      <c r="E697" s="7" t="n">
        <v>0</v>
      </c>
      <c r="F697" s="7" t="s">
        <v>89</v>
      </c>
      <c r="G697" s="7" t="s">
        <v>29</v>
      </c>
      <c r="H697" s="7" t="s">
        <v>29</v>
      </c>
      <c r="I697" s="7" t="s">
        <v>29</v>
      </c>
      <c r="J697" s="7" t="s">
        <v>29</v>
      </c>
      <c r="K697" s="7" t="s">
        <v>29</v>
      </c>
      <c r="L697" s="7" t="s">
        <v>29</v>
      </c>
      <c r="M697" s="7" t="s">
        <v>29</v>
      </c>
      <c r="N697" s="7" t="s">
        <v>29</v>
      </c>
      <c r="O697" s="7" t="s">
        <v>29</v>
      </c>
      <c r="P697" s="7" t="s">
        <v>29</v>
      </c>
      <c r="Q697" s="7" t="s">
        <v>29</v>
      </c>
      <c r="R697" s="7" t="s">
        <v>29</v>
      </c>
      <c r="S697" s="7" t="s">
        <v>29</v>
      </c>
      <c r="T697" s="7" t="s">
        <v>29</v>
      </c>
      <c r="U697" s="7" t="s">
        <v>29</v>
      </c>
    </row>
    <row r="698" spans="1:9">
      <c r="A698" t="s">
        <v>4</v>
      </c>
      <c r="B698" s="4" t="s">
        <v>5</v>
      </c>
      <c r="C698" s="4" t="s">
        <v>10</v>
      </c>
      <c r="D698" s="4" t="s">
        <v>13</v>
      </c>
      <c r="E698" s="4" t="s">
        <v>13</v>
      </c>
      <c r="F698" s="4" t="s">
        <v>6</v>
      </c>
    </row>
    <row r="699" spans="1:9">
      <c r="A699" t="n">
        <v>6454</v>
      </c>
      <c r="B699" s="59" t="n">
        <v>47</v>
      </c>
      <c r="C699" s="7" t="n">
        <v>65534</v>
      </c>
      <c r="D699" s="7" t="n">
        <v>0</v>
      </c>
      <c r="E699" s="7" t="n">
        <v>0</v>
      </c>
      <c r="F699" s="7" t="s">
        <v>90</v>
      </c>
    </row>
    <row r="700" spans="1:9">
      <c r="A700" t="s">
        <v>4</v>
      </c>
      <c r="B700" s="4" t="s">
        <v>5</v>
      </c>
      <c r="C700" s="4" t="s">
        <v>10</v>
      </c>
      <c r="D700" s="4" t="s">
        <v>13</v>
      </c>
      <c r="E700" s="4" t="s">
        <v>6</v>
      </c>
      <c r="F700" s="4" t="s">
        <v>22</v>
      </c>
      <c r="G700" s="4" t="s">
        <v>22</v>
      </c>
      <c r="H700" s="4" t="s">
        <v>22</v>
      </c>
    </row>
    <row r="701" spans="1:9">
      <c r="A701" t="n">
        <v>6476</v>
      </c>
      <c r="B701" s="60" t="n">
        <v>48</v>
      </c>
      <c r="C701" s="7" t="n">
        <v>65534</v>
      </c>
      <c r="D701" s="7" t="n">
        <v>0</v>
      </c>
      <c r="E701" s="7" t="s">
        <v>89</v>
      </c>
      <c r="F701" s="7" t="n">
        <v>0</v>
      </c>
      <c r="G701" s="7" t="n">
        <v>1</v>
      </c>
      <c r="H701" s="7" t="n">
        <v>0</v>
      </c>
    </row>
    <row r="702" spans="1:9">
      <c r="A702" t="s">
        <v>4</v>
      </c>
      <c r="B702" s="4" t="s">
        <v>5</v>
      </c>
      <c r="C702" s="4" t="s">
        <v>10</v>
      </c>
      <c r="D702" s="4" t="s">
        <v>9</v>
      </c>
    </row>
    <row r="703" spans="1:9">
      <c r="A703" t="n">
        <v>6502</v>
      </c>
      <c r="B703" s="61" t="n">
        <v>43</v>
      </c>
      <c r="C703" s="7" t="n">
        <v>65534</v>
      </c>
      <c r="D703" s="7" t="n">
        <v>64</v>
      </c>
    </row>
    <row r="704" spans="1:9">
      <c r="A704" t="s">
        <v>4</v>
      </c>
      <c r="B704" s="4" t="s">
        <v>5</v>
      </c>
      <c r="C704" s="4" t="s">
        <v>23</v>
      </c>
    </row>
    <row r="705" spans="1:21">
      <c r="A705" t="n">
        <v>6509</v>
      </c>
      <c r="B705" s="17" t="n">
        <v>3</v>
      </c>
      <c r="C705" s="14" t="n">
        <f t="normal" ca="1">A707</f>
        <v>0</v>
      </c>
    </row>
    <row r="706" spans="1:21">
      <c r="A706" t="s">
        <v>4</v>
      </c>
      <c r="B706" s="4" t="s">
        <v>5</v>
      </c>
    </row>
    <row r="707" spans="1:21">
      <c r="A707" t="n">
        <v>6514</v>
      </c>
      <c r="B707" s="5" t="n">
        <v>1</v>
      </c>
    </row>
    <row r="708" spans="1:21" s="3" customFormat="1" customHeight="0">
      <c r="A708" s="3" t="s">
        <v>2</v>
      </c>
      <c r="B708" s="3" t="s">
        <v>100</v>
      </c>
    </row>
    <row r="709" spans="1:21">
      <c r="A709" t="s">
        <v>4</v>
      </c>
      <c r="B709" s="4" t="s">
        <v>5</v>
      </c>
      <c r="C709" s="4" t="s">
        <v>13</v>
      </c>
      <c r="D709" s="4" t="s">
        <v>10</v>
      </c>
      <c r="E709" s="4" t="s">
        <v>13</v>
      </c>
      <c r="F709" s="4" t="s">
        <v>23</v>
      </c>
    </row>
    <row r="710" spans="1:21">
      <c r="A710" t="n">
        <v>6516</v>
      </c>
      <c r="B710" s="13" t="n">
        <v>5</v>
      </c>
      <c r="C710" s="7" t="n">
        <v>30</v>
      </c>
      <c r="D710" s="7" t="n">
        <v>10225</v>
      </c>
      <c r="E710" s="7" t="n">
        <v>1</v>
      </c>
      <c r="F710" s="14" t="n">
        <f t="normal" ca="1">A714</f>
        <v>0</v>
      </c>
    </row>
    <row r="711" spans="1:21">
      <c r="A711" t="s">
        <v>4</v>
      </c>
      <c r="B711" s="4" t="s">
        <v>5</v>
      </c>
      <c r="C711" s="4" t="s">
        <v>23</v>
      </c>
    </row>
    <row r="712" spans="1:21">
      <c r="A712" t="n">
        <v>6525</v>
      </c>
      <c r="B712" s="17" t="n">
        <v>3</v>
      </c>
      <c r="C712" s="14" t="n">
        <f t="normal" ca="1">A768</f>
        <v>0</v>
      </c>
    </row>
    <row r="713" spans="1:21">
      <c r="A713" t="s">
        <v>4</v>
      </c>
      <c r="B713" s="4" t="s">
        <v>5</v>
      </c>
      <c r="C713" s="4" t="s">
        <v>13</v>
      </c>
      <c r="D713" s="4" t="s">
        <v>10</v>
      </c>
      <c r="E713" s="4" t="s">
        <v>13</v>
      </c>
      <c r="F713" s="4" t="s">
        <v>23</v>
      </c>
    </row>
    <row r="714" spans="1:21">
      <c r="A714" t="n">
        <v>6530</v>
      </c>
      <c r="B714" s="13" t="n">
        <v>5</v>
      </c>
      <c r="C714" s="7" t="n">
        <v>30</v>
      </c>
      <c r="D714" s="7" t="n">
        <v>9724</v>
      </c>
      <c r="E714" s="7" t="n">
        <v>1</v>
      </c>
      <c r="F714" s="14" t="n">
        <f t="normal" ca="1">A718</f>
        <v>0</v>
      </c>
    </row>
    <row r="715" spans="1:21">
      <c r="A715" t="s">
        <v>4</v>
      </c>
      <c r="B715" s="4" t="s">
        <v>5</v>
      </c>
      <c r="C715" s="4" t="s">
        <v>23</v>
      </c>
    </row>
    <row r="716" spans="1:21">
      <c r="A716" t="n">
        <v>6539</v>
      </c>
      <c r="B716" s="17" t="n">
        <v>3</v>
      </c>
      <c r="C716" s="14" t="n">
        <f t="normal" ca="1">A768</f>
        <v>0</v>
      </c>
    </row>
    <row r="717" spans="1:21">
      <c r="A717" t="s">
        <v>4</v>
      </c>
      <c r="B717" s="4" t="s">
        <v>5</v>
      </c>
      <c r="C717" s="4" t="s">
        <v>13</v>
      </c>
      <c r="D717" s="4" t="s">
        <v>10</v>
      </c>
      <c r="E717" s="4" t="s">
        <v>13</v>
      </c>
      <c r="F717" s="4" t="s">
        <v>23</v>
      </c>
    </row>
    <row r="718" spans="1:21">
      <c r="A718" t="n">
        <v>6544</v>
      </c>
      <c r="B718" s="13" t="n">
        <v>5</v>
      </c>
      <c r="C718" s="7" t="n">
        <v>30</v>
      </c>
      <c r="D718" s="7" t="n">
        <v>9720</v>
      </c>
      <c r="E718" s="7" t="n">
        <v>1</v>
      </c>
      <c r="F718" s="14" t="n">
        <f t="normal" ca="1">A722</f>
        <v>0</v>
      </c>
    </row>
    <row r="719" spans="1:21">
      <c r="A719" t="s">
        <v>4</v>
      </c>
      <c r="B719" s="4" t="s">
        <v>5</v>
      </c>
      <c r="C719" s="4" t="s">
        <v>23</v>
      </c>
    </row>
    <row r="720" spans="1:21">
      <c r="A720" t="n">
        <v>6553</v>
      </c>
      <c r="B720" s="17" t="n">
        <v>3</v>
      </c>
      <c r="C720" s="14" t="n">
        <f t="normal" ca="1">A768</f>
        <v>0</v>
      </c>
    </row>
    <row r="721" spans="1:6">
      <c r="A721" t="s">
        <v>4</v>
      </c>
      <c r="B721" s="4" t="s">
        <v>5</v>
      </c>
      <c r="C721" s="4" t="s">
        <v>13</v>
      </c>
      <c r="D721" s="4" t="s">
        <v>10</v>
      </c>
      <c r="E721" s="4" t="s">
        <v>13</v>
      </c>
      <c r="F721" s="4" t="s">
        <v>23</v>
      </c>
    </row>
    <row r="722" spans="1:6">
      <c r="A722" t="n">
        <v>6558</v>
      </c>
      <c r="B722" s="13" t="n">
        <v>5</v>
      </c>
      <c r="C722" s="7" t="n">
        <v>30</v>
      </c>
      <c r="D722" s="7" t="n">
        <v>9718</v>
      </c>
      <c r="E722" s="7" t="n">
        <v>1</v>
      </c>
      <c r="F722" s="14" t="n">
        <f t="normal" ca="1">A766</f>
        <v>0</v>
      </c>
    </row>
    <row r="723" spans="1:6">
      <c r="A723" t="s">
        <v>4</v>
      </c>
      <c r="B723" s="4" t="s">
        <v>5</v>
      </c>
      <c r="C723" s="4" t="s">
        <v>10</v>
      </c>
      <c r="D723" s="4" t="s">
        <v>13</v>
      </c>
      <c r="E723" s="4" t="s">
        <v>13</v>
      </c>
      <c r="F723" s="4" t="s">
        <v>6</v>
      </c>
    </row>
    <row r="724" spans="1:6">
      <c r="A724" t="n">
        <v>6567</v>
      </c>
      <c r="B724" s="26" t="n">
        <v>20</v>
      </c>
      <c r="C724" s="7" t="n">
        <v>65534</v>
      </c>
      <c r="D724" s="7" t="n">
        <v>3</v>
      </c>
      <c r="E724" s="7" t="n">
        <v>10</v>
      </c>
      <c r="F724" s="7" t="s">
        <v>92</v>
      </c>
    </row>
    <row r="725" spans="1:6">
      <c r="A725" t="s">
        <v>4</v>
      </c>
      <c r="B725" s="4" t="s">
        <v>5</v>
      </c>
      <c r="C725" s="4" t="s">
        <v>10</v>
      </c>
    </row>
    <row r="726" spans="1:6">
      <c r="A726" t="n">
        <v>6588</v>
      </c>
      <c r="B726" s="40" t="n">
        <v>16</v>
      </c>
      <c r="C726" s="7" t="n">
        <v>0</v>
      </c>
    </row>
    <row r="727" spans="1:6">
      <c r="A727" t="s">
        <v>4</v>
      </c>
      <c r="B727" s="4" t="s">
        <v>5</v>
      </c>
      <c r="C727" s="4" t="s">
        <v>13</v>
      </c>
      <c r="D727" s="4" t="s">
        <v>10</v>
      </c>
    </row>
    <row r="728" spans="1:6">
      <c r="A728" t="n">
        <v>6591</v>
      </c>
      <c r="B728" s="28" t="n">
        <v>22</v>
      </c>
      <c r="C728" s="7" t="n">
        <v>10</v>
      </c>
      <c r="D728" s="7" t="n">
        <v>0</v>
      </c>
    </row>
    <row r="729" spans="1:6">
      <c r="A729" t="s">
        <v>4</v>
      </c>
      <c r="B729" s="4" t="s">
        <v>5</v>
      </c>
      <c r="C729" s="4" t="s">
        <v>13</v>
      </c>
      <c r="D729" s="4" t="s">
        <v>10</v>
      </c>
      <c r="E729" s="4" t="s">
        <v>13</v>
      </c>
      <c r="F729" s="4" t="s">
        <v>13</v>
      </c>
      <c r="G729" s="4" t="s">
        <v>23</v>
      </c>
    </row>
    <row r="730" spans="1:6">
      <c r="A730" t="n">
        <v>6595</v>
      </c>
      <c r="B730" s="13" t="n">
        <v>5</v>
      </c>
      <c r="C730" s="7" t="n">
        <v>30</v>
      </c>
      <c r="D730" s="7" t="n">
        <v>1</v>
      </c>
      <c r="E730" s="7" t="n">
        <v>8</v>
      </c>
      <c r="F730" s="7" t="n">
        <v>1</v>
      </c>
      <c r="G730" s="14" t="n">
        <f t="normal" ca="1">A756</f>
        <v>0</v>
      </c>
    </row>
    <row r="731" spans="1:6">
      <c r="A731" t="s">
        <v>4</v>
      </c>
      <c r="B731" s="4" t="s">
        <v>5</v>
      </c>
      <c r="C731" s="4" t="s">
        <v>10</v>
      </c>
      <c r="D731" s="4" t="s">
        <v>13</v>
      </c>
      <c r="E731" s="4" t="s">
        <v>22</v>
      </c>
      <c r="F731" s="4" t="s">
        <v>10</v>
      </c>
    </row>
    <row r="732" spans="1:6">
      <c r="A732" t="n">
        <v>6605</v>
      </c>
      <c r="B732" s="62" t="n">
        <v>59</v>
      </c>
      <c r="C732" s="7" t="n">
        <v>5601</v>
      </c>
      <c r="D732" s="7" t="n">
        <v>13</v>
      </c>
      <c r="E732" s="7" t="n">
        <v>0.150000005960464</v>
      </c>
      <c r="F732" s="7" t="n">
        <v>0</v>
      </c>
    </row>
    <row r="733" spans="1:6">
      <c r="A733" t="s">
        <v>4</v>
      </c>
      <c r="B733" s="4" t="s">
        <v>5</v>
      </c>
      <c r="C733" s="4" t="s">
        <v>10</v>
      </c>
    </row>
    <row r="734" spans="1:6">
      <c r="A734" t="n">
        <v>6615</v>
      </c>
      <c r="B734" s="40" t="n">
        <v>16</v>
      </c>
      <c r="C734" s="7" t="n">
        <v>1300</v>
      </c>
    </row>
    <row r="735" spans="1:6">
      <c r="A735" t="s">
        <v>4</v>
      </c>
      <c r="B735" s="4" t="s">
        <v>5</v>
      </c>
      <c r="C735" s="4" t="s">
        <v>13</v>
      </c>
      <c r="D735" s="4" t="s">
        <v>10</v>
      </c>
      <c r="E735" s="4" t="s">
        <v>6</v>
      </c>
    </row>
    <row r="736" spans="1:6">
      <c r="A736" t="n">
        <v>6618</v>
      </c>
      <c r="B736" s="53" t="n">
        <v>51</v>
      </c>
      <c r="C736" s="7" t="n">
        <v>4</v>
      </c>
      <c r="D736" s="7" t="n">
        <v>5601</v>
      </c>
      <c r="E736" s="7" t="s">
        <v>93</v>
      </c>
    </row>
    <row r="737" spans="1:7">
      <c r="A737" t="s">
        <v>4</v>
      </c>
      <c r="B737" s="4" t="s">
        <v>5</v>
      </c>
      <c r="C737" s="4" t="s">
        <v>10</v>
      </c>
    </row>
    <row r="738" spans="1:7">
      <c r="A738" t="n">
        <v>6631</v>
      </c>
      <c r="B738" s="40" t="n">
        <v>16</v>
      </c>
      <c r="C738" s="7" t="n">
        <v>0</v>
      </c>
    </row>
    <row r="739" spans="1:7">
      <c r="A739" t="s">
        <v>4</v>
      </c>
      <c r="B739" s="4" t="s">
        <v>5</v>
      </c>
      <c r="C739" s="4" t="s">
        <v>10</v>
      </c>
      <c r="D739" s="4" t="s">
        <v>54</v>
      </c>
      <c r="E739" s="4" t="s">
        <v>13</v>
      </c>
      <c r="F739" s="4" t="s">
        <v>13</v>
      </c>
      <c r="G739" s="4" t="s">
        <v>54</v>
      </c>
      <c r="H739" s="4" t="s">
        <v>13</v>
      </c>
      <c r="I739" s="4" t="s">
        <v>13</v>
      </c>
    </row>
    <row r="740" spans="1:7">
      <c r="A740" t="n">
        <v>6634</v>
      </c>
      <c r="B740" s="54" t="n">
        <v>26</v>
      </c>
      <c r="C740" s="7" t="n">
        <v>5601</v>
      </c>
      <c r="D740" s="7" t="s">
        <v>101</v>
      </c>
      <c r="E740" s="7" t="n">
        <v>2</v>
      </c>
      <c r="F740" s="7" t="n">
        <v>3</v>
      </c>
      <c r="G740" s="7" t="s">
        <v>102</v>
      </c>
      <c r="H740" s="7" t="n">
        <v>2</v>
      </c>
      <c r="I740" s="7" t="n">
        <v>0</v>
      </c>
    </row>
    <row r="741" spans="1:7">
      <c r="A741" t="s">
        <v>4</v>
      </c>
      <c r="B741" s="4" t="s">
        <v>5</v>
      </c>
    </row>
    <row r="742" spans="1:7">
      <c r="A742" t="n">
        <v>6687</v>
      </c>
      <c r="B742" s="32" t="n">
        <v>28</v>
      </c>
    </row>
    <row r="743" spans="1:7">
      <c r="A743" t="s">
        <v>4</v>
      </c>
      <c r="B743" s="4" t="s">
        <v>5</v>
      </c>
      <c r="C743" s="4" t="s">
        <v>13</v>
      </c>
      <c r="D743" s="4" t="s">
        <v>10</v>
      </c>
      <c r="E743" s="4" t="s">
        <v>6</v>
      </c>
    </row>
    <row r="744" spans="1:7">
      <c r="A744" t="n">
        <v>6688</v>
      </c>
      <c r="B744" s="53" t="n">
        <v>51</v>
      </c>
      <c r="C744" s="7" t="n">
        <v>4</v>
      </c>
      <c r="D744" s="7" t="n">
        <v>12</v>
      </c>
      <c r="E744" s="7" t="s">
        <v>103</v>
      </c>
    </row>
    <row r="745" spans="1:7">
      <c r="A745" t="s">
        <v>4</v>
      </c>
      <c r="B745" s="4" t="s">
        <v>5</v>
      </c>
      <c r="C745" s="4" t="s">
        <v>10</v>
      </c>
    </row>
    <row r="746" spans="1:7">
      <c r="A746" t="n">
        <v>6702</v>
      </c>
      <c r="B746" s="40" t="n">
        <v>16</v>
      </c>
      <c r="C746" s="7" t="n">
        <v>0</v>
      </c>
    </row>
    <row r="747" spans="1:7">
      <c r="A747" t="s">
        <v>4</v>
      </c>
      <c r="B747" s="4" t="s">
        <v>5</v>
      </c>
      <c r="C747" s="4" t="s">
        <v>10</v>
      </c>
      <c r="D747" s="4" t="s">
        <v>54</v>
      </c>
      <c r="E747" s="4" t="s">
        <v>13</v>
      </c>
      <c r="F747" s="4" t="s">
        <v>13</v>
      </c>
    </row>
    <row r="748" spans="1:7">
      <c r="A748" t="n">
        <v>6705</v>
      </c>
      <c r="B748" s="54" t="n">
        <v>26</v>
      </c>
      <c r="C748" s="7" t="n">
        <v>12</v>
      </c>
      <c r="D748" s="7" t="s">
        <v>104</v>
      </c>
      <c r="E748" s="7" t="n">
        <v>2</v>
      </c>
      <c r="F748" s="7" t="n">
        <v>0</v>
      </c>
    </row>
    <row r="749" spans="1:7">
      <c r="A749" t="s">
        <v>4</v>
      </c>
      <c r="B749" s="4" t="s">
        <v>5</v>
      </c>
    </row>
    <row r="750" spans="1:7">
      <c r="A750" t="n">
        <v>6737</v>
      </c>
      <c r="B750" s="32" t="n">
        <v>28</v>
      </c>
    </row>
    <row r="751" spans="1:7">
      <c r="A751" t="s">
        <v>4</v>
      </c>
      <c r="B751" s="4" t="s">
        <v>5</v>
      </c>
      <c r="C751" s="4" t="s">
        <v>10</v>
      </c>
    </row>
    <row r="752" spans="1:7">
      <c r="A752" t="n">
        <v>6738</v>
      </c>
      <c r="B752" s="21" t="n">
        <v>12</v>
      </c>
      <c r="C752" s="7" t="n">
        <v>1</v>
      </c>
    </row>
    <row r="753" spans="1:9">
      <c r="A753" t="s">
        <v>4</v>
      </c>
      <c r="B753" s="4" t="s">
        <v>5</v>
      </c>
      <c r="C753" s="4" t="s">
        <v>23</v>
      </c>
    </row>
    <row r="754" spans="1:9">
      <c r="A754" t="n">
        <v>6741</v>
      </c>
      <c r="B754" s="17" t="n">
        <v>3</v>
      </c>
      <c r="C754" s="14" t="n">
        <f t="normal" ca="1">A764</f>
        <v>0</v>
      </c>
    </row>
    <row r="755" spans="1:9">
      <c r="A755" t="s">
        <v>4</v>
      </c>
      <c r="B755" s="4" t="s">
        <v>5</v>
      </c>
      <c r="C755" s="4" t="s">
        <v>13</v>
      </c>
      <c r="D755" s="4" t="s">
        <v>10</v>
      </c>
      <c r="E755" s="4" t="s">
        <v>6</v>
      </c>
    </row>
    <row r="756" spans="1:9">
      <c r="A756" t="n">
        <v>6746</v>
      </c>
      <c r="B756" s="53" t="n">
        <v>51</v>
      </c>
      <c r="C756" s="7" t="n">
        <v>4</v>
      </c>
      <c r="D756" s="7" t="n">
        <v>5601</v>
      </c>
      <c r="E756" s="7" t="s">
        <v>93</v>
      </c>
    </row>
    <row r="757" spans="1:9">
      <c r="A757" t="s">
        <v>4</v>
      </c>
      <c r="B757" s="4" t="s">
        <v>5</v>
      </c>
      <c r="C757" s="4" t="s">
        <v>10</v>
      </c>
    </row>
    <row r="758" spans="1:9">
      <c r="A758" t="n">
        <v>6759</v>
      </c>
      <c r="B758" s="40" t="n">
        <v>16</v>
      </c>
      <c r="C758" s="7" t="n">
        <v>0</v>
      </c>
    </row>
    <row r="759" spans="1:9">
      <c r="A759" t="s">
        <v>4</v>
      </c>
      <c r="B759" s="4" t="s">
        <v>5</v>
      </c>
      <c r="C759" s="4" t="s">
        <v>10</v>
      </c>
      <c r="D759" s="4" t="s">
        <v>54</v>
      </c>
      <c r="E759" s="4" t="s">
        <v>13</v>
      </c>
      <c r="F759" s="4" t="s">
        <v>13</v>
      </c>
    </row>
    <row r="760" spans="1:9">
      <c r="A760" t="n">
        <v>6762</v>
      </c>
      <c r="B760" s="54" t="n">
        <v>26</v>
      </c>
      <c r="C760" s="7" t="n">
        <v>5601</v>
      </c>
      <c r="D760" s="7" t="s">
        <v>105</v>
      </c>
      <c r="E760" s="7" t="n">
        <v>2</v>
      </c>
      <c r="F760" s="7" t="n">
        <v>0</v>
      </c>
    </row>
    <row r="761" spans="1:9">
      <c r="A761" t="s">
        <v>4</v>
      </c>
      <c r="B761" s="4" t="s">
        <v>5</v>
      </c>
    </row>
    <row r="762" spans="1:9">
      <c r="A762" t="n">
        <v>6848</v>
      </c>
      <c r="B762" s="32" t="n">
        <v>28</v>
      </c>
    </row>
    <row r="763" spans="1:9">
      <c r="A763" t="s">
        <v>4</v>
      </c>
      <c r="B763" s="4" t="s">
        <v>5</v>
      </c>
      <c r="C763" s="4" t="s">
        <v>23</v>
      </c>
    </row>
    <row r="764" spans="1:9">
      <c r="A764" t="n">
        <v>6849</v>
      </c>
      <c r="B764" s="17" t="n">
        <v>3</v>
      </c>
      <c r="C764" s="14" t="n">
        <f t="normal" ca="1">A768</f>
        <v>0</v>
      </c>
    </row>
    <row r="765" spans="1:9">
      <c r="A765" t="s">
        <v>4</v>
      </c>
      <c r="B765" s="4" t="s">
        <v>5</v>
      </c>
      <c r="C765" s="4" t="s">
        <v>13</v>
      </c>
      <c r="D765" s="4" t="s">
        <v>10</v>
      </c>
      <c r="E765" s="4" t="s">
        <v>13</v>
      </c>
      <c r="F765" s="4" t="s">
        <v>23</v>
      </c>
    </row>
    <row r="766" spans="1:9">
      <c r="A766" t="n">
        <v>6854</v>
      </c>
      <c r="B766" s="13" t="n">
        <v>5</v>
      </c>
      <c r="C766" s="7" t="n">
        <v>30</v>
      </c>
      <c r="D766" s="7" t="n">
        <v>9717</v>
      </c>
      <c r="E766" s="7" t="n">
        <v>1</v>
      </c>
      <c r="F766" s="14" t="n">
        <f t="normal" ca="1">A768</f>
        <v>0</v>
      </c>
    </row>
    <row r="767" spans="1:9">
      <c r="A767" t="s">
        <v>4</v>
      </c>
      <c r="B767" s="4" t="s">
        <v>5</v>
      </c>
      <c r="C767" s="4" t="s">
        <v>13</v>
      </c>
    </row>
    <row r="768" spans="1:9">
      <c r="A768" t="n">
        <v>6863</v>
      </c>
      <c r="B768" s="45" t="n">
        <v>23</v>
      </c>
      <c r="C768" s="7" t="n">
        <v>10</v>
      </c>
    </row>
    <row r="769" spans="1:6">
      <c r="A769" t="s">
        <v>4</v>
      </c>
      <c r="B769" s="4" t="s">
        <v>5</v>
      </c>
      <c r="C769" s="4" t="s">
        <v>13</v>
      </c>
      <c r="D769" s="4" t="s">
        <v>6</v>
      </c>
    </row>
    <row r="770" spans="1:6">
      <c r="A770" t="n">
        <v>6865</v>
      </c>
      <c r="B770" s="9" t="n">
        <v>2</v>
      </c>
      <c r="C770" s="7" t="n">
        <v>10</v>
      </c>
      <c r="D770" s="7" t="s">
        <v>62</v>
      </c>
    </row>
    <row r="771" spans="1:6">
      <c r="A771" t="s">
        <v>4</v>
      </c>
      <c r="B771" s="4" t="s">
        <v>5</v>
      </c>
      <c r="C771" s="4" t="s">
        <v>13</v>
      </c>
    </row>
    <row r="772" spans="1:6">
      <c r="A772" t="n">
        <v>6888</v>
      </c>
      <c r="B772" s="12" t="n">
        <v>74</v>
      </c>
      <c r="C772" s="7" t="n">
        <v>46</v>
      </c>
    </row>
    <row r="773" spans="1:6">
      <c r="A773" t="s">
        <v>4</v>
      </c>
      <c r="B773" s="4" t="s">
        <v>5</v>
      </c>
      <c r="C773" s="4" t="s">
        <v>13</v>
      </c>
    </row>
    <row r="774" spans="1:6">
      <c r="A774" t="n">
        <v>6890</v>
      </c>
      <c r="B774" s="12" t="n">
        <v>74</v>
      </c>
      <c r="C774" s="7" t="n">
        <v>54</v>
      </c>
    </row>
    <row r="775" spans="1:6">
      <c r="A775" t="s">
        <v>4</v>
      </c>
      <c r="B775" s="4" t="s">
        <v>5</v>
      </c>
    </row>
    <row r="776" spans="1:6">
      <c r="A776" t="n">
        <v>6892</v>
      </c>
      <c r="B776" s="5" t="n">
        <v>1</v>
      </c>
    </row>
    <row r="777" spans="1:6" s="3" customFormat="1" customHeight="0">
      <c r="A777" s="3" t="s">
        <v>2</v>
      </c>
      <c r="B777" s="3" t="s">
        <v>106</v>
      </c>
    </row>
    <row r="778" spans="1:6">
      <c r="A778" t="s">
        <v>4</v>
      </c>
      <c r="B778" s="4" t="s">
        <v>5</v>
      </c>
      <c r="C778" s="4" t="s">
        <v>13</v>
      </c>
      <c r="D778" s="4" t="s">
        <v>13</v>
      </c>
      <c r="E778" s="4" t="s">
        <v>13</v>
      </c>
      <c r="F778" s="4" t="s">
        <v>13</v>
      </c>
    </row>
    <row r="779" spans="1:6">
      <c r="A779" t="n">
        <v>6896</v>
      </c>
      <c r="B779" s="8" t="n">
        <v>14</v>
      </c>
      <c r="C779" s="7" t="n">
        <v>2</v>
      </c>
      <c r="D779" s="7" t="n">
        <v>0</v>
      </c>
      <c r="E779" s="7" t="n">
        <v>0</v>
      </c>
      <c r="F779" s="7" t="n">
        <v>0</v>
      </c>
    </row>
    <row r="780" spans="1:6">
      <c r="A780" t="s">
        <v>4</v>
      </c>
      <c r="B780" s="4" t="s">
        <v>5</v>
      </c>
      <c r="C780" s="4" t="s">
        <v>13</v>
      </c>
      <c r="D780" s="33" t="s">
        <v>56</v>
      </c>
      <c r="E780" s="4" t="s">
        <v>5</v>
      </c>
      <c r="F780" s="4" t="s">
        <v>13</v>
      </c>
      <c r="G780" s="4" t="s">
        <v>10</v>
      </c>
      <c r="H780" s="33" t="s">
        <v>57</v>
      </c>
      <c r="I780" s="4" t="s">
        <v>13</v>
      </c>
      <c r="J780" s="4" t="s">
        <v>9</v>
      </c>
      <c r="K780" s="4" t="s">
        <v>13</v>
      </c>
      <c r="L780" s="4" t="s">
        <v>13</v>
      </c>
      <c r="M780" s="33" t="s">
        <v>56</v>
      </c>
      <c r="N780" s="4" t="s">
        <v>5</v>
      </c>
      <c r="O780" s="4" t="s">
        <v>13</v>
      </c>
      <c r="P780" s="4" t="s">
        <v>10</v>
      </c>
      <c r="Q780" s="33" t="s">
        <v>57</v>
      </c>
      <c r="R780" s="4" t="s">
        <v>13</v>
      </c>
      <c r="S780" s="4" t="s">
        <v>9</v>
      </c>
      <c r="T780" s="4" t="s">
        <v>13</v>
      </c>
      <c r="U780" s="4" t="s">
        <v>13</v>
      </c>
      <c r="V780" s="4" t="s">
        <v>13</v>
      </c>
      <c r="W780" s="4" t="s">
        <v>23</v>
      </c>
    </row>
    <row r="781" spans="1:6">
      <c r="A781" t="n">
        <v>6901</v>
      </c>
      <c r="B781" s="13" t="n">
        <v>5</v>
      </c>
      <c r="C781" s="7" t="n">
        <v>28</v>
      </c>
      <c r="D781" s="33" t="s">
        <v>3</v>
      </c>
      <c r="E781" s="10" t="n">
        <v>162</v>
      </c>
      <c r="F781" s="7" t="n">
        <v>3</v>
      </c>
      <c r="G781" s="7" t="n">
        <v>12320</v>
      </c>
      <c r="H781" s="33" t="s">
        <v>3</v>
      </c>
      <c r="I781" s="7" t="n">
        <v>0</v>
      </c>
      <c r="J781" s="7" t="n">
        <v>1</v>
      </c>
      <c r="K781" s="7" t="n">
        <v>2</v>
      </c>
      <c r="L781" s="7" t="n">
        <v>28</v>
      </c>
      <c r="M781" s="33" t="s">
        <v>3</v>
      </c>
      <c r="N781" s="10" t="n">
        <v>162</v>
      </c>
      <c r="O781" s="7" t="n">
        <v>3</v>
      </c>
      <c r="P781" s="7" t="n">
        <v>12320</v>
      </c>
      <c r="Q781" s="33" t="s">
        <v>3</v>
      </c>
      <c r="R781" s="7" t="n">
        <v>0</v>
      </c>
      <c r="S781" s="7" t="n">
        <v>2</v>
      </c>
      <c r="T781" s="7" t="n">
        <v>2</v>
      </c>
      <c r="U781" s="7" t="n">
        <v>11</v>
      </c>
      <c r="V781" s="7" t="n">
        <v>1</v>
      </c>
      <c r="W781" s="14" t="n">
        <f t="normal" ca="1">A785</f>
        <v>0</v>
      </c>
    </row>
    <row r="782" spans="1:6">
      <c r="A782" t="s">
        <v>4</v>
      </c>
      <c r="B782" s="4" t="s">
        <v>5</v>
      </c>
      <c r="C782" s="4" t="s">
        <v>13</v>
      </c>
      <c r="D782" s="4" t="s">
        <v>10</v>
      </c>
      <c r="E782" s="4" t="s">
        <v>22</v>
      </c>
    </row>
    <row r="783" spans="1:6">
      <c r="A783" t="n">
        <v>6930</v>
      </c>
      <c r="B783" s="36" t="n">
        <v>58</v>
      </c>
      <c r="C783" s="7" t="n">
        <v>0</v>
      </c>
      <c r="D783" s="7" t="n">
        <v>0</v>
      </c>
      <c r="E783" s="7" t="n">
        <v>1</v>
      </c>
    </row>
    <row r="784" spans="1:6">
      <c r="A784" t="s">
        <v>4</v>
      </c>
      <c r="B784" s="4" t="s">
        <v>5</v>
      </c>
      <c r="C784" s="4" t="s">
        <v>13</v>
      </c>
      <c r="D784" s="33" t="s">
        <v>56</v>
      </c>
      <c r="E784" s="4" t="s">
        <v>5</v>
      </c>
      <c r="F784" s="4" t="s">
        <v>13</v>
      </c>
      <c r="G784" s="4" t="s">
        <v>10</v>
      </c>
      <c r="H784" s="33" t="s">
        <v>57</v>
      </c>
      <c r="I784" s="4" t="s">
        <v>13</v>
      </c>
      <c r="J784" s="4" t="s">
        <v>9</v>
      </c>
      <c r="K784" s="4" t="s">
        <v>13</v>
      </c>
      <c r="L784" s="4" t="s">
        <v>13</v>
      </c>
      <c r="M784" s="33" t="s">
        <v>56</v>
      </c>
      <c r="N784" s="4" t="s">
        <v>5</v>
      </c>
      <c r="O784" s="4" t="s">
        <v>13</v>
      </c>
      <c r="P784" s="4" t="s">
        <v>10</v>
      </c>
      <c r="Q784" s="33" t="s">
        <v>57</v>
      </c>
      <c r="R784" s="4" t="s">
        <v>13</v>
      </c>
      <c r="S784" s="4" t="s">
        <v>9</v>
      </c>
      <c r="T784" s="4" t="s">
        <v>13</v>
      </c>
      <c r="U784" s="4" t="s">
        <v>13</v>
      </c>
      <c r="V784" s="4" t="s">
        <v>13</v>
      </c>
      <c r="W784" s="4" t="s">
        <v>23</v>
      </c>
    </row>
    <row r="785" spans="1:23">
      <c r="A785" t="n">
        <v>6938</v>
      </c>
      <c r="B785" s="13" t="n">
        <v>5</v>
      </c>
      <c r="C785" s="7" t="n">
        <v>28</v>
      </c>
      <c r="D785" s="33" t="s">
        <v>3</v>
      </c>
      <c r="E785" s="10" t="n">
        <v>162</v>
      </c>
      <c r="F785" s="7" t="n">
        <v>3</v>
      </c>
      <c r="G785" s="7" t="n">
        <v>12320</v>
      </c>
      <c r="H785" s="33" t="s">
        <v>3</v>
      </c>
      <c r="I785" s="7" t="n">
        <v>0</v>
      </c>
      <c r="J785" s="7" t="n">
        <v>1</v>
      </c>
      <c r="K785" s="7" t="n">
        <v>3</v>
      </c>
      <c r="L785" s="7" t="n">
        <v>28</v>
      </c>
      <c r="M785" s="33" t="s">
        <v>3</v>
      </c>
      <c r="N785" s="10" t="n">
        <v>162</v>
      </c>
      <c r="O785" s="7" t="n">
        <v>3</v>
      </c>
      <c r="P785" s="7" t="n">
        <v>12320</v>
      </c>
      <c r="Q785" s="33" t="s">
        <v>3</v>
      </c>
      <c r="R785" s="7" t="n">
        <v>0</v>
      </c>
      <c r="S785" s="7" t="n">
        <v>2</v>
      </c>
      <c r="T785" s="7" t="n">
        <v>3</v>
      </c>
      <c r="U785" s="7" t="n">
        <v>9</v>
      </c>
      <c r="V785" s="7" t="n">
        <v>1</v>
      </c>
      <c r="W785" s="14" t="n">
        <f t="normal" ca="1">A795</f>
        <v>0</v>
      </c>
    </row>
    <row r="786" spans="1:23">
      <c r="A786" t="s">
        <v>4</v>
      </c>
      <c r="B786" s="4" t="s">
        <v>5</v>
      </c>
      <c r="C786" s="4" t="s">
        <v>13</v>
      </c>
      <c r="D786" s="33" t="s">
        <v>56</v>
      </c>
      <c r="E786" s="4" t="s">
        <v>5</v>
      </c>
      <c r="F786" s="4" t="s">
        <v>10</v>
      </c>
      <c r="G786" s="4" t="s">
        <v>13</v>
      </c>
      <c r="H786" s="4" t="s">
        <v>13</v>
      </c>
      <c r="I786" s="4" t="s">
        <v>6</v>
      </c>
      <c r="J786" s="33" t="s">
        <v>57</v>
      </c>
      <c r="K786" s="4" t="s">
        <v>13</v>
      </c>
      <c r="L786" s="4" t="s">
        <v>13</v>
      </c>
      <c r="M786" s="33" t="s">
        <v>56</v>
      </c>
      <c r="N786" s="4" t="s">
        <v>5</v>
      </c>
      <c r="O786" s="4" t="s">
        <v>13</v>
      </c>
      <c r="P786" s="33" t="s">
        <v>57</v>
      </c>
      <c r="Q786" s="4" t="s">
        <v>13</v>
      </c>
      <c r="R786" s="4" t="s">
        <v>9</v>
      </c>
      <c r="S786" s="4" t="s">
        <v>13</v>
      </c>
      <c r="T786" s="4" t="s">
        <v>13</v>
      </c>
      <c r="U786" s="4" t="s">
        <v>13</v>
      </c>
      <c r="V786" s="33" t="s">
        <v>56</v>
      </c>
      <c r="W786" s="4" t="s">
        <v>5</v>
      </c>
      <c r="X786" s="4" t="s">
        <v>13</v>
      </c>
      <c r="Y786" s="33" t="s">
        <v>57</v>
      </c>
      <c r="Z786" s="4" t="s">
        <v>13</v>
      </c>
      <c r="AA786" s="4" t="s">
        <v>9</v>
      </c>
      <c r="AB786" s="4" t="s">
        <v>13</v>
      </c>
      <c r="AC786" s="4" t="s">
        <v>13</v>
      </c>
      <c r="AD786" s="4" t="s">
        <v>13</v>
      </c>
      <c r="AE786" s="4" t="s">
        <v>23</v>
      </c>
    </row>
    <row r="787" spans="1:23">
      <c r="A787" t="n">
        <v>6967</v>
      </c>
      <c r="B787" s="13" t="n">
        <v>5</v>
      </c>
      <c r="C787" s="7" t="n">
        <v>28</v>
      </c>
      <c r="D787" s="33" t="s">
        <v>3</v>
      </c>
      <c r="E787" s="59" t="n">
        <v>47</v>
      </c>
      <c r="F787" s="7" t="n">
        <v>61456</v>
      </c>
      <c r="G787" s="7" t="n">
        <v>2</v>
      </c>
      <c r="H787" s="7" t="n">
        <v>0</v>
      </c>
      <c r="I787" s="7" t="s">
        <v>107</v>
      </c>
      <c r="J787" s="33" t="s">
        <v>3</v>
      </c>
      <c r="K787" s="7" t="n">
        <v>8</v>
      </c>
      <c r="L787" s="7" t="n">
        <v>28</v>
      </c>
      <c r="M787" s="33" t="s">
        <v>3</v>
      </c>
      <c r="N787" s="12" t="n">
        <v>74</v>
      </c>
      <c r="O787" s="7" t="n">
        <v>65</v>
      </c>
      <c r="P787" s="33" t="s">
        <v>3</v>
      </c>
      <c r="Q787" s="7" t="n">
        <v>0</v>
      </c>
      <c r="R787" s="7" t="n">
        <v>1</v>
      </c>
      <c r="S787" s="7" t="n">
        <v>3</v>
      </c>
      <c r="T787" s="7" t="n">
        <v>9</v>
      </c>
      <c r="U787" s="7" t="n">
        <v>28</v>
      </c>
      <c r="V787" s="33" t="s">
        <v>3</v>
      </c>
      <c r="W787" s="12" t="n">
        <v>74</v>
      </c>
      <c r="X787" s="7" t="n">
        <v>65</v>
      </c>
      <c r="Y787" s="33" t="s">
        <v>3</v>
      </c>
      <c r="Z787" s="7" t="n">
        <v>0</v>
      </c>
      <c r="AA787" s="7" t="n">
        <v>2</v>
      </c>
      <c r="AB787" s="7" t="n">
        <v>3</v>
      </c>
      <c r="AC787" s="7" t="n">
        <v>9</v>
      </c>
      <c r="AD787" s="7" t="n">
        <v>1</v>
      </c>
      <c r="AE787" s="14" t="n">
        <f t="normal" ca="1">A791</f>
        <v>0</v>
      </c>
    </row>
    <row r="788" spans="1:23">
      <c r="A788" t="s">
        <v>4</v>
      </c>
      <c r="B788" s="4" t="s">
        <v>5</v>
      </c>
      <c r="C788" s="4" t="s">
        <v>10</v>
      </c>
      <c r="D788" s="4" t="s">
        <v>13</v>
      </c>
      <c r="E788" s="4" t="s">
        <v>13</v>
      </c>
      <c r="F788" s="4" t="s">
        <v>6</v>
      </c>
    </row>
    <row r="789" spans="1:23">
      <c r="A789" t="n">
        <v>7015</v>
      </c>
      <c r="B789" s="59" t="n">
        <v>47</v>
      </c>
      <c r="C789" s="7" t="n">
        <v>61456</v>
      </c>
      <c r="D789" s="7" t="n">
        <v>0</v>
      </c>
      <c r="E789" s="7" t="n">
        <v>0</v>
      </c>
      <c r="F789" s="7" t="s">
        <v>108</v>
      </c>
    </row>
    <row r="790" spans="1:23">
      <c r="A790" t="s">
        <v>4</v>
      </c>
      <c r="B790" s="4" t="s">
        <v>5</v>
      </c>
      <c r="C790" s="4" t="s">
        <v>13</v>
      </c>
      <c r="D790" s="4" t="s">
        <v>10</v>
      </c>
      <c r="E790" s="4" t="s">
        <v>22</v>
      </c>
    </row>
    <row r="791" spans="1:23">
      <c r="A791" t="n">
        <v>7028</v>
      </c>
      <c r="B791" s="36" t="n">
        <v>58</v>
      </c>
      <c r="C791" s="7" t="n">
        <v>0</v>
      </c>
      <c r="D791" s="7" t="n">
        <v>300</v>
      </c>
      <c r="E791" s="7" t="n">
        <v>1</v>
      </c>
    </row>
    <row r="792" spans="1:23">
      <c r="A792" t="s">
        <v>4</v>
      </c>
      <c r="B792" s="4" t="s">
        <v>5</v>
      </c>
      <c r="C792" s="4" t="s">
        <v>13</v>
      </c>
      <c r="D792" s="4" t="s">
        <v>10</v>
      </c>
    </row>
    <row r="793" spans="1:23">
      <c r="A793" t="n">
        <v>7036</v>
      </c>
      <c r="B793" s="36" t="n">
        <v>58</v>
      </c>
      <c r="C793" s="7" t="n">
        <v>255</v>
      </c>
      <c r="D793" s="7" t="n">
        <v>0</v>
      </c>
    </row>
    <row r="794" spans="1:23">
      <c r="A794" t="s">
        <v>4</v>
      </c>
      <c r="B794" s="4" t="s">
        <v>5</v>
      </c>
      <c r="C794" s="4" t="s">
        <v>13</v>
      </c>
      <c r="D794" s="4" t="s">
        <v>13</v>
      </c>
      <c r="E794" s="4" t="s">
        <v>13</v>
      </c>
      <c r="F794" s="4" t="s">
        <v>13</v>
      </c>
    </row>
    <row r="795" spans="1:23">
      <c r="A795" t="n">
        <v>7040</v>
      </c>
      <c r="B795" s="8" t="n">
        <v>14</v>
      </c>
      <c r="C795" s="7" t="n">
        <v>0</v>
      </c>
      <c r="D795" s="7" t="n">
        <v>0</v>
      </c>
      <c r="E795" s="7" t="n">
        <v>0</v>
      </c>
      <c r="F795" s="7" t="n">
        <v>64</v>
      </c>
    </row>
    <row r="796" spans="1:23">
      <c r="A796" t="s">
        <v>4</v>
      </c>
      <c r="B796" s="4" t="s">
        <v>5</v>
      </c>
      <c r="C796" s="4" t="s">
        <v>13</v>
      </c>
      <c r="D796" s="4" t="s">
        <v>10</v>
      </c>
    </row>
    <row r="797" spans="1:23">
      <c r="A797" t="n">
        <v>7045</v>
      </c>
      <c r="B797" s="28" t="n">
        <v>22</v>
      </c>
      <c r="C797" s="7" t="n">
        <v>0</v>
      </c>
      <c r="D797" s="7" t="n">
        <v>12320</v>
      </c>
    </row>
    <row r="798" spans="1:23">
      <c r="A798" t="s">
        <v>4</v>
      </c>
      <c r="B798" s="4" t="s">
        <v>5</v>
      </c>
      <c r="C798" s="4" t="s">
        <v>13</v>
      </c>
      <c r="D798" s="4" t="s">
        <v>10</v>
      </c>
    </row>
    <row r="799" spans="1:23">
      <c r="A799" t="n">
        <v>7049</v>
      </c>
      <c r="B799" s="36" t="n">
        <v>58</v>
      </c>
      <c r="C799" s="7" t="n">
        <v>5</v>
      </c>
      <c r="D799" s="7" t="n">
        <v>300</v>
      </c>
    </row>
    <row r="800" spans="1:23">
      <c r="A800" t="s">
        <v>4</v>
      </c>
      <c r="B800" s="4" t="s">
        <v>5</v>
      </c>
      <c r="C800" s="4" t="s">
        <v>22</v>
      </c>
      <c r="D800" s="4" t="s">
        <v>10</v>
      </c>
    </row>
    <row r="801" spans="1:31">
      <c r="A801" t="n">
        <v>7053</v>
      </c>
      <c r="B801" s="52" t="n">
        <v>103</v>
      </c>
      <c r="C801" s="7" t="n">
        <v>0</v>
      </c>
      <c r="D801" s="7" t="n">
        <v>300</v>
      </c>
    </row>
    <row r="802" spans="1:31">
      <c r="A802" t="s">
        <v>4</v>
      </c>
      <c r="B802" s="4" t="s">
        <v>5</v>
      </c>
      <c r="C802" s="4" t="s">
        <v>13</v>
      </c>
    </row>
    <row r="803" spans="1:31">
      <c r="A803" t="n">
        <v>7060</v>
      </c>
      <c r="B803" s="34" t="n">
        <v>64</v>
      </c>
      <c r="C803" s="7" t="n">
        <v>7</v>
      </c>
    </row>
    <row r="804" spans="1:31">
      <c r="A804" t="s">
        <v>4</v>
      </c>
      <c r="B804" s="4" t="s">
        <v>5</v>
      </c>
      <c r="C804" s="4" t="s">
        <v>13</v>
      </c>
      <c r="D804" s="4" t="s">
        <v>10</v>
      </c>
    </row>
    <row r="805" spans="1:31">
      <c r="A805" t="n">
        <v>7062</v>
      </c>
      <c r="B805" s="63" t="n">
        <v>72</v>
      </c>
      <c r="C805" s="7" t="n">
        <v>5</v>
      </c>
      <c r="D805" s="7" t="n">
        <v>0</v>
      </c>
    </row>
    <row r="806" spans="1:31">
      <c r="A806" t="s">
        <v>4</v>
      </c>
      <c r="B806" s="4" t="s">
        <v>5</v>
      </c>
      <c r="C806" s="4" t="s">
        <v>13</v>
      </c>
      <c r="D806" s="33" t="s">
        <v>56</v>
      </c>
      <c r="E806" s="4" t="s">
        <v>5</v>
      </c>
      <c r="F806" s="4" t="s">
        <v>13</v>
      </c>
      <c r="G806" s="4" t="s">
        <v>10</v>
      </c>
      <c r="H806" s="33" t="s">
        <v>57</v>
      </c>
      <c r="I806" s="4" t="s">
        <v>13</v>
      </c>
      <c r="J806" s="4" t="s">
        <v>9</v>
      </c>
      <c r="K806" s="4" t="s">
        <v>13</v>
      </c>
      <c r="L806" s="4" t="s">
        <v>13</v>
      </c>
      <c r="M806" s="4" t="s">
        <v>23</v>
      </c>
    </row>
    <row r="807" spans="1:31">
      <c r="A807" t="n">
        <v>7066</v>
      </c>
      <c r="B807" s="13" t="n">
        <v>5</v>
      </c>
      <c r="C807" s="7" t="n">
        <v>28</v>
      </c>
      <c r="D807" s="33" t="s">
        <v>3</v>
      </c>
      <c r="E807" s="10" t="n">
        <v>162</v>
      </c>
      <c r="F807" s="7" t="n">
        <v>4</v>
      </c>
      <c r="G807" s="7" t="n">
        <v>12320</v>
      </c>
      <c r="H807" s="33" t="s">
        <v>3</v>
      </c>
      <c r="I807" s="7" t="n">
        <v>0</v>
      </c>
      <c r="J807" s="7" t="n">
        <v>1</v>
      </c>
      <c r="K807" s="7" t="n">
        <v>2</v>
      </c>
      <c r="L807" s="7" t="n">
        <v>1</v>
      </c>
      <c r="M807" s="14" t="n">
        <f t="normal" ca="1">A813</f>
        <v>0</v>
      </c>
    </row>
    <row r="808" spans="1:31">
      <c r="A808" t="s">
        <v>4</v>
      </c>
      <c r="B808" s="4" t="s">
        <v>5</v>
      </c>
      <c r="C808" s="4" t="s">
        <v>13</v>
      </c>
      <c r="D808" s="4" t="s">
        <v>6</v>
      </c>
    </row>
    <row r="809" spans="1:31">
      <c r="A809" t="n">
        <v>7083</v>
      </c>
      <c r="B809" s="9" t="n">
        <v>2</v>
      </c>
      <c r="C809" s="7" t="n">
        <v>10</v>
      </c>
      <c r="D809" s="7" t="s">
        <v>109</v>
      </c>
    </row>
    <row r="810" spans="1:31">
      <c r="A810" t="s">
        <v>4</v>
      </c>
      <c r="B810" s="4" t="s">
        <v>5</v>
      </c>
      <c r="C810" s="4" t="s">
        <v>10</v>
      </c>
    </row>
    <row r="811" spans="1:31">
      <c r="A811" t="n">
        <v>7100</v>
      </c>
      <c r="B811" s="40" t="n">
        <v>16</v>
      </c>
      <c r="C811" s="7" t="n">
        <v>0</v>
      </c>
    </row>
    <row r="812" spans="1:31">
      <c r="A812" t="s">
        <v>4</v>
      </c>
      <c r="B812" s="4" t="s">
        <v>5</v>
      </c>
      <c r="C812" s="4" t="s">
        <v>13</v>
      </c>
      <c r="D812" s="4" t="s">
        <v>10</v>
      </c>
      <c r="E812" s="4" t="s">
        <v>10</v>
      </c>
      <c r="F812" s="4" t="s">
        <v>10</v>
      </c>
      <c r="G812" s="4" t="s">
        <v>10</v>
      </c>
      <c r="H812" s="4" t="s">
        <v>10</v>
      </c>
      <c r="I812" s="4" t="s">
        <v>10</v>
      </c>
      <c r="J812" s="4" t="s">
        <v>10</v>
      </c>
      <c r="K812" s="4" t="s">
        <v>10</v>
      </c>
      <c r="L812" s="4" t="s">
        <v>10</v>
      </c>
      <c r="M812" s="4" t="s">
        <v>10</v>
      </c>
      <c r="N812" s="4" t="s">
        <v>9</v>
      </c>
      <c r="O812" s="4" t="s">
        <v>9</v>
      </c>
      <c r="P812" s="4" t="s">
        <v>9</v>
      </c>
      <c r="Q812" s="4" t="s">
        <v>9</v>
      </c>
      <c r="R812" s="4" t="s">
        <v>13</v>
      </c>
      <c r="S812" s="4" t="s">
        <v>6</v>
      </c>
    </row>
    <row r="813" spans="1:31">
      <c r="A813" t="n">
        <v>7103</v>
      </c>
      <c r="B813" s="64" t="n">
        <v>75</v>
      </c>
      <c r="C813" s="7" t="n">
        <v>0</v>
      </c>
      <c r="D813" s="7" t="n">
        <v>384</v>
      </c>
      <c r="E813" s="7" t="n">
        <v>328</v>
      </c>
      <c r="F813" s="7" t="n">
        <v>896</v>
      </c>
      <c r="G813" s="7" t="n">
        <v>392</v>
      </c>
      <c r="H813" s="7" t="n">
        <v>0</v>
      </c>
      <c r="I813" s="7" t="n">
        <v>0</v>
      </c>
      <c r="J813" s="7" t="n">
        <v>0</v>
      </c>
      <c r="K813" s="7" t="n">
        <v>384</v>
      </c>
      <c r="L813" s="7" t="n">
        <v>512</v>
      </c>
      <c r="M813" s="7" t="n">
        <v>448</v>
      </c>
      <c r="N813" s="7" t="n">
        <v>1065353216</v>
      </c>
      <c r="O813" s="7" t="n">
        <v>1065353216</v>
      </c>
      <c r="P813" s="7" t="n">
        <v>1065353216</v>
      </c>
      <c r="Q813" s="7" t="n">
        <v>0</v>
      </c>
      <c r="R813" s="7" t="n">
        <v>0</v>
      </c>
      <c r="S813" s="7" t="s">
        <v>110</v>
      </c>
    </row>
    <row r="814" spans="1:31">
      <c r="A814" t="s">
        <v>4</v>
      </c>
      <c r="B814" s="4" t="s">
        <v>5</v>
      </c>
      <c r="C814" s="4" t="s">
        <v>10</v>
      </c>
      <c r="D814" s="4" t="s">
        <v>6</v>
      </c>
      <c r="E814" s="4" t="s">
        <v>6</v>
      </c>
      <c r="F814" s="4" t="s">
        <v>6</v>
      </c>
      <c r="G814" s="4" t="s">
        <v>13</v>
      </c>
      <c r="H814" s="4" t="s">
        <v>9</v>
      </c>
      <c r="I814" s="4" t="s">
        <v>22</v>
      </c>
      <c r="J814" s="4" t="s">
        <v>22</v>
      </c>
      <c r="K814" s="4" t="s">
        <v>22</v>
      </c>
      <c r="L814" s="4" t="s">
        <v>22</v>
      </c>
      <c r="M814" s="4" t="s">
        <v>22</v>
      </c>
      <c r="N814" s="4" t="s">
        <v>22</v>
      </c>
      <c r="O814" s="4" t="s">
        <v>22</v>
      </c>
      <c r="P814" s="4" t="s">
        <v>6</v>
      </c>
      <c r="Q814" s="4" t="s">
        <v>6</v>
      </c>
      <c r="R814" s="4" t="s">
        <v>9</v>
      </c>
      <c r="S814" s="4" t="s">
        <v>13</v>
      </c>
      <c r="T814" s="4" t="s">
        <v>9</v>
      </c>
      <c r="U814" s="4" t="s">
        <v>9</v>
      </c>
      <c r="V814" s="4" t="s">
        <v>10</v>
      </c>
    </row>
    <row r="815" spans="1:31">
      <c r="A815" t="n">
        <v>7152</v>
      </c>
      <c r="B815" s="20" t="n">
        <v>19</v>
      </c>
      <c r="C815" s="7" t="n">
        <v>1570</v>
      </c>
      <c r="D815" s="7" t="s">
        <v>111</v>
      </c>
      <c r="E815" s="7" t="s">
        <v>112</v>
      </c>
      <c r="F815" s="7" t="s">
        <v>29</v>
      </c>
      <c r="G815" s="7" t="n">
        <v>0</v>
      </c>
      <c r="H815" s="7" t="n">
        <v>33</v>
      </c>
      <c r="I815" s="7" t="n">
        <v>0</v>
      </c>
      <c r="J815" s="7" t="n">
        <v>0</v>
      </c>
      <c r="K815" s="7" t="n">
        <v>0</v>
      </c>
      <c r="L815" s="7" t="n">
        <v>0</v>
      </c>
      <c r="M815" s="7" t="n">
        <v>1</v>
      </c>
      <c r="N815" s="7" t="n">
        <v>1.60000002384186</v>
      </c>
      <c r="O815" s="7" t="n">
        <v>0.0900000035762787</v>
      </c>
      <c r="P815" s="7" t="s">
        <v>113</v>
      </c>
      <c r="Q815" s="7" t="s">
        <v>29</v>
      </c>
      <c r="R815" s="7" t="n">
        <v>-1</v>
      </c>
      <c r="S815" s="7" t="n">
        <v>0</v>
      </c>
      <c r="T815" s="7" t="n">
        <v>0</v>
      </c>
      <c r="U815" s="7" t="n">
        <v>0</v>
      </c>
      <c r="V815" s="7" t="n">
        <v>0</v>
      </c>
    </row>
    <row r="816" spans="1:31">
      <c r="A816" t="s">
        <v>4</v>
      </c>
      <c r="B816" s="4" t="s">
        <v>5</v>
      </c>
      <c r="C816" s="4" t="s">
        <v>10</v>
      </c>
      <c r="D816" s="4" t="s">
        <v>13</v>
      </c>
      <c r="E816" s="4" t="s">
        <v>13</v>
      </c>
      <c r="F816" s="4" t="s">
        <v>6</v>
      </c>
    </row>
    <row r="817" spans="1:22">
      <c r="A817" t="n">
        <v>7231</v>
      </c>
      <c r="B817" s="26" t="n">
        <v>20</v>
      </c>
      <c r="C817" s="7" t="n">
        <v>0</v>
      </c>
      <c r="D817" s="7" t="n">
        <v>3</v>
      </c>
      <c r="E817" s="7" t="n">
        <v>10</v>
      </c>
      <c r="F817" s="7" t="s">
        <v>114</v>
      </c>
    </row>
    <row r="818" spans="1:22">
      <c r="A818" t="s">
        <v>4</v>
      </c>
      <c r="B818" s="4" t="s">
        <v>5</v>
      </c>
      <c r="C818" s="4" t="s">
        <v>10</v>
      </c>
    </row>
    <row r="819" spans="1:22">
      <c r="A819" t="n">
        <v>7249</v>
      </c>
      <c r="B819" s="40" t="n">
        <v>16</v>
      </c>
      <c r="C819" s="7" t="n">
        <v>0</v>
      </c>
    </row>
    <row r="820" spans="1:22">
      <c r="A820" t="s">
        <v>4</v>
      </c>
      <c r="B820" s="4" t="s">
        <v>5</v>
      </c>
      <c r="C820" s="4" t="s">
        <v>10</v>
      </c>
      <c r="D820" s="4" t="s">
        <v>13</v>
      </c>
      <c r="E820" s="4" t="s">
        <v>13</v>
      </c>
      <c r="F820" s="4" t="s">
        <v>6</v>
      </c>
    </row>
    <row r="821" spans="1:22">
      <c r="A821" t="n">
        <v>7252</v>
      </c>
      <c r="B821" s="26" t="n">
        <v>20</v>
      </c>
      <c r="C821" s="7" t="n">
        <v>1</v>
      </c>
      <c r="D821" s="7" t="n">
        <v>3</v>
      </c>
      <c r="E821" s="7" t="n">
        <v>10</v>
      </c>
      <c r="F821" s="7" t="s">
        <v>114</v>
      </c>
    </row>
    <row r="822" spans="1:22">
      <c r="A822" t="s">
        <v>4</v>
      </c>
      <c r="B822" s="4" t="s">
        <v>5</v>
      </c>
      <c r="C822" s="4" t="s">
        <v>10</v>
      </c>
    </row>
    <row r="823" spans="1:22">
      <c r="A823" t="n">
        <v>7270</v>
      </c>
      <c r="B823" s="40" t="n">
        <v>16</v>
      </c>
      <c r="C823" s="7" t="n">
        <v>0</v>
      </c>
    </row>
    <row r="824" spans="1:22">
      <c r="A824" t="s">
        <v>4</v>
      </c>
      <c r="B824" s="4" t="s">
        <v>5</v>
      </c>
      <c r="C824" s="4" t="s">
        <v>10</v>
      </c>
      <c r="D824" s="4" t="s">
        <v>13</v>
      </c>
      <c r="E824" s="4" t="s">
        <v>13</v>
      </c>
      <c r="F824" s="4" t="s">
        <v>6</v>
      </c>
    </row>
    <row r="825" spans="1:22">
      <c r="A825" t="n">
        <v>7273</v>
      </c>
      <c r="B825" s="26" t="n">
        <v>20</v>
      </c>
      <c r="C825" s="7" t="n">
        <v>61491</v>
      </c>
      <c r="D825" s="7" t="n">
        <v>3</v>
      </c>
      <c r="E825" s="7" t="n">
        <v>10</v>
      </c>
      <c r="F825" s="7" t="s">
        <v>114</v>
      </c>
    </row>
    <row r="826" spans="1:22">
      <c r="A826" t="s">
        <v>4</v>
      </c>
      <c r="B826" s="4" t="s">
        <v>5</v>
      </c>
      <c r="C826" s="4" t="s">
        <v>10</v>
      </c>
    </row>
    <row r="827" spans="1:22">
      <c r="A827" t="n">
        <v>7291</v>
      </c>
      <c r="B827" s="40" t="n">
        <v>16</v>
      </c>
      <c r="C827" s="7" t="n">
        <v>0</v>
      </c>
    </row>
    <row r="828" spans="1:22">
      <c r="A828" t="s">
        <v>4</v>
      </c>
      <c r="B828" s="4" t="s">
        <v>5</v>
      </c>
      <c r="C828" s="4" t="s">
        <v>10</v>
      </c>
      <c r="D828" s="4" t="s">
        <v>13</v>
      </c>
      <c r="E828" s="4" t="s">
        <v>13</v>
      </c>
      <c r="F828" s="4" t="s">
        <v>6</v>
      </c>
    </row>
    <row r="829" spans="1:22">
      <c r="A829" t="n">
        <v>7294</v>
      </c>
      <c r="B829" s="26" t="n">
        <v>20</v>
      </c>
      <c r="C829" s="7" t="n">
        <v>61492</v>
      </c>
      <c r="D829" s="7" t="n">
        <v>3</v>
      </c>
      <c r="E829" s="7" t="n">
        <v>10</v>
      </c>
      <c r="F829" s="7" t="s">
        <v>114</v>
      </c>
    </row>
    <row r="830" spans="1:22">
      <c r="A830" t="s">
        <v>4</v>
      </c>
      <c r="B830" s="4" t="s">
        <v>5</v>
      </c>
      <c r="C830" s="4" t="s">
        <v>10</v>
      </c>
    </row>
    <row r="831" spans="1:22">
      <c r="A831" t="n">
        <v>7312</v>
      </c>
      <c r="B831" s="40" t="n">
        <v>16</v>
      </c>
      <c r="C831" s="7" t="n">
        <v>0</v>
      </c>
    </row>
    <row r="832" spans="1:22">
      <c r="A832" t="s">
        <v>4</v>
      </c>
      <c r="B832" s="4" t="s">
        <v>5</v>
      </c>
      <c r="C832" s="4" t="s">
        <v>10</v>
      </c>
      <c r="D832" s="4" t="s">
        <v>13</v>
      </c>
      <c r="E832" s="4" t="s">
        <v>13</v>
      </c>
      <c r="F832" s="4" t="s">
        <v>6</v>
      </c>
    </row>
    <row r="833" spans="1:6">
      <c r="A833" t="n">
        <v>7315</v>
      </c>
      <c r="B833" s="26" t="n">
        <v>20</v>
      </c>
      <c r="C833" s="7" t="n">
        <v>61493</v>
      </c>
      <c r="D833" s="7" t="n">
        <v>3</v>
      </c>
      <c r="E833" s="7" t="n">
        <v>10</v>
      </c>
      <c r="F833" s="7" t="s">
        <v>114</v>
      </c>
    </row>
    <row r="834" spans="1:6">
      <c r="A834" t="s">
        <v>4</v>
      </c>
      <c r="B834" s="4" t="s">
        <v>5</v>
      </c>
      <c r="C834" s="4" t="s">
        <v>10</v>
      </c>
    </row>
    <row r="835" spans="1:6">
      <c r="A835" t="n">
        <v>7333</v>
      </c>
      <c r="B835" s="40" t="n">
        <v>16</v>
      </c>
      <c r="C835" s="7" t="n">
        <v>0</v>
      </c>
    </row>
    <row r="836" spans="1:6">
      <c r="A836" t="s">
        <v>4</v>
      </c>
      <c r="B836" s="4" t="s">
        <v>5</v>
      </c>
      <c r="C836" s="4" t="s">
        <v>10</v>
      </c>
      <c r="D836" s="4" t="s">
        <v>13</v>
      </c>
      <c r="E836" s="4" t="s">
        <v>13</v>
      </c>
      <c r="F836" s="4" t="s">
        <v>6</v>
      </c>
    </row>
    <row r="837" spans="1:6">
      <c r="A837" t="n">
        <v>7336</v>
      </c>
      <c r="B837" s="26" t="n">
        <v>20</v>
      </c>
      <c r="C837" s="7" t="n">
        <v>61494</v>
      </c>
      <c r="D837" s="7" t="n">
        <v>3</v>
      </c>
      <c r="E837" s="7" t="n">
        <v>10</v>
      </c>
      <c r="F837" s="7" t="s">
        <v>114</v>
      </c>
    </row>
    <row r="838" spans="1:6">
      <c r="A838" t="s">
        <v>4</v>
      </c>
      <c r="B838" s="4" t="s">
        <v>5</v>
      </c>
      <c r="C838" s="4" t="s">
        <v>10</v>
      </c>
    </row>
    <row r="839" spans="1:6">
      <c r="A839" t="n">
        <v>7354</v>
      </c>
      <c r="B839" s="40" t="n">
        <v>16</v>
      </c>
      <c r="C839" s="7" t="n">
        <v>0</v>
      </c>
    </row>
    <row r="840" spans="1:6">
      <c r="A840" t="s">
        <v>4</v>
      </c>
      <c r="B840" s="4" t="s">
        <v>5</v>
      </c>
      <c r="C840" s="4" t="s">
        <v>10</v>
      </c>
      <c r="D840" s="4" t="s">
        <v>13</v>
      </c>
      <c r="E840" s="4" t="s">
        <v>13</v>
      </c>
      <c r="F840" s="4" t="s">
        <v>6</v>
      </c>
    </row>
    <row r="841" spans="1:6">
      <c r="A841" t="n">
        <v>7357</v>
      </c>
      <c r="B841" s="26" t="n">
        <v>20</v>
      </c>
      <c r="C841" s="7" t="n">
        <v>1570</v>
      </c>
      <c r="D841" s="7" t="n">
        <v>3</v>
      </c>
      <c r="E841" s="7" t="n">
        <v>10</v>
      </c>
      <c r="F841" s="7" t="s">
        <v>114</v>
      </c>
    </row>
    <row r="842" spans="1:6">
      <c r="A842" t="s">
        <v>4</v>
      </c>
      <c r="B842" s="4" t="s">
        <v>5</v>
      </c>
      <c r="C842" s="4" t="s">
        <v>10</v>
      </c>
    </row>
    <row r="843" spans="1:6">
      <c r="A843" t="n">
        <v>7375</v>
      </c>
      <c r="B843" s="40" t="n">
        <v>16</v>
      </c>
      <c r="C843" s="7" t="n">
        <v>0</v>
      </c>
    </row>
    <row r="844" spans="1:6">
      <c r="A844" t="s">
        <v>4</v>
      </c>
      <c r="B844" s="4" t="s">
        <v>5</v>
      </c>
      <c r="C844" s="4" t="s">
        <v>13</v>
      </c>
      <c r="D844" s="33" t="s">
        <v>56</v>
      </c>
      <c r="E844" s="4" t="s">
        <v>5</v>
      </c>
      <c r="F844" s="4" t="s">
        <v>13</v>
      </c>
      <c r="G844" s="4" t="s">
        <v>10</v>
      </c>
      <c r="H844" s="33" t="s">
        <v>57</v>
      </c>
      <c r="I844" s="4" t="s">
        <v>13</v>
      </c>
      <c r="J844" s="4" t="s">
        <v>23</v>
      </c>
    </row>
    <row r="845" spans="1:6">
      <c r="A845" t="n">
        <v>7378</v>
      </c>
      <c r="B845" s="13" t="n">
        <v>5</v>
      </c>
      <c r="C845" s="7" t="n">
        <v>28</v>
      </c>
      <c r="D845" s="33" t="s">
        <v>3</v>
      </c>
      <c r="E845" s="34" t="n">
        <v>64</v>
      </c>
      <c r="F845" s="7" t="n">
        <v>5</v>
      </c>
      <c r="G845" s="7" t="n">
        <v>5</v>
      </c>
      <c r="H845" s="33" t="s">
        <v>3</v>
      </c>
      <c r="I845" s="7" t="n">
        <v>1</v>
      </c>
      <c r="J845" s="14" t="n">
        <f t="normal" ca="1">A853</f>
        <v>0</v>
      </c>
    </row>
    <row r="846" spans="1:6">
      <c r="A846" t="s">
        <v>4</v>
      </c>
      <c r="B846" s="4" t="s">
        <v>5</v>
      </c>
      <c r="C846" s="4" t="s">
        <v>10</v>
      </c>
      <c r="D846" s="4" t="s">
        <v>6</v>
      </c>
      <c r="E846" s="4" t="s">
        <v>6</v>
      </c>
      <c r="F846" s="4" t="s">
        <v>6</v>
      </c>
      <c r="G846" s="4" t="s">
        <v>13</v>
      </c>
      <c r="H846" s="4" t="s">
        <v>9</v>
      </c>
      <c r="I846" s="4" t="s">
        <v>22</v>
      </c>
      <c r="J846" s="4" t="s">
        <v>22</v>
      </c>
      <c r="K846" s="4" t="s">
        <v>22</v>
      </c>
      <c r="L846" s="4" t="s">
        <v>22</v>
      </c>
      <c r="M846" s="4" t="s">
        <v>22</v>
      </c>
      <c r="N846" s="4" t="s">
        <v>22</v>
      </c>
      <c r="O846" s="4" t="s">
        <v>22</v>
      </c>
      <c r="P846" s="4" t="s">
        <v>6</v>
      </c>
      <c r="Q846" s="4" t="s">
        <v>6</v>
      </c>
      <c r="R846" s="4" t="s">
        <v>9</v>
      </c>
      <c r="S846" s="4" t="s">
        <v>13</v>
      </c>
      <c r="T846" s="4" t="s">
        <v>9</v>
      </c>
      <c r="U846" s="4" t="s">
        <v>9</v>
      </c>
      <c r="V846" s="4" t="s">
        <v>10</v>
      </c>
    </row>
    <row r="847" spans="1:6">
      <c r="A847" t="n">
        <v>7389</v>
      </c>
      <c r="B847" s="20" t="n">
        <v>19</v>
      </c>
      <c r="C847" s="7" t="n">
        <v>7032</v>
      </c>
      <c r="D847" s="7" t="s">
        <v>115</v>
      </c>
      <c r="E847" s="7" t="s">
        <v>116</v>
      </c>
      <c r="F847" s="7" t="s">
        <v>29</v>
      </c>
      <c r="G847" s="7" t="n">
        <v>0</v>
      </c>
      <c r="H847" s="7" t="n">
        <v>1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1</v>
      </c>
      <c r="N847" s="7" t="n">
        <v>1.60000002384186</v>
      </c>
      <c r="O847" s="7" t="n">
        <v>0.0900000035762787</v>
      </c>
      <c r="P847" s="7" t="s">
        <v>29</v>
      </c>
      <c r="Q847" s="7" t="s">
        <v>29</v>
      </c>
      <c r="R847" s="7" t="n">
        <v>-1</v>
      </c>
      <c r="S847" s="7" t="n">
        <v>0</v>
      </c>
      <c r="T847" s="7" t="n">
        <v>0</v>
      </c>
      <c r="U847" s="7" t="n">
        <v>0</v>
      </c>
      <c r="V847" s="7" t="n">
        <v>0</v>
      </c>
    </row>
    <row r="848" spans="1:6">
      <c r="A848" t="s">
        <v>4</v>
      </c>
      <c r="B848" s="4" t="s">
        <v>5</v>
      </c>
      <c r="C848" s="4" t="s">
        <v>10</v>
      </c>
      <c r="D848" s="4" t="s">
        <v>13</v>
      </c>
      <c r="E848" s="4" t="s">
        <v>13</v>
      </c>
      <c r="F848" s="4" t="s">
        <v>6</v>
      </c>
    </row>
    <row r="849" spans="1:22">
      <c r="A849" t="n">
        <v>7459</v>
      </c>
      <c r="B849" s="26" t="n">
        <v>20</v>
      </c>
      <c r="C849" s="7" t="n">
        <v>7032</v>
      </c>
      <c r="D849" s="7" t="n">
        <v>3</v>
      </c>
      <c r="E849" s="7" t="n">
        <v>10</v>
      </c>
      <c r="F849" s="7" t="s">
        <v>114</v>
      </c>
    </row>
    <row r="850" spans="1:22">
      <c r="A850" t="s">
        <v>4</v>
      </c>
      <c r="B850" s="4" t="s">
        <v>5</v>
      </c>
      <c r="C850" s="4" t="s">
        <v>10</v>
      </c>
    </row>
    <row r="851" spans="1:22">
      <c r="A851" t="n">
        <v>7477</v>
      </c>
      <c r="B851" s="40" t="n">
        <v>16</v>
      </c>
      <c r="C851" s="7" t="n">
        <v>0</v>
      </c>
    </row>
    <row r="852" spans="1:22">
      <c r="A852" t="s">
        <v>4</v>
      </c>
      <c r="B852" s="4" t="s">
        <v>5</v>
      </c>
      <c r="C852" s="4" t="s">
        <v>13</v>
      </c>
      <c r="D852" s="33" t="s">
        <v>56</v>
      </c>
      <c r="E852" s="4" t="s">
        <v>5</v>
      </c>
      <c r="F852" s="4" t="s">
        <v>13</v>
      </c>
      <c r="G852" s="4" t="s">
        <v>10</v>
      </c>
      <c r="H852" s="33" t="s">
        <v>57</v>
      </c>
      <c r="I852" s="4" t="s">
        <v>13</v>
      </c>
      <c r="J852" s="4" t="s">
        <v>23</v>
      </c>
    </row>
    <row r="853" spans="1:22">
      <c r="A853" t="n">
        <v>7480</v>
      </c>
      <c r="B853" s="13" t="n">
        <v>5</v>
      </c>
      <c r="C853" s="7" t="n">
        <v>28</v>
      </c>
      <c r="D853" s="33" t="s">
        <v>3</v>
      </c>
      <c r="E853" s="34" t="n">
        <v>64</v>
      </c>
      <c r="F853" s="7" t="n">
        <v>5</v>
      </c>
      <c r="G853" s="7" t="n">
        <v>3</v>
      </c>
      <c r="H853" s="33" t="s">
        <v>3</v>
      </c>
      <c r="I853" s="7" t="n">
        <v>1</v>
      </c>
      <c r="J853" s="14" t="n">
        <f t="normal" ca="1">A859</f>
        <v>0</v>
      </c>
    </row>
    <row r="854" spans="1:22">
      <c r="A854" t="s">
        <v>4</v>
      </c>
      <c r="B854" s="4" t="s">
        <v>5</v>
      </c>
      <c r="C854" s="4" t="s">
        <v>13</v>
      </c>
      <c r="D854" s="4" t="s">
        <v>10</v>
      </c>
      <c r="E854" s="4" t="s">
        <v>13</v>
      </c>
      <c r="F854" s="4" t="s">
        <v>6</v>
      </c>
      <c r="G854" s="4" t="s">
        <v>6</v>
      </c>
      <c r="H854" s="4" t="s">
        <v>6</v>
      </c>
      <c r="I854" s="4" t="s">
        <v>6</v>
      </c>
      <c r="J854" s="4" t="s">
        <v>6</v>
      </c>
      <c r="K854" s="4" t="s">
        <v>6</v>
      </c>
      <c r="L854" s="4" t="s">
        <v>6</v>
      </c>
      <c r="M854" s="4" t="s">
        <v>6</v>
      </c>
      <c r="N854" s="4" t="s">
        <v>6</v>
      </c>
      <c r="O854" s="4" t="s">
        <v>6</v>
      </c>
      <c r="P854" s="4" t="s">
        <v>6</v>
      </c>
      <c r="Q854" s="4" t="s">
        <v>6</v>
      </c>
      <c r="R854" s="4" t="s">
        <v>6</v>
      </c>
      <c r="S854" s="4" t="s">
        <v>6</v>
      </c>
      <c r="T854" s="4" t="s">
        <v>6</v>
      </c>
      <c r="U854" s="4" t="s">
        <v>6</v>
      </c>
    </row>
    <row r="855" spans="1:22">
      <c r="A855" t="n">
        <v>7491</v>
      </c>
      <c r="B855" s="58" t="n">
        <v>36</v>
      </c>
      <c r="C855" s="7" t="n">
        <v>8</v>
      </c>
      <c r="D855" s="7" t="n">
        <v>3</v>
      </c>
      <c r="E855" s="7" t="n">
        <v>0</v>
      </c>
      <c r="F855" s="7" t="s">
        <v>117</v>
      </c>
      <c r="G855" s="7" t="s">
        <v>29</v>
      </c>
      <c r="H855" s="7" t="s">
        <v>29</v>
      </c>
      <c r="I855" s="7" t="s">
        <v>29</v>
      </c>
      <c r="J855" s="7" t="s">
        <v>29</v>
      </c>
      <c r="K855" s="7" t="s">
        <v>29</v>
      </c>
      <c r="L855" s="7" t="s">
        <v>29</v>
      </c>
      <c r="M855" s="7" t="s">
        <v>29</v>
      </c>
      <c r="N855" s="7" t="s">
        <v>29</v>
      </c>
      <c r="O855" s="7" t="s">
        <v>29</v>
      </c>
      <c r="P855" s="7" t="s">
        <v>29</v>
      </c>
      <c r="Q855" s="7" t="s">
        <v>29</v>
      </c>
      <c r="R855" s="7" t="s">
        <v>29</v>
      </c>
      <c r="S855" s="7" t="s">
        <v>29</v>
      </c>
      <c r="T855" s="7" t="s">
        <v>29</v>
      </c>
      <c r="U855" s="7" t="s">
        <v>29</v>
      </c>
    </row>
    <row r="856" spans="1:22">
      <c r="A856" t="s">
        <v>4</v>
      </c>
      <c r="B856" s="4" t="s">
        <v>5</v>
      </c>
      <c r="C856" s="4" t="s">
        <v>23</v>
      </c>
    </row>
    <row r="857" spans="1:22">
      <c r="A857" t="n">
        <v>7521</v>
      </c>
      <c r="B857" s="17" t="n">
        <v>3</v>
      </c>
      <c r="C857" s="14" t="n">
        <f t="normal" ca="1">A869</f>
        <v>0</v>
      </c>
    </row>
    <row r="858" spans="1:22">
      <c r="A858" t="s">
        <v>4</v>
      </c>
      <c r="B858" s="4" t="s">
        <v>5</v>
      </c>
      <c r="C858" s="4" t="s">
        <v>13</v>
      </c>
      <c r="D858" s="33" t="s">
        <v>56</v>
      </c>
      <c r="E858" s="4" t="s">
        <v>5</v>
      </c>
      <c r="F858" s="4" t="s">
        <v>13</v>
      </c>
      <c r="G858" s="4" t="s">
        <v>10</v>
      </c>
      <c r="H858" s="33" t="s">
        <v>57</v>
      </c>
      <c r="I858" s="4" t="s">
        <v>13</v>
      </c>
      <c r="J858" s="4" t="s">
        <v>23</v>
      </c>
    </row>
    <row r="859" spans="1:22">
      <c r="A859" t="n">
        <v>7526</v>
      </c>
      <c r="B859" s="13" t="n">
        <v>5</v>
      </c>
      <c r="C859" s="7" t="n">
        <v>28</v>
      </c>
      <c r="D859" s="33" t="s">
        <v>3</v>
      </c>
      <c r="E859" s="34" t="n">
        <v>64</v>
      </c>
      <c r="F859" s="7" t="n">
        <v>5</v>
      </c>
      <c r="G859" s="7" t="n">
        <v>4</v>
      </c>
      <c r="H859" s="33" t="s">
        <v>3</v>
      </c>
      <c r="I859" s="7" t="n">
        <v>1</v>
      </c>
      <c r="J859" s="14" t="n">
        <f t="normal" ca="1">A865</f>
        <v>0</v>
      </c>
    </row>
    <row r="860" spans="1:22">
      <c r="A860" t="s">
        <v>4</v>
      </c>
      <c r="B860" s="4" t="s">
        <v>5</v>
      </c>
      <c r="C860" s="4" t="s">
        <v>13</v>
      </c>
      <c r="D860" s="4" t="s">
        <v>10</v>
      </c>
      <c r="E860" s="4" t="s">
        <v>13</v>
      </c>
      <c r="F860" s="4" t="s">
        <v>6</v>
      </c>
      <c r="G860" s="4" t="s">
        <v>6</v>
      </c>
      <c r="H860" s="4" t="s">
        <v>6</v>
      </c>
      <c r="I860" s="4" t="s">
        <v>6</v>
      </c>
      <c r="J860" s="4" t="s">
        <v>6</v>
      </c>
      <c r="K860" s="4" t="s">
        <v>6</v>
      </c>
      <c r="L860" s="4" t="s">
        <v>6</v>
      </c>
      <c r="M860" s="4" t="s">
        <v>6</v>
      </c>
      <c r="N860" s="4" t="s">
        <v>6</v>
      </c>
      <c r="O860" s="4" t="s">
        <v>6</v>
      </c>
      <c r="P860" s="4" t="s">
        <v>6</v>
      </c>
      <c r="Q860" s="4" t="s">
        <v>6</v>
      </c>
      <c r="R860" s="4" t="s">
        <v>6</v>
      </c>
      <c r="S860" s="4" t="s">
        <v>6</v>
      </c>
      <c r="T860" s="4" t="s">
        <v>6</v>
      </c>
      <c r="U860" s="4" t="s">
        <v>6</v>
      </c>
    </row>
    <row r="861" spans="1:22">
      <c r="A861" t="n">
        <v>7537</v>
      </c>
      <c r="B861" s="58" t="n">
        <v>36</v>
      </c>
      <c r="C861" s="7" t="n">
        <v>8</v>
      </c>
      <c r="D861" s="7" t="n">
        <v>4</v>
      </c>
      <c r="E861" s="7" t="n">
        <v>0</v>
      </c>
      <c r="F861" s="7" t="s">
        <v>117</v>
      </c>
      <c r="G861" s="7" t="s">
        <v>29</v>
      </c>
      <c r="H861" s="7" t="s">
        <v>29</v>
      </c>
      <c r="I861" s="7" t="s">
        <v>29</v>
      </c>
      <c r="J861" s="7" t="s">
        <v>29</v>
      </c>
      <c r="K861" s="7" t="s">
        <v>29</v>
      </c>
      <c r="L861" s="7" t="s">
        <v>29</v>
      </c>
      <c r="M861" s="7" t="s">
        <v>29</v>
      </c>
      <c r="N861" s="7" t="s">
        <v>29</v>
      </c>
      <c r="O861" s="7" t="s">
        <v>29</v>
      </c>
      <c r="P861" s="7" t="s">
        <v>29</v>
      </c>
      <c r="Q861" s="7" t="s">
        <v>29</v>
      </c>
      <c r="R861" s="7" t="s">
        <v>29</v>
      </c>
      <c r="S861" s="7" t="s">
        <v>29</v>
      </c>
      <c r="T861" s="7" t="s">
        <v>29</v>
      </c>
      <c r="U861" s="7" t="s">
        <v>29</v>
      </c>
    </row>
    <row r="862" spans="1:22">
      <c r="A862" t="s">
        <v>4</v>
      </c>
      <c r="B862" s="4" t="s">
        <v>5</v>
      </c>
      <c r="C862" s="4" t="s">
        <v>23</v>
      </c>
    </row>
    <row r="863" spans="1:22">
      <c r="A863" t="n">
        <v>7567</v>
      </c>
      <c r="B863" s="17" t="n">
        <v>3</v>
      </c>
      <c r="C863" s="14" t="n">
        <f t="normal" ca="1">A869</f>
        <v>0</v>
      </c>
    </row>
    <row r="864" spans="1:22">
      <c r="A864" t="s">
        <v>4</v>
      </c>
      <c r="B864" s="4" t="s">
        <v>5</v>
      </c>
      <c r="C864" s="4" t="s">
        <v>13</v>
      </c>
      <c r="D864" s="33" t="s">
        <v>56</v>
      </c>
      <c r="E864" s="4" t="s">
        <v>5</v>
      </c>
      <c r="F864" s="4" t="s">
        <v>13</v>
      </c>
      <c r="G864" s="4" t="s">
        <v>10</v>
      </c>
      <c r="H864" s="33" t="s">
        <v>57</v>
      </c>
      <c r="I864" s="4" t="s">
        <v>13</v>
      </c>
      <c r="J864" s="4" t="s">
        <v>23</v>
      </c>
    </row>
    <row r="865" spans="1:21">
      <c r="A865" t="n">
        <v>7572</v>
      </c>
      <c r="B865" s="13" t="n">
        <v>5</v>
      </c>
      <c r="C865" s="7" t="n">
        <v>28</v>
      </c>
      <c r="D865" s="33" t="s">
        <v>3</v>
      </c>
      <c r="E865" s="34" t="n">
        <v>64</v>
      </c>
      <c r="F865" s="7" t="n">
        <v>5</v>
      </c>
      <c r="G865" s="7" t="n">
        <v>2</v>
      </c>
      <c r="H865" s="33" t="s">
        <v>3</v>
      </c>
      <c r="I865" s="7" t="n">
        <v>1</v>
      </c>
      <c r="J865" s="14" t="n">
        <f t="normal" ca="1">A869</f>
        <v>0</v>
      </c>
    </row>
    <row r="866" spans="1:21">
      <c r="A866" t="s">
        <v>4</v>
      </c>
      <c r="B866" s="4" t="s">
        <v>5</v>
      </c>
      <c r="C866" s="4" t="s">
        <v>13</v>
      </c>
      <c r="D866" s="4" t="s">
        <v>10</v>
      </c>
      <c r="E866" s="4" t="s">
        <v>13</v>
      </c>
      <c r="F866" s="4" t="s">
        <v>6</v>
      </c>
      <c r="G866" s="4" t="s">
        <v>6</v>
      </c>
      <c r="H866" s="4" t="s">
        <v>6</v>
      </c>
      <c r="I866" s="4" t="s">
        <v>6</v>
      </c>
      <c r="J866" s="4" t="s">
        <v>6</v>
      </c>
      <c r="K866" s="4" t="s">
        <v>6</v>
      </c>
      <c r="L866" s="4" t="s">
        <v>6</v>
      </c>
      <c r="M866" s="4" t="s">
        <v>6</v>
      </c>
      <c r="N866" s="4" t="s">
        <v>6</v>
      </c>
      <c r="O866" s="4" t="s">
        <v>6</v>
      </c>
      <c r="P866" s="4" t="s">
        <v>6</v>
      </c>
      <c r="Q866" s="4" t="s">
        <v>6</v>
      </c>
      <c r="R866" s="4" t="s">
        <v>6</v>
      </c>
      <c r="S866" s="4" t="s">
        <v>6</v>
      </c>
      <c r="T866" s="4" t="s">
        <v>6</v>
      </c>
      <c r="U866" s="4" t="s">
        <v>6</v>
      </c>
    </row>
    <row r="867" spans="1:21">
      <c r="A867" t="n">
        <v>7583</v>
      </c>
      <c r="B867" s="58" t="n">
        <v>36</v>
      </c>
      <c r="C867" s="7" t="n">
        <v>8</v>
      </c>
      <c r="D867" s="7" t="n">
        <v>2</v>
      </c>
      <c r="E867" s="7" t="n">
        <v>0</v>
      </c>
      <c r="F867" s="7" t="s">
        <v>117</v>
      </c>
      <c r="G867" s="7" t="s">
        <v>29</v>
      </c>
      <c r="H867" s="7" t="s">
        <v>29</v>
      </c>
      <c r="I867" s="7" t="s">
        <v>29</v>
      </c>
      <c r="J867" s="7" t="s">
        <v>29</v>
      </c>
      <c r="K867" s="7" t="s">
        <v>29</v>
      </c>
      <c r="L867" s="7" t="s">
        <v>29</v>
      </c>
      <c r="M867" s="7" t="s">
        <v>29</v>
      </c>
      <c r="N867" s="7" t="s">
        <v>29</v>
      </c>
      <c r="O867" s="7" t="s">
        <v>29</v>
      </c>
      <c r="P867" s="7" t="s">
        <v>29</v>
      </c>
      <c r="Q867" s="7" t="s">
        <v>29</v>
      </c>
      <c r="R867" s="7" t="s">
        <v>29</v>
      </c>
      <c r="S867" s="7" t="s">
        <v>29</v>
      </c>
      <c r="T867" s="7" t="s">
        <v>29</v>
      </c>
      <c r="U867" s="7" t="s">
        <v>29</v>
      </c>
    </row>
    <row r="868" spans="1:21">
      <c r="A868" t="s">
        <v>4</v>
      </c>
      <c r="B868" s="4" t="s">
        <v>5</v>
      </c>
      <c r="C868" s="4" t="s">
        <v>10</v>
      </c>
      <c r="D868" s="4" t="s">
        <v>22</v>
      </c>
      <c r="E868" s="4" t="s">
        <v>22</v>
      </c>
      <c r="F868" s="4" t="s">
        <v>22</v>
      </c>
      <c r="G868" s="4" t="s">
        <v>22</v>
      </c>
    </row>
    <row r="869" spans="1:21">
      <c r="A869" t="n">
        <v>7613</v>
      </c>
      <c r="B869" s="57" t="n">
        <v>46</v>
      </c>
      <c r="C869" s="7" t="n">
        <v>0</v>
      </c>
      <c r="D869" s="7" t="n">
        <v>-29.7099990844727</v>
      </c>
      <c r="E869" s="7" t="n">
        <v>-1</v>
      </c>
      <c r="F869" s="7" t="n">
        <v>12.9399995803833</v>
      </c>
      <c r="G869" s="7" t="n">
        <v>106.300003051758</v>
      </c>
    </row>
    <row r="870" spans="1:21">
      <c r="A870" t="s">
        <v>4</v>
      </c>
      <c r="B870" s="4" t="s">
        <v>5</v>
      </c>
      <c r="C870" s="4" t="s">
        <v>10</v>
      </c>
      <c r="D870" s="4" t="s">
        <v>22</v>
      </c>
      <c r="E870" s="4" t="s">
        <v>22</v>
      </c>
      <c r="F870" s="4" t="s">
        <v>22</v>
      </c>
      <c r="G870" s="4" t="s">
        <v>22</v>
      </c>
    </row>
    <row r="871" spans="1:21">
      <c r="A871" t="n">
        <v>7632</v>
      </c>
      <c r="B871" s="57" t="n">
        <v>46</v>
      </c>
      <c r="C871" s="7" t="n">
        <v>1</v>
      </c>
      <c r="D871" s="7" t="n">
        <v>-30.25</v>
      </c>
      <c r="E871" s="7" t="n">
        <v>-1</v>
      </c>
      <c r="F871" s="7" t="n">
        <v>11.6400003433228</v>
      </c>
      <c r="G871" s="7" t="n">
        <v>106.300003051758</v>
      </c>
    </row>
    <row r="872" spans="1:21">
      <c r="A872" t="s">
        <v>4</v>
      </c>
      <c r="B872" s="4" t="s">
        <v>5</v>
      </c>
      <c r="C872" s="4" t="s">
        <v>10</v>
      </c>
      <c r="D872" s="4" t="s">
        <v>22</v>
      </c>
      <c r="E872" s="4" t="s">
        <v>22</v>
      </c>
      <c r="F872" s="4" t="s">
        <v>22</v>
      </c>
      <c r="G872" s="4" t="s">
        <v>22</v>
      </c>
    </row>
    <row r="873" spans="1:21">
      <c r="A873" t="n">
        <v>7651</v>
      </c>
      <c r="B873" s="57" t="n">
        <v>46</v>
      </c>
      <c r="C873" s="7" t="n">
        <v>61491</v>
      </c>
      <c r="D873" s="7" t="n">
        <v>-30.9799995422363</v>
      </c>
      <c r="E873" s="7" t="n">
        <v>-1</v>
      </c>
      <c r="F873" s="7" t="n">
        <v>14.1700000762939</v>
      </c>
      <c r="G873" s="7" t="n">
        <v>106.300003051758</v>
      </c>
    </row>
    <row r="874" spans="1:21">
      <c r="A874" t="s">
        <v>4</v>
      </c>
      <c r="B874" s="4" t="s">
        <v>5</v>
      </c>
      <c r="C874" s="4" t="s">
        <v>10</v>
      </c>
      <c r="D874" s="4" t="s">
        <v>22</v>
      </c>
      <c r="E874" s="4" t="s">
        <v>22</v>
      </c>
      <c r="F874" s="4" t="s">
        <v>22</v>
      </c>
      <c r="G874" s="4" t="s">
        <v>22</v>
      </c>
    </row>
    <row r="875" spans="1:21">
      <c r="A875" t="n">
        <v>7670</v>
      </c>
      <c r="B875" s="57" t="n">
        <v>46</v>
      </c>
      <c r="C875" s="7" t="n">
        <v>61492</v>
      </c>
      <c r="D875" s="7" t="n">
        <v>-31.6000003814697</v>
      </c>
      <c r="E875" s="7" t="n">
        <v>-1</v>
      </c>
      <c r="F875" s="7" t="n">
        <v>11.8500003814697</v>
      </c>
      <c r="G875" s="7" t="n">
        <v>106.300003051758</v>
      </c>
    </row>
    <row r="876" spans="1:21">
      <c r="A876" t="s">
        <v>4</v>
      </c>
      <c r="B876" s="4" t="s">
        <v>5</v>
      </c>
      <c r="C876" s="4" t="s">
        <v>10</v>
      </c>
      <c r="D876" s="4" t="s">
        <v>22</v>
      </c>
      <c r="E876" s="4" t="s">
        <v>22</v>
      </c>
      <c r="F876" s="4" t="s">
        <v>22</v>
      </c>
      <c r="G876" s="4" t="s">
        <v>22</v>
      </c>
    </row>
    <row r="877" spans="1:21">
      <c r="A877" t="n">
        <v>7689</v>
      </c>
      <c r="B877" s="57" t="n">
        <v>46</v>
      </c>
      <c r="C877" s="7" t="n">
        <v>61493</v>
      </c>
      <c r="D877" s="7" t="n">
        <v>-31.75</v>
      </c>
      <c r="E877" s="7" t="n">
        <v>-1</v>
      </c>
      <c r="F877" s="7" t="n">
        <v>13.8999996185303</v>
      </c>
      <c r="G877" s="7" t="n">
        <v>106.300003051758</v>
      </c>
    </row>
    <row r="878" spans="1:21">
      <c r="A878" t="s">
        <v>4</v>
      </c>
      <c r="B878" s="4" t="s">
        <v>5</v>
      </c>
      <c r="C878" s="4" t="s">
        <v>10</v>
      </c>
      <c r="D878" s="4" t="s">
        <v>22</v>
      </c>
      <c r="E878" s="4" t="s">
        <v>22</v>
      </c>
      <c r="F878" s="4" t="s">
        <v>22</v>
      </c>
      <c r="G878" s="4" t="s">
        <v>22</v>
      </c>
    </row>
    <row r="879" spans="1:21">
      <c r="A879" t="n">
        <v>7708</v>
      </c>
      <c r="B879" s="57" t="n">
        <v>46</v>
      </c>
      <c r="C879" s="7" t="n">
        <v>61494</v>
      </c>
      <c r="D879" s="7" t="n">
        <v>-33.4099998474121</v>
      </c>
      <c r="E879" s="7" t="n">
        <v>-1</v>
      </c>
      <c r="F879" s="7" t="n">
        <v>13.1899995803833</v>
      </c>
      <c r="G879" s="7" t="n">
        <v>106.300003051758</v>
      </c>
    </row>
    <row r="880" spans="1:21">
      <c r="A880" t="s">
        <v>4</v>
      </c>
      <c r="B880" s="4" t="s">
        <v>5</v>
      </c>
      <c r="C880" s="4" t="s">
        <v>10</v>
      </c>
      <c r="D880" s="4" t="s">
        <v>22</v>
      </c>
      <c r="E880" s="4" t="s">
        <v>22</v>
      </c>
      <c r="F880" s="4" t="s">
        <v>22</v>
      </c>
      <c r="G880" s="4" t="s">
        <v>22</v>
      </c>
    </row>
    <row r="881" spans="1:21">
      <c r="A881" t="n">
        <v>7727</v>
      </c>
      <c r="B881" s="57" t="n">
        <v>46</v>
      </c>
      <c r="C881" s="7" t="n">
        <v>1570</v>
      </c>
      <c r="D881" s="7" t="n">
        <v>-37.2000007629395</v>
      </c>
      <c r="E881" s="7" t="n">
        <v>-2.09999990463257</v>
      </c>
      <c r="F881" s="7" t="n">
        <v>13.6999998092651</v>
      </c>
      <c r="G881" s="7" t="n">
        <v>0</v>
      </c>
    </row>
    <row r="882" spans="1:21">
      <c r="A882" t="s">
        <v>4</v>
      </c>
      <c r="B882" s="4" t="s">
        <v>5</v>
      </c>
      <c r="C882" s="4" t="s">
        <v>13</v>
      </c>
      <c r="D882" s="33" t="s">
        <v>56</v>
      </c>
      <c r="E882" s="4" t="s">
        <v>5</v>
      </c>
      <c r="F882" s="4" t="s">
        <v>13</v>
      </c>
      <c r="G882" s="4" t="s">
        <v>10</v>
      </c>
      <c r="H882" s="33" t="s">
        <v>57</v>
      </c>
      <c r="I882" s="4" t="s">
        <v>13</v>
      </c>
      <c r="J882" s="4" t="s">
        <v>23</v>
      </c>
    </row>
    <row r="883" spans="1:21">
      <c r="A883" t="n">
        <v>7746</v>
      </c>
      <c r="B883" s="13" t="n">
        <v>5</v>
      </c>
      <c r="C883" s="7" t="n">
        <v>28</v>
      </c>
      <c r="D883" s="33" t="s">
        <v>3</v>
      </c>
      <c r="E883" s="34" t="n">
        <v>64</v>
      </c>
      <c r="F883" s="7" t="n">
        <v>5</v>
      </c>
      <c r="G883" s="7" t="n">
        <v>5</v>
      </c>
      <c r="H883" s="33" t="s">
        <v>3</v>
      </c>
      <c r="I883" s="7" t="n">
        <v>1</v>
      </c>
      <c r="J883" s="14" t="n">
        <f t="normal" ca="1">A891</f>
        <v>0</v>
      </c>
    </row>
    <row r="884" spans="1:21">
      <c r="A884" t="s">
        <v>4</v>
      </c>
      <c r="B884" s="4" t="s">
        <v>5</v>
      </c>
      <c r="C884" s="4" t="s">
        <v>10</v>
      </c>
      <c r="D884" s="4" t="s">
        <v>22</v>
      </c>
      <c r="E884" s="4" t="s">
        <v>22</v>
      </c>
      <c r="F884" s="4" t="s">
        <v>22</v>
      </c>
      <c r="G884" s="4" t="s">
        <v>22</v>
      </c>
    </row>
    <row r="885" spans="1:21">
      <c r="A885" t="n">
        <v>7757</v>
      </c>
      <c r="B885" s="57" t="n">
        <v>46</v>
      </c>
      <c r="C885" s="7" t="n">
        <v>7032</v>
      </c>
      <c r="D885" s="7" t="n">
        <v>-33.1199989318848</v>
      </c>
      <c r="E885" s="7" t="n">
        <v>-1</v>
      </c>
      <c r="F885" s="7" t="n">
        <v>12.3999996185303</v>
      </c>
      <c r="G885" s="7" t="n">
        <v>106</v>
      </c>
    </row>
    <row r="886" spans="1:21">
      <c r="A886" t="s">
        <v>4</v>
      </c>
      <c r="B886" s="4" t="s">
        <v>5</v>
      </c>
      <c r="C886" s="4" t="s">
        <v>10</v>
      </c>
      <c r="D886" s="4" t="s">
        <v>22</v>
      </c>
      <c r="E886" s="4" t="s">
        <v>9</v>
      </c>
      <c r="F886" s="4" t="s">
        <v>22</v>
      </c>
      <c r="G886" s="4" t="s">
        <v>22</v>
      </c>
      <c r="H886" s="4" t="s">
        <v>13</v>
      </c>
    </row>
    <row r="887" spans="1:21">
      <c r="A887" t="n">
        <v>7776</v>
      </c>
      <c r="B887" s="49" t="n">
        <v>100</v>
      </c>
      <c r="C887" s="7" t="n">
        <v>7032</v>
      </c>
      <c r="D887" s="7" t="n">
        <v>-30.3999996185303</v>
      </c>
      <c r="E887" s="7" t="n">
        <v>1036831949</v>
      </c>
      <c r="F887" s="7" t="n">
        <v>12.75</v>
      </c>
      <c r="G887" s="7" t="n">
        <v>0</v>
      </c>
      <c r="H887" s="7" t="n">
        <v>0</v>
      </c>
    </row>
    <row r="888" spans="1:21">
      <c r="A888" t="s">
        <v>4</v>
      </c>
      <c r="B888" s="4" t="s">
        <v>5</v>
      </c>
      <c r="C888" s="4" t="s">
        <v>10</v>
      </c>
      <c r="D888" s="4" t="s">
        <v>10</v>
      </c>
      <c r="E888" s="4" t="s">
        <v>10</v>
      </c>
      <c r="F888" s="4" t="s">
        <v>9</v>
      </c>
      <c r="G888" s="4" t="s">
        <v>9</v>
      </c>
      <c r="H888" s="4" t="s">
        <v>9</v>
      </c>
    </row>
    <row r="889" spans="1:21">
      <c r="A889" t="n">
        <v>7796</v>
      </c>
      <c r="B889" s="48" t="n">
        <v>61</v>
      </c>
      <c r="C889" s="7" t="n">
        <v>7032</v>
      </c>
      <c r="D889" s="7" t="n">
        <v>65535</v>
      </c>
      <c r="E889" s="7" t="n">
        <v>0</v>
      </c>
      <c r="F889" s="7" t="n">
        <v>-1041026253</v>
      </c>
      <c r="G889" s="7" t="n">
        <v>1036831949</v>
      </c>
      <c r="H889" s="7" t="n">
        <v>1095499776</v>
      </c>
    </row>
    <row r="890" spans="1:21">
      <c r="A890" t="s">
        <v>4</v>
      </c>
      <c r="B890" s="4" t="s">
        <v>5</v>
      </c>
      <c r="C890" s="4" t="s">
        <v>13</v>
      </c>
      <c r="D890" s="4" t="s">
        <v>13</v>
      </c>
      <c r="E890" s="4" t="s">
        <v>22</v>
      </c>
      <c r="F890" s="4" t="s">
        <v>22</v>
      </c>
      <c r="G890" s="4" t="s">
        <v>22</v>
      </c>
      <c r="H890" s="4" t="s">
        <v>10</v>
      </c>
    </row>
    <row r="891" spans="1:21">
      <c r="A891" t="n">
        <v>7815</v>
      </c>
      <c r="B891" s="51" t="n">
        <v>45</v>
      </c>
      <c r="C891" s="7" t="n">
        <v>2</v>
      </c>
      <c r="D891" s="7" t="n">
        <v>3</v>
      </c>
      <c r="E891" s="7" t="n">
        <v>-29.9400005340576</v>
      </c>
      <c r="F891" s="7" t="n">
        <v>9.40999984741211</v>
      </c>
      <c r="G891" s="7" t="n">
        <v>6.21000003814697</v>
      </c>
      <c r="H891" s="7" t="n">
        <v>0</v>
      </c>
    </row>
    <row r="892" spans="1:21">
      <c r="A892" t="s">
        <v>4</v>
      </c>
      <c r="B892" s="4" t="s">
        <v>5</v>
      </c>
      <c r="C892" s="4" t="s">
        <v>13</v>
      </c>
      <c r="D892" s="4" t="s">
        <v>13</v>
      </c>
      <c r="E892" s="4" t="s">
        <v>22</v>
      </c>
      <c r="F892" s="4" t="s">
        <v>22</v>
      </c>
      <c r="G892" s="4" t="s">
        <v>22</v>
      </c>
      <c r="H892" s="4" t="s">
        <v>10</v>
      </c>
      <c r="I892" s="4" t="s">
        <v>13</v>
      </c>
    </row>
    <row r="893" spans="1:21">
      <c r="A893" t="n">
        <v>7832</v>
      </c>
      <c r="B893" s="51" t="n">
        <v>45</v>
      </c>
      <c r="C893" s="7" t="n">
        <v>4</v>
      </c>
      <c r="D893" s="7" t="n">
        <v>3</v>
      </c>
      <c r="E893" s="7" t="n">
        <v>341.109985351563</v>
      </c>
      <c r="F893" s="7" t="n">
        <v>276.100006103516</v>
      </c>
      <c r="G893" s="7" t="n">
        <v>0</v>
      </c>
      <c r="H893" s="7" t="n">
        <v>0</v>
      </c>
      <c r="I893" s="7" t="n">
        <v>0</v>
      </c>
    </row>
    <row r="894" spans="1:21">
      <c r="A894" t="s">
        <v>4</v>
      </c>
      <c r="B894" s="4" t="s">
        <v>5</v>
      </c>
      <c r="C894" s="4" t="s">
        <v>13</v>
      </c>
      <c r="D894" s="4" t="s">
        <v>13</v>
      </c>
      <c r="E894" s="4" t="s">
        <v>22</v>
      </c>
      <c r="F894" s="4" t="s">
        <v>10</v>
      </c>
    </row>
    <row r="895" spans="1:21">
      <c r="A895" t="n">
        <v>7850</v>
      </c>
      <c r="B895" s="51" t="n">
        <v>45</v>
      </c>
      <c r="C895" s="7" t="n">
        <v>5</v>
      </c>
      <c r="D895" s="7" t="n">
        <v>3</v>
      </c>
      <c r="E895" s="7" t="n">
        <v>5.80000019073486</v>
      </c>
      <c r="F895" s="7" t="n">
        <v>0</v>
      </c>
    </row>
    <row r="896" spans="1:21">
      <c r="A896" t="s">
        <v>4</v>
      </c>
      <c r="B896" s="4" t="s">
        <v>5</v>
      </c>
      <c r="C896" s="4" t="s">
        <v>13</v>
      </c>
      <c r="D896" s="4" t="s">
        <v>13</v>
      </c>
      <c r="E896" s="4" t="s">
        <v>22</v>
      </c>
      <c r="F896" s="4" t="s">
        <v>10</v>
      </c>
    </row>
    <row r="897" spans="1:10">
      <c r="A897" t="n">
        <v>7859</v>
      </c>
      <c r="B897" s="51" t="n">
        <v>45</v>
      </c>
      <c r="C897" s="7" t="n">
        <v>11</v>
      </c>
      <c r="D897" s="7" t="n">
        <v>3</v>
      </c>
      <c r="E897" s="7" t="n">
        <v>40</v>
      </c>
      <c r="F897" s="7" t="n">
        <v>0</v>
      </c>
    </row>
    <row r="898" spans="1:10">
      <c r="A898" t="s">
        <v>4</v>
      </c>
      <c r="B898" s="4" t="s">
        <v>5</v>
      </c>
      <c r="C898" s="4" t="s">
        <v>13</v>
      </c>
      <c r="D898" s="4" t="s">
        <v>13</v>
      </c>
      <c r="E898" s="4" t="s">
        <v>13</v>
      </c>
      <c r="F898" s="4" t="s">
        <v>22</v>
      </c>
      <c r="G898" s="4" t="s">
        <v>22</v>
      </c>
      <c r="H898" s="4" t="s">
        <v>22</v>
      </c>
      <c r="I898" s="4" t="s">
        <v>22</v>
      </c>
      <c r="J898" s="4" t="s">
        <v>22</v>
      </c>
    </row>
    <row r="899" spans="1:10">
      <c r="A899" t="n">
        <v>7868</v>
      </c>
      <c r="B899" s="65" t="n">
        <v>76</v>
      </c>
      <c r="C899" s="7" t="n">
        <v>0</v>
      </c>
      <c r="D899" s="7" t="n">
        <v>3</v>
      </c>
      <c r="E899" s="7" t="n">
        <v>2</v>
      </c>
      <c r="F899" s="7" t="n">
        <v>1</v>
      </c>
      <c r="G899" s="7" t="n">
        <v>1</v>
      </c>
      <c r="H899" s="7" t="n">
        <v>1</v>
      </c>
      <c r="I899" s="7" t="n">
        <v>1</v>
      </c>
      <c r="J899" s="7" t="n">
        <v>2000</v>
      </c>
    </row>
    <row r="900" spans="1:10">
      <c r="A900" t="s">
        <v>4</v>
      </c>
      <c r="B900" s="4" t="s">
        <v>5</v>
      </c>
      <c r="C900" s="4" t="s">
        <v>13</v>
      </c>
      <c r="D900" s="4" t="s">
        <v>13</v>
      </c>
      <c r="E900" s="4" t="s">
        <v>13</v>
      </c>
      <c r="F900" s="4" t="s">
        <v>22</v>
      </c>
      <c r="G900" s="4" t="s">
        <v>22</v>
      </c>
      <c r="H900" s="4" t="s">
        <v>22</v>
      </c>
      <c r="I900" s="4" t="s">
        <v>22</v>
      </c>
      <c r="J900" s="4" t="s">
        <v>22</v>
      </c>
    </row>
    <row r="901" spans="1:10">
      <c r="A901" t="n">
        <v>7892</v>
      </c>
      <c r="B901" s="65" t="n">
        <v>76</v>
      </c>
      <c r="C901" s="7" t="n">
        <v>0</v>
      </c>
      <c r="D901" s="7" t="n">
        <v>0</v>
      </c>
      <c r="E901" s="7" t="n">
        <v>2</v>
      </c>
      <c r="F901" s="7" t="n">
        <v>64</v>
      </c>
      <c r="G901" s="7" t="n">
        <v>0</v>
      </c>
      <c r="H901" s="7" t="n">
        <v>2000</v>
      </c>
      <c r="I901" s="7" t="n">
        <v>0</v>
      </c>
      <c r="J901" s="7" t="n">
        <v>0</v>
      </c>
    </row>
    <row r="902" spans="1:10">
      <c r="A902" t="s">
        <v>4</v>
      </c>
      <c r="B902" s="4" t="s">
        <v>5</v>
      </c>
      <c r="C902" s="4" t="s">
        <v>13</v>
      </c>
      <c r="D902" s="4" t="s">
        <v>13</v>
      </c>
    </row>
    <row r="903" spans="1:10">
      <c r="A903" t="n">
        <v>7916</v>
      </c>
      <c r="B903" s="66" t="n">
        <v>77</v>
      </c>
      <c r="C903" s="7" t="n">
        <v>0</v>
      </c>
      <c r="D903" s="7" t="n">
        <v>3</v>
      </c>
    </row>
    <row r="904" spans="1:10">
      <c r="A904" t="s">
        <v>4</v>
      </c>
      <c r="B904" s="4" t="s">
        <v>5</v>
      </c>
      <c r="C904" s="4" t="s">
        <v>13</v>
      </c>
      <c r="D904" s="4" t="s">
        <v>13</v>
      </c>
    </row>
    <row r="905" spans="1:10">
      <c r="A905" t="n">
        <v>7919</v>
      </c>
      <c r="B905" s="66" t="n">
        <v>77</v>
      </c>
      <c r="C905" s="7" t="n">
        <v>0</v>
      </c>
      <c r="D905" s="7" t="n">
        <v>0</v>
      </c>
    </row>
    <row r="906" spans="1:10">
      <c r="A906" t="s">
        <v>4</v>
      </c>
      <c r="B906" s="4" t="s">
        <v>5</v>
      </c>
      <c r="C906" s="4" t="s">
        <v>13</v>
      </c>
      <c r="D906" s="4" t="s">
        <v>13</v>
      </c>
      <c r="E906" s="4" t="s">
        <v>13</v>
      </c>
      <c r="F906" s="4" t="s">
        <v>22</v>
      </c>
      <c r="G906" s="4" t="s">
        <v>22</v>
      </c>
      <c r="H906" s="4" t="s">
        <v>22</v>
      </c>
      <c r="I906" s="4" t="s">
        <v>22</v>
      </c>
      <c r="J906" s="4" t="s">
        <v>22</v>
      </c>
    </row>
    <row r="907" spans="1:10">
      <c r="A907" t="n">
        <v>7922</v>
      </c>
      <c r="B907" s="65" t="n">
        <v>76</v>
      </c>
      <c r="C907" s="7" t="n">
        <v>0</v>
      </c>
      <c r="D907" s="7" t="n">
        <v>3</v>
      </c>
      <c r="E907" s="7" t="n">
        <v>1</v>
      </c>
      <c r="F907" s="7" t="n">
        <v>1</v>
      </c>
      <c r="G907" s="7" t="n">
        <v>1</v>
      </c>
      <c r="H907" s="7" t="n">
        <v>1</v>
      </c>
      <c r="I907" s="7" t="n">
        <v>0</v>
      </c>
      <c r="J907" s="7" t="n">
        <v>2000</v>
      </c>
    </row>
    <row r="908" spans="1:10">
      <c r="A908" t="s">
        <v>4</v>
      </c>
      <c r="B908" s="4" t="s">
        <v>5</v>
      </c>
      <c r="C908" s="4" t="s">
        <v>13</v>
      </c>
      <c r="D908" s="4" t="s">
        <v>13</v>
      </c>
      <c r="E908" s="4" t="s">
        <v>13</v>
      </c>
      <c r="F908" s="4" t="s">
        <v>22</v>
      </c>
      <c r="G908" s="4" t="s">
        <v>22</v>
      </c>
      <c r="H908" s="4" t="s">
        <v>22</v>
      </c>
      <c r="I908" s="4" t="s">
        <v>22</v>
      </c>
      <c r="J908" s="4" t="s">
        <v>22</v>
      </c>
    </row>
    <row r="909" spans="1:10">
      <c r="A909" t="n">
        <v>7946</v>
      </c>
      <c r="B909" s="65" t="n">
        <v>76</v>
      </c>
      <c r="C909" s="7" t="n">
        <v>0</v>
      </c>
      <c r="D909" s="7" t="n">
        <v>0</v>
      </c>
      <c r="E909" s="7" t="n">
        <v>1</v>
      </c>
      <c r="F909" s="7" t="n">
        <v>128</v>
      </c>
      <c r="G909" s="7" t="n">
        <v>0</v>
      </c>
      <c r="H909" s="7" t="n">
        <v>2000</v>
      </c>
      <c r="I909" s="7" t="n">
        <v>0</v>
      </c>
      <c r="J909" s="7" t="n">
        <v>0</v>
      </c>
    </row>
    <row r="910" spans="1:10">
      <c r="A910" t="s">
        <v>4</v>
      </c>
      <c r="B910" s="4" t="s">
        <v>5</v>
      </c>
      <c r="C910" s="4" t="s">
        <v>13</v>
      </c>
      <c r="D910" s="4" t="s">
        <v>13</v>
      </c>
    </row>
    <row r="911" spans="1:10">
      <c r="A911" t="n">
        <v>7970</v>
      </c>
      <c r="B911" s="66" t="n">
        <v>77</v>
      </c>
      <c r="C911" s="7" t="n">
        <v>0</v>
      </c>
      <c r="D911" s="7" t="n">
        <v>3</v>
      </c>
    </row>
    <row r="912" spans="1:10">
      <c r="A912" t="s">
        <v>4</v>
      </c>
      <c r="B912" s="4" t="s">
        <v>5</v>
      </c>
      <c r="C912" s="4" t="s">
        <v>13</v>
      </c>
      <c r="D912" s="4" t="s">
        <v>13</v>
      </c>
    </row>
    <row r="913" spans="1:10">
      <c r="A913" t="n">
        <v>7973</v>
      </c>
      <c r="B913" s="66" t="n">
        <v>77</v>
      </c>
      <c r="C913" s="7" t="n">
        <v>0</v>
      </c>
      <c r="D913" s="7" t="n">
        <v>0</v>
      </c>
    </row>
    <row r="914" spans="1:10">
      <c r="A914" t="s">
        <v>4</v>
      </c>
      <c r="B914" s="4" t="s">
        <v>5</v>
      </c>
      <c r="C914" s="4" t="s">
        <v>13</v>
      </c>
      <c r="D914" s="4" t="s">
        <v>13</v>
      </c>
      <c r="E914" s="4" t="s">
        <v>13</v>
      </c>
      <c r="F914" s="4" t="s">
        <v>13</v>
      </c>
    </row>
    <row r="915" spans="1:10">
      <c r="A915" t="n">
        <v>7976</v>
      </c>
      <c r="B915" s="8" t="n">
        <v>14</v>
      </c>
      <c r="C915" s="7" t="n">
        <v>0</v>
      </c>
      <c r="D915" s="7" t="n">
        <v>0</v>
      </c>
      <c r="E915" s="7" t="n">
        <v>32</v>
      </c>
      <c r="F915" s="7" t="n">
        <v>0</v>
      </c>
    </row>
    <row r="916" spans="1:10">
      <c r="A916" t="s">
        <v>4</v>
      </c>
      <c r="B916" s="4" t="s">
        <v>5</v>
      </c>
      <c r="C916" s="4" t="s">
        <v>13</v>
      </c>
      <c r="D916" s="4" t="s">
        <v>10</v>
      </c>
      <c r="E916" s="4" t="s">
        <v>9</v>
      </c>
      <c r="F916" s="4" t="s">
        <v>10</v>
      </c>
      <c r="G916" s="4" t="s">
        <v>9</v>
      </c>
      <c r="H916" s="4" t="s">
        <v>13</v>
      </c>
    </row>
    <row r="917" spans="1:10">
      <c r="A917" t="n">
        <v>7981</v>
      </c>
      <c r="B917" s="18" t="n">
        <v>49</v>
      </c>
      <c r="C917" s="7" t="n">
        <v>0</v>
      </c>
      <c r="D917" s="7" t="n">
        <v>212</v>
      </c>
      <c r="E917" s="7" t="n">
        <v>1065353216</v>
      </c>
      <c r="F917" s="7" t="n">
        <v>0</v>
      </c>
      <c r="G917" s="7" t="n">
        <v>0</v>
      </c>
      <c r="H917" s="7" t="n">
        <v>0</v>
      </c>
    </row>
    <row r="918" spans="1:10">
      <c r="A918" t="s">
        <v>4</v>
      </c>
      <c r="B918" s="4" t="s">
        <v>5</v>
      </c>
      <c r="C918" s="4" t="s">
        <v>13</v>
      </c>
      <c r="D918" s="4" t="s">
        <v>10</v>
      </c>
      <c r="E918" s="4" t="s">
        <v>10</v>
      </c>
    </row>
    <row r="919" spans="1:10">
      <c r="A919" t="n">
        <v>7996</v>
      </c>
      <c r="B919" s="18" t="n">
        <v>49</v>
      </c>
      <c r="C919" s="7" t="n">
        <v>5</v>
      </c>
      <c r="D919" s="7" t="n">
        <v>210</v>
      </c>
      <c r="E919" s="7" t="n">
        <v>212</v>
      </c>
    </row>
    <row r="920" spans="1:10">
      <c r="A920" t="s">
        <v>4</v>
      </c>
      <c r="B920" s="4" t="s">
        <v>5</v>
      </c>
      <c r="C920" s="4" t="s">
        <v>13</v>
      </c>
      <c r="D920" s="4" t="s">
        <v>10</v>
      </c>
      <c r="E920" s="4" t="s">
        <v>9</v>
      </c>
      <c r="F920" s="4" t="s">
        <v>10</v>
      </c>
    </row>
    <row r="921" spans="1:10">
      <c r="A921" t="n">
        <v>8002</v>
      </c>
      <c r="B921" s="16" t="n">
        <v>50</v>
      </c>
      <c r="C921" s="7" t="n">
        <v>3</v>
      </c>
      <c r="D921" s="7" t="n">
        <v>8021</v>
      </c>
      <c r="E921" s="7" t="n">
        <v>1060320051</v>
      </c>
      <c r="F921" s="7" t="n">
        <v>1000</v>
      </c>
    </row>
    <row r="922" spans="1:10">
      <c r="A922" t="s">
        <v>4</v>
      </c>
      <c r="B922" s="4" t="s">
        <v>5</v>
      </c>
      <c r="C922" s="4" t="s">
        <v>13</v>
      </c>
      <c r="D922" s="4" t="s">
        <v>10</v>
      </c>
      <c r="E922" s="4" t="s">
        <v>9</v>
      </c>
      <c r="F922" s="4" t="s">
        <v>10</v>
      </c>
    </row>
    <row r="923" spans="1:10">
      <c r="A923" t="n">
        <v>8012</v>
      </c>
      <c r="B923" s="16" t="n">
        <v>50</v>
      </c>
      <c r="C923" s="7" t="n">
        <v>3</v>
      </c>
      <c r="D923" s="7" t="n">
        <v>8000</v>
      </c>
      <c r="E923" s="7" t="n">
        <v>1060320051</v>
      </c>
      <c r="F923" s="7" t="n">
        <v>1000</v>
      </c>
    </row>
    <row r="924" spans="1:10">
      <c r="A924" t="s">
        <v>4</v>
      </c>
      <c r="B924" s="4" t="s">
        <v>5</v>
      </c>
      <c r="C924" s="4" t="s">
        <v>13</v>
      </c>
      <c r="D924" s="4" t="s">
        <v>10</v>
      </c>
      <c r="E924" s="4" t="s">
        <v>9</v>
      </c>
      <c r="F924" s="4" t="s">
        <v>10</v>
      </c>
    </row>
    <row r="925" spans="1:10">
      <c r="A925" t="n">
        <v>8022</v>
      </c>
      <c r="B925" s="16" t="n">
        <v>50</v>
      </c>
      <c r="C925" s="7" t="n">
        <v>3</v>
      </c>
      <c r="D925" s="7" t="n">
        <v>8002</v>
      </c>
      <c r="E925" s="7" t="n">
        <v>1060320051</v>
      </c>
      <c r="F925" s="7" t="n">
        <v>1000</v>
      </c>
    </row>
    <row r="926" spans="1:10">
      <c r="A926" t="s">
        <v>4</v>
      </c>
      <c r="B926" s="4" t="s">
        <v>5</v>
      </c>
      <c r="C926" s="4" t="s">
        <v>13</v>
      </c>
      <c r="D926" s="4" t="s">
        <v>10</v>
      </c>
      <c r="E926" s="4" t="s">
        <v>9</v>
      </c>
      <c r="F926" s="4" t="s">
        <v>10</v>
      </c>
    </row>
    <row r="927" spans="1:10">
      <c r="A927" t="n">
        <v>8032</v>
      </c>
      <c r="B927" s="16" t="n">
        <v>50</v>
      </c>
      <c r="C927" s="7" t="n">
        <v>3</v>
      </c>
      <c r="D927" s="7" t="n">
        <v>8060</v>
      </c>
      <c r="E927" s="7" t="n">
        <v>1060320051</v>
      </c>
      <c r="F927" s="7" t="n">
        <v>1000</v>
      </c>
    </row>
    <row r="928" spans="1:10">
      <c r="A928" t="s">
        <v>4</v>
      </c>
      <c r="B928" s="4" t="s">
        <v>5</v>
      </c>
      <c r="C928" s="4" t="s">
        <v>13</v>
      </c>
      <c r="D928" s="4" t="s">
        <v>13</v>
      </c>
      <c r="E928" s="4" t="s">
        <v>22</v>
      </c>
      <c r="F928" s="4" t="s">
        <v>22</v>
      </c>
      <c r="G928" s="4" t="s">
        <v>22</v>
      </c>
      <c r="H928" s="4" t="s">
        <v>10</v>
      </c>
    </row>
    <row r="929" spans="1:8">
      <c r="A929" t="n">
        <v>8042</v>
      </c>
      <c r="B929" s="51" t="n">
        <v>45</v>
      </c>
      <c r="C929" s="7" t="n">
        <v>2</v>
      </c>
      <c r="D929" s="7" t="n">
        <v>3</v>
      </c>
      <c r="E929" s="7" t="n">
        <v>-35.9099998474121</v>
      </c>
      <c r="F929" s="7" t="n">
        <v>7.67000007629395</v>
      </c>
      <c r="G929" s="7" t="n">
        <v>6.42999982833862</v>
      </c>
      <c r="H929" s="7" t="n">
        <v>8000</v>
      </c>
    </row>
    <row r="930" spans="1:8">
      <c r="A930" t="s">
        <v>4</v>
      </c>
      <c r="B930" s="4" t="s">
        <v>5</v>
      </c>
      <c r="C930" s="4" t="s">
        <v>13</v>
      </c>
      <c r="D930" s="4" t="s">
        <v>13</v>
      </c>
      <c r="E930" s="4" t="s">
        <v>22</v>
      </c>
      <c r="F930" s="4" t="s">
        <v>22</v>
      </c>
      <c r="G930" s="4" t="s">
        <v>22</v>
      </c>
      <c r="H930" s="4" t="s">
        <v>10</v>
      </c>
      <c r="I930" s="4" t="s">
        <v>13</v>
      </c>
    </row>
    <row r="931" spans="1:8">
      <c r="A931" t="n">
        <v>8059</v>
      </c>
      <c r="B931" s="51" t="n">
        <v>45</v>
      </c>
      <c r="C931" s="7" t="n">
        <v>4</v>
      </c>
      <c r="D931" s="7" t="n">
        <v>3</v>
      </c>
      <c r="E931" s="7" t="n">
        <v>11.1899995803833</v>
      </c>
      <c r="F931" s="7" t="n">
        <v>355.920013427734</v>
      </c>
      <c r="G931" s="7" t="n">
        <v>0</v>
      </c>
      <c r="H931" s="7" t="n">
        <v>8000</v>
      </c>
      <c r="I931" s="7" t="n">
        <v>1</v>
      </c>
    </row>
    <row r="932" spans="1:8">
      <c r="A932" t="s">
        <v>4</v>
      </c>
      <c r="B932" s="4" t="s">
        <v>5</v>
      </c>
      <c r="C932" s="4" t="s">
        <v>13</v>
      </c>
      <c r="D932" s="4" t="s">
        <v>10</v>
      </c>
      <c r="E932" s="4" t="s">
        <v>22</v>
      </c>
    </row>
    <row r="933" spans="1:8">
      <c r="A933" t="n">
        <v>8077</v>
      </c>
      <c r="B933" s="36" t="n">
        <v>58</v>
      </c>
      <c r="C933" s="7" t="n">
        <v>100</v>
      </c>
      <c r="D933" s="7" t="n">
        <v>1000</v>
      </c>
      <c r="E933" s="7" t="n">
        <v>1</v>
      </c>
    </row>
    <row r="934" spans="1:8">
      <c r="A934" t="s">
        <v>4</v>
      </c>
      <c r="B934" s="4" t="s">
        <v>5</v>
      </c>
      <c r="C934" s="4" t="s">
        <v>13</v>
      </c>
      <c r="D934" s="4" t="s">
        <v>10</v>
      </c>
    </row>
    <row r="935" spans="1:8">
      <c r="A935" t="n">
        <v>8085</v>
      </c>
      <c r="B935" s="36" t="n">
        <v>58</v>
      </c>
      <c r="C935" s="7" t="n">
        <v>255</v>
      </c>
      <c r="D935" s="7" t="n">
        <v>0</v>
      </c>
    </row>
    <row r="936" spans="1:8">
      <c r="A936" t="s">
        <v>4</v>
      </c>
      <c r="B936" s="4" t="s">
        <v>5</v>
      </c>
      <c r="C936" s="4" t="s">
        <v>13</v>
      </c>
      <c r="D936" s="4" t="s">
        <v>10</v>
      </c>
    </row>
    <row r="937" spans="1:8">
      <c r="A937" t="n">
        <v>8089</v>
      </c>
      <c r="B937" s="51" t="n">
        <v>45</v>
      </c>
      <c r="C937" s="7" t="n">
        <v>7</v>
      </c>
      <c r="D937" s="7" t="n">
        <v>255</v>
      </c>
    </row>
    <row r="938" spans="1:8">
      <c r="A938" t="s">
        <v>4</v>
      </c>
      <c r="B938" s="4" t="s">
        <v>5</v>
      </c>
      <c r="C938" s="4" t="s">
        <v>13</v>
      </c>
      <c r="D938" s="4" t="s">
        <v>10</v>
      </c>
      <c r="E938" s="4" t="s">
        <v>22</v>
      </c>
    </row>
    <row r="939" spans="1:8">
      <c r="A939" t="n">
        <v>8093</v>
      </c>
      <c r="B939" s="36" t="n">
        <v>58</v>
      </c>
      <c r="C939" s="7" t="n">
        <v>101</v>
      </c>
      <c r="D939" s="7" t="n">
        <v>500</v>
      </c>
      <c r="E939" s="7" t="n">
        <v>1</v>
      </c>
    </row>
    <row r="940" spans="1:8">
      <c r="A940" t="s">
        <v>4</v>
      </c>
      <c r="B940" s="4" t="s">
        <v>5</v>
      </c>
      <c r="C940" s="4" t="s">
        <v>13</v>
      </c>
      <c r="D940" s="4" t="s">
        <v>10</v>
      </c>
    </row>
    <row r="941" spans="1:8">
      <c r="A941" t="n">
        <v>8101</v>
      </c>
      <c r="B941" s="36" t="n">
        <v>58</v>
      </c>
      <c r="C941" s="7" t="n">
        <v>254</v>
      </c>
      <c r="D941" s="7" t="n">
        <v>0</v>
      </c>
    </row>
    <row r="942" spans="1:8">
      <c r="A942" t="s">
        <v>4</v>
      </c>
      <c r="B942" s="4" t="s">
        <v>5</v>
      </c>
      <c r="C942" s="4" t="s">
        <v>13</v>
      </c>
      <c r="D942" s="4" t="s">
        <v>13</v>
      </c>
      <c r="E942" s="4" t="s">
        <v>22</v>
      </c>
      <c r="F942" s="4" t="s">
        <v>22</v>
      </c>
      <c r="G942" s="4" t="s">
        <v>22</v>
      </c>
      <c r="H942" s="4" t="s">
        <v>10</v>
      </c>
    </row>
    <row r="943" spans="1:8">
      <c r="A943" t="n">
        <v>8105</v>
      </c>
      <c r="B943" s="51" t="n">
        <v>45</v>
      </c>
      <c r="C943" s="7" t="n">
        <v>2</v>
      </c>
      <c r="D943" s="7" t="n">
        <v>3</v>
      </c>
      <c r="E943" s="7" t="n">
        <v>-43.310001373291</v>
      </c>
      <c r="F943" s="7" t="n">
        <v>0.889999985694885</v>
      </c>
      <c r="G943" s="7" t="n">
        <v>-24.4400005340576</v>
      </c>
      <c r="H943" s="7" t="n">
        <v>0</v>
      </c>
    </row>
    <row r="944" spans="1:8">
      <c r="A944" t="s">
        <v>4</v>
      </c>
      <c r="B944" s="4" t="s">
        <v>5</v>
      </c>
      <c r="C944" s="4" t="s">
        <v>13</v>
      </c>
      <c r="D944" s="4" t="s">
        <v>13</v>
      </c>
      <c r="E944" s="4" t="s">
        <v>22</v>
      </c>
      <c r="F944" s="4" t="s">
        <v>22</v>
      </c>
      <c r="G944" s="4" t="s">
        <v>22</v>
      </c>
      <c r="H944" s="4" t="s">
        <v>10</v>
      </c>
      <c r="I944" s="4" t="s">
        <v>13</v>
      </c>
    </row>
    <row r="945" spans="1:9">
      <c r="A945" t="n">
        <v>8122</v>
      </c>
      <c r="B945" s="51" t="n">
        <v>45</v>
      </c>
      <c r="C945" s="7" t="n">
        <v>4</v>
      </c>
      <c r="D945" s="7" t="n">
        <v>3</v>
      </c>
      <c r="E945" s="7" t="n">
        <v>357.049987792969</v>
      </c>
      <c r="F945" s="7" t="n">
        <v>346.109985351563</v>
      </c>
      <c r="G945" s="7" t="n">
        <v>0</v>
      </c>
      <c r="H945" s="7" t="n">
        <v>0</v>
      </c>
      <c r="I945" s="7" t="n">
        <v>0</v>
      </c>
    </row>
    <row r="946" spans="1:9">
      <c r="A946" t="s">
        <v>4</v>
      </c>
      <c r="B946" s="4" t="s">
        <v>5</v>
      </c>
      <c r="C946" s="4" t="s">
        <v>13</v>
      </c>
      <c r="D946" s="4" t="s">
        <v>13</v>
      </c>
      <c r="E946" s="4" t="s">
        <v>22</v>
      </c>
      <c r="F946" s="4" t="s">
        <v>10</v>
      </c>
    </row>
    <row r="947" spans="1:9">
      <c r="A947" t="n">
        <v>8140</v>
      </c>
      <c r="B947" s="51" t="n">
        <v>45</v>
      </c>
      <c r="C947" s="7" t="n">
        <v>5</v>
      </c>
      <c r="D947" s="7" t="n">
        <v>3</v>
      </c>
      <c r="E947" s="7" t="n">
        <v>10.6999998092651</v>
      </c>
      <c r="F947" s="7" t="n">
        <v>0</v>
      </c>
    </row>
    <row r="948" spans="1:9">
      <c r="A948" t="s">
        <v>4</v>
      </c>
      <c r="B948" s="4" t="s">
        <v>5</v>
      </c>
      <c r="C948" s="4" t="s">
        <v>13</v>
      </c>
      <c r="D948" s="4" t="s">
        <v>13</v>
      </c>
      <c r="E948" s="4" t="s">
        <v>22</v>
      </c>
      <c r="F948" s="4" t="s">
        <v>10</v>
      </c>
    </row>
    <row r="949" spans="1:9">
      <c r="A949" t="n">
        <v>8149</v>
      </c>
      <c r="B949" s="51" t="n">
        <v>45</v>
      </c>
      <c r="C949" s="7" t="n">
        <v>11</v>
      </c>
      <c r="D949" s="7" t="n">
        <v>3</v>
      </c>
      <c r="E949" s="7" t="n">
        <v>40</v>
      </c>
      <c r="F949" s="7" t="n">
        <v>0</v>
      </c>
    </row>
    <row r="950" spans="1:9">
      <c r="A950" t="s">
        <v>4</v>
      </c>
      <c r="B950" s="4" t="s">
        <v>5</v>
      </c>
      <c r="C950" s="4" t="s">
        <v>13</v>
      </c>
      <c r="D950" s="4" t="s">
        <v>13</v>
      </c>
      <c r="E950" s="4" t="s">
        <v>22</v>
      </c>
      <c r="F950" s="4" t="s">
        <v>22</v>
      </c>
      <c r="G950" s="4" t="s">
        <v>22</v>
      </c>
      <c r="H950" s="4" t="s">
        <v>10</v>
      </c>
    </row>
    <row r="951" spans="1:9">
      <c r="A951" t="n">
        <v>8158</v>
      </c>
      <c r="B951" s="51" t="n">
        <v>45</v>
      </c>
      <c r="C951" s="7" t="n">
        <v>2</v>
      </c>
      <c r="D951" s="7" t="n">
        <v>3</v>
      </c>
      <c r="E951" s="7" t="n">
        <v>-42.3699989318848</v>
      </c>
      <c r="F951" s="7" t="n">
        <v>-1.46000003814697</v>
      </c>
      <c r="G951" s="7" t="n">
        <v>15.3699998855591</v>
      </c>
      <c r="H951" s="7" t="n">
        <v>8000</v>
      </c>
    </row>
    <row r="952" spans="1:9">
      <c r="A952" t="s">
        <v>4</v>
      </c>
      <c r="B952" s="4" t="s">
        <v>5</v>
      </c>
      <c r="C952" s="4" t="s">
        <v>13</v>
      </c>
      <c r="D952" s="4" t="s">
        <v>13</v>
      </c>
      <c r="E952" s="4" t="s">
        <v>22</v>
      </c>
      <c r="F952" s="4" t="s">
        <v>22</v>
      </c>
      <c r="G952" s="4" t="s">
        <v>22</v>
      </c>
      <c r="H952" s="4" t="s">
        <v>10</v>
      </c>
      <c r="I952" s="4" t="s">
        <v>13</v>
      </c>
    </row>
    <row r="953" spans="1:9">
      <c r="A953" t="n">
        <v>8175</v>
      </c>
      <c r="B953" s="51" t="n">
        <v>45</v>
      </c>
      <c r="C953" s="7" t="n">
        <v>4</v>
      </c>
      <c r="D953" s="7" t="n">
        <v>3</v>
      </c>
      <c r="E953" s="7" t="n">
        <v>367.140014648438</v>
      </c>
      <c r="F953" s="7" t="n">
        <v>361.350006103516</v>
      </c>
      <c r="G953" s="7" t="n">
        <v>0</v>
      </c>
      <c r="H953" s="7" t="n">
        <v>8000</v>
      </c>
      <c r="I953" s="7" t="n">
        <v>1</v>
      </c>
    </row>
    <row r="954" spans="1:9">
      <c r="A954" t="s">
        <v>4</v>
      </c>
      <c r="B954" s="4" t="s">
        <v>5</v>
      </c>
      <c r="C954" s="4" t="s">
        <v>13</v>
      </c>
      <c r="D954" s="4" t="s">
        <v>13</v>
      </c>
      <c r="E954" s="4" t="s">
        <v>22</v>
      </c>
      <c r="F954" s="4" t="s">
        <v>10</v>
      </c>
    </row>
    <row r="955" spans="1:9">
      <c r="A955" t="n">
        <v>8193</v>
      </c>
      <c r="B955" s="51" t="n">
        <v>45</v>
      </c>
      <c r="C955" s="7" t="n">
        <v>5</v>
      </c>
      <c r="D955" s="7" t="n">
        <v>3</v>
      </c>
      <c r="E955" s="7" t="n">
        <v>10.6999998092651</v>
      </c>
      <c r="F955" s="7" t="n">
        <v>8000</v>
      </c>
    </row>
    <row r="956" spans="1:9">
      <c r="A956" t="s">
        <v>4</v>
      </c>
      <c r="B956" s="4" t="s">
        <v>5</v>
      </c>
      <c r="C956" s="4" t="s">
        <v>13</v>
      </c>
      <c r="D956" s="4" t="s">
        <v>10</v>
      </c>
    </row>
    <row r="957" spans="1:9">
      <c r="A957" t="n">
        <v>8202</v>
      </c>
      <c r="B957" s="36" t="n">
        <v>58</v>
      </c>
      <c r="C957" s="7" t="n">
        <v>255</v>
      </c>
      <c r="D957" s="7" t="n">
        <v>0</v>
      </c>
    </row>
    <row r="958" spans="1:9">
      <c r="A958" t="s">
        <v>4</v>
      </c>
      <c r="B958" s="4" t="s">
        <v>5</v>
      </c>
      <c r="C958" s="4" t="s">
        <v>13</v>
      </c>
      <c r="D958" s="4" t="s">
        <v>10</v>
      </c>
    </row>
    <row r="959" spans="1:9">
      <c r="A959" t="n">
        <v>8206</v>
      </c>
      <c r="B959" s="51" t="n">
        <v>45</v>
      </c>
      <c r="C959" s="7" t="n">
        <v>7</v>
      </c>
      <c r="D959" s="7" t="n">
        <v>255</v>
      </c>
    </row>
    <row r="960" spans="1:9">
      <c r="A960" t="s">
        <v>4</v>
      </c>
      <c r="B960" s="4" t="s">
        <v>5</v>
      </c>
      <c r="C960" s="4" t="s">
        <v>13</v>
      </c>
      <c r="D960" s="4" t="s">
        <v>10</v>
      </c>
      <c r="E960" s="4" t="s">
        <v>22</v>
      </c>
    </row>
    <row r="961" spans="1:9">
      <c r="A961" t="n">
        <v>8210</v>
      </c>
      <c r="B961" s="36" t="n">
        <v>58</v>
      </c>
      <c r="C961" s="7" t="n">
        <v>101</v>
      </c>
      <c r="D961" s="7" t="n">
        <v>500</v>
      </c>
      <c r="E961" s="7" t="n">
        <v>1</v>
      </c>
    </row>
    <row r="962" spans="1:9">
      <c r="A962" t="s">
        <v>4</v>
      </c>
      <c r="B962" s="4" t="s">
        <v>5</v>
      </c>
      <c r="C962" s="4" t="s">
        <v>13</v>
      </c>
      <c r="D962" s="4" t="s">
        <v>10</v>
      </c>
    </row>
    <row r="963" spans="1:9">
      <c r="A963" t="n">
        <v>8218</v>
      </c>
      <c r="B963" s="36" t="n">
        <v>58</v>
      </c>
      <c r="C963" s="7" t="n">
        <v>254</v>
      </c>
      <c r="D963" s="7" t="n">
        <v>0</v>
      </c>
    </row>
    <row r="964" spans="1:9">
      <c r="A964" t="s">
        <v>4</v>
      </c>
      <c r="B964" s="4" t="s">
        <v>5</v>
      </c>
      <c r="C964" s="4" t="s">
        <v>9</v>
      </c>
    </row>
    <row r="965" spans="1:9">
      <c r="A965" t="n">
        <v>8222</v>
      </c>
      <c r="B965" s="43" t="n">
        <v>15</v>
      </c>
      <c r="C965" s="7" t="n">
        <v>2097152</v>
      </c>
    </row>
    <row r="966" spans="1:9">
      <c r="A966" t="s">
        <v>4</v>
      </c>
      <c r="B966" s="4" t="s">
        <v>5</v>
      </c>
      <c r="C966" s="4" t="s">
        <v>13</v>
      </c>
      <c r="D966" s="4" t="s">
        <v>13</v>
      </c>
      <c r="E966" s="4" t="s">
        <v>22</v>
      </c>
      <c r="F966" s="4" t="s">
        <v>22</v>
      </c>
      <c r="G966" s="4" t="s">
        <v>22</v>
      </c>
      <c r="H966" s="4" t="s">
        <v>10</v>
      </c>
    </row>
    <row r="967" spans="1:9">
      <c r="A967" t="n">
        <v>8227</v>
      </c>
      <c r="B967" s="51" t="n">
        <v>45</v>
      </c>
      <c r="C967" s="7" t="n">
        <v>2</v>
      </c>
      <c r="D967" s="7" t="n">
        <v>3</v>
      </c>
      <c r="E967" s="7" t="n">
        <v>-37.939998626709</v>
      </c>
      <c r="F967" s="7" t="n">
        <v>-0.600000023841858</v>
      </c>
      <c r="G967" s="7" t="n">
        <v>15.3000001907349</v>
      </c>
      <c r="H967" s="7" t="n">
        <v>0</v>
      </c>
    </row>
    <row r="968" spans="1:9">
      <c r="A968" t="s">
        <v>4</v>
      </c>
      <c r="B968" s="4" t="s">
        <v>5</v>
      </c>
      <c r="C968" s="4" t="s">
        <v>13</v>
      </c>
      <c r="D968" s="4" t="s">
        <v>13</v>
      </c>
      <c r="E968" s="4" t="s">
        <v>22</v>
      </c>
      <c r="F968" s="4" t="s">
        <v>22</v>
      </c>
      <c r="G968" s="4" t="s">
        <v>22</v>
      </c>
      <c r="H968" s="4" t="s">
        <v>10</v>
      </c>
      <c r="I968" s="4" t="s">
        <v>13</v>
      </c>
    </row>
    <row r="969" spans="1:9">
      <c r="A969" t="n">
        <v>8244</v>
      </c>
      <c r="B969" s="51" t="n">
        <v>45</v>
      </c>
      <c r="C969" s="7" t="n">
        <v>4</v>
      </c>
      <c r="D969" s="7" t="n">
        <v>3</v>
      </c>
      <c r="E969" s="7" t="n">
        <v>20.6599998474121</v>
      </c>
      <c r="F969" s="7" t="n">
        <v>338.579986572266</v>
      </c>
      <c r="G969" s="7" t="n">
        <v>0</v>
      </c>
      <c r="H969" s="7" t="n">
        <v>0</v>
      </c>
      <c r="I969" s="7" t="n">
        <v>0</v>
      </c>
    </row>
    <row r="970" spans="1:9">
      <c r="A970" t="s">
        <v>4</v>
      </c>
      <c r="B970" s="4" t="s">
        <v>5</v>
      </c>
      <c r="C970" s="4" t="s">
        <v>13</v>
      </c>
      <c r="D970" s="4" t="s">
        <v>13</v>
      </c>
      <c r="E970" s="4" t="s">
        <v>22</v>
      </c>
      <c r="F970" s="4" t="s">
        <v>10</v>
      </c>
    </row>
    <row r="971" spans="1:9">
      <c r="A971" t="n">
        <v>8262</v>
      </c>
      <c r="B971" s="51" t="n">
        <v>45</v>
      </c>
      <c r="C971" s="7" t="n">
        <v>5</v>
      </c>
      <c r="D971" s="7" t="n">
        <v>3</v>
      </c>
      <c r="E971" s="7" t="n">
        <v>3.79999995231628</v>
      </c>
      <c r="F971" s="7" t="n">
        <v>0</v>
      </c>
    </row>
    <row r="972" spans="1:9">
      <c r="A972" t="s">
        <v>4</v>
      </c>
      <c r="B972" s="4" t="s">
        <v>5</v>
      </c>
      <c r="C972" s="4" t="s">
        <v>13</v>
      </c>
      <c r="D972" s="4" t="s">
        <v>13</v>
      </c>
      <c r="E972" s="4" t="s">
        <v>22</v>
      </c>
      <c r="F972" s="4" t="s">
        <v>10</v>
      </c>
    </row>
    <row r="973" spans="1:9">
      <c r="A973" t="n">
        <v>8271</v>
      </c>
      <c r="B973" s="51" t="n">
        <v>45</v>
      </c>
      <c r="C973" s="7" t="n">
        <v>11</v>
      </c>
      <c r="D973" s="7" t="n">
        <v>3</v>
      </c>
      <c r="E973" s="7" t="n">
        <v>40</v>
      </c>
      <c r="F973" s="7" t="n">
        <v>0</v>
      </c>
    </row>
    <row r="974" spans="1:9">
      <c r="A974" t="s">
        <v>4</v>
      </c>
      <c r="B974" s="4" t="s">
        <v>5</v>
      </c>
      <c r="C974" s="4" t="s">
        <v>13</v>
      </c>
      <c r="D974" s="4" t="s">
        <v>13</v>
      </c>
      <c r="E974" s="4" t="s">
        <v>22</v>
      </c>
      <c r="F974" s="4" t="s">
        <v>22</v>
      </c>
      <c r="G974" s="4" t="s">
        <v>22</v>
      </c>
      <c r="H974" s="4" t="s">
        <v>10</v>
      </c>
    </row>
    <row r="975" spans="1:9">
      <c r="A975" t="n">
        <v>8280</v>
      </c>
      <c r="B975" s="51" t="n">
        <v>45</v>
      </c>
      <c r="C975" s="7" t="n">
        <v>2</v>
      </c>
      <c r="D975" s="7" t="n">
        <v>3</v>
      </c>
      <c r="E975" s="7" t="n">
        <v>-37.560001373291</v>
      </c>
      <c r="F975" s="7" t="n">
        <v>-0.140000000596046</v>
      </c>
      <c r="G975" s="7" t="n">
        <v>15.4700002670288</v>
      </c>
      <c r="H975" s="7" t="n">
        <v>6000</v>
      </c>
    </row>
    <row r="976" spans="1:9">
      <c r="A976" t="s">
        <v>4</v>
      </c>
      <c r="B976" s="4" t="s">
        <v>5</v>
      </c>
      <c r="C976" s="4" t="s">
        <v>13</v>
      </c>
      <c r="D976" s="4" t="s">
        <v>13</v>
      </c>
      <c r="E976" s="4" t="s">
        <v>22</v>
      </c>
      <c r="F976" s="4" t="s">
        <v>22</v>
      </c>
      <c r="G976" s="4" t="s">
        <v>22</v>
      </c>
      <c r="H976" s="4" t="s">
        <v>10</v>
      </c>
      <c r="I976" s="4" t="s">
        <v>13</v>
      </c>
    </row>
    <row r="977" spans="1:9">
      <c r="A977" t="n">
        <v>8297</v>
      </c>
      <c r="B977" s="51" t="n">
        <v>45</v>
      </c>
      <c r="C977" s="7" t="n">
        <v>4</v>
      </c>
      <c r="D977" s="7" t="n">
        <v>3</v>
      </c>
      <c r="E977" s="7" t="n">
        <v>349.489990234375</v>
      </c>
      <c r="F977" s="7" t="n">
        <v>289.790008544922</v>
      </c>
      <c r="G977" s="7" t="n">
        <v>0</v>
      </c>
      <c r="H977" s="7" t="n">
        <v>6000</v>
      </c>
      <c r="I977" s="7" t="n">
        <v>1</v>
      </c>
    </row>
    <row r="978" spans="1:9">
      <c r="A978" t="s">
        <v>4</v>
      </c>
      <c r="B978" s="4" t="s">
        <v>5</v>
      </c>
      <c r="C978" s="4" t="s">
        <v>10</v>
      </c>
      <c r="D978" s="4" t="s">
        <v>10</v>
      </c>
      <c r="E978" s="4" t="s">
        <v>22</v>
      </c>
      <c r="F978" s="4" t="s">
        <v>22</v>
      </c>
      <c r="G978" s="4" t="s">
        <v>22</v>
      </c>
      <c r="H978" s="4" t="s">
        <v>22</v>
      </c>
      <c r="I978" s="4" t="s">
        <v>13</v>
      </c>
      <c r="J978" s="4" t="s">
        <v>10</v>
      </c>
    </row>
    <row r="979" spans="1:9">
      <c r="A979" t="n">
        <v>8315</v>
      </c>
      <c r="B979" s="67" t="n">
        <v>55</v>
      </c>
      <c r="C979" s="7" t="n">
        <v>61494</v>
      </c>
      <c r="D979" s="7" t="n">
        <v>65533</v>
      </c>
      <c r="E979" s="7" t="n">
        <v>-32.25</v>
      </c>
      <c r="F979" s="7" t="n">
        <v>-1</v>
      </c>
      <c r="G979" s="7" t="n">
        <v>13</v>
      </c>
      <c r="H979" s="7" t="n">
        <v>1.20000004768372</v>
      </c>
      <c r="I979" s="7" t="n">
        <v>1</v>
      </c>
      <c r="J979" s="7" t="n">
        <v>0</v>
      </c>
    </row>
    <row r="980" spans="1:9">
      <c r="A980" t="s">
        <v>4</v>
      </c>
      <c r="B980" s="4" t="s">
        <v>5</v>
      </c>
      <c r="C980" s="4" t="s">
        <v>13</v>
      </c>
      <c r="D980" s="4" t="s">
        <v>10</v>
      </c>
    </row>
    <row r="981" spans="1:9">
      <c r="A981" t="n">
        <v>8339</v>
      </c>
      <c r="B981" s="36" t="n">
        <v>58</v>
      </c>
      <c r="C981" s="7" t="n">
        <v>255</v>
      </c>
      <c r="D981" s="7" t="n">
        <v>0</v>
      </c>
    </row>
    <row r="982" spans="1:9">
      <c r="A982" t="s">
        <v>4</v>
      </c>
      <c r="B982" s="4" t="s">
        <v>5</v>
      </c>
      <c r="C982" s="4" t="s">
        <v>10</v>
      </c>
      <c r="D982" s="4" t="s">
        <v>13</v>
      </c>
    </row>
    <row r="983" spans="1:9">
      <c r="A983" t="n">
        <v>8343</v>
      </c>
      <c r="B983" s="68" t="n">
        <v>56</v>
      </c>
      <c r="C983" s="7" t="n">
        <v>61494</v>
      </c>
      <c r="D983" s="7" t="n">
        <v>0</v>
      </c>
    </row>
    <row r="984" spans="1:9">
      <c r="A984" t="s">
        <v>4</v>
      </c>
      <c r="B984" s="4" t="s">
        <v>5</v>
      </c>
      <c r="C984" s="4" t="s">
        <v>10</v>
      </c>
      <c r="D984" s="4" t="s">
        <v>22</v>
      </c>
      <c r="E984" s="4" t="s">
        <v>9</v>
      </c>
      <c r="F984" s="4" t="s">
        <v>22</v>
      </c>
      <c r="G984" s="4" t="s">
        <v>22</v>
      </c>
      <c r="H984" s="4" t="s">
        <v>13</v>
      </c>
    </row>
    <row r="985" spans="1:9">
      <c r="A985" t="n">
        <v>8347</v>
      </c>
      <c r="B985" s="49" t="n">
        <v>100</v>
      </c>
      <c r="C985" s="7" t="n">
        <v>61494</v>
      </c>
      <c r="D985" s="7" t="n">
        <v>-30.3999996185303</v>
      </c>
      <c r="E985" s="7" t="n">
        <v>1036831949</v>
      </c>
      <c r="F985" s="7" t="n">
        <v>12.75</v>
      </c>
      <c r="G985" s="7" t="n">
        <v>10</v>
      </c>
      <c r="H985" s="7" t="n">
        <v>0</v>
      </c>
    </row>
    <row r="986" spans="1:9">
      <c r="A986" t="s">
        <v>4</v>
      </c>
      <c r="B986" s="4" t="s">
        <v>5</v>
      </c>
      <c r="C986" s="4" t="s">
        <v>10</v>
      </c>
    </row>
    <row r="987" spans="1:9">
      <c r="A987" t="n">
        <v>8367</v>
      </c>
      <c r="B987" s="50" t="n">
        <v>54</v>
      </c>
      <c r="C987" s="7" t="n">
        <v>61494</v>
      </c>
    </row>
    <row r="988" spans="1:9">
      <c r="A988" t="s">
        <v>4</v>
      </c>
      <c r="B988" s="4" t="s">
        <v>5</v>
      </c>
      <c r="C988" s="4" t="s">
        <v>13</v>
      </c>
      <c r="D988" s="4" t="s">
        <v>10</v>
      </c>
    </row>
    <row r="989" spans="1:9">
      <c r="A989" t="n">
        <v>8370</v>
      </c>
      <c r="B989" s="51" t="n">
        <v>45</v>
      </c>
      <c r="C989" s="7" t="n">
        <v>7</v>
      </c>
      <c r="D989" s="7" t="n">
        <v>255</v>
      </c>
    </row>
    <row r="990" spans="1:9">
      <c r="A990" t="s">
        <v>4</v>
      </c>
      <c r="B990" s="4" t="s">
        <v>5</v>
      </c>
      <c r="C990" s="4" t="s">
        <v>13</v>
      </c>
      <c r="D990" s="4" t="s">
        <v>10</v>
      </c>
      <c r="E990" s="4" t="s">
        <v>22</v>
      </c>
    </row>
    <row r="991" spans="1:9">
      <c r="A991" t="n">
        <v>8374</v>
      </c>
      <c r="B991" s="36" t="n">
        <v>58</v>
      </c>
      <c r="C991" s="7" t="n">
        <v>101</v>
      </c>
      <c r="D991" s="7" t="n">
        <v>500</v>
      </c>
      <c r="E991" s="7" t="n">
        <v>1</v>
      </c>
    </row>
    <row r="992" spans="1:9">
      <c r="A992" t="s">
        <v>4</v>
      </c>
      <c r="B992" s="4" t="s">
        <v>5</v>
      </c>
      <c r="C992" s="4" t="s">
        <v>13</v>
      </c>
      <c r="D992" s="4" t="s">
        <v>10</v>
      </c>
    </row>
    <row r="993" spans="1:10">
      <c r="A993" t="n">
        <v>8382</v>
      </c>
      <c r="B993" s="36" t="n">
        <v>58</v>
      </c>
      <c r="C993" s="7" t="n">
        <v>254</v>
      </c>
      <c r="D993" s="7" t="n">
        <v>0</v>
      </c>
    </row>
    <row r="994" spans="1:10">
      <c r="A994" t="s">
        <v>4</v>
      </c>
      <c r="B994" s="4" t="s">
        <v>5</v>
      </c>
      <c r="C994" s="4" t="s">
        <v>13</v>
      </c>
      <c r="D994" s="4" t="s">
        <v>13</v>
      </c>
      <c r="E994" s="4" t="s">
        <v>22</v>
      </c>
      <c r="F994" s="4" t="s">
        <v>22</v>
      </c>
      <c r="G994" s="4" t="s">
        <v>22</v>
      </c>
      <c r="H994" s="4" t="s">
        <v>10</v>
      </c>
    </row>
    <row r="995" spans="1:10">
      <c r="A995" t="n">
        <v>8386</v>
      </c>
      <c r="B995" s="51" t="n">
        <v>45</v>
      </c>
      <c r="C995" s="7" t="n">
        <v>2</v>
      </c>
      <c r="D995" s="7" t="n">
        <v>3</v>
      </c>
      <c r="E995" s="7" t="n">
        <v>-31.4400005340576</v>
      </c>
      <c r="F995" s="7" t="n">
        <v>0.159999996423721</v>
      </c>
      <c r="G995" s="7" t="n">
        <v>12.8800001144409</v>
      </c>
      <c r="H995" s="7" t="n">
        <v>0</v>
      </c>
    </row>
    <row r="996" spans="1:10">
      <c r="A996" t="s">
        <v>4</v>
      </c>
      <c r="B996" s="4" t="s">
        <v>5</v>
      </c>
      <c r="C996" s="4" t="s">
        <v>13</v>
      </c>
      <c r="D996" s="4" t="s">
        <v>13</v>
      </c>
      <c r="E996" s="4" t="s">
        <v>22</v>
      </c>
      <c r="F996" s="4" t="s">
        <v>22</v>
      </c>
      <c r="G996" s="4" t="s">
        <v>22</v>
      </c>
      <c r="H996" s="4" t="s">
        <v>10</v>
      </c>
      <c r="I996" s="4" t="s">
        <v>13</v>
      </c>
    </row>
    <row r="997" spans="1:10">
      <c r="A997" t="n">
        <v>8403</v>
      </c>
      <c r="B997" s="51" t="n">
        <v>45</v>
      </c>
      <c r="C997" s="7" t="n">
        <v>4</v>
      </c>
      <c r="D997" s="7" t="n">
        <v>3</v>
      </c>
      <c r="E997" s="7" t="n">
        <v>15.039999961853</v>
      </c>
      <c r="F997" s="7" t="n">
        <v>108.940002441406</v>
      </c>
      <c r="G997" s="7" t="n">
        <v>0</v>
      </c>
      <c r="H997" s="7" t="n">
        <v>0</v>
      </c>
      <c r="I997" s="7" t="n">
        <v>0</v>
      </c>
    </row>
    <row r="998" spans="1:10">
      <c r="A998" t="s">
        <v>4</v>
      </c>
      <c r="B998" s="4" t="s">
        <v>5</v>
      </c>
      <c r="C998" s="4" t="s">
        <v>13</v>
      </c>
      <c r="D998" s="4" t="s">
        <v>13</v>
      </c>
      <c r="E998" s="4" t="s">
        <v>22</v>
      </c>
      <c r="F998" s="4" t="s">
        <v>10</v>
      </c>
    </row>
    <row r="999" spans="1:10">
      <c r="A999" t="n">
        <v>8421</v>
      </c>
      <c r="B999" s="51" t="n">
        <v>45</v>
      </c>
      <c r="C999" s="7" t="n">
        <v>5</v>
      </c>
      <c r="D999" s="7" t="n">
        <v>3</v>
      </c>
      <c r="E999" s="7" t="n">
        <v>3.79999995231628</v>
      </c>
      <c r="F999" s="7" t="n">
        <v>0</v>
      </c>
    </row>
    <row r="1000" spans="1:10">
      <c r="A1000" t="s">
        <v>4</v>
      </c>
      <c r="B1000" s="4" t="s">
        <v>5</v>
      </c>
      <c r="C1000" s="4" t="s">
        <v>13</v>
      </c>
      <c r="D1000" s="4" t="s">
        <v>13</v>
      </c>
      <c r="E1000" s="4" t="s">
        <v>22</v>
      </c>
      <c r="F1000" s="4" t="s">
        <v>10</v>
      </c>
    </row>
    <row r="1001" spans="1:10">
      <c r="A1001" t="n">
        <v>8430</v>
      </c>
      <c r="B1001" s="51" t="n">
        <v>45</v>
      </c>
      <c r="C1001" s="7" t="n">
        <v>11</v>
      </c>
      <c r="D1001" s="7" t="n">
        <v>3</v>
      </c>
      <c r="E1001" s="7" t="n">
        <v>40</v>
      </c>
      <c r="F1001" s="7" t="n">
        <v>0</v>
      </c>
    </row>
    <row r="1002" spans="1:10">
      <c r="A1002" t="s">
        <v>4</v>
      </c>
      <c r="B1002" s="4" t="s">
        <v>5</v>
      </c>
      <c r="C1002" s="4" t="s">
        <v>13</v>
      </c>
    </row>
    <row r="1003" spans="1:10">
      <c r="A1003" t="n">
        <v>8439</v>
      </c>
      <c r="B1003" s="69" t="n">
        <v>116</v>
      </c>
      <c r="C1003" s="7" t="n">
        <v>0</v>
      </c>
    </row>
    <row r="1004" spans="1:10">
      <c r="A1004" t="s">
        <v>4</v>
      </c>
      <c r="B1004" s="4" t="s">
        <v>5</v>
      </c>
      <c r="C1004" s="4" t="s">
        <v>13</v>
      </c>
      <c r="D1004" s="4" t="s">
        <v>10</v>
      </c>
    </row>
    <row r="1005" spans="1:10">
      <c r="A1005" t="n">
        <v>8441</v>
      </c>
      <c r="B1005" s="69" t="n">
        <v>116</v>
      </c>
      <c r="C1005" s="7" t="n">
        <v>2</v>
      </c>
      <c r="D1005" s="7" t="n">
        <v>1</v>
      </c>
    </row>
    <row r="1006" spans="1:10">
      <c r="A1006" t="s">
        <v>4</v>
      </c>
      <c r="B1006" s="4" t="s">
        <v>5</v>
      </c>
      <c r="C1006" s="4" t="s">
        <v>13</v>
      </c>
      <c r="D1006" s="4" t="s">
        <v>9</v>
      </c>
    </row>
    <row r="1007" spans="1:10">
      <c r="A1007" t="n">
        <v>8445</v>
      </c>
      <c r="B1007" s="69" t="n">
        <v>116</v>
      </c>
      <c r="C1007" s="7" t="n">
        <v>5</v>
      </c>
      <c r="D1007" s="7" t="n">
        <v>1120403456</v>
      </c>
    </row>
    <row r="1008" spans="1:10">
      <c r="A1008" t="s">
        <v>4</v>
      </c>
      <c r="B1008" s="4" t="s">
        <v>5</v>
      </c>
      <c r="C1008" s="4" t="s">
        <v>13</v>
      </c>
      <c r="D1008" s="4" t="s">
        <v>10</v>
      </c>
    </row>
    <row r="1009" spans="1:9">
      <c r="A1009" t="n">
        <v>8451</v>
      </c>
      <c r="B1009" s="69" t="n">
        <v>116</v>
      </c>
      <c r="C1009" s="7" t="n">
        <v>6</v>
      </c>
      <c r="D1009" s="7" t="n">
        <v>1</v>
      </c>
    </row>
    <row r="1010" spans="1:9">
      <c r="A1010" t="s">
        <v>4</v>
      </c>
      <c r="B1010" s="4" t="s">
        <v>5</v>
      </c>
      <c r="C1010" s="4" t="s">
        <v>13</v>
      </c>
      <c r="D1010" s="4" t="s">
        <v>10</v>
      </c>
    </row>
    <row r="1011" spans="1:9">
      <c r="A1011" t="n">
        <v>8455</v>
      </c>
      <c r="B1011" s="36" t="n">
        <v>58</v>
      </c>
      <c r="C1011" s="7" t="n">
        <v>255</v>
      </c>
      <c r="D1011" s="7" t="n">
        <v>0</v>
      </c>
    </row>
    <row r="1012" spans="1:9">
      <c r="A1012" t="s">
        <v>4</v>
      </c>
      <c r="B1012" s="4" t="s">
        <v>5</v>
      </c>
      <c r="C1012" s="4" t="s">
        <v>10</v>
      </c>
      <c r="D1012" s="4" t="s">
        <v>22</v>
      </c>
      <c r="E1012" s="4" t="s">
        <v>9</v>
      </c>
      <c r="F1012" s="4" t="s">
        <v>22</v>
      </c>
      <c r="G1012" s="4" t="s">
        <v>22</v>
      </c>
      <c r="H1012" s="4" t="s">
        <v>13</v>
      </c>
    </row>
    <row r="1013" spans="1:9">
      <c r="A1013" t="n">
        <v>8459</v>
      </c>
      <c r="B1013" s="49" t="n">
        <v>100</v>
      </c>
      <c r="C1013" s="7" t="n">
        <v>0</v>
      </c>
      <c r="D1013" s="7" t="n">
        <v>-30.9300003051758</v>
      </c>
      <c r="E1013" s="7" t="n">
        <v>-1082130432</v>
      </c>
      <c r="F1013" s="7" t="n">
        <v>12.6000003814697</v>
      </c>
      <c r="G1013" s="7" t="n">
        <v>10</v>
      </c>
      <c r="H1013" s="7" t="n">
        <v>0</v>
      </c>
    </row>
    <row r="1014" spans="1:9">
      <c r="A1014" t="s">
        <v>4</v>
      </c>
      <c r="B1014" s="4" t="s">
        <v>5</v>
      </c>
      <c r="C1014" s="4" t="s">
        <v>10</v>
      </c>
      <c r="D1014" s="4" t="s">
        <v>22</v>
      </c>
      <c r="E1014" s="4" t="s">
        <v>9</v>
      </c>
      <c r="F1014" s="4" t="s">
        <v>22</v>
      </c>
      <c r="G1014" s="4" t="s">
        <v>22</v>
      </c>
      <c r="H1014" s="4" t="s">
        <v>13</v>
      </c>
    </row>
    <row r="1015" spans="1:9">
      <c r="A1015" t="n">
        <v>8479</v>
      </c>
      <c r="B1015" s="49" t="n">
        <v>100</v>
      </c>
      <c r="C1015" s="7" t="n">
        <v>1</v>
      </c>
      <c r="D1015" s="7" t="n">
        <v>-30.9300003051758</v>
      </c>
      <c r="E1015" s="7" t="n">
        <v>-1082130432</v>
      </c>
      <c r="F1015" s="7" t="n">
        <v>12.6000003814697</v>
      </c>
      <c r="G1015" s="7" t="n">
        <v>10</v>
      </c>
      <c r="H1015" s="7" t="n">
        <v>0</v>
      </c>
    </row>
    <row r="1016" spans="1:9">
      <c r="A1016" t="s">
        <v>4</v>
      </c>
      <c r="B1016" s="4" t="s">
        <v>5</v>
      </c>
      <c r="C1016" s="4" t="s">
        <v>10</v>
      </c>
      <c r="D1016" s="4" t="s">
        <v>22</v>
      </c>
      <c r="E1016" s="4" t="s">
        <v>9</v>
      </c>
      <c r="F1016" s="4" t="s">
        <v>22</v>
      </c>
      <c r="G1016" s="4" t="s">
        <v>22</v>
      </c>
      <c r="H1016" s="4" t="s">
        <v>13</v>
      </c>
    </row>
    <row r="1017" spans="1:9">
      <c r="A1017" t="n">
        <v>8499</v>
      </c>
      <c r="B1017" s="49" t="n">
        <v>100</v>
      </c>
      <c r="C1017" s="7" t="n">
        <v>61491</v>
      </c>
      <c r="D1017" s="7" t="n">
        <v>-30.9300003051758</v>
      </c>
      <c r="E1017" s="7" t="n">
        <v>-1082130432</v>
      </c>
      <c r="F1017" s="7" t="n">
        <v>12.6000003814697</v>
      </c>
      <c r="G1017" s="7" t="n">
        <v>10</v>
      </c>
      <c r="H1017" s="7" t="n">
        <v>0</v>
      </c>
    </row>
    <row r="1018" spans="1:9">
      <c r="A1018" t="s">
        <v>4</v>
      </c>
      <c r="B1018" s="4" t="s">
        <v>5</v>
      </c>
      <c r="C1018" s="4" t="s">
        <v>10</v>
      </c>
      <c r="D1018" s="4" t="s">
        <v>22</v>
      </c>
      <c r="E1018" s="4" t="s">
        <v>9</v>
      </c>
      <c r="F1018" s="4" t="s">
        <v>22</v>
      </c>
      <c r="G1018" s="4" t="s">
        <v>22</v>
      </c>
      <c r="H1018" s="4" t="s">
        <v>13</v>
      </c>
    </row>
    <row r="1019" spans="1:9">
      <c r="A1019" t="n">
        <v>8519</v>
      </c>
      <c r="B1019" s="49" t="n">
        <v>100</v>
      </c>
      <c r="C1019" s="7" t="n">
        <v>61492</v>
      </c>
      <c r="D1019" s="7" t="n">
        <v>-30.9300003051758</v>
      </c>
      <c r="E1019" s="7" t="n">
        <v>-1082130432</v>
      </c>
      <c r="F1019" s="7" t="n">
        <v>12.6000003814697</v>
      </c>
      <c r="G1019" s="7" t="n">
        <v>10</v>
      </c>
      <c r="H1019" s="7" t="n">
        <v>0</v>
      </c>
    </row>
    <row r="1020" spans="1:9">
      <c r="A1020" t="s">
        <v>4</v>
      </c>
      <c r="B1020" s="4" t="s">
        <v>5</v>
      </c>
      <c r="C1020" s="4" t="s">
        <v>10</v>
      </c>
      <c r="D1020" s="4" t="s">
        <v>22</v>
      </c>
      <c r="E1020" s="4" t="s">
        <v>9</v>
      </c>
      <c r="F1020" s="4" t="s">
        <v>22</v>
      </c>
      <c r="G1020" s="4" t="s">
        <v>22</v>
      </c>
      <c r="H1020" s="4" t="s">
        <v>13</v>
      </c>
    </row>
    <row r="1021" spans="1:9">
      <c r="A1021" t="n">
        <v>8539</v>
      </c>
      <c r="B1021" s="49" t="n">
        <v>100</v>
      </c>
      <c r="C1021" s="7" t="n">
        <v>61493</v>
      </c>
      <c r="D1021" s="7" t="n">
        <v>-30.9300003051758</v>
      </c>
      <c r="E1021" s="7" t="n">
        <v>-1082130432</v>
      </c>
      <c r="F1021" s="7" t="n">
        <v>12.6000003814697</v>
      </c>
      <c r="G1021" s="7" t="n">
        <v>10</v>
      </c>
      <c r="H1021" s="7" t="n">
        <v>0</v>
      </c>
    </row>
    <row r="1022" spans="1:9">
      <c r="A1022" t="s">
        <v>4</v>
      </c>
      <c r="B1022" s="4" t="s">
        <v>5</v>
      </c>
      <c r="C1022" s="4" t="s">
        <v>10</v>
      </c>
      <c r="D1022" s="4" t="s">
        <v>22</v>
      </c>
      <c r="E1022" s="4" t="s">
        <v>9</v>
      </c>
      <c r="F1022" s="4" t="s">
        <v>22</v>
      </c>
      <c r="G1022" s="4" t="s">
        <v>22</v>
      </c>
      <c r="H1022" s="4" t="s">
        <v>13</v>
      </c>
    </row>
    <row r="1023" spans="1:9">
      <c r="A1023" t="n">
        <v>8559</v>
      </c>
      <c r="B1023" s="49" t="n">
        <v>100</v>
      </c>
      <c r="C1023" s="7" t="n">
        <v>61494</v>
      </c>
      <c r="D1023" s="7" t="n">
        <v>-30.9300003051758</v>
      </c>
      <c r="E1023" s="7" t="n">
        <v>-1082130432</v>
      </c>
      <c r="F1023" s="7" t="n">
        <v>12.6000003814697</v>
      </c>
      <c r="G1023" s="7" t="n">
        <v>10</v>
      </c>
      <c r="H1023" s="7" t="n">
        <v>0</v>
      </c>
    </row>
    <row r="1024" spans="1:9">
      <c r="A1024" t="s">
        <v>4</v>
      </c>
      <c r="B1024" s="4" t="s">
        <v>5</v>
      </c>
      <c r="C1024" s="4" t="s">
        <v>10</v>
      </c>
    </row>
    <row r="1025" spans="1:8">
      <c r="A1025" t="n">
        <v>8579</v>
      </c>
      <c r="B1025" s="50" t="n">
        <v>54</v>
      </c>
      <c r="C1025" s="7" t="n">
        <v>0</v>
      </c>
    </row>
    <row r="1026" spans="1:8">
      <c r="A1026" t="s">
        <v>4</v>
      </c>
      <c r="B1026" s="4" t="s">
        <v>5</v>
      </c>
      <c r="C1026" s="4" t="s">
        <v>10</v>
      </c>
    </row>
    <row r="1027" spans="1:8">
      <c r="A1027" t="n">
        <v>8582</v>
      </c>
      <c r="B1027" s="50" t="n">
        <v>54</v>
      </c>
      <c r="C1027" s="7" t="n">
        <v>1</v>
      </c>
    </row>
    <row r="1028" spans="1:8">
      <c r="A1028" t="s">
        <v>4</v>
      </c>
      <c r="B1028" s="4" t="s">
        <v>5</v>
      </c>
      <c r="C1028" s="4" t="s">
        <v>10</v>
      </c>
    </row>
    <row r="1029" spans="1:8">
      <c r="A1029" t="n">
        <v>8585</v>
      </c>
      <c r="B1029" s="50" t="n">
        <v>54</v>
      </c>
      <c r="C1029" s="7" t="n">
        <v>61491</v>
      </c>
    </row>
    <row r="1030" spans="1:8">
      <c r="A1030" t="s">
        <v>4</v>
      </c>
      <c r="B1030" s="4" t="s">
        <v>5</v>
      </c>
      <c r="C1030" s="4" t="s">
        <v>10</v>
      </c>
    </row>
    <row r="1031" spans="1:8">
      <c r="A1031" t="n">
        <v>8588</v>
      </c>
      <c r="B1031" s="50" t="n">
        <v>54</v>
      </c>
      <c r="C1031" s="7" t="n">
        <v>61492</v>
      </c>
    </row>
    <row r="1032" spans="1:8">
      <c r="A1032" t="s">
        <v>4</v>
      </c>
      <c r="B1032" s="4" t="s">
        <v>5</v>
      </c>
      <c r="C1032" s="4" t="s">
        <v>10</v>
      </c>
    </row>
    <row r="1033" spans="1:8">
      <c r="A1033" t="n">
        <v>8591</v>
      </c>
      <c r="B1033" s="50" t="n">
        <v>54</v>
      </c>
      <c r="C1033" s="7" t="n">
        <v>61493</v>
      </c>
    </row>
    <row r="1034" spans="1:8">
      <c r="A1034" t="s">
        <v>4</v>
      </c>
      <c r="B1034" s="4" t="s">
        <v>5</v>
      </c>
      <c r="C1034" s="4" t="s">
        <v>10</v>
      </c>
    </row>
    <row r="1035" spans="1:8">
      <c r="A1035" t="n">
        <v>8594</v>
      </c>
      <c r="B1035" s="50" t="n">
        <v>54</v>
      </c>
      <c r="C1035" s="7" t="n">
        <v>61494</v>
      </c>
    </row>
    <row r="1036" spans="1:8">
      <c r="A1036" t="s">
        <v>4</v>
      </c>
      <c r="B1036" s="4" t="s">
        <v>5</v>
      </c>
      <c r="C1036" s="4" t="s">
        <v>13</v>
      </c>
      <c r="D1036" s="4" t="s">
        <v>10</v>
      </c>
      <c r="E1036" s="4" t="s">
        <v>6</v>
      </c>
    </row>
    <row r="1037" spans="1:8">
      <c r="A1037" t="n">
        <v>8597</v>
      </c>
      <c r="B1037" s="53" t="n">
        <v>51</v>
      </c>
      <c r="C1037" s="7" t="n">
        <v>4</v>
      </c>
      <c r="D1037" s="7" t="n">
        <v>1</v>
      </c>
      <c r="E1037" s="7" t="s">
        <v>118</v>
      </c>
    </row>
    <row r="1038" spans="1:8">
      <c r="A1038" t="s">
        <v>4</v>
      </c>
      <c r="B1038" s="4" t="s">
        <v>5</v>
      </c>
      <c r="C1038" s="4" t="s">
        <v>10</v>
      </c>
    </row>
    <row r="1039" spans="1:8">
      <c r="A1039" t="n">
        <v>8611</v>
      </c>
      <c r="B1039" s="40" t="n">
        <v>16</v>
      </c>
      <c r="C1039" s="7" t="n">
        <v>0</v>
      </c>
    </row>
    <row r="1040" spans="1:8">
      <c r="A1040" t="s">
        <v>4</v>
      </c>
      <c r="B1040" s="4" t="s">
        <v>5</v>
      </c>
      <c r="C1040" s="4" t="s">
        <v>10</v>
      </c>
      <c r="D1040" s="4" t="s">
        <v>54</v>
      </c>
      <c r="E1040" s="4" t="s">
        <v>13</v>
      </c>
      <c r="F1040" s="4" t="s">
        <v>13</v>
      </c>
      <c r="G1040" s="4" t="s">
        <v>54</v>
      </c>
      <c r="H1040" s="4" t="s">
        <v>13</v>
      </c>
      <c r="I1040" s="4" t="s">
        <v>13</v>
      </c>
    </row>
    <row r="1041" spans="1:9">
      <c r="A1041" t="n">
        <v>8614</v>
      </c>
      <c r="B1041" s="54" t="n">
        <v>26</v>
      </c>
      <c r="C1041" s="7" t="n">
        <v>1</v>
      </c>
      <c r="D1041" s="7" t="s">
        <v>119</v>
      </c>
      <c r="E1041" s="7" t="n">
        <v>2</v>
      </c>
      <c r="F1041" s="7" t="n">
        <v>3</v>
      </c>
      <c r="G1041" s="7" t="s">
        <v>120</v>
      </c>
      <c r="H1041" s="7" t="n">
        <v>2</v>
      </c>
      <c r="I1041" s="7" t="n">
        <v>0</v>
      </c>
    </row>
    <row r="1042" spans="1:9">
      <c r="A1042" t="s">
        <v>4</v>
      </c>
      <c r="B1042" s="4" t="s">
        <v>5</v>
      </c>
    </row>
    <row r="1043" spans="1:9">
      <c r="A1043" t="n">
        <v>8788</v>
      </c>
      <c r="B1043" s="32" t="n">
        <v>28</v>
      </c>
    </row>
    <row r="1044" spans="1:9">
      <c r="A1044" t="s">
        <v>4</v>
      </c>
      <c r="B1044" s="4" t="s">
        <v>5</v>
      </c>
      <c r="C1044" s="4" t="s">
        <v>13</v>
      </c>
      <c r="D1044" s="33" t="s">
        <v>56</v>
      </c>
      <c r="E1044" s="4" t="s">
        <v>5</v>
      </c>
      <c r="F1044" s="4" t="s">
        <v>13</v>
      </c>
      <c r="G1044" s="4" t="s">
        <v>10</v>
      </c>
      <c r="H1044" s="33" t="s">
        <v>57</v>
      </c>
      <c r="I1044" s="4" t="s">
        <v>13</v>
      </c>
      <c r="J1044" s="4" t="s">
        <v>23</v>
      </c>
    </row>
    <row r="1045" spans="1:9">
      <c r="A1045" t="n">
        <v>8789</v>
      </c>
      <c r="B1045" s="13" t="n">
        <v>5</v>
      </c>
      <c r="C1045" s="7" t="n">
        <v>28</v>
      </c>
      <c r="D1045" s="33" t="s">
        <v>3</v>
      </c>
      <c r="E1045" s="34" t="n">
        <v>64</v>
      </c>
      <c r="F1045" s="7" t="n">
        <v>5</v>
      </c>
      <c r="G1045" s="7" t="n">
        <v>7</v>
      </c>
      <c r="H1045" s="33" t="s">
        <v>3</v>
      </c>
      <c r="I1045" s="7" t="n">
        <v>1</v>
      </c>
      <c r="J1045" s="14" t="n">
        <f t="normal" ca="1">A1057</f>
        <v>0</v>
      </c>
    </row>
    <row r="1046" spans="1:9">
      <c r="A1046" t="s">
        <v>4</v>
      </c>
      <c r="B1046" s="4" t="s">
        <v>5</v>
      </c>
      <c r="C1046" s="4" t="s">
        <v>13</v>
      </c>
      <c r="D1046" s="4" t="s">
        <v>10</v>
      </c>
      <c r="E1046" s="4" t="s">
        <v>6</v>
      </c>
    </row>
    <row r="1047" spans="1:9">
      <c r="A1047" t="n">
        <v>8800</v>
      </c>
      <c r="B1047" s="53" t="n">
        <v>51</v>
      </c>
      <c r="C1047" s="7" t="n">
        <v>4</v>
      </c>
      <c r="D1047" s="7" t="n">
        <v>7</v>
      </c>
      <c r="E1047" s="7" t="s">
        <v>118</v>
      </c>
    </row>
    <row r="1048" spans="1:9">
      <c r="A1048" t="s">
        <v>4</v>
      </c>
      <c r="B1048" s="4" t="s">
        <v>5</v>
      </c>
      <c r="C1048" s="4" t="s">
        <v>10</v>
      </c>
    </row>
    <row r="1049" spans="1:9">
      <c r="A1049" t="n">
        <v>8814</v>
      </c>
      <c r="B1049" s="40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10</v>
      </c>
      <c r="D1050" s="4" t="s">
        <v>54</v>
      </c>
      <c r="E1050" s="4" t="s">
        <v>13</v>
      </c>
      <c r="F1050" s="4" t="s">
        <v>13</v>
      </c>
    </row>
    <row r="1051" spans="1:9">
      <c r="A1051" t="n">
        <v>8817</v>
      </c>
      <c r="B1051" s="54" t="n">
        <v>26</v>
      </c>
      <c r="C1051" s="7" t="n">
        <v>7</v>
      </c>
      <c r="D1051" s="7" t="s">
        <v>121</v>
      </c>
      <c r="E1051" s="7" t="n">
        <v>2</v>
      </c>
      <c r="F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8906</v>
      </c>
      <c r="B1053" s="32" t="n">
        <v>28</v>
      </c>
    </row>
    <row r="1054" spans="1:9">
      <c r="A1054" t="s">
        <v>4</v>
      </c>
      <c r="B1054" s="4" t="s">
        <v>5</v>
      </c>
      <c r="C1054" s="4" t="s">
        <v>23</v>
      </c>
    </row>
    <row r="1055" spans="1:9">
      <c r="A1055" t="n">
        <v>8907</v>
      </c>
      <c r="B1055" s="17" t="n">
        <v>3</v>
      </c>
      <c r="C1055" s="14" t="n">
        <f t="normal" ca="1">A1079</f>
        <v>0</v>
      </c>
    </row>
    <row r="1056" spans="1:9">
      <c r="A1056" t="s">
        <v>4</v>
      </c>
      <c r="B1056" s="4" t="s">
        <v>5</v>
      </c>
      <c r="C1056" s="4" t="s">
        <v>13</v>
      </c>
      <c r="D1056" s="33" t="s">
        <v>56</v>
      </c>
      <c r="E1056" s="4" t="s">
        <v>5</v>
      </c>
      <c r="F1056" s="4" t="s">
        <v>13</v>
      </c>
      <c r="G1056" s="4" t="s">
        <v>10</v>
      </c>
      <c r="H1056" s="33" t="s">
        <v>57</v>
      </c>
      <c r="I1056" s="4" t="s">
        <v>13</v>
      </c>
      <c r="J1056" s="4" t="s">
        <v>23</v>
      </c>
    </row>
    <row r="1057" spans="1:10">
      <c r="A1057" t="n">
        <v>8912</v>
      </c>
      <c r="B1057" s="13" t="n">
        <v>5</v>
      </c>
      <c r="C1057" s="7" t="n">
        <v>28</v>
      </c>
      <c r="D1057" s="33" t="s">
        <v>3</v>
      </c>
      <c r="E1057" s="34" t="n">
        <v>64</v>
      </c>
      <c r="F1057" s="7" t="n">
        <v>5</v>
      </c>
      <c r="G1057" s="7" t="n">
        <v>9</v>
      </c>
      <c r="H1057" s="33" t="s">
        <v>3</v>
      </c>
      <c r="I1057" s="7" t="n">
        <v>1</v>
      </c>
      <c r="J1057" s="14" t="n">
        <f t="normal" ca="1">A1069</f>
        <v>0</v>
      </c>
    </row>
    <row r="1058" spans="1:10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6</v>
      </c>
    </row>
    <row r="1059" spans="1:10">
      <c r="A1059" t="n">
        <v>8923</v>
      </c>
      <c r="B1059" s="53" t="n">
        <v>51</v>
      </c>
      <c r="C1059" s="7" t="n">
        <v>4</v>
      </c>
      <c r="D1059" s="7" t="n">
        <v>9</v>
      </c>
      <c r="E1059" s="7" t="s">
        <v>122</v>
      </c>
    </row>
    <row r="1060" spans="1:10">
      <c r="A1060" t="s">
        <v>4</v>
      </c>
      <c r="B1060" s="4" t="s">
        <v>5</v>
      </c>
      <c r="C1060" s="4" t="s">
        <v>10</v>
      </c>
    </row>
    <row r="1061" spans="1:10">
      <c r="A1061" t="n">
        <v>8937</v>
      </c>
      <c r="B1061" s="40" t="n">
        <v>16</v>
      </c>
      <c r="C1061" s="7" t="n">
        <v>0</v>
      </c>
    </row>
    <row r="1062" spans="1:10">
      <c r="A1062" t="s">
        <v>4</v>
      </c>
      <c r="B1062" s="4" t="s">
        <v>5</v>
      </c>
      <c r="C1062" s="4" t="s">
        <v>10</v>
      </c>
      <c r="D1062" s="4" t="s">
        <v>54</v>
      </c>
      <c r="E1062" s="4" t="s">
        <v>13</v>
      </c>
      <c r="F1062" s="4" t="s">
        <v>13</v>
      </c>
    </row>
    <row r="1063" spans="1:10">
      <c r="A1063" t="n">
        <v>8940</v>
      </c>
      <c r="B1063" s="54" t="n">
        <v>26</v>
      </c>
      <c r="C1063" s="7" t="n">
        <v>9</v>
      </c>
      <c r="D1063" s="7" t="s">
        <v>123</v>
      </c>
      <c r="E1063" s="7" t="n">
        <v>2</v>
      </c>
      <c r="F1063" s="7" t="n">
        <v>0</v>
      </c>
    </row>
    <row r="1064" spans="1:10">
      <c r="A1064" t="s">
        <v>4</v>
      </c>
      <c r="B1064" s="4" t="s">
        <v>5</v>
      </c>
    </row>
    <row r="1065" spans="1:10">
      <c r="A1065" t="n">
        <v>9022</v>
      </c>
      <c r="B1065" s="32" t="n">
        <v>28</v>
      </c>
    </row>
    <row r="1066" spans="1:10">
      <c r="A1066" t="s">
        <v>4</v>
      </c>
      <c r="B1066" s="4" t="s">
        <v>5</v>
      </c>
      <c r="C1066" s="4" t="s">
        <v>23</v>
      </c>
    </row>
    <row r="1067" spans="1:10">
      <c r="A1067" t="n">
        <v>9023</v>
      </c>
      <c r="B1067" s="17" t="n">
        <v>3</v>
      </c>
      <c r="C1067" s="14" t="n">
        <f t="normal" ca="1">A1079</f>
        <v>0</v>
      </c>
    </row>
    <row r="1068" spans="1:10">
      <c r="A1068" t="s">
        <v>4</v>
      </c>
      <c r="B1068" s="4" t="s">
        <v>5</v>
      </c>
      <c r="C1068" s="4" t="s">
        <v>13</v>
      </c>
      <c r="D1068" s="33" t="s">
        <v>56</v>
      </c>
      <c r="E1068" s="4" t="s">
        <v>5</v>
      </c>
      <c r="F1068" s="4" t="s">
        <v>13</v>
      </c>
      <c r="G1068" s="4" t="s">
        <v>10</v>
      </c>
      <c r="H1068" s="33" t="s">
        <v>57</v>
      </c>
      <c r="I1068" s="4" t="s">
        <v>13</v>
      </c>
      <c r="J1068" s="4" t="s">
        <v>23</v>
      </c>
    </row>
    <row r="1069" spans="1:10">
      <c r="A1069" t="n">
        <v>9028</v>
      </c>
      <c r="B1069" s="13" t="n">
        <v>5</v>
      </c>
      <c r="C1069" s="7" t="n">
        <v>28</v>
      </c>
      <c r="D1069" s="33" t="s">
        <v>3</v>
      </c>
      <c r="E1069" s="34" t="n">
        <v>64</v>
      </c>
      <c r="F1069" s="7" t="n">
        <v>5</v>
      </c>
      <c r="G1069" s="7" t="n">
        <v>11</v>
      </c>
      <c r="H1069" s="33" t="s">
        <v>3</v>
      </c>
      <c r="I1069" s="7" t="n">
        <v>1</v>
      </c>
      <c r="J1069" s="14" t="n">
        <f t="normal" ca="1">A1079</f>
        <v>0</v>
      </c>
    </row>
    <row r="1070" spans="1:10">
      <c r="A1070" t="s">
        <v>4</v>
      </c>
      <c r="B1070" s="4" t="s">
        <v>5</v>
      </c>
      <c r="C1070" s="4" t="s">
        <v>13</v>
      </c>
      <c r="D1070" s="4" t="s">
        <v>10</v>
      </c>
      <c r="E1070" s="4" t="s">
        <v>6</v>
      </c>
    </row>
    <row r="1071" spans="1:10">
      <c r="A1071" t="n">
        <v>9039</v>
      </c>
      <c r="B1071" s="53" t="n">
        <v>51</v>
      </c>
      <c r="C1071" s="7" t="n">
        <v>4</v>
      </c>
      <c r="D1071" s="7" t="n">
        <v>11</v>
      </c>
      <c r="E1071" s="7" t="s">
        <v>122</v>
      </c>
    </row>
    <row r="1072" spans="1:10">
      <c r="A1072" t="s">
        <v>4</v>
      </c>
      <c r="B1072" s="4" t="s">
        <v>5</v>
      </c>
      <c r="C1072" s="4" t="s">
        <v>10</v>
      </c>
    </row>
    <row r="1073" spans="1:10">
      <c r="A1073" t="n">
        <v>9053</v>
      </c>
      <c r="B1073" s="40" t="n">
        <v>16</v>
      </c>
      <c r="C1073" s="7" t="n">
        <v>0</v>
      </c>
    </row>
    <row r="1074" spans="1:10">
      <c r="A1074" t="s">
        <v>4</v>
      </c>
      <c r="B1074" s="4" t="s">
        <v>5</v>
      </c>
      <c r="C1074" s="4" t="s">
        <v>10</v>
      </c>
      <c r="D1074" s="4" t="s">
        <v>54</v>
      </c>
      <c r="E1074" s="4" t="s">
        <v>13</v>
      </c>
      <c r="F1074" s="4" t="s">
        <v>13</v>
      </c>
    </row>
    <row r="1075" spans="1:10">
      <c r="A1075" t="n">
        <v>9056</v>
      </c>
      <c r="B1075" s="54" t="n">
        <v>26</v>
      </c>
      <c r="C1075" s="7" t="n">
        <v>11</v>
      </c>
      <c r="D1075" s="7" t="s">
        <v>124</v>
      </c>
      <c r="E1075" s="7" t="n">
        <v>2</v>
      </c>
      <c r="F1075" s="7" t="n">
        <v>0</v>
      </c>
    </row>
    <row r="1076" spans="1:10">
      <c r="A1076" t="s">
        <v>4</v>
      </c>
      <c r="B1076" s="4" t="s">
        <v>5</v>
      </c>
    </row>
    <row r="1077" spans="1:10">
      <c r="A1077" t="n">
        <v>9150</v>
      </c>
      <c r="B1077" s="32" t="n">
        <v>28</v>
      </c>
    </row>
    <row r="1078" spans="1:10">
      <c r="A1078" t="s">
        <v>4</v>
      </c>
      <c r="B1078" s="4" t="s">
        <v>5</v>
      </c>
      <c r="C1078" s="4" t="s">
        <v>13</v>
      </c>
      <c r="D1078" s="33" t="s">
        <v>56</v>
      </c>
      <c r="E1078" s="4" t="s">
        <v>5</v>
      </c>
      <c r="F1078" s="4" t="s">
        <v>13</v>
      </c>
      <c r="G1078" s="4" t="s">
        <v>10</v>
      </c>
      <c r="H1078" s="33" t="s">
        <v>57</v>
      </c>
      <c r="I1078" s="4" t="s">
        <v>13</v>
      </c>
      <c r="J1078" s="4" t="s">
        <v>23</v>
      </c>
    </row>
    <row r="1079" spans="1:10">
      <c r="A1079" t="n">
        <v>9151</v>
      </c>
      <c r="B1079" s="13" t="n">
        <v>5</v>
      </c>
      <c r="C1079" s="7" t="n">
        <v>28</v>
      </c>
      <c r="D1079" s="33" t="s">
        <v>3</v>
      </c>
      <c r="E1079" s="34" t="n">
        <v>64</v>
      </c>
      <c r="F1079" s="7" t="n">
        <v>5</v>
      </c>
      <c r="G1079" s="7" t="n">
        <v>5</v>
      </c>
      <c r="H1079" s="33" t="s">
        <v>3</v>
      </c>
      <c r="I1079" s="7" t="n">
        <v>1</v>
      </c>
      <c r="J1079" s="14" t="n">
        <f t="normal" ca="1">A1097</f>
        <v>0</v>
      </c>
    </row>
    <row r="1080" spans="1:10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6</v>
      </c>
    </row>
    <row r="1081" spans="1:10">
      <c r="A1081" t="n">
        <v>9162</v>
      </c>
      <c r="B1081" s="53" t="n">
        <v>51</v>
      </c>
      <c r="C1081" s="7" t="n">
        <v>4</v>
      </c>
      <c r="D1081" s="7" t="n">
        <v>5</v>
      </c>
      <c r="E1081" s="7" t="s">
        <v>125</v>
      </c>
    </row>
    <row r="1082" spans="1:10">
      <c r="A1082" t="s">
        <v>4</v>
      </c>
      <c r="B1082" s="4" t="s">
        <v>5</v>
      </c>
      <c r="C1082" s="4" t="s">
        <v>10</v>
      </c>
    </row>
    <row r="1083" spans="1:10">
      <c r="A1083" t="n">
        <v>9175</v>
      </c>
      <c r="B1083" s="40" t="n">
        <v>16</v>
      </c>
      <c r="C1083" s="7" t="n">
        <v>0</v>
      </c>
    </row>
    <row r="1084" spans="1:10">
      <c r="A1084" t="s">
        <v>4</v>
      </c>
      <c r="B1084" s="4" t="s">
        <v>5</v>
      </c>
      <c r="C1084" s="4" t="s">
        <v>10</v>
      </c>
      <c r="D1084" s="4" t="s">
        <v>54</v>
      </c>
      <c r="E1084" s="4" t="s">
        <v>13</v>
      </c>
      <c r="F1084" s="4" t="s">
        <v>13</v>
      </c>
    </row>
    <row r="1085" spans="1:10">
      <c r="A1085" t="n">
        <v>9178</v>
      </c>
      <c r="B1085" s="54" t="n">
        <v>26</v>
      </c>
      <c r="C1085" s="7" t="n">
        <v>5</v>
      </c>
      <c r="D1085" s="7" t="s">
        <v>126</v>
      </c>
      <c r="E1085" s="7" t="n">
        <v>2</v>
      </c>
      <c r="F1085" s="7" t="n">
        <v>0</v>
      </c>
    </row>
    <row r="1086" spans="1:10">
      <c r="A1086" t="s">
        <v>4</v>
      </c>
      <c r="B1086" s="4" t="s">
        <v>5</v>
      </c>
    </row>
    <row r="1087" spans="1:10">
      <c r="A1087" t="n">
        <v>9226</v>
      </c>
      <c r="B1087" s="32" t="n">
        <v>28</v>
      </c>
    </row>
    <row r="1088" spans="1:10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6</v>
      </c>
    </row>
    <row r="1089" spans="1:10">
      <c r="A1089" t="n">
        <v>9227</v>
      </c>
      <c r="B1089" s="53" t="n">
        <v>51</v>
      </c>
      <c r="C1089" s="7" t="n">
        <v>4</v>
      </c>
      <c r="D1089" s="7" t="n">
        <v>7032</v>
      </c>
      <c r="E1089" s="7" t="s">
        <v>127</v>
      </c>
    </row>
    <row r="1090" spans="1:10">
      <c r="A1090" t="s">
        <v>4</v>
      </c>
      <c r="B1090" s="4" t="s">
        <v>5</v>
      </c>
      <c r="C1090" s="4" t="s">
        <v>10</v>
      </c>
    </row>
    <row r="1091" spans="1:10">
      <c r="A1091" t="n">
        <v>9241</v>
      </c>
      <c r="B1091" s="40" t="n">
        <v>16</v>
      </c>
      <c r="C1091" s="7" t="n">
        <v>0</v>
      </c>
    </row>
    <row r="1092" spans="1:10">
      <c r="A1092" t="s">
        <v>4</v>
      </c>
      <c r="B1092" s="4" t="s">
        <v>5</v>
      </c>
      <c r="C1092" s="4" t="s">
        <v>10</v>
      </c>
      <c r="D1092" s="4" t="s">
        <v>54</v>
      </c>
      <c r="E1092" s="4" t="s">
        <v>13</v>
      </c>
      <c r="F1092" s="4" t="s">
        <v>13</v>
      </c>
    </row>
    <row r="1093" spans="1:10">
      <c r="A1093" t="n">
        <v>9244</v>
      </c>
      <c r="B1093" s="54" t="n">
        <v>26</v>
      </c>
      <c r="C1093" s="7" t="n">
        <v>7032</v>
      </c>
      <c r="D1093" s="7" t="s">
        <v>128</v>
      </c>
      <c r="E1093" s="7" t="n">
        <v>2</v>
      </c>
      <c r="F1093" s="7" t="n">
        <v>0</v>
      </c>
    </row>
    <row r="1094" spans="1:10">
      <c r="A1094" t="s">
        <v>4</v>
      </c>
      <c r="B1094" s="4" t="s">
        <v>5</v>
      </c>
    </row>
    <row r="1095" spans="1:10">
      <c r="A1095" t="n">
        <v>9274</v>
      </c>
      <c r="B1095" s="32" t="n">
        <v>28</v>
      </c>
    </row>
    <row r="1096" spans="1:10">
      <c r="A1096" t="s">
        <v>4</v>
      </c>
      <c r="B1096" s="4" t="s">
        <v>5</v>
      </c>
      <c r="C1096" s="4" t="s">
        <v>13</v>
      </c>
      <c r="D1096" s="33" t="s">
        <v>56</v>
      </c>
      <c r="E1096" s="4" t="s">
        <v>5</v>
      </c>
      <c r="F1096" s="4" t="s">
        <v>13</v>
      </c>
      <c r="G1096" s="4" t="s">
        <v>10</v>
      </c>
      <c r="H1096" s="33" t="s">
        <v>57</v>
      </c>
      <c r="I1096" s="4" t="s">
        <v>13</v>
      </c>
      <c r="J1096" s="4" t="s">
        <v>23</v>
      </c>
    </row>
    <row r="1097" spans="1:10">
      <c r="A1097" t="n">
        <v>9275</v>
      </c>
      <c r="B1097" s="13" t="n">
        <v>5</v>
      </c>
      <c r="C1097" s="7" t="n">
        <v>28</v>
      </c>
      <c r="D1097" s="33" t="s">
        <v>3</v>
      </c>
      <c r="E1097" s="34" t="n">
        <v>64</v>
      </c>
      <c r="F1097" s="7" t="n">
        <v>5</v>
      </c>
      <c r="G1097" s="7" t="n">
        <v>3</v>
      </c>
      <c r="H1097" s="33" t="s">
        <v>3</v>
      </c>
      <c r="I1097" s="7" t="n">
        <v>1</v>
      </c>
      <c r="J1097" s="14" t="n">
        <f t="normal" ca="1">A1111</f>
        <v>0</v>
      </c>
    </row>
    <row r="1098" spans="1:10">
      <c r="A1098" t="s">
        <v>4</v>
      </c>
      <c r="B1098" s="4" t="s">
        <v>5</v>
      </c>
      <c r="C1098" s="4" t="s">
        <v>10</v>
      </c>
      <c r="D1098" s="4" t="s">
        <v>13</v>
      </c>
      <c r="E1098" s="4" t="s">
        <v>6</v>
      </c>
      <c r="F1098" s="4" t="s">
        <v>22</v>
      </c>
      <c r="G1098" s="4" t="s">
        <v>22</v>
      </c>
      <c r="H1098" s="4" t="s">
        <v>22</v>
      </c>
    </row>
    <row r="1099" spans="1:10">
      <c r="A1099" t="n">
        <v>9286</v>
      </c>
      <c r="B1099" s="60" t="n">
        <v>48</v>
      </c>
      <c r="C1099" s="7" t="n">
        <v>3</v>
      </c>
      <c r="D1099" s="7" t="n">
        <v>0</v>
      </c>
      <c r="E1099" s="7" t="s">
        <v>117</v>
      </c>
      <c r="F1099" s="7" t="n">
        <v>-1</v>
      </c>
      <c r="G1099" s="7" t="n">
        <v>1</v>
      </c>
      <c r="H1099" s="7" t="n">
        <v>0</v>
      </c>
    </row>
    <row r="1100" spans="1:10">
      <c r="A1100" t="s">
        <v>4</v>
      </c>
      <c r="B1100" s="4" t="s">
        <v>5</v>
      </c>
      <c r="C1100" s="4" t="s">
        <v>13</v>
      </c>
      <c r="D1100" s="4" t="s">
        <v>10</v>
      </c>
      <c r="E1100" s="4" t="s">
        <v>6</v>
      </c>
    </row>
    <row r="1101" spans="1:10">
      <c r="A1101" t="n">
        <v>9312</v>
      </c>
      <c r="B1101" s="53" t="n">
        <v>51</v>
      </c>
      <c r="C1101" s="7" t="n">
        <v>4</v>
      </c>
      <c r="D1101" s="7" t="n">
        <v>3</v>
      </c>
      <c r="E1101" s="7" t="s">
        <v>127</v>
      </c>
    </row>
    <row r="1102" spans="1:10">
      <c r="A1102" t="s">
        <v>4</v>
      </c>
      <c r="B1102" s="4" t="s">
        <v>5</v>
      </c>
      <c r="C1102" s="4" t="s">
        <v>10</v>
      </c>
    </row>
    <row r="1103" spans="1:10">
      <c r="A1103" t="n">
        <v>9326</v>
      </c>
      <c r="B1103" s="40" t="n">
        <v>16</v>
      </c>
      <c r="C1103" s="7" t="n">
        <v>0</v>
      </c>
    </row>
    <row r="1104" spans="1:10">
      <c r="A1104" t="s">
        <v>4</v>
      </c>
      <c r="B1104" s="4" t="s">
        <v>5</v>
      </c>
      <c r="C1104" s="4" t="s">
        <v>10</v>
      </c>
      <c r="D1104" s="4" t="s">
        <v>54</v>
      </c>
      <c r="E1104" s="4" t="s">
        <v>13</v>
      </c>
      <c r="F1104" s="4" t="s">
        <v>13</v>
      </c>
    </row>
    <row r="1105" spans="1:10">
      <c r="A1105" t="n">
        <v>9329</v>
      </c>
      <c r="B1105" s="54" t="n">
        <v>26</v>
      </c>
      <c r="C1105" s="7" t="n">
        <v>3</v>
      </c>
      <c r="D1105" s="7" t="s">
        <v>129</v>
      </c>
      <c r="E1105" s="7" t="n">
        <v>2</v>
      </c>
      <c r="F1105" s="7" t="n">
        <v>0</v>
      </c>
    </row>
    <row r="1106" spans="1:10">
      <c r="A1106" t="s">
        <v>4</v>
      </c>
      <c r="B1106" s="4" t="s">
        <v>5</v>
      </c>
    </row>
    <row r="1107" spans="1:10">
      <c r="A1107" t="n">
        <v>9392</v>
      </c>
      <c r="B1107" s="32" t="n">
        <v>28</v>
      </c>
    </row>
    <row r="1108" spans="1:10">
      <c r="A1108" t="s">
        <v>4</v>
      </c>
      <c r="B1108" s="4" t="s">
        <v>5</v>
      </c>
      <c r="C1108" s="4" t="s">
        <v>23</v>
      </c>
    </row>
    <row r="1109" spans="1:10">
      <c r="A1109" t="n">
        <v>9393</v>
      </c>
      <c r="B1109" s="17" t="n">
        <v>3</v>
      </c>
      <c r="C1109" s="14" t="n">
        <f t="normal" ca="1">A1137</f>
        <v>0</v>
      </c>
    </row>
    <row r="1110" spans="1:10">
      <c r="A1110" t="s">
        <v>4</v>
      </c>
      <c r="B1110" s="4" t="s">
        <v>5</v>
      </c>
      <c r="C1110" s="4" t="s">
        <v>13</v>
      </c>
      <c r="D1110" s="33" t="s">
        <v>56</v>
      </c>
      <c r="E1110" s="4" t="s">
        <v>5</v>
      </c>
      <c r="F1110" s="4" t="s">
        <v>13</v>
      </c>
      <c r="G1110" s="4" t="s">
        <v>10</v>
      </c>
      <c r="H1110" s="33" t="s">
        <v>57</v>
      </c>
      <c r="I1110" s="4" t="s">
        <v>13</v>
      </c>
      <c r="J1110" s="4" t="s">
        <v>23</v>
      </c>
    </row>
    <row r="1111" spans="1:10">
      <c r="A1111" t="n">
        <v>9398</v>
      </c>
      <c r="B1111" s="13" t="n">
        <v>5</v>
      </c>
      <c r="C1111" s="7" t="n">
        <v>28</v>
      </c>
      <c r="D1111" s="33" t="s">
        <v>3</v>
      </c>
      <c r="E1111" s="34" t="n">
        <v>64</v>
      </c>
      <c r="F1111" s="7" t="n">
        <v>5</v>
      </c>
      <c r="G1111" s="7" t="n">
        <v>4</v>
      </c>
      <c r="H1111" s="33" t="s">
        <v>3</v>
      </c>
      <c r="I1111" s="7" t="n">
        <v>1</v>
      </c>
      <c r="J1111" s="14" t="n">
        <f t="normal" ca="1">A1125</f>
        <v>0</v>
      </c>
    </row>
    <row r="1112" spans="1:10">
      <c r="A1112" t="s">
        <v>4</v>
      </c>
      <c r="B1112" s="4" t="s">
        <v>5</v>
      </c>
      <c r="C1112" s="4" t="s">
        <v>10</v>
      </c>
      <c r="D1112" s="4" t="s">
        <v>13</v>
      </c>
      <c r="E1112" s="4" t="s">
        <v>6</v>
      </c>
      <c r="F1112" s="4" t="s">
        <v>22</v>
      </c>
      <c r="G1112" s="4" t="s">
        <v>22</v>
      </c>
      <c r="H1112" s="4" t="s">
        <v>22</v>
      </c>
    </row>
    <row r="1113" spans="1:10">
      <c r="A1113" t="n">
        <v>9409</v>
      </c>
      <c r="B1113" s="60" t="n">
        <v>48</v>
      </c>
      <c r="C1113" s="7" t="n">
        <v>4</v>
      </c>
      <c r="D1113" s="7" t="n">
        <v>0</v>
      </c>
      <c r="E1113" s="7" t="s">
        <v>117</v>
      </c>
      <c r="F1113" s="7" t="n">
        <v>-1</v>
      </c>
      <c r="G1113" s="7" t="n">
        <v>1</v>
      </c>
      <c r="H1113" s="7" t="n">
        <v>0</v>
      </c>
    </row>
    <row r="1114" spans="1:10">
      <c r="A1114" t="s">
        <v>4</v>
      </c>
      <c r="B1114" s="4" t="s">
        <v>5</v>
      </c>
      <c r="C1114" s="4" t="s">
        <v>13</v>
      </c>
      <c r="D1114" s="4" t="s">
        <v>10</v>
      </c>
      <c r="E1114" s="4" t="s">
        <v>6</v>
      </c>
    </row>
    <row r="1115" spans="1:10">
      <c r="A1115" t="n">
        <v>9435</v>
      </c>
      <c r="B1115" s="53" t="n">
        <v>51</v>
      </c>
      <c r="C1115" s="7" t="n">
        <v>4</v>
      </c>
      <c r="D1115" s="7" t="n">
        <v>4</v>
      </c>
      <c r="E1115" s="7" t="s">
        <v>127</v>
      </c>
    </row>
    <row r="1116" spans="1:10">
      <c r="A1116" t="s">
        <v>4</v>
      </c>
      <c r="B1116" s="4" t="s">
        <v>5</v>
      </c>
      <c r="C1116" s="4" t="s">
        <v>10</v>
      </c>
    </row>
    <row r="1117" spans="1:10">
      <c r="A1117" t="n">
        <v>9449</v>
      </c>
      <c r="B1117" s="40" t="n">
        <v>16</v>
      </c>
      <c r="C1117" s="7" t="n">
        <v>0</v>
      </c>
    </row>
    <row r="1118" spans="1:10">
      <c r="A1118" t="s">
        <v>4</v>
      </c>
      <c r="B1118" s="4" t="s">
        <v>5</v>
      </c>
      <c r="C1118" s="4" t="s">
        <v>10</v>
      </c>
      <c r="D1118" s="4" t="s">
        <v>54</v>
      </c>
      <c r="E1118" s="4" t="s">
        <v>13</v>
      </c>
      <c r="F1118" s="4" t="s">
        <v>13</v>
      </c>
    </row>
    <row r="1119" spans="1:10">
      <c r="A1119" t="n">
        <v>9452</v>
      </c>
      <c r="B1119" s="54" t="n">
        <v>26</v>
      </c>
      <c r="C1119" s="7" t="n">
        <v>4</v>
      </c>
      <c r="D1119" s="7" t="s">
        <v>130</v>
      </c>
      <c r="E1119" s="7" t="n">
        <v>2</v>
      </c>
      <c r="F1119" s="7" t="n">
        <v>0</v>
      </c>
    </row>
    <row r="1120" spans="1:10">
      <c r="A1120" t="s">
        <v>4</v>
      </c>
      <c r="B1120" s="4" t="s">
        <v>5</v>
      </c>
    </row>
    <row r="1121" spans="1:10">
      <c r="A1121" t="n">
        <v>9509</v>
      </c>
      <c r="B1121" s="32" t="n">
        <v>28</v>
      </c>
    </row>
    <row r="1122" spans="1:10">
      <c r="A1122" t="s">
        <v>4</v>
      </c>
      <c r="B1122" s="4" t="s">
        <v>5</v>
      </c>
      <c r="C1122" s="4" t="s">
        <v>23</v>
      </c>
    </row>
    <row r="1123" spans="1:10">
      <c r="A1123" t="n">
        <v>9510</v>
      </c>
      <c r="B1123" s="17" t="n">
        <v>3</v>
      </c>
      <c r="C1123" s="14" t="n">
        <f t="normal" ca="1">A1137</f>
        <v>0</v>
      </c>
    </row>
    <row r="1124" spans="1:10">
      <c r="A1124" t="s">
        <v>4</v>
      </c>
      <c r="B1124" s="4" t="s">
        <v>5</v>
      </c>
      <c r="C1124" s="4" t="s">
        <v>13</v>
      </c>
      <c r="D1124" s="33" t="s">
        <v>56</v>
      </c>
      <c r="E1124" s="4" t="s">
        <v>5</v>
      </c>
      <c r="F1124" s="4" t="s">
        <v>13</v>
      </c>
      <c r="G1124" s="4" t="s">
        <v>10</v>
      </c>
      <c r="H1124" s="33" t="s">
        <v>57</v>
      </c>
      <c r="I1124" s="4" t="s">
        <v>13</v>
      </c>
      <c r="J1124" s="4" t="s">
        <v>23</v>
      </c>
    </row>
    <row r="1125" spans="1:10">
      <c r="A1125" t="n">
        <v>9515</v>
      </c>
      <c r="B1125" s="13" t="n">
        <v>5</v>
      </c>
      <c r="C1125" s="7" t="n">
        <v>28</v>
      </c>
      <c r="D1125" s="33" t="s">
        <v>3</v>
      </c>
      <c r="E1125" s="34" t="n">
        <v>64</v>
      </c>
      <c r="F1125" s="7" t="n">
        <v>5</v>
      </c>
      <c r="G1125" s="7" t="n">
        <v>2</v>
      </c>
      <c r="H1125" s="33" t="s">
        <v>3</v>
      </c>
      <c r="I1125" s="7" t="n">
        <v>1</v>
      </c>
      <c r="J1125" s="14" t="n">
        <f t="normal" ca="1">A1137</f>
        <v>0</v>
      </c>
    </row>
    <row r="1126" spans="1:10">
      <c r="A1126" t="s">
        <v>4</v>
      </c>
      <c r="B1126" s="4" t="s">
        <v>5</v>
      </c>
      <c r="C1126" s="4" t="s">
        <v>10</v>
      </c>
      <c r="D1126" s="4" t="s">
        <v>13</v>
      </c>
      <c r="E1126" s="4" t="s">
        <v>6</v>
      </c>
      <c r="F1126" s="4" t="s">
        <v>22</v>
      </c>
      <c r="G1126" s="4" t="s">
        <v>22</v>
      </c>
      <c r="H1126" s="4" t="s">
        <v>22</v>
      </c>
    </row>
    <row r="1127" spans="1:10">
      <c r="A1127" t="n">
        <v>9526</v>
      </c>
      <c r="B1127" s="60" t="n">
        <v>48</v>
      </c>
      <c r="C1127" s="7" t="n">
        <v>2</v>
      </c>
      <c r="D1127" s="7" t="n">
        <v>0</v>
      </c>
      <c r="E1127" s="7" t="s">
        <v>117</v>
      </c>
      <c r="F1127" s="7" t="n">
        <v>-1</v>
      </c>
      <c r="G1127" s="7" t="n">
        <v>1</v>
      </c>
      <c r="H1127" s="7" t="n">
        <v>0</v>
      </c>
    </row>
    <row r="1128" spans="1:10">
      <c r="A1128" t="s">
        <v>4</v>
      </c>
      <c r="B1128" s="4" t="s">
        <v>5</v>
      </c>
      <c r="C1128" s="4" t="s">
        <v>13</v>
      </c>
      <c r="D1128" s="4" t="s">
        <v>10</v>
      </c>
      <c r="E1128" s="4" t="s">
        <v>6</v>
      </c>
    </row>
    <row r="1129" spans="1:10">
      <c r="A1129" t="n">
        <v>9552</v>
      </c>
      <c r="B1129" s="53" t="n">
        <v>51</v>
      </c>
      <c r="C1129" s="7" t="n">
        <v>4</v>
      </c>
      <c r="D1129" s="7" t="n">
        <v>2</v>
      </c>
      <c r="E1129" s="7" t="s">
        <v>131</v>
      </c>
    </row>
    <row r="1130" spans="1:10">
      <c r="A1130" t="s">
        <v>4</v>
      </c>
      <c r="B1130" s="4" t="s">
        <v>5</v>
      </c>
      <c r="C1130" s="4" t="s">
        <v>10</v>
      </c>
    </row>
    <row r="1131" spans="1:10">
      <c r="A1131" t="n">
        <v>9566</v>
      </c>
      <c r="B1131" s="40" t="n">
        <v>16</v>
      </c>
      <c r="C1131" s="7" t="n">
        <v>0</v>
      </c>
    </row>
    <row r="1132" spans="1:10">
      <c r="A1132" t="s">
        <v>4</v>
      </c>
      <c r="B1132" s="4" t="s">
        <v>5</v>
      </c>
      <c r="C1132" s="4" t="s">
        <v>10</v>
      </c>
      <c r="D1132" s="4" t="s">
        <v>54</v>
      </c>
      <c r="E1132" s="4" t="s">
        <v>13</v>
      </c>
      <c r="F1132" s="4" t="s">
        <v>13</v>
      </c>
    </row>
    <row r="1133" spans="1:10">
      <c r="A1133" t="n">
        <v>9569</v>
      </c>
      <c r="B1133" s="54" t="n">
        <v>26</v>
      </c>
      <c r="C1133" s="7" t="n">
        <v>2</v>
      </c>
      <c r="D1133" s="7" t="s">
        <v>132</v>
      </c>
      <c r="E1133" s="7" t="n">
        <v>2</v>
      </c>
      <c r="F1133" s="7" t="n">
        <v>0</v>
      </c>
    </row>
    <row r="1134" spans="1:10">
      <c r="A1134" t="s">
        <v>4</v>
      </c>
      <c r="B1134" s="4" t="s">
        <v>5</v>
      </c>
    </row>
    <row r="1135" spans="1:10">
      <c r="A1135" t="n">
        <v>9626</v>
      </c>
      <c r="B1135" s="32" t="n">
        <v>28</v>
      </c>
    </row>
    <row r="1136" spans="1:10">
      <c r="A1136" t="s">
        <v>4</v>
      </c>
      <c r="B1136" s="4" t="s">
        <v>5</v>
      </c>
      <c r="C1136" s="4" t="s">
        <v>13</v>
      </c>
      <c r="D1136" s="4" t="s">
        <v>10</v>
      </c>
      <c r="E1136" s="4" t="s">
        <v>6</v>
      </c>
    </row>
    <row r="1137" spans="1:10">
      <c r="A1137" t="n">
        <v>9627</v>
      </c>
      <c r="B1137" s="53" t="n">
        <v>51</v>
      </c>
      <c r="C1137" s="7" t="n">
        <v>4</v>
      </c>
      <c r="D1137" s="7" t="n">
        <v>0</v>
      </c>
      <c r="E1137" s="7" t="s">
        <v>127</v>
      </c>
    </row>
    <row r="1138" spans="1:10">
      <c r="A1138" t="s">
        <v>4</v>
      </c>
      <c r="B1138" s="4" t="s">
        <v>5</v>
      </c>
      <c r="C1138" s="4" t="s">
        <v>10</v>
      </c>
    </row>
    <row r="1139" spans="1:10">
      <c r="A1139" t="n">
        <v>9641</v>
      </c>
      <c r="B1139" s="40" t="n">
        <v>16</v>
      </c>
      <c r="C1139" s="7" t="n">
        <v>0</v>
      </c>
    </row>
    <row r="1140" spans="1:10">
      <c r="A1140" t="s">
        <v>4</v>
      </c>
      <c r="B1140" s="4" t="s">
        <v>5</v>
      </c>
      <c r="C1140" s="4" t="s">
        <v>10</v>
      </c>
      <c r="D1140" s="4" t="s">
        <v>54</v>
      </c>
      <c r="E1140" s="4" t="s">
        <v>13</v>
      </c>
      <c r="F1140" s="4" t="s">
        <v>13</v>
      </c>
      <c r="G1140" s="4" t="s">
        <v>54</v>
      </c>
      <c r="H1140" s="4" t="s">
        <v>13</v>
      </c>
      <c r="I1140" s="4" t="s">
        <v>13</v>
      </c>
    </row>
    <row r="1141" spans="1:10">
      <c r="A1141" t="n">
        <v>9644</v>
      </c>
      <c r="B1141" s="54" t="n">
        <v>26</v>
      </c>
      <c r="C1141" s="7" t="n">
        <v>0</v>
      </c>
      <c r="D1141" s="7" t="s">
        <v>133</v>
      </c>
      <c r="E1141" s="7" t="n">
        <v>2</v>
      </c>
      <c r="F1141" s="7" t="n">
        <v>3</v>
      </c>
      <c r="G1141" s="7" t="s">
        <v>134</v>
      </c>
      <c r="H1141" s="7" t="n">
        <v>2</v>
      </c>
      <c r="I1141" s="7" t="n">
        <v>0</v>
      </c>
    </row>
    <row r="1142" spans="1:10">
      <c r="A1142" t="s">
        <v>4</v>
      </c>
      <c r="B1142" s="4" t="s">
        <v>5</v>
      </c>
    </row>
    <row r="1143" spans="1:10">
      <c r="A1143" t="n">
        <v>9756</v>
      </c>
      <c r="B1143" s="32" t="n">
        <v>28</v>
      </c>
    </row>
    <row r="1144" spans="1:10">
      <c r="A1144" t="s">
        <v>4</v>
      </c>
      <c r="B1144" s="4" t="s">
        <v>5</v>
      </c>
      <c r="C1144" s="4" t="s">
        <v>10</v>
      </c>
      <c r="D1144" s="4" t="s">
        <v>10</v>
      </c>
      <c r="E1144" s="4" t="s">
        <v>10</v>
      </c>
    </row>
    <row r="1145" spans="1:10">
      <c r="A1145" t="n">
        <v>9757</v>
      </c>
      <c r="B1145" s="48" t="n">
        <v>61</v>
      </c>
      <c r="C1145" s="7" t="n">
        <v>1</v>
      </c>
      <c r="D1145" s="7" t="n">
        <v>0</v>
      </c>
      <c r="E1145" s="7" t="n">
        <v>1000</v>
      </c>
    </row>
    <row r="1146" spans="1:10">
      <c r="A1146" t="s">
        <v>4</v>
      </c>
      <c r="B1146" s="4" t="s">
        <v>5</v>
      </c>
      <c r="C1146" s="4" t="s">
        <v>13</v>
      </c>
      <c r="D1146" s="4" t="s">
        <v>10</v>
      </c>
      <c r="E1146" s="4" t="s">
        <v>6</v>
      </c>
    </row>
    <row r="1147" spans="1:10">
      <c r="A1147" t="n">
        <v>9764</v>
      </c>
      <c r="B1147" s="53" t="n">
        <v>51</v>
      </c>
      <c r="C1147" s="7" t="n">
        <v>4</v>
      </c>
      <c r="D1147" s="7" t="n">
        <v>1</v>
      </c>
      <c r="E1147" s="7" t="s">
        <v>79</v>
      </c>
    </row>
    <row r="1148" spans="1:10">
      <c r="A1148" t="s">
        <v>4</v>
      </c>
      <c r="B1148" s="4" t="s">
        <v>5</v>
      </c>
      <c r="C1148" s="4" t="s">
        <v>10</v>
      </c>
    </row>
    <row r="1149" spans="1:10">
      <c r="A1149" t="n">
        <v>9777</v>
      </c>
      <c r="B1149" s="40" t="n">
        <v>16</v>
      </c>
      <c r="C1149" s="7" t="n">
        <v>0</v>
      </c>
    </row>
    <row r="1150" spans="1:10">
      <c r="A1150" t="s">
        <v>4</v>
      </c>
      <c r="B1150" s="4" t="s">
        <v>5</v>
      </c>
      <c r="C1150" s="4" t="s">
        <v>10</v>
      </c>
      <c r="D1150" s="4" t="s">
        <v>54</v>
      </c>
      <c r="E1150" s="4" t="s">
        <v>13</v>
      </c>
      <c r="F1150" s="4" t="s">
        <v>13</v>
      </c>
    </row>
    <row r="1151" spans="1:10">
      <c r="A1151" t="n">
        <v>9780</v>
      </c>
      <c r="B1151" s="54" t="n">
        <v>26</v>
      </c>
      <c r="C1151" s="7" t="n">
        <v>1</v>
      </c>
      <c r="D1151" s="7" t="s">
        <v>135</v>
      </c>
      <c r="E1151" s="7" t="n">
        <v>2</v>
      </c>
      <c r="F1151" s="7" t="n">
        <v>0</v>
      </c>
    </row>
    <row r="1152" spans="1:10">
      <c r="A1152" t="s">
        <v>4</v>
      </c>
      <c r="B1152" s="4" t="s">
        <v>5</v>
      </c>
    </row>
    <row r="1153" spans="1:9">
      <c r="A1153" t="n">
        <v>9798</v>
      </c>
      <c r="B1153" s="32" t="n">
        <v>28</v>
      </c>
    </row>
    <row r="1154" spans="1:9">
      <c r="A1154" t="s">
        <v>4</v>
      </c>
      <c r="B1154" s="4" t="s">
        <v>5</v>
      </c>
      <c r="C1154" s="4" t="s">
        <v>13</v>
      </c>
      <c r="D1154" s="4" t="s">
        <v>10</v>
      </c>
      <c r="E1154" s="4" t="s">
        <v>22</v>
      </c>
    </row>
    <row r="1155" spans="1:9">
      <c r="A1155" t="n">
        <v>9799</v>
      </c>
      <c r="B1155" s="36" t="n">
        <v>58</v>
      </c>
      <c r="C1155" s="7" t="n">
        <v>0</v>
      </c>
      <c r="D1155" s="7" t="n">
        <v>1000</v>
      </c>
      <c r="E1155" s="7" t="n">
        <v>1</v>
      </c>
    </row>
    <row r="1156" spans="1:9">
      <c r="A1156" t="s">
        <v>4</v>
      </c>
      <c r="B1156" s="4" t="s">
        <v>5</v>
      </c>
      <c r="C1156" s="4" t="s">
        <v>13</v>
      </c>
      <c r="D1156" s="4" t="s">
        <v>10</v>
      </c>
    </row>
    <row r="1157" spans="1:9">
      <c r="A1157" t="n">
        <v>9807</v>
      </c>
      <c r="B1157" s="36" t="n">
        <v>58</v>
      </c>
      <c r="C1157" s="7" t="n">
        <v>255</v>
      </c>
      <c r="D1157" s="7" t="n">
        <v>0</v>
      </c>
    </row>
    <row r="1158" spans="1:9">
      <c r="A1158" t="s">
        <v>4</v>
      </c>
      <c r="B1158" s="4" t="s">
        <v>5</v>
      </c>
      <c r="C1158" s="4" t="s">
        <v>13</v>
      </c>
    </row>
    <row r="1159" spans="1:9">
      <c r="A1159" t="n">
        <v>9811</v>
      </c>
      <c r="B1159" s="51" t="n">
        <v>45</v>
      </c>
      <c r="C1159" s="7" t="n">
        <v>0</v>
      </c>
    </row>
    <row r="1160" spans="1:9">
      <c r="A1160" t="s">
        <v>4</v>
      </c>
      <c r="B1160" s="4" t="s">
        <v>5</v>
      </c>
      <c r="C1160" s="4" t="s">
        <v>13</v>
      </c>
    </row>
    <row r="1161" spans="1:9">
      <c r="A1161" t="n">
        <v>9813</v>
      </c>
      <c r="B1161" s="70" t="n">
        <v>78</v>
      </c>
      <c r="C1161" s="7" t="n">
        <v>255</v>
      </c>
    </row>
    <row r="1162" spans="1:9">
      <c r="A1162" t="s">
        <v>4</v>
      </c>
      <c r="B1162" s="4" t="s">
        <v>5</v>
      </c>
      <c r="C1162" s="4" t="s">
        <v>10</v>
      </c>
    </row>
    <row r="1163" spans="1:9">
      <c r="A1163" t="n">
        <v>9815</v>
      </c>
      <c r="B1163" s="21" t="n">
        <v>12</v>
      </c>
      <c r="C1163" s="7" t="n">
        <v>9223</v>
      </c>
    </row>
    <row r="1164" spans="1:9">
      <c r="A1164" t="s">
        <v>4</v>
      </c>
      <c r="B1164" s="4" t="s">
        <v>5</v>
      </c>
      <c r="C1164" s="4" t="s">
        <v>10</v>
      </c>
    </row>
    <row r="1165" spans="1:9">
      <c r="A1165" t="n">
        <v>9818</v>
      </c>
      <c r="B1165" s="21" t="n">
        <v>12</v>
      </c>
      <c r="C1165" s="7" t="n">
        <v>9717</v>
      </c>
    </row>
    <row r="1166" spans="1:9">
      <c r="A1166" t="s">
        <v>4</v>
      </c>
      <c r="B1166" s="4" t="s">
        <v>5</v>
      </c>
      <c r="C1166" s="4" t="s">
        <v>10</v>
      </c>
    </row>
    <row r="1167" spans="1:9">
      <c r="A1167" t="n">
        <v>9821</v>
      </c>
      <c r="B1167" s="15" t="n">
        <v>13</v>
      </c>
      <c r="C1167" s="7" t="n">
        <v>6911</v>
      </c>
    </row>
    <row r="1168" spans="1:9">
      <c r="A1168" t="s">
        <v>4</v>
      </c>
      <c r="B1168" s="4" t="s">
        <v>5</v>
      </c>
      <c r="C1168" s="4" t="s">
        <v>10</v>
      </c>
      <c r="D1168" s="4" t="s">
        <v>13</v>
      </c>
      <c r="E1168" s="4" t="s">
        <v>13</v>
      </c>
    </row>
    <row r="1169" spans="1:5">
      <c r="A1169" t="n">
        <v>9824</v>
      </c>
      <c r="B1169" s="29" t="n">
        <v>104</v>
      </c>
      <c r="C1169" s="7" t="n">
        <v>118</v>
      </c>
      <c r="D1169" s="7" t="n">
        <v>3</v>
      </c>
      <c r="E1169" s="7" t="n">
        <v>2</v>
      </c>
    </row>
    <row r="1170" spans="1:5">
      <c r="A1170" t="s">
        <v>4</v>
      </c>
      <c r="B1170" s="4" t="s">
        <v>5</v>
      </c>
    </row>
    <row r="1171" spans="1:5">
      <c r="A1171" t="n">
        <v>9829</v>
      </c>
      <c r="B1171" s="5" t="n">
        <v>1</v>
      </c>
    </row>
    <row r="1172" spans="1:5">
      <c r="A1172" t="s">
        <v>4</v>
      </c>
      <c r="B1172" s="4" t="s">
        <v>5</v>
      </c>
      <c r="C1172" s="4" t="s">
        <v>10</v>
      </c>
      <c r="D1172" s="4" t="s">
        <v>13</v>
      </c>
      <c r="E1172" s="4" t="s">
        <v>13</v>
      </c>
    </row>
    <row r="1173" spans="1:5">
      <c r="A1173" t="n">
        <v>9830</v>
      </c>
      <c r="B1173" s="29" t="n">
        <v>104</v>
      </c>
      <c r="C1173" s="7" t="n">
        <v>119</v>
      </c>
      <c r="D1173" s="7" t="n">
        <v>3</v>
      </c>
      <c r="E1173" s="7" t="n">
        <v>1</v>
      </c>
    </row>
    <row r="1174" spans="1:5">
      <c r="A1174" t="s">
        <v>4</v>
      </c>
      <c r="B1174" s="4" t="s">
        <v>5</v>
      </c>
    </row>
    <row r="1175" spans="1:5">
      <c r="A1175" t="n">
        <v>9835</v>
      </c>
      <c r="B1175" s="5" t="n">
        <v>1</v>
      </c>
    </row>
    <row r="1176" spans="1:5">
      <c r="A1176" t="s">
        <v>4</v>
      </c>
      <c r="B1176" s="4" t="s">
        <v>5</v>
      </c>
      <c r="C1176" s="4" t="s">
        <v>10</v>
      </c>
      <c r="D1176" s="4" t="s">
        <v>13</v>
      </c>
      <c r="E1176" s="4" t="s">
        <v>10</v>
      </c>
    </row>
    <row r="1177" spans="1:5">
      <c r="A1177" t="n">
        <v>9836</v>
      </c>
      <c r="B1177" s="29" t="n">
        <v>104</v>
      </c>
      <c r="C1177" s="7" t="n">
        <v>119</v>
      </c>
      <c r="D1177" s="7" t="n">
        <v>1</v>
      </c>
      <c r="E1177" s="7" t="n">
        <v>0</v>
      </c>
    </row>
    <row r="1178" spans="1:5">
      <c r="A1178" t="s">
        <v>4</v>
      </c>
      <c r="B1178" s="4" t="s">
        <v>5</v>
      </c>
    </row>
    <row r="1179" spans="1:5">
      <c r="A1179" t="n">
        <v>9842</v>
      </c>
      <c r="B1179" s="5" t="n">
        <v>1</v>
      </c>
    </row>
    <row r="1180" spans="1:5">
      <c r="A1180" t="s">
        <v>4</v>
      </c>
      <c r="B1180" s="4" t="s">
        <v>5</v>
      </c>
      <c r="C1180" s="4" t="s">
        <v>10</v>
      </c>
      <c r="D1180" s="4" t="s">
        <v>13</v>
      </c>
    </row>
    <row r="1181" spans="1:5">
      <c r="A1181" t="n">
        <v>9843</v>
      </c>
      <c r="B1181" s="29" t="n">
        <v>104</v>
      </c>
      <c r="C1181" s="7" t="n">
        <v>17</v>
      </c>
      <c r="D1181" s="7" t="n">
        <v>5</v>
      </c>
    </row>
    <row r="1182" spans="1:5">
      <c r="A1182" t="s">
        <v>4</v>
      </c>
      <c r="B1182" s="4" t="s">
        <v>5</v>
      </c>
      <c r="C1182" s="4" t="s">
        <v>10</v>
      </c>
      <c r="D1182" s="4" t="s">
        <v>13</v>
      </c>
    </row>
    <row r="1183" spans="1:5">
      <c r="A1183" t="n">
        <v>9847</v>
      </c>
      <c r="B1183" s="29" t="n">
        <v>104</v>
      </c>
      <c r="C1183" s="7" t="n">
        <v>19</v>
      </c>
      <c r="D1183" s="7" t="n">
        <v>5</v>
      </c>
    </row>
    <row r="1184" spans="1:5">
      <c r="A1184" t="s">
        <v>4</v>
      </c>
      <c r="B1184" s="4" t="s">
        <v>5</v>
      </c>
      <c r="C1184" s="4" t="s">
        <v>13</v>
      </c>
      <c r="D1184" s="33" t="s">
        <v>56</v>
      </c>
      <c r="E1184" s="4" t="s">
        <v>5</v>
      </c>
      <c r="F1184" s="4" t="s">
        <v>13</v>
      </c>
      <c r="G1184" s="4" t="s">
        <v>10</v>
      </c>
      <c r="H1184" s="33" t="s">
        <v>57</v>
      </c>
      <c r="I1184" s="4" t="s">
        <v>13</v>
      </c>
      <c r="J1184" s="4" t="s">
        <v>23</v>
      </c>
    </row>
    <row r="1185" spans="1:10">
      <c r="A1185" t="n">
        <v>9851</v>
      </c>
      <c r="B1185" s="13" t="n">
        <v>5</v>
      </c>
      <c r="C1185" s="7" t="n">
        <v>28</v>
      </c>
      <c r="D1185" s="33" t="s">
        <v>3</v>
      </c>
      <c r="E1185" s="34" t="n">
        <v>64</v>
      </c>
      <c r="F1185" s="7" t="n">
        <v>5</v>
      </c>
      <c r="G1185" s="7" t="n">
        <v>3</v>
      </c>
      <c r="H1185" s="33" t="s">
        <v>3</v>
      </c>
      <c r="I1185" s="7" t="n">
        <v>1</v>
      </c>
      <c r="J1185" s="14" t="n">
        <f t="normal" ca="1">A1191</f>
        <v>0</v>
      </c>
    </row>
    <row r="1186" spans="1:10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13</v>
      </c>
    </row>
    <row r="1187" spans="1:10">
      <c r="A1187" t="n">
        <v>9862</v>
      </c>
      <c r="B1187" s="58" t="n">
        <v>36</v>
      </c>
      <c r="C1187" s="7" t="n">
        <v>9</v>
      </c>
      <c r="D1187" s="7" t="n">
        <v>3</v>
      </c>
      <c r="E1187" s="7" t="n">
        <v>0</v>
      </c>
    </row>
    <row r="1188" spans="1:10">
      <c r="A1188" t="s">
        <v>4</v>
      </c>
      <c r="B1188" s="4" t="s">
        <v>5</v>
      </c>
      <c r="C1188" s="4" t="s">
        <v>23</v>
      </c>
    </row>
    <row r="1189" spans="1:10">
      <c r="A1189" t="n">
        <v>9867</v>
      </c>
      <c r="B1189" s="17" t="n">
        <v>3</v>
      </c>
      <c r="C1189" s="14" t="n">
        <f t="normal" ca="1">A1201</f>
        <v>0</v>
      </c>
    </row>
    <row r="1190" spans="1:10">
      <c r="A1190" t="s">
        <v>4</v>
      </c>
      <c r="B1190" s="4" t="s">
        <v>5</v>
      </c>
      <c r="C1190" s="4" t="s">
        <v>13</v>
      </c>
      <c r="D1190" s="33" t="s">
        <v>56</v>
      </c>
      <c r="E1190" s="4" t="s">
        <v>5</v>
      </c>
      <c r="F1190" s="4" t="s">
        <v>13</v>
      </c>
      <c r="G1190" s="4" t="s">
        <v>10</v>
      </c>
      <c r="H1190" s="33" t="s">
        <v>57</v>
      </c>
      <c r="I1190" s="4" t="s">
        <v>13</v>
      </c>
      <c r="J1190" s="4" t="s">
        <v>23</v>
      </c>
    </row>
    <row r="1191" spans="1:10">
      <c r="A1191" t="n">
        <v>9872</v>
      </c>
      <c r="B1191" s="13" t="n">
        <v>5</v>
      </c>
      <c r="C1191" s="7" t="n">
        <v>28</v>
      </c>
      <c r="D1191" s="33" t="s">
        <v>3</v>
      </c>
      <c r="E1191" s="34" t="n">
        <v>64</v>
      </c>
      <c r="F1191" s="7" t="n">
        <v>5</v>
      </c>
      <c r="G1191" s="7" t="n">
        <v>4</v>
      </c>
      <c r="H1191" s="33" t="s">
        <v>3</v>
      </c>
      <c r="I1191" s="7" t="n">
        <v>1</v>
      </c>
      <c r="J1191" s="14" t="n">
        <f t="normal" ca="1">A1197</f>
        <v>0</v>
      </c>
    </row>
    <row r="1192" spans="1:10">
      <c r="A1192" t="s">
        <v>4</v>
      </c>
      <c r="B1192" s="4" t="s">
        <v>5</v>
      </c>
      <c r="C1192" s="4" t="s">
        <v>13</v>
      </c>
      <c r="D1192" s="4" t="s">
        <v>10</v>
      </c>
      <c r="E1192" s="4" t="s">
        <v>13</v>
      </c>
    </row>
    <row r="1193" spans="1:10">
      <c r="A1193" t="n">
        <v>9883</v>
      </c>
      <c r="B1193" s="58" t="n">
        <v>36</v>
      </c>
      <c r="C1193" s="7" t="n">
        <v>9</v>
      </c>
      <c r="D1193" s="7" t="n">
        <v>4</v>
      </c>
      <c r="E1193" s="7" t="n">
        <v>0</v>
      </c>
    </row>
    <row r="1194" spans="1:10">
      <c r="A1194" t="s">
        <v>4</v>
      </c>
      <c r="B1194" s="4" t="s">
        <v>5</v>
      </c>
      <c r="C1194" s="4" t="s">
        <v>23</v>
      </c>
    </row>
    <row r="1195" spans="1:10">
      <c r="A1195" t="n">
        <v>9888</v>
      </c>
      <c r="B1195" s="17" t="n">
        <v>3</v>
      </c>
      <c r="C1195" s="14" t="n">
        <f t="normal" ca="1">A1201</f>
        <v>0</v>
      </c>
    </row>
    <row r="1196" spans="1:10">
      <c r="A1196" t="s">
        <v>4</v>
      </c>
      <c r="B1196" s="4" t="s">
        <v>5</v>
      </c>
      <c r="C1196" s="4" t="s">
        <v>13</v>
      </c>
      <c r="D1196" s="33" t="s">
        <v>56</v>
      </c>
      <c r="E1196" s="4" t="s">
        <v>5</v>
      </c>
      <c r="F1196" s="4" t="s">
        <v>13</v>
      </c>
      <c r="G1196" s="4" t="s">
        <v>10</v>
      </c>
      <c r="H1196" s="33" t="s">
        <v>57</v>
      </c>
      <c r="I1196" s="4" t="s">
        <v>13</v>
      </c>
      <c r="J1196" s="4" t="s">
        <v>23</v>
      </c>
    </row>
    <row r="1197" spans="1:10">
      <c r="A1197" t="n">
        <v>9893</v>
      </c>
      <c r="B1197" s="13" t="n">
        <v>5</v>
      </c>
      <c r="C1197" s="7" t="n">
        <v>28</v>
      </c>
      <c r="D1197" s="33" t="s">
        <v>3</v>
      </c>
      <c r="E1197" s="34" t="n">
        <v>64</v>
      </c>
      <c r="F1197" s="7" t="n">
        <v>5</v>
      </c>
      <c r="G1197" s="7" t="n">
        <v>2</v>
      </c>
      <c r="H1197" s="33" t="s">
        <v>3</v>
      </c>
      <c r="I1197" s="7" t="n">
        <v>1</v>
      </c>
      <c r="J1197" s="14" t="n">
        <f t="normal" ca="1">A1201</f>
        <v>0</v>
      </c>
    </row>
    <row r="1198" spans="1:10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13</v>
      </c>
    </row>
    <row r="1199" spans="1:10">
      <c r="A1199" t="n">
        <v>9904</v>
      </c>
      <c r="B1199" s="58" t="n">
        <v>36</v>
      </c>
      <c r="C1199" s="7" t="n">
        <v>9</v>
      </c>
      <c r="D1199" s="7" t="n">
        <v>2</v>
      </c>
      <c r="E1199" s="7" t="n">
        <v>0</v>
      </c>
    </row>
    <row r="1200" spans="1:10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13</v>
      </c>
    </row>
    <row r="1201" spans="1:10">
      <c r="A1201" t="n">
        <v>9909</v>
      </c>
      <c r="B1201" s="58" t="n">
        <v>36</v>
      </c>
      <c r="C1201" s="7" t="n">
        <v>9</v>
      </c>
      <c r="D1201" s="7" t="n">
        <v>0</v>
      </c>
      <c r="E1201" s="7" t="n">
        <v>0</v>
      </c>
    </row>
    <row r="1202" spans="1:10">
      <c r="A1202" t="s">
        <v>4</v>
      </c>
      <c r="B1202" s="4" t="s">
        <v>5</v>
      </c>
      <c r="C1202" s="4" t="s">
        <v>13</v>
      </c>
      <c r="D1202" s="4" t="s">
        <v>10</v>
      </c>
      <c r="E1202" s="4" t="s">
        <v>13</v>
      </c>
    </row>
    <row r="1203" spans="1:10">
      <c r="A1203" t="n">
        <v>9914</v>
      </c>
      <c r="B1203" s="58" t="n">
        <v>36</v>
      </c>
      <c r="C1203" s="7" t="n">
        <v>9</v>
      </c>
      <c r="D1203" s="7" t="n">
        <v>1</v>
      </c>
      <c r="E1203" s="7" t="n">
        <v>0</v>
      </c>
    </row>
    <row r="1204" spans="1:10">
      <c r="A1204" t="s">
        <v>4</v>
      </c>
      <c r="B1204" s="4" t="s">
        <v>5</v>
      </c>
      <c r="C1204" s="4" t="s">
        <v>13</v>
      </c>
      <c r="D1204" s="4" t="s">
        <v>10</v>
      </c>
      <c r="E1204" s="4" t="s">
        <v>13</v>
      </c>
    </row>
    <row r="1205" spans="1:10">
      <c r="A1205" t="n">
        <v>9919</v>
      </c>
      <c r="B1205" s="58" t="n">
        <v>36</v>
      </c>
      <c r="C1205" s="7" t="n">
        <v>9</v>
      </c>
      <c r="D1205" s="7" t="n">
        <v>61491</v>
      </c>
      <c r="E1205" s="7" t="n">
        <v>0</v>
      </c>
    </row>
    <row r="1206" spans="1:10">
      <c r="A1206" t="s">
        <v>4</v>
      </c>
      <c r="B1206" s="4" t="s">
        <v>5</v>
      </c>
      <c r="C1206" s="4" t="s">
        <v>13</v>
      </c>
      <c r="D1206" s="4" t="s">
        <v>10</v>
      </c>
      <c r="E1206" s="4" t="s">
        <v>13</v>
      </c>
    </row>
    <row r="1207" spans="1:10">
      <c r="A1207" t="n">
        <v>9924</v>
      </c>
      <c r="B1207" s="58" t="n">
        <v>36</v>
      </c>
      <c r="C1207" s="7" t="n">
        <v>9</v>
      </c>
      <c r="D1207" s="7" t="n">
        <v>61492</v>
      </c>
      <c r="E1207" s="7" t="n">
        <v>0</v>
      </c>
    </row>
    <row r="1208" spans="1:10">
      <c r="A1208" t="s">
        <v>4</v>
      </c>
      <c r="B1208" s="4" t="s">
        <v>5</v>
      </c>
      <c r="C1208" s="4" t="s">
        <v>13</v>
      </c>
      <c r="D1208" s="4" t="s">
        <v>10</v>
      </c>
      <c r="E1208" s="4" t="s">
        <v>13</v>
      </c>
    </row>
    <row r="1209" spans="1:10">
      <c r="A1209" t="n">
        <v>9929</v>
      </c>
      <c r="B1209" s="58" t="n">
        <v>36</v>
      </c>
      <c r="C1209" s="7" t="n">
        <v>9</v>
      </c>
      <c r="D1209" s="7" t="n">
        <v>61493</v>
      </c>
      <c r="E1209" s="7" t="n">
        <v>0</v>
      </c>
    </row>
    <row r="1210" spans="1:10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13</v>
      </c>
    </row>
    <row r="1211" spans="1:10">
      <c r="A1211" t="n">
        <v>9934</v>
      </c>
      <c r="B1211" s="58" t="n">
        <v>36</v>
      </c>
      <c r="C1211" s="7" t="n">
        <v>9</v>
      </c>
      <c r="D1211" s="7" t="n">
        <v>61494</v>
      </c>
      <c r="E1211" s="7" t="n">
        <v>0</v>
      </c>
    </row>
    <row r="1212" spans="1:10">
      <c r="A1212" t="s">
        <v>4</v>
      </c>
      <c r="B1212" s="4" t="s">
        <v>5</v>
      </c>
      <c r="C1212" s="4" t="s">
        <v>10</v>
      </c>
      <c r="D1212" s="4" t="s">
        <v>22</v>
      </c>
      <c r="E1212" s="4" t="s">
        <v>22</v>
      </c>
      <c r="F1212" s="4" t="s">
        <v>22</v>
      </c>
      <c r="G1212" s="4" t="s">
        <v>22</v>
      </c>
    </row>
    <row r="1213" spans="1:10">
      <c r="A1213" t="n">
        <v>9939</v>
      </c>
      <c r="B1213" s="57" t="n">
        <v>46</v>
      </c>
      <c r="C1213" s="7" t="n">
        <v>61456</v>
      </c>
      <c r="D1213" s="7" t="n">
        <v>-29.3500003814697</v>
      </c>
      <c r="E1213" s="7" t="n">
        <v>-1</v>
      </c>
      <c r="F1213" s="7" t="n">
        <v>13.0500001907349</v>
      </c>
      <c r="G1213" s="7" t="n">
        <v>114.5</v>
      </c>
    </row>
    <row r="1214" spans="1:10">
      <c r="A1214" t="s">
        <v>4</v>
      </c>
      <c r="B1214" s="4" t="s">
        <v>5</v>
      </c>
      <c r="C1214" s="4" t="s">
        <v>13</v>
      </c>
      <c r="D1214" s="4" t="s">
        <v>13</v>
      </c>
      <c r="E1214" s="4" t="s">
        <v>22</v>
      </c>
      <c r="F1214" s="4" t="s">
        <v>22</v>
      </c>
      <c r="G1214" s="4" t="s">
        <v>22</v>
      </c>
      <c r="H1214" s="4" t="s">
        <v>10</v>
      </c>
      <c r="I1214" s="4" t="s">
        <v>13</v>
      </c>
    </row>
    <row r="1215" spans="1:10">
      <c r="A1215" t="n">
        <v>9958</v>
      </c>
      <c r="B1215" s="51" t="n">
        <v>45</v>
      </c>
      <c r="C1215" s="7" t="n">
        <v>4</v>
      </c>
      <c r="D1215" s="7" t="n">
        <v>3</v>
      </c>
      <c r="E1215" s="7" t="n">
        <v>7</v>
      </c>
      <c r="F1215" s="7" t="n">
        <v>317.630004882813</v>
      </c>
      <c r="G1215" s="7" t="n">
        <v>0</v>
      </c>
      <c r="H1215" s="7" t="n">
        <v>0</v>
      </c>
      <c r="I1215" s="7" t="n">
        <v>0</v>
      </c>
    </row>
    <row r="1216" spans="1:10">
      <c r="A1216" t="s">
        <v>4</v>
      </c>
      <c r="B1216" s="4" t="s">
        <v>5</v>
      </c>
      <c r="C1216" s="4" t="s">
        <v>13</v>
      </c>
      <c r="D1216" s="4" t="s">
        <v>6</v>
      </c>
    </row>
    <row r="1217" spans="1:9">
      <c r="A1217" t="n">
        <v>9976</v>
      </c>
      <c r="B1217" s="9" t="n">
        <v>2</v>
      </c>
      <c r="C1217" s="7" t="n">
        <v>10</v>
      </c>
      <c r="D1217" s="7" t="s">
        <v>136</v>
      </c>
    </row>
    <row r="1218" spans="1:9">
      <c r="A1218" t="s">
        <v>4</v>
      </c>
      <c r="B1218" s="4" t="s">
        <v>5</v>
      </c>
      <c r="C1218" s="4" t="s">
        <v>10</v>
      </c>
    </row>
    <row r="1219" spans="1:9">
      <c r="A1219" t="n">
        <v>9991</v>
      </c>
      <c r="B1219" s="40" t="n">
        <v>16</v>
      </c>
      <c r="C1219" s="7" t="n">
        <v>0</v>
      </c>
    </row>
    <row r="1220" spans="1:9">
      <c r="A1220" t="s">
        <v>4</v>
      </c>
      <c r="B1220" s="4" t="s">
        <v>5</v>
      </c>
      <c r="C1220" s="4" t="s">
        <v>13</v>
      </c>
      <c r="D1220" s="4" t="s">
        <v>10</v>
      </c>
    </row>
    <row r="1221" spans="1:9">
      <c r="A1221" t="n">
        <v>9994</v>
      </c>
      <c r="B1221" s="36" t="n">
        <v>58</v>
      </c>
      <c r="C1221" s="7" t="n">
        <v>105</v>
      </c>
      <c r="D1221" s="7" t="n">
        <v>300</v>
      </c>
    </row>
    <row r="1222" spans="1:9">
      <c r="A1222" t="s">
        <v>4</v>
      </c>
      <c r="B1222" s="4" t="s">
        <v>5</v>
      </c>
      <c r="C1222" s="4" t="s">
        <v>22</v>
      </c>
      <c r="D1222" s="4" t="s">
        <v>10</v>
      </c>
    </row>
    <row r="1223" spans="1:9">
      <c r="A1223" t="n">
        <v>9998</v>
      </c>
      <c r="B1223" s="52" t="n">
        <v>103</v>
      </c>
      <c r="C1223" s="7" t="n">
        <v>1</v>
      </c>
      <c r="D1223" s="7" t="n">
        <v>300</v>
      </c>
    </row>
    <row r="1224" spans="1:9">
      <c r="A1224" t="s">
        <v>4</v>
      </c>
      <c r="B1224" s="4" t="s">
        <v>5</v>
      </c>
      <c r="C1224" s="4" t="s">
        <v>13</v>
      </c>
      <c r="D1224" s="4" t="s">
        <v>10</v>
      </c>
    </row>
    <row r="1225" spans="1:9">
      <c r="A1225" t="n">
        <v>10005</v>
      </c>
      <c r="B1225" s="63" t="n">
        <v>72</v>
      </c>
      <c r="C1225" s="7" t="n">
        <v>4</v>
      </c>
      <c r="D1225" s="7" t="n">
        <v>0</v>
      </c>
    </row>
    <row r="1226" spans="1:9">
      <c r="A1226" t="s">
        <v>4</v>
      </c>
      <c r="B1226" s="4" t="s">
        <v>5</v>
      </c>
      <c r="C1226" s="4" t="s">
        <v>9</v>
      </c>
    </row>
    <row r="1227" spans="1:9">
      <c r="A1227" t="n">
        <v>10009</v>
      </c>
      <c r="B1227" s="43" t="n">
        <v>15</v>
      </c>
      <c r="C1227" s="7" t="n">
        <v>1073741824</v>
      </c>
    </row>
    <row r="1228" spans="1:9">
      <c r="A1228" t="s">
        <v>4</v>
      </c>
      <c r="B1228" s="4" t="s">
        <v>5</v>
      </c>
      <c r="C1228" s="4" t="s">
        <v>13</v>
      </c>
    </row>
    <row r="1229" spans="1:9">
      <c r="A1229" t="n">
        <v>10014</v>
      </c>
      <c r="B1229" s="34" t="n">
        <v>64</v>
      </c>
      <c r="C1229" s="7" t="n">
        <v>3</v>
      </c>
    </row>
    <row r="1230" spans="1:9">
      <c r="A1230" t="s">
        <v>4</v>
      </c>
      <c r="B1230" s="4" t="s">
        <v>5</v>
      </c>
      <c r="C1230" s="4" t="s">
        <v>13</v>
      </c>
    </row>
    <row r="1231" spans="1:9">
      <c r="A1231" t="n">
        <v>10016</v>
      </c>
      <c r="B1231" s="12" t="n">
        <v>74</v>
      </c>
      <c r="C1231" s="7" t="n">
        <v>67</v>
      </c>
    </row>
    <row r="1232" spans="1:9">
      <c r="A1232" t="s">
        <v>4</v>
      </c>
      <c r="B1232" s="4" t="s">
        <v>5</v>
      </c>
      <c r="C1232" s="4" t="s">
        <v>13</v>
      </c>
      <c r="D1232" s="4" t="s">
        <v>13</v>
      </c>
      <c r="E1232" s="4" t="s">
        <v>10</v>
      </c>
    </row>
    <row r="1233" spans="1:5">
      <c r="A1233" t="n">
        <v>10018</v>
      </c>
      <c r="B1233" s="51" t="n">
        <v>45</v>
      </c>
      <c r="C1233" s="7" t="n">
        <v>8</v>
      </c>
      <c r="D1233" s="7" t="n">
        <v>1</v>
      </c>
      <c r="E1233" s="7" t="n">
        <v>0</v>
      </c>
    </row>
    <row r="1234" spans="1:5">
      <c r="A1234" t="s">
        <v>4</v>
      </c>
      <c r="B1234" s="4" t="s">
        <v>5</v>
      </c>
      <c r="C1234" s="4" t="s">
        <v>10</v>
      </c>
    </row>
    <row r="1235" spans="1:5">
      <c r="A1235" t="n">
        <v>10023</v>
      </c>
      <c r="B1235" s="15" t="n">
        <v>13</v>
      </c>
      <c r="C1235" s="7" t="n">
        <v>6409</v>
      </c>
    </row>
    <row r="1236" spans="1:5">
      <c r="A1236" t="s">
        <v>4</v>
      </c>
      <c r="B1236" s="4" t="s">
        <v>5</v>
      </c>
      <c r="C1236" s="4" t="s">
        <v>10</v>
      </c>
    </row>
    <row r="1237" spans="1:5">
      <c r="A1237" t="n">
        <v>10026</v>
      </c>
      <c r="B1237" s="15" t="n">
        <v>13</v>
      </c>
      <c r="C1237" s="7" t="n">
        <v>6408</v>
      </c>
    </row>
    <row r="1238" spans="1:5">
      <c r="A1238" t="s">
        <v>4</v>
      </c>
      <c r="B1238" s="4" t="s">
        <v>5</v>
      </c>
      <c r="C1238" s="4" t="s">
        <v>10</v>
      </c>
    </row>
    <row r="1239" spans="1:5">
      <c r="A1239" t="n">
        <v>10029</v>
      </c>
      <c r="B1239" s="21" t="n">
        <v>12</v>
      </c>
      <c r="C1239" s="7" t="n">
        <v>6464</v>
      </c>
    </row>
    <row r="1240" spans="1:5">
      <c r="A1240" t="s">
        <v>4</v>
      </c>
      <c r="B1240" s="4" t="s">
        <v>5</v>
      </c>
      <c r="C1240" s="4" t="s">
        <v>10</v>
      </c>
    </row>
    <row r="1241" spans="1:5">
      <c r="A1241" t="n">
        <v>10032</v>
      </c>
      <c r="B1241" s="15" t="n">
        <v>13</v>
      </c>
      <c r="C1241" s="7" t="n">
        <v>6465</v>
      </c>
    </row>
    <row r="1242" spans="1:5">
      <c r="A1242" t="s">
        <v>4</v>
      </c>
      <c r="B1242" s="4" t="s">
        <v>5</v>
      </c>
      <c r="C1242" s="4" t="s">
        <v>10</v>
      </c>
    </row>
    <row r="1243" spans="1:5">
      <c r="A1243" t="n">
        <v>10035</v>
      </c>
      <c r="B1243" s="15" t="n">
        <v>13</v>
      </c>
      <c r="C1243" s="7" t="n">
        <v>6466</v>
      </c>
    </row>
    <row r="1244" spans="1:5">
      <c r="A1244" t="s">
        <v>4</v>
      </c>
      <c r="B1244" s="4" t="s">
        <v>5</v>
      </c>
      <c r="C1244" s="4" t="s">
        <v>10</v>
      </c>
    </row>
    <row r="1245" spans="1:5">
      <c r="A1245" t="n">
        <v>10038</v>
      </c>
      <c r="B1245" s="15" t="n">
        <v>13</v>
      </c>
      <c r="C1245" s="7" t="n">
        <v>6467</v>
      </c>
    </row>
    <row r="1246" spans="1:5">
      <c r="A1246" t="s">
        <v>4</v>
      </c>
      <c r="B1246" s="4" t="s">
        <v>5</v>
      </c>
      <c r="C1246" s="4" t="s">
        <v>10</v>
      </c>
    </row>
    <row r="1247" spans="1:5">
      <c r="A1247" t="n">
        <v>10041</v>
      </c>
      <c r="B1247" s="15" t="n">
        <v>13</v>
      </c>
      <c r="C1247" s="7" t="n">
        <v>6468</v>
      </c>
    </row>
    <row r="1248" spans="1:5">
      <c r="A1248" t="s">
        <v>4</v>
      </c>
      <c r="B1248" s="4" t="s">
        <v>5</v>
      </c>
      <c r="C1248" s="4" t="s">
        <v>10</v>
      </c>
    </row>
    <row r="1249" spans="1:5">
      <c r="A1249" t="n">
        <v>10044</v>
      </c>
      <c r="B1249" s="15" t="n">
        <v>13</v>
      </c>
      <c r="C1249" s="7" t="n">
        <v>6469</v>
      </c>
    </row>
    <row r="1250" spans="1:5">
      <c r="A1250" t="s">
        <v>4</v>
      </c>
      <c r="B1250" s="4" t="s">
        <v>5</v>
      </c>
      <c r="C1250" s="4" t="s">
        <v>10</v>
      </c>
    </row>
    <row r="1251" spans="1:5">
      <c r="A1251" t="n">
        <v>10047</v>
      </c>
      <c r="B1251" s="15" t="n">
        <v>13</v>
      </c>
      <c r="C1251" s="7" t="n">
        <v>6470</v>
      </c>
    </row>
    <row r="1252" spans="1:5">
      <c r="A1252" t="s">
        <v>4</v>
      </c>
      <c r="B1252" s="4" t="s">
        <v>5</v>
      </c>
      <c r="C1252" s="4" t="s">
        <v>10</v>
      </c>
    </row>
    <row r="1253" spans="1:5">
      <c r="A1253" t="n">
        <v>10050</v>
      </c>
      <c r="B1253" s="15" t="n">
        <v>13</v>
      </c>
      <c r="C1253" s="7" t="n">
        <v>6471</v>
      </c>
    </row>
    <row r="1254" spans="1:5">
      <c r="A1254" t="s">
        <v>4</v>
      </c>
      <c r="B1254" s="4" t="s">
        <v>5</v>
      </c>
      <c r="C1254" s="4" t="s">
        <v>13</v>
      </c>
    </row>
    <row r="1255" spans="1:5">
      <c r="A1255" t="n">
        <v>10053</v>
      </c>
      <c r="B1255" s="12" t="n">
        <v>74</v>
      </c>
      <c r="C1255" s="7" t="n">
        <v>18</v>
      </c>
    </row>
    <row r="1256" spans="1:5">
      <c r="A1256" t="s">
        <v>4</v>
      </c>
      <c r="B1256" s="4" t="s">
        <v>5</v>
      </c>
      <c r="C1256" s="4" t="s">
        <v>13</v>
      </c>
    </row>
    <row r="1257" spans="1:5">
      <c r="A1257" t="n">
        <v>10055</v>
      </c>
      <c r="B1257" s="12" t="n">
        <v>74</v>
      </c>
      <c r="C1257" s="7" t="n">
        <v>45</v>
      </c>
    </row>
    <row r="1258" spans="1:5">
      <c r="A1258" t="s">
        <v>4</v>
      </c>
      <c r="B1258" s="4" t="s">
        <v>5</v>
      </c>
      <c r="C1258" s="4" t="s">
        <v>10</v>
      </c>
    </row>
    <row r="1259" spans="1:5">
      <c r="A1259" t="n">
        <v>10057</v>
      </c>
      <c r="B1259" s="40" t="n">
        <v>16</v>
      </c>
      <c r="C1259" s="7" t="n">
        <v>0</v>
      </c>
    </row>
    <row r="1260" spans="1:5">
      <c r="A1260" t="s">
        <v>4</v>
      </c>
      <c r="B1260" s="4" t="s">
        <v>5</v>
      </c>
      <c r="C1260" s="4" t="s">
        <v>13</v>
      </c>
      <c r="D1260" s="4" t="s">
        <v>13</v>
      </c>
      <c r="E1260" s="4" t="s">
        <v>13</v>
      </c>
      <c r="F1260" s="4" t="s">
        <v>13</v>
      </c>
    </row>
    <row r="1261" spans="1:5">
      <c r="A1261" t="n">
        <v>10060</v>
      </c>
      <c r="B1261" s="8" t="n">
        <v>14</v>
      </c>
      <c r="C1261" s="7" t="n">
        <v>0</v>
      </c>
      <c r="D1261" s="7" t="n">
        <v>8</v>
      </c>
      <c r="E1261" s="7" t="n">
        <v>0</v>
      </c>
      <c r="F1261" s="7" t="n">
        <v>0</v>
      </c>
    </row>
    <row r="1262" spans="1:5">
      <c r="A1262" t="s">
        <v>4</v>
      </c>
      <c r="B1262" s="4" t="s">
        <v>5</v>
      </c>
      <c r="C1262" s="4" t="s">
        <v>13</v>
      </c>
      <c r="D1262" s="4" t="s">
        <v>6</v>
      </c>
    </row>
    <row r="1263" spans="1:5">
      <c r="A1263" t="n">
        <v>10065</v>
      </c>
      <c r="B1263" s="9" t="n">
        <v>2</v>
      </c>
      <c r="C1263" s="7" t="n">
        <v>11</v>
      </c>
      <c r="D1263" s="7" t="s">
        <v>46</v>
      </c>
    </row>
    <row r="1264" spans="1:5">
      <c r="A1264" t="s">
        <v>4</v>
      </c>
      <c r="B1264" s="4" t="s">
        <v>5</v>
      </c>
      <c r="C1264" s="4" t="s">
        <v>10</v>
      </c>
    </row>
    <row r="1265" spans="1:6">
      <c r="A1265" t="n">
        <v>10079</v>
      </c>
      <c r="B1265" s="40" t="n">
        <v>16</v>
      </c>
      <c r="C1265" s="7" t="n">
        <v>0</v>
      </c>
    </row>
    <row r="1266" spans="1:6">
      <c r="A1266" t="s">
        <v>4</v>
      </c>
      <c r="B1266" s="4" t="s">
        <v>5</v>
      </c>
      <c r="C1266" s="4" t="s">
        <v>13</v>
      </c>
      <c r="D1266" s="4" t="s">
        <v>6</v>
      </c>
    </row>
    <row r="1267" spans="1:6">
      <c r="A1267" t="n">
        <v>10082</v>
      </c>
      <c r="B1267" s="9" t="n">
        <v>2</v>
      </c>
      <c r="C1267" s="7" t="n">
        <v>11</v>
      </c>
      <c r="D1267" s="7" t="s">
        <v>137</v>
      </c>
    </row>
    <row r="1268" spans="1:6">
      <c r="A1268" t="s">
        <v>4</v>
      </c>
      <c r="B1268" s="4" t="s">
        <v>5</v>
      </c>
      <c r="C1268" s="4" t="s">
        <v>10</v>
      </c>
    </row>
    <row r="1269" spans="1:6">
      <c r="A1269" t="n">
        <v>10091</v>
      </c>
      <c r="B1269" s="40" t="n">
        <v>16</v>
      </c>
      <c r="C1269" s="7" t="n">
        <v>0</v>
      </c>
    </row>
    <row r="1270" spans="1:6">
      <c r="A1270" t="s">
        <v>4</v>
      </c>
      <c r="B1270" s="4" t="s">
        <v>5</v>
      </c>
      <c r="C1270" s="4" t="s">
        <v>9</v>
      </c>
    </row>
    <row r="1271" spans="1:6">
      <c r="A1271" t="n">
        <v>10094</v>
      </c>
      <c r="B1271" s="43" t="n">
        <v>15</v>
      </c>
      <c r="C1271" s="7" t="n">
        <v>2048</v>
      </c>
    </row>
    <row r="1272" spans="1:6">
      <c r="A1272" t="s">
        <v>4</v>
      </c>
      <c r="B1272" s="4" t="s">
        <v>5</v>
      </c>
      <c r="C1272" s="4" t="s">
        <v>13</v>
      </c>
      <c r="D1272" s="4" t="s">
        <v>6</v>
      </c>
    </row>
    <row r="1273" spans="1:6">
      <c r="A1273" t="n">
        <v>10099</v>
      </c>
      <c r="B1273" s="9" t="n">
        <v>2</v>
      </c>
      <c r="C1273" s="7" t="n">
        <v>10</v>
      </c>
      <c r="D1273" s="7" t="s">
        <v>63</v>
      </c>
    </row>
    <row r="1274" spans="1:6">
      <c r="A1274" t="s">
        <v>4</v>
      </c>
      <c r="B1274" s="4" t="s">
        <v>5</v>
      </c>
      <c r="C1274" s="4" t="s">
        <v>10</v>
      </c>
    </row>
    <row r="1275" spans="1:6">
      <c r="A1275" t="n">
        <v>10117</v>
      </c>
      <c r="B1275" s="40" t="n">
        <v>16</v>
      </c>
      <c r="C1275" s="7" t="n">
        <v>0</v>
      </c>
    </row>
    <row r="1276" spans="1:6">
      <c r="A1276" t="s">
        <v>4</v>
      </c>
      <c r="B1276" s="4" t="s">
        <v>5</v>
      </c>
      <c r="C1276" s="4" t="s">
        <v>13</v>
      </c>
      <c r="D1276" s="4" t="s">
        <v>6</v>
      </c>
    </row>
    <row r="1277" spans="1:6">
      <c r="A1277" t="n">
        <v>10120</v>
      </c>
      <c r="B1277" s="9" t="n">
        <v>2</v>
      </c>
      <c r="C1277" s="7" t="n">
        <v>10</v>
      </c>
      <c r="D1277" s="7" t="s">
        <v>64</v>
      </c>
    </row>
    <row r="1278" spans="1:6">
      <c r="A1278" t="s">
        <v>4</v>
      </c>
      <c r="B1278" s="4" t="s">
        <v>5</v>
      </c>
      <c r="C1278" s="4" t="s">
        <v>10</v>
      </c>
    </row>
    <row r="1279" spans="1:6">
      <c r="A1279" t="n">
        <v>10139</v>
      </c>
      <c r="B1279" s="40" t="n">
        <v>16</v>
      </c>
      <c r="C1279" s="7" t="n">
        <v>0</v>
      </c>
    </row>
    <row r="1280" spans="1:6">
      <c r="A1280" t="s">
        <v>4</v>
      </c>
      <c r="B1280" s="4" t="s">
        <v>5</v>
      </c>
      <c r="C1280" s="4" t="s">
        <v>13</v>
      </c>
      <c r="D1280" s="4" t="s">
        <v>10</v>
      </c>
      <c r="E1280" s="4" t="s">
        <v>22</v>
      </c>
    </row>
    <row r="1281" spans="1:5">
      <c r="A1281" t="n">
        <v>10142</v>
      </c>
      <c r="B1281" s="36" t="n">
        <v>58</v>
      </c>
      <c r="C1281" s="7" t="n">
        <v>100</v>
      </c>
      <c r="D1281" s="7" t="n">
        <v>300</v>
      </c>
      <c r="E1281" s="7" t="n">
        <v>1</v>
      </c>
    </row>
    <row r="1282" spans="1:5">
      <c r="A1282" t="s">
        <v>4</v>
      </c>
      <c r="B1282" s="4" t="s">
        <v>5</v>
      </c>
      <c r="C1282" s="4" t="s">
        <v>13</v>
      </c>
      <c r="D1282" s="4" t="s">
        <v>10</v>
      </c>
    </row>
    <row r="1283" spans="1:5">
      <c r="A1283" t="n">
        <v>10150</v>
      </c>
      <c r="B1283" s="36" t="n">
        <v>58</v>
      </c>
      <c r="C1283" s="7" t="n">
        <v>255</v>
      </c>
      <c r="D1283" s="7" t="n">
        <v>0</v>
      </c>
    </row>
    <row r="1284" spans="1:5">
      <c r="A1284" t="s">
        <v>4</v>
      </c>
      <c r="B1284" s="4" t="s">
        <v>5</v>
      </c>
      <c r="C1284" s="4" t="s">
        <v>13</v>
      </c>
    </row>
    <row r="1285" spans="1:5">
      <c r="A1285" t="n">
        <v>10154</v>
      </c>
      <c r="B1285" s="45" t="n">
        <v>23</v>
      </c>
      <c r="C1285" s="7" t="n">
        <v>0</v>
      </c>
    </row>
    <row r="1286" spans="1:5">
      <c r="A1286" t="s">
        <v>4</v>
      </c>
      <c r="B1286" s="4" t="s">
        <v>5</v>
      </c>
    </row>
    <row r="1287" spans="1:5">
      <c r="A1287" t="n">
        <v>10156</v>
      </c>
      <c r="B1287" s="5" t="n">
        <v>1</v>
      </c>
    </row>
    <row r="1288" spans="1:5" s="3" customFormat="1" customHeight="0">
      <c r="A1288" s="3" t="s">
        <v>2</v>
      </c>
      <c r="B1288" s="3" t="s">
        <v>138</v>
      </c>
    </row>
    <row r="1289" spans="1:5">
      <c r="A1289" t="s">
        <v>4</v>
      </c>
      <c r="B1289" s="4" t="s">
        <v>5</v>
      </c>
      <c r="C1289" s="4" t="s">
        <v>13</v>
      </c>
      <c r="D1289" s="4" t="s">
        <v>13</v>
      </c>
      <c r="E1289" s="4" t="s">
        <v>13</v>
      </c>
      <c r="F1289" s="4" t="s">
        <v>13</v>
      </c>
    </row>
    <row r="1290" spans="1:5">
      <c r="A1290" t="n">
        <v>10160</v>
      </c>
      <c r="B1290" s="8" t="n">
        <v>14</v>
      </c>
      <c r="C1290" s="7" t="n">
        <v>2</v>
      </c>
      <c r="D1290" s="7" t="n">
        <v>0</v>
      </c>
      <c r="E1290" s="7" t="n">
        <v>0</v>
      </c>
      <c r="F1290" s="7" t="n">
        <v>0</v>
      </c>
    </row>
    <row r="1291" spans="1:5">
      <c r="A1291" t="s">
        <v>4</v>
      </c>
      <c r="B1291" s="4" t="s">
        <v>5</v>
      </c>
      <c r="C1291" s="4" t="s">
        <v>13</v>
      </c>
      <c r="D1291" s="33" t="s">
        <v>56</v>
      </c>
      <c r="E1291" s="4" t="s">
        <v>5</v>
      </c>
      <c r="F1291" s="4" t="s">
        <v>13</v>
      </c>
      <c r="G1291" s="4" t="s">
        <v>10</v>
      </c>
      <c r="H1291" s="33" t="s">
        <v>57</v>
      </c>
      <c r="I1291" s="4" t="s">
        <v>13</v>
      </c>
      <c r="J1291" s="4" t="s">
        <v>9</v>
      </c>
      <c r="K1291" s="4" t="s">
        <v>13</v>
      </c>
      <c r="L1291" s="4" t="s">
        <v>13</v>
      </c>
      <c r="M1291" s="33" t="s">
        <v>56</v>
      </c>
      <c r="N1291" s="4" t="s">
        <v>5</v>
      </c>
      <c r="O1291" s="4" t="s">
        <v>13</v>
      </c>
      <c r="P1291" s="4" t="s">
        <v>10</v>
      </c>
      <c r="Q1291" s="33" t="s">
        <v>57</v>
      </c>
      <c r="R1291" s="4" t="s">
        <v>13</v>
      </c>
      <c r="S1291" s="4" t="s">
        <v>9</v>
      </c>
      <c r="T1291" s="4" t="s">
        <v>13</v>
      </c>
      <c r="U1291" s="4" t="s">
        <v>13</v>
      </c>
      <c r="V1291" s="4" t="s">
        <v>13</v>
      </c>
      <c r="W1291" s="4" t="s">
        <v>23</v>
      </c>
    </row>
    <row r="1292" spans="1:5">
      <c r="A1292" t="n">
        <v>10165</v>
      </c>
      <c r="B1292" s="13" t="n">
        <v>5</v>
      </c>
      <c r="C1292" s="7" t="n">
        <v>28</v>
      </c>
      <c r="D1292" s="33" t="s">
        <v>3</v>
      </c>
      <c r="E1292" s="10" t="n">
        <v>162</v>
      </c>
      <c r="F1292" s="7" t="n">
        <v>3</v>
      </c>
      <c r="G1292" s="7" t="n">
        <v>12321</v>
      </c>
      <c r="H1292" s="33" t="s">
        <v>3</v>
      </c>
      <c r="I1292" s="7" t="n">
        <v>0</v>
      </c>
      <c r="J1292" s="7" t="n">
        <v>1</v>
      </c>
      <c r="K1292" s="7" t="n">
        <v>2</v>
      </c>
      <c r="L1292" s="7" t="n">
        <v>28</v>
      </c>
      <c r="M1292" s="33" t="s">
        <v>3</v>
      </c>
      <c r="N1292" s="10" t="n">
        <v>162</v>
      </c>
      <c r="O1292" s="7" t="n">
        <v>3</v>
      </c>
      <c r="P1292" s="7" t="n">
        <v>12321</v>
      </c>
      <c r="Q1292" s="33" t="s">
        <v>3</v>
      </c>
      <c r="R1292" s="7" t="n">
        <v>0</v>
      </c>
      <c r="S1292" s="7" t="n">
        <v>2</v>
      </c>
      <c r="T1292" s="7" t="n">
        <v>2</v>
      </c>
      <c r="U1292" s="7" t="n">
        <v>11</v>
      </c>
      <c r="V1292" s="7" t="n">
        <v>1</v>
      </c>
      <c r="W1292" s="14" t="n">
        <f t="normal" ca="1">A1296</f>
        <v>0</v>
      </c>
    </row>
    <row r="1293" spans="1:5">
      <c r="A1293" t="s">
        <v>4</v>
      </c>
      <c r="B1293" s="4" t="s">
        <v>5</v>
      </c>
      <c r="C1293" s="4" t="s">
        <v>13</v>
      </c>
      <c r="D1293" s="4" t="s">
        <v>10</v>
      </c>
      <c r="E1293" s="4" t="s">
        <v>22</v>
      </c>
    </row>
    <row r="1294" spans="1:5">
      <c r="A1294" t="n">
        <v>10194</v>
      </c>
      <c r="B1294" s="36" t="n">
        <v>58</v>
      </c>
      <c r="C1294" s="7" t="n">
        <v>0</v>
      </c>
      <c r="D1294" s="7" t="n">
        <v>0</v>
      </c>
      <c r="E1294" s="7" t="n">
        <v>1</v>
      </c>
    </row>
    <row r="1295" spans="1:5">
      <c r="A1295" t="s">
        <v>4</v>
      </c>
      <c r="B1295" s="4" t="s">
        <v>5</v>
      </c>
      <c r="C1295" s="4" t="s">
        <v>13</v>
      </c>
      <c r="D1295" s="33" t="s">
        <v>56</v>
      </c>
      <c r="E1295" s="4" t="s">
        <v>5</v>
      </c>
      <c r="F1295" s="4" t="s">
        <v>13</v>
      </c>
      <c r="G1295" s="4" t="s">
        <v>10</v>
      </c>
      <c r="H1295" s="33" t="s">
        <v>57</v>
      </c>
      <c r="I1295" s="4" t="s">
        <v>13</v>
      </c>
      <c r="J1295" s="4" t="s">
        <v>9</v>
      </c>
      <c r="K1295" s="4" t="s">
        <v>13</v>
      </c>
      <c r="L1295" s="4" t="s">
        <v>13</v>
      </c>
      <c r="M1295" s="33" t="s">
        <v>56</v>
      </c>
      <c r="N1295" s="4" t="s">
        <v>5</v>
      </c>
      <c r="O1295" s="4" t="s">
        <v>13</v>
      </c>
      <c r="P1295" s="4" t="s">
        <v>10</v>
      </c>
      <c r="Q1295" s="33" t="s">
        <v>57</v>
      </c>
      <c r="R1295" s="4" t="s">
        <v>13</v>
      </c>
      <c r="S1295" s="4" t="s">
        <v>9</v>
      </c>
      <c r="T1295" s="4" t="s">
        <v>13</v>
      </c>
      <c r="U1295" s="4" t="s">
        <v>13</v>
      </c>
      <c r="V1295" s="4" t="s">
        <v>13</v>
      </c>
      <c r="W1295" s="4" t="s">
        <v>23</v>
      </c>
    </row>
    <row r="1296" spans="1:5">
      <c r="A1296" t="n">
        <v>10202</v>
      </c>
      <c r="B1296" s="13" t="n">
        <v>5</v>
      </c>
      <c r="C1296" s="7" t="n">
        <v>28</v>
      </c>
      <c r="D1296" s="33" t="s">
        <v>3</v>
      </c>
      <c r="E1296" s="10" t="n">
        <v>162</v>
      </c>
      <c r="F1296" s="7" t="n">
        <v>3</v>
      </c>
      <c r="G1296" s="7" t="n">
        <v>12321</v>
      </c>
      <c r="H1296" s="33" t="s">
        <v>3</v>
      </c>
      <c r="I1296" s="7" t="n">
        <v>0</v>
      </c>
      <c r="J1296" s="7" t="n">
        <v>1</v>
      </c>
      <c r="K1296" s="7" t="n">
        <v>3</v>
      </c>
      <c r="L1296" s="7" t="n">
        <v>28</v>
      </c>
      <c r="M1296" s="33" t="s">
        <v>3</v>
      </c>
      <c r="N1296" s="10" t="n">
        <v>162</v>
      </c>
      <c r="O1296" s="7" t="n">
        <v>3</v>
      </c>
      <c r="P1296" s="7" t="n">
        <v>12321</v>
      </c>
      <c r="Q1296" s="33" t="s">
        <v>3</v>
      </c>
      <c r="R1296" s="7" t="n">
        <v>0</v>
      </c>
      <c r="S1296" s="7" t="n">
        <v>2</v>
      </c>
      <c r="T1296" s="7" t="n">
        <v>3</v>
      </c>
      <c r="U1296" s="7" t="n">
        <v>9</v>
      </c>
      <c r="V1296" s="7" t="n">
        <v>1</v>
      </c>
      <c r="W1296" s="14" t="n">
        <f t="normal" ca="1">A1306</f>
        <v>0</v>
      </c>
    </row>
    <row r="1297" spans="1:23">
      <c r="A1297" t="s">
        <v>4</v>
      </c>
      <c r="B1297" s="4" t="s">
        <v>5</v>
      </c>
      <c r="C1297" s="4" t="s">
        <v>13</v>
      </c>
      <c r="D1297" s="33" t="s">
        <v>56</v>
      </c>
      <c r="E1297" s="4" t="s">
        <v>5</v>
      </c>
      <c r="F1297" s="4" t="s">
        <v>10</v>
      </c>
      <c r="G1297" s="4" t="s">
        <v>13</v>
      </c>
      <c r="H1297" s="4" t="s">
        <v>13</v>
      </c>
      <c r="I1297" s="4" t="s">
        <v>6</v>
      </c>
      <c r="J1297" s="33" t="s">
        <v>57</v>
      </c>
      <c r="K1297" s="4" t="s">
        <v>13</v>
      </c>
      <c r="L1297" s="4" t="s">
        <v>13</v>
      </c>
      <c r="M1297" s="33" t="s">
        <v>56</v>
      </c>
      <c r="N1297" s="4" t="s">
        <v>5</v>
      </c>
      <c r="O1297" s="4" t="s">
        <v>13</v>
      </c>
      <c r="P1297" s="33" t="s">
        <v>57</v>
      </c>
      <c r="Q1297" s="4" t="s">
        <v>13</v>
      </c>
      <c r="R1297" s="4" t="s">
        <v>9</v>
      </c>
      <c r="S1297" s="4" t="s">
        <v>13</v>
      </c>
      <c r="T1297" s="4" t="s">
        <v>13</v>
      </c>
      <c r="U1297" s="4" t="s">
        <v>13</v>
      </c>
      <c r="V1297" s="33" t="s">
        <v>56</v>
      </c>
      <c r="W1297" s="4" t="s">
        <v>5</v>
      </c>
      <c r="X1297" s="4" t="s">
        <v>13</v>
      </c>
      <c r="Y1297" s="33" t="s">
        <v>57</v>
      </c>
      <c r="Z1297" s="4" t="s">
        <v>13</v>
      </c>
      <c r="AA1297" s="4" t="s">
        <v>9</v>
      </c>
      <c r="AB1297" s="4" t="s">
        <v>13</v>
      </c>
      <c r="AC1297" s="4" t="s">
        <v>13</v>
      </c>
      <c r="AD1297" s="4" t="s">
        <v>13</v>
      </c>
      <c r="AE1297" s="4" t="s">
        <v>23</v>
      </c>
    </row>
    <row r="1298" spans="1:23">
      <c r="A1298" t="n">
        <v>10231</v>
      </c>
      <c r="B1298" s="13" t="n">
        <v>5</v>
      </c>
      <c r="C1298" s="7" t="n">
        <v>28</v>
      </c>
      <c r="D1298" s="33" t="s">
        <v>3</v>
      </c>
      <c r="E1298" s="59" t="n">
        <v>47</v>
      </c>
      <c r="F1298" s="7" t="n">
        <v>61456</v>
      </c>
      <c r="G1298" s="7" t="n">
        <v>2</v>
      </c>
      <c r="H1298" s="7" t="n">
        <v>0</v>
      </c>
      <c r="I1298" s="7" t="s">
        <v>107</v>
      </c>
      <c r="J1298" s="33" t="s">
        <v>3</v>
      </c>
      <c r="K1298" s="7" t="n">
        <v>8</v>
      </c>
      <c r="L1298" s="7" t="n">
        <v>28</v>
      </c>
      <c r="M1298" s="33" t="s">
        <v>3</v>
      </c>
      <c r="N1298" s="12" t="n">
        <v>74</v>
      </c>
      <c r="O1298" s="7" t="n">
        <v>65</v>
      </c>
      <c r="P1298" s="33" t="s">
        <v>3</v>
      </c>
      <c r="Q1298" s="7" t="n">
        <v>0</v>
      </c>
      <c r="R1298" s="7" t="n">
        <v>1</v>
      </c>
      <c r="S1298" s="7" t="n">
        <v>3</v>
      </c>
      <c r="T1298" s="7" t="n">
        <v>9</v>
      </c>
      <c r="U1298" s="7" t="n">
        <v>28</v>
      </c>
      <c r="V1298" s="33" t="s">
        <v>3</v>
      </c>
      <c r="W1298" s="12" t="n">
        <v>74</v>
      </c>
      <c r="X1298" s="7" t="n">
        <v>65</v>
      </c>
      <c r="Y1298" s="33" t="s">
        <v>3</v>
      </c>
      <c r="Z1298" s="7" t="n">
        <v>0</v>
      </c>
      <c r="AA1298" s="7" t="n">
        <v>2</v>
      </c>
      <c r="AB1298" s="7" t="n">
        <v>3</v>
      </c>
      <c r="AC1298" s="7" t="n">
        <v>9</v>
      </c>
      <c r="AD1298" s="7" t="n">
        <v>1</v>
      </c>
      <c r="AE1298" s="14" t="n">
        <f t="normal" ca="1">A1302</f>
        <v>0</v>
      </c>
    </row>
    <row r="1299" spans="1:23">
      <c r="A1299" t="s">
        <v>4</v>
      </c>
      <c r="B1299" s="4" t="s">
        <v>5</v>
      </c>
      <c r="C1299" s="4" t="s">
        <v>10</v>
      </c>
      <c r="D1299" s="4" t="s">
        <v>13</v>
      </c>
      <c r="E1299" s="4" t="s">
        <v>13</v>
      </c>
      <c r="F1299" s="4" t="s">
        <v>6</v>
      </c>
    </row>
    <row r="1300" spans="1:23">
      <c r="A1300" t="n">
        <v>10279</v>
      </c>
      <c r="B1300" s="59" t="n">
        <v>47</v>
      </c>
      <c r="C1300" s="7" t="n">
        <v>61456</v>
      </c>
      <c r="D1300" s="7" t="n">
        <v>0</v>
      </c>
      <c r="E1300" s="7" t="n">
        <v>0</v>
      </c>
      <c r="F1300" s="7" t="s">
        <v>108</v>
      </c>
    </row>
    <row r="1301" spans="1:23">
      <c r="A1301" t="s">
        <v>4</v>
      </c>
      <c r="B1301" s="4" t="s">
        <v>5</v>
      </c>
      <c r="C1301" s="4" t="s">
        <v>13</v>
      </c>
      <c r="D1301" s="4" t="s">
        <v>10</v>
      </c>
      <c r="E1301" s="4" t="s">
        <v>22</v>
      </c>
    </row>
    <row r="1302" spans="1:23">
      <c r="A1302" t="n">
        <v>10292</v>
      </c>
      <c r="B1302" s="36" t="n">
        <v>58</v>
      </c>
      <c r="C1302" s="7" t="n">
        <v>0</v>
      </c>
      <c r="D1302" s="7" t="n">
        <v>300</v>
      </c>
      <c r="E1302" s="7" t="n">
        <v>1</v>
      </c>
    </row>
    <row r="1303" spans="1:23">
      <c r="A1303" t="s">
        <v>4</v>
      </c>
      <c r="B1303" s="4" t="s">
        <v>5</v>
      </c>
      <c r="C1303" s="4" t="s">
        <v>13</v>
      </c>
      <c r="D1303" s="4" t="s">
        <v>10</v>
      </c>
    </row>
    <row r="1304" spans="1:23">
      <c r="A1304" t="n">
        <v>10300</v>
      </c>
      <c r="B1304" s="36" t="n">
        <v>58</v>
      </c>
      <c r="C1304" s="7" t="n">
        <v>255</v>
      </c>
      <c r="D1304" s="7" t="n">
        <v>0</v>
      </c>
    </row>
    <row r="1305" spans="1:23">
      <c r="A1305" t="s">
        <v>4</v>
      </c>
      <c r="B1305" s="4" t="s">
        <v>5</v>
      </c>
      <c r="C1305" s="4" t="s">
        <v>13</v>
      </c>
      <c r="D1305" s="4" t="s">
        <v>13</v>
      </c>
      <c r="E1305" s="4" t="s">
        <v>13</v>
      </c>
      <c r="F1305" s="4" t="s">
        <v>13</v>
      </c>
    </row>
    <row r="1306" spans="1:23">
      <c r="A1306" t="n">
        <v>10304</v>
      </c>
      <c r="B1306" s="8" t="n">
        <v>14</v>
      </c>
      <c r="C1306" s="7" t="n">
        <v>0</v>
      </c>
      <c r="D1306" s="7" t="n">
        <v>0</v>
      </c>
      <c r="E1306" s="7" t="n">
        <v>0</v>
      </c>
      <c r="F1306" s="7" t="n">
        <v>64</v>
      </c>
    </row>
    <row r="1307" spans="1:23">
      <c r="A1307" t="s">
        <v>4</v>
      </c>
      <c r="B1307" s="4" t="s">
        <v>5</v>
      </c>
      <c r="C1307" s="4" t="s">
        <v>13</v>
      </c>
      <c r="D1307" s="4" t="s">
        <v>10</v>
      </c>
    </row>
    <row r="1308" spans="1:23">
      <c r="A1308" t="n">
        <v>10309</v>
      </c>
      <c r="B1308" s="28" t="n">
        <v>22</v>
      </c>
      <c r="C1308" s="7" t="n">
        <v>0</v>
      </c>
      <c r="D1308" s="7" t="n">
        <v>12321</v>
      </c>
    </row>
    <row r="1309" spans="1:23">
      <c r="A1309" t="s">
        <v>4</v>
      </c>
      <c r="B1309" s="4" t="s">
        <v>5</v>
      </c>
      <c r="C1309" s="4" t="s">
        <v>13</v>
      </c>
      <c r="D1309" s="4" t="s">
        <v>10</v>
      </c>
    </row>
    <row r="1310" spans="1:23">
      <c r="A1310" t="n">
        <v>10313</v>
      </c>
      <c r="B1310" s="36" t="n">
        <v>58</v>
      </c>
      <c r="C1310" s="7" t="n">
        <v>5</v>
      </c>
      <c r="D1310" s="7" t="n">
        <v>300</v>
      </c>
    </row>
    <row r="1311" spans="1:23">
      <c r="A1311" t="s">
        <v>4</v>
      </c>
      <c r="B1311" s="4" t="s">
        <v>5</v>
      </c>
      <c r="C1311" s="4" t="s">
        <v>22</v>
      </c>
      <c r="D1311" s="4" t="s">
        <v>10</v>
      </c>
    </row>
    <row r="1312" spans="1:23">
      <c r="A1312" t="n">
        <v>10317</v>
      </c>
      <c r="B1312" s="52" t="n">
        <v>103</v>
      </c>
      <c r="C1312" s="7" t="n">
        <v>0</v>
      </c>
      <c r="D1312" s="7" t="n">
        <v>300</v>
      </c>
    </row>
    <row r="1313" spans="1:31">
      <c r="A1313" t="s">
        <v>4</v>
      </c>
      <c r="B1313" s="4" t="s">
        <v>5</v>
      </c>
      <c r="C1313" s="4" t="s">
        <v>13</v>
      </c>
    </row>
    <row r="1314" spans="1:31">
      <c r="A1314" t="n">
        <v>10324</v>
      </c>
      <c r="B1314" s="34" t="n">
        <v>64</v>
      </c>
      <c r="C1314" s="7" t="n">
        <v>7</v>
      </c>
    </row>
    <row r="1315" spans="1:31">
      <c r="A1315" t="s">
        <v>4</v>
      </c>
      <c r="B1315" s="4" t="s">
        <v>5</v>
      </c>
      <c r="C1315" s="4" t="s">
        <v>13</v>
      </c>
      <c r="D1315" s="4" t="s">
        <v>10</v>
      </c>
    </row>
    <row r="1316" spans="1:31">
      <c r="A1316" t="n">
        <v>10326</v>
      </c>
      <c r="B1316" s="63" t="n">
        <v>72</v>
      </c>
      <c r="C1316" s="7" t="n">
        <v>5</v>
      </c>
      <c r="D1316" s="7" t="n">
        <v>0</v>
      </c>
    </row>
    <row r="1317" spans="1:31">
      <c r="A1317" t="s">
        <v>4</v>
      </c>
      <c r="B1317" s="4" t="s">
        <v>5</v>
      </c>
      <c r="C1317" s="4" t="s">
        <v>13</v>
      </c>
      <c r="D1317" s="33" t="s">
        <v>56</v>
      </c>
      <c r="E1317" s="4" t="s">
        <v>5</v>
      </c>
      <c r="F1317" s="4" t="s">
        <v>13</v>
      </c>
      <c r="G1317" s="4" t="s">
        <v>10</v>
      </c>
      <c r="H1317" s="33" t="s">
        <v>57</v>
      </c>
      <c r="I1317" s="4" t="s">
        <v>13</v>
      </c>
      <c r="J1317" s="4" t="s">
        <v>9</v>
      </c>
      <c r="K1317" s="4" t="s">
        <v>13</v>
      </c>
      <c r="L1317" s="4" t="s">
        <v>13</v>
      </c>
      <c r="M1317" s="4" t="s">
        <v>23</v>
      </c>
    </row>
    <row r="1318" spans="1:31">
      <c r="A1318" t="n">
        <v>10330</v>
      </c>
      <c r="B1318" s="13" t="n">
        <v>5</v>
      </c>
      <c r="C1318" s="7" t="n">
        <v>28</v>
      </c>
      <c r="D1318" s="33" t="s">
        <v>3</v>
      </c>
      <c r="E1318" s="10" t="n">
        <v>162</v>
      </c>
      <c r="F1318" s="7" t="n">
        <v>4</v>
      </c>
      <c r="G1318" s="7" t="n">
        <v>12321</v>
      </c>
      <c r="H1318" s="33" t="s">
        <v>3</v>
      </c>
      <c r="I1318" s="7" t="n">
        <v>0</v>
      </c>
      <c r="J1318" s="7" t="n">
        <v>1</v>
      </c>
      <c r="K1318" s="7" t="n">
        <v>2</v>
      </c>
      <c r="L1318" s="7" t="n">
        <v>1</v>
      </c>
      <c r="M1318" s="14" t="n">
        <f t="normal" ca="1">A1324</f>
        <v>0</v>
      </c>
    </row>
    <row r="1319" spans="1:31">
      <c r="A1319" t="s">
        <v>4</v>
      </c>
      <c r="B1319" s="4" t="s">
        <v>5</v>
      </c>
      <c r="C1319" s="4" t="s">
        <v>13</v>
      </c>
      <c r="D1319" s="4" t="s">
        <v>6</v>
      </c>
    </row>
    <row r="1320" spans="1:31">
      <c r="A1320" t="n">
        <v>10347</v>
      </c>
      <c r="B1320" s="9" t="n">
        <v>2</v>
      </c>
      <c r="C1320" s="7" t="n">
        <v>10</v>
      </c>
      <c r="D1320" s="7" t="s">
        <v>109</v>
      </c>
    </row>
    <row r="1321" spans="1:31">
      <c r="A1321" t="s">
        <v>4</v>
      </c>
      <c r="B1321" s="4" t="s">
        <v>5</v>
      </c>
      <c r="C1321" s="4" t="s">
        <v>10</v>
      </c>
    </row>
    <row r="1322" spans="1:31">
      <c r="A1322" t="n">
        <v>10364</v>
      </c>
      <c r="B1322" s="40" t="n">
        <v>16</v>
      </c>
      <c r="C1322" s="7" t="n">
        <v>0</v>
      </c>
    </row>
    <row r="1323" spans="1:31">
      <c r="A1323" t="s">
        <v>4</v>
      </c>
      <c r="B1323" s="4" t="s">
        <v>5</v>
      </c>
      <c r="C1323" s="4" t="s">
        <v>13</v>
      </c>
    </row>
    <row r="1324" spans="1:31">
      <c r="A1324" t="n">
        <v>10367</v>
      </c>
      <c r="B1324" s="71" t="n">
        <v>73</v>
      </c>
      <c r="C1324" s="7" t="n">
        <v>10</v>
      </c>
    </row>
    <row r="1325" spans="1:31">
      <c r="A1325" t="s">
        <v>4</v>
      </c>
      <c r="B1325" s="4" t="s">
        <v>5</v>
      </c>
      <c r="C1325" s="4" t="s">
        <v>10</v>
      </c>
      <c r="D1325" s="4" t="s">
        <v>13</v>
      </c>
      <c r="E1325" s="4" t="s">
        <v>13</v>
      </c>
      <c r="F1325" s="4" t="s">
        <v>6</v>
      </c>
    </row>
    <row r="1326" spans="1:31">
      <c r="A1326" t="n">
        <v>10369</v>
      </c>
      <c r="B1326" s="26" t="n">
        <v>20</v>
      </c>
      <c r="C1326" s="7" t="n">
        <v>0</v>
      </c>
      <c r="D1326" s="7" t="n">
        <v>3</v>
      </c>
      <c r="E1326" s="7" t="n">
        <v>10</v>
      </c>
      <c r="F1326" s="7" t="s">
        <v>114</v>
      </c>
    </row>
    <row r="1327" spans="1:31">
      <c r="A1327" t="s">
        <v>4</v>
      </c>
      <c r="B1327" s="4" t="s">
        <v>5</v>
      </c>
      <c r="C1327" s="4" t="s">
        <v>10</v>
      </c>
    </row>
    <row r="1328" spans="1:31">
      <c r="A1328" t="n">
        <v>10387</v>
      </c>
      <c r="B1328" s="40" t="n">
        <v>16</v>
      </c>
      <c r="C1328" s="7" t="n">
        <v>0</v>
      </c>
    </row>
    <row r="1329" spans="1:13">
      <c r="A1329" t="s">
        <v>4</v>
      </c>
      <c r="B1329" s="4" t="s">
        <v>5</v>
      </c>
      <c r="C1329" s="4" t="s">
        <v>10</v>
      </c>
      <c r="D1329" s="4" t="s">
        <v>13</v>
      </c>
      <c r="E1329" s="4" t="s">
        <v>13</v>
      </c>
      <c r="F1329" s="4" t="s">
        <v>6</v>
      </c>
    </row>
    <row r="1330" spans="1:13">
      <c r="A1330" t="n">
        <v>10390</v>
      </c>
      <c r="B1330" s="26" t="n">
        <v>20</v>
      </c>
      <c r="C1330" s="7" t="n">
        <v>1</v>
      </c>
      <c r="D1330" s="7" t="n">
        <v>3</v>
      </c>
      <c r="E1330" s="7" t="n">
        <v>10</v>
      </c>
      <c r="F1330" s="7" t="s">
        <v>114</v>
      </c>
    </row>
    <row r="1331" spans="1:13">
      <c r="A1331" t="s">
        <v>4</v>
      </c>
      <c r="B1331" s="4" t="s">
        <v>5</v>
      </c>
      <c r="C1331" s="4" t="s">
        <v>10</v>
      </c>
    </row>
    <row r="1332" spans="1:13">
      <c r="A1332" t="n">
        <v>10408</v>
      </c>
      <c r="B1332" s="40" t="n">
        <v>16</v>
      </c>
      <c r="C1332" s="7" t="n">
        <v>0</v>
      </c>
    </row>
    <row r="1333" spans="1:13">
      <c r="A1333" t="s">
        <v>4</v>
      </c>
      <c r="B1333" s="4" t="s">
        <v>5</v>
      </c>
      <c r="C1333" s="4" t="s">
        <v>10</v>
      </c>
      <c r="D1333" s="4" t="s">
        <v>13</v>
      </c>
      <c r="E1333" s="4" t="s">
        <v>13</v>
      </c>
      <c r="F1333" s="4" t="s">
        <v>6</v>
      </c>
    </row>
    <row r="1334" spans="1:13">
      <c r="A1334" t="n">
        <v>10411</v>
      </c>
      <c r="B1334" s="26" t="n">
        <v>20</v>
      </c>
      <c r="C1334" s="7" t="n">
        <v>61491</v>
      </c>
      <c r="D1334" s="7" t="n">
        <v>3</v>
      </c>
      <c r="E1334" s="7" t="n">
        <v>10</v>
      </c>
      <c r="F1334" s="7" t="s">
        <v>114</v>
      </c>
    </row>
    <row r="1335" spans="1:13">
      <c r="A1335" t="s">
        <v>4</v>
      </c>
      <c r="B1335" s="4" t="s">
        <v>5</v>
      </c>
      <c r="C1335" s="4" t="s">
        <v>10</v>
      </c>
    </row>
    <row r="1336" spans="1:13">
      <c r="A1336" t="n">
        <v>10429</v>
      </c>
      <c r="B1336" s="40" t="n">
        <v>16</v>
      </c>
      <c r="C1336" s="7" t="n">
        <v>0</v>
      </c>
    </row>
    <row r="1337" spans="1:13">
      <c r="A1337" t="s">
        <v>4</v>
      </c>
      <c r="B1337" s="4" t="s">
        <v>5</v>
      </c>
      <c r="C1337" s="4" t="s">
        <v>10</v>
      </c>
      <c r="D1337" s="4" t="s">
        <v>13</v>
      </c>
      <c r="E1337" s="4" t="s">
        <v>13</v>
      </c>
      <c r="F1337" s="4" t="s">
        <v>6</v>
      </c>
    </row>
    <row r="1338" spans="1:13">
      <c r="A1338" t="n">
        <v>10432</v>
      </c>
      <c r="B1338" s="26" t="n">
        <v>20</v>
      </c>
      <c r="C1338" s="7" t="n">
        <v>61492</v>
      </c>
      <c r="D1338" s="7" t="n">
        <v>3</v>
      </c>
      <c r="E1338" s="7" t="n">
        <v>10</v>
      </c>
      <c r="F1338" s="7" t="s">
        <v>114</v>
      </c>
    </row>
    <row r="1339" spans="1:13">
      <c r="A1339" t="s">
        <v>4</v>
      </c>
      <c r="B1339" s="4" t="s">
        <v>5</v>
      </c>
      <c r="C1339" s="4" t="s">
        <v>10</v>
      </c>
    </row>
    <row r="1340" spans="1:13">
      <c r="A1340" t="n">
        <v>10450</v>
      </c>
      <c r="B1340" s="40" t="n">
        <v>16</v>
      </c>
      <c r="C1340" s="7" t="n">
        <v>0</v>
      </c>
    </row>
    <row r="1341" spans="1:13">
      <c r="A1341" t="s">
        <v>4</v>
      </c>
      <c r="B1341" s="4" t="s">
        <v>5</v>
      </c>
      <c r="C1341" s="4" t="s">
        <v>10</v>
      </c>
      <c r="D1341" s="4" t="s">
        <v>13</v>
      </c>
      <c r="E1341" s="4" t="s">
        <v>13</v>
      </c>
      <c r="F1341" s="4" t="s">
        <v>6</v>
      </c>
    </row>
    <row r="1342" spans="1:13">
      <c r="A1342" t="n">
        <v>10453</v>
      </c>
      <c r="B1342" s="26" t="n">
        <v>20</v>
      </c>
      <c r="C1342" s="7" t="n">
        <v>61493</v>
      </c>
      <c r="D1342" s="7" t="n">
        <v>3</v>
      </c>
      <c r="E1342" s="7" t="n">
        <v>10</v>
      </c>
      <c r="F1342" s="7" t="s">
        <v>114</v>
      </c>
    </row>
    <row r="1343" spans="1:13">
      <c r="A1343" t="s">
        <v>4</v>
      </c>
      <c r="B1343" s="4" t="s">
        <v>5</v>
      </c>
      <c r="C1343" s="4" t="s">
        <v>10</v>
      </c>
    </row>
    <row r="1344" spans="1:13">
      <c r="A1344" t="n">
        <v>10471</v>
      </c>
      <c r="B1344" s="40" t="n">
        <v>16</v>
      </c>
      <c r="C1344" s="7" t="n">
        <v>0</v>
      </c>
    </row>
    <row r="1345" spans="1:6">
      <c r="A1345" t="s">
        <v>4</v>
      </c>
      <c r="B1345" s="4" t="s">
        <v>5</v>
      </c>
      <c r="C1345" s="4" t="s">
        <v>10</v>
      </c>
      <c r="D1345" s="4" t="s">
        <v>13</v>
      </c>
      <c r="E1345" s="4" t="s">
        <v>13</v>
      </c>
      <c r="F1345" s="4" t="s">
        <v>6</v>
      </c>
    </row>
    <row r="1346" spans="1:6">
      <c r="A1346" t="n">
        <v>10474</v>
      </c>
      <c r="B1346" s="26" t="n">
        <v>20</v>
      </c>
      <c r="C1346" s="7" t="n">
        <v>61494</v>
      </c>
      <c r="D1346" s="7" t="n">
        <v>3</v>
      </c>
      <c r="E1346" s="7" t="n">
        <v>10</v>
      </c>
      <c r="F1346" s="7" t="s">
        <v>114</v>
      </c>
    </row>
    <row r="1347" spans="1:6">
      <c r="A1347" t="s">
        <v>4</v>
      </c>
      <c r="B1347" s="4" t="s">
        <v>5</v>
      </c>
      <c r="C1347" s="4" t="s">
        <v>10</v>
      </c>
    </row>
    <row r="1348" spans="1:6">
      <c r="A1348" t="n">
        <v>10492</v>
      </c>
      <c r="B1348" s="40" t="n">
        <v>16</v>
      </c>
      <c r="C1348" s="7" t="n">
        <v>0</v>
      </c>
    </row>
    <row r="1349" spans="1:6">
      <c r="A1349" t="s">
        <v>4</v>
      </c>
      <c r="B1349" s="4" t="s">
        <v>5</v>
      </c>
      <c r="C1349" s="4" t="s">
        <v>10</v>
      </c>
      <c r="D1349" s="4" t="s">
        <v>13</v>
      </c>
      <c r="E1349" s="4" t="s">
        <v>13</v>
      </c>
      <c r="F1349" s="4" t="s">
        <v>6</v>
      </c>
    </row>
    <row r="1350" spans="1:6">
      <c r="A1350" t="n">
        <v>10495</v>
      </c>
      <c r="B1350" s="26" t="n">
        <v>20</v>
      </c>
      <c r="C1350" s="7" t="n">
        <v>5600</v>
      </c>
      <c r="D1350" s="7" t="n">
        <v>3</v>
      </c>
      <c r="E1350" s="7" t="n">
        <v>10</v>
      </c>
      <c r="F1350" s="7" t="s">
        <v>114</v>
      </c>
    </row>
    <row r="1351" spans="1:6">
      <c r="A1351" t="s">
        <v>4</v>
      </c>
      <c r="B1351" s="4" t="s">
        <v>5</v>
      </c>
      <c r="C1351" s="4" t="s">
        <v>10</v>
      </c>
    </row>
    <row r="1352" spans="1:6">
      <c r="A1352" t="n">
        <v>10513</v>
      </c>
      <c r="B1352" s="40" t="n">
        <v>16</v>
      </c>
      <c r="C1352" s="7" t="n">
        <v>0</v>
      </c>
    </row>
    <row r="1353" spans="1:6">
      <c r="A1353" t="s">
        <v>4</v>
      </c>
      <c r="B1353" s="4" t="s">
        <v>5</v>
      </c>
      <c r="C1353" s="4" t="s">
        <v>10</v>
      </c>
      <c r="D1353" s="4" t="s">
        <v>13</v>
      </c>
      <c r="E1353" s="4" t="s">
        <v>13</v>
      </c>
      <c r="F1353" s="4" t="s">
        <v>6</v>
      </c>
    </row>
    <row r="1354" spans="1:6">
      <c r="A1354" t="n">
        <v>10516</v>
      </c>
      <c r="B1354" s="26" t="n">
        <v>20</v>
      </c>
      <c r="C1354" s="7" t="n">
        <v>5601</v>
      </c>
      <c r="D1354" s="7" t="n">
        <v>3</v>
      </c>
      <c r="E1354" s="7" t="n">
        <v>10</v>
      </c>
      <c r="F1354" s="7" t="s">
        <v>114</v>
      </c>
    </row>
    <row r="1355" spans="1:6">
      <c r="A1355" t="s">
        <v>4</v>
      </c>
      <c r="B1355" s="4" t="s">
        <v>5</v>
      </c>
      <c r="C1355" s="4" t="s">
        <v>10</v>
      </c>
    </row>
    <row r="1356" spans="1:6">
      <c r="A1356" t="n">
        <v>10534</v>
      </c>
      <c r="B1356" s="40" t="n">
        <v>16</v>
      </c>
      <c r="C1356" s="7" t="n">
        <v>0</v>
      </c>
    </row>
    <row r="1357" spans="1:6">
      <c r="A1357" t="s">
        <v>4</v>
      </c>
      <c r="B1357" s="4" t="s">
        <v>5</v>
      </c>
      <c r="C1357" s="4" t="s">
        <v>13</v>
      </c>
      <c r="D1357" s="33" t="s">
        <v>56</v>
      </c>
      <c r="E1357" s="4" t="s">
        <v>5</v>
      </c>
      <c r="F1357" s="4" t="s">
        <v>13</v>
      </c>
      <c r="G1357" s="4" t="s">
        <v>10</v>
      </c>
      <c r="H1357" s="33" t="s">
        <v>57</v>
      </c>
      <c r="I1357" s="4" t="s">
        <v>13</v>
      </c>
      <c r="J1357" s="4" t="s">
        <v>23</v>
      </c>
    </row>
    <row r="1358" spans="1:6">
      <c r="A1358" t="n">
        <v>10537</v>
      </c>
      <c r="B1358" s="13" t="n">
        <v>5</v>
      </c>
      <c r="C1358" s="7" t="n">
        <v>28</v>
      </c>
      <c r="D1358" s="33" t="s">
        <v>3</v>
      </c>
      <c r="E1358" s="34" t="n">
        <v>64</v>
      </c>
      <c r="F1358" s="7" t="n">
        <v>5</v>
      </c>
      <c r="G1358" s="7" t="n">
        <v>5</v>
      </c>
      <c r="H1358" s="33" t="s">
        <v>3</v>
      </c>
      <c r="I1358" s="7" t="n">
        <v>1</v>
      </c>
      <c r="J1358" s="14" t="n">
        <f t="normal" ca="1">A1366</f>
        <v>0</v>
      </c>
    </row>
    <row r="1359" spans="1:6">
      <c r="A1359" t="s">
        <v>4</v>
      </c>
      <c r="B1359" s="4" t="s">
        <v>5</v>
      </c>
      <c r="C1359" s="4" t="s">
        <v>10</v>
      </c>
      <c r="D1359" s="4" t="s">
        <v>6</v>
      </c>
      <c r="E1359" s="4" t="s">
        <v>6</v>
      </c>
      <c r="F1359" s="4" t="s">
        <v>6</v>
      </c>
      <c r="G1359" s="4" t="s">
        <v>13</v>
      </c>
      <c r="H1359" s="4" t="s">
        <v>9</v>
      </c>
      <c r="I1359" s="4" t="s">
        <v>22</v>
      </c>
      <c r="J1359" s="4" t="s">
        <v>22</v>
      </c>
      <c r="K1359" s="4" t="s">
        <v>22</v>
      </c>
      <c r="L1359" s="4" t="s">
        <v>22</v>
      </c>
      <c r="M1359" s="4" t="s">
        <v>22</v>
      </c>
      <c r="N1359" s="4" t="s">
        <v>22</v>
      </c>
      <c r="O1359" s="4" t="s">
        <v>22</v>
      </c>
      <c r="P1359" s="4" t="s">
        <v>6</v>
      </c>
      <c r="Q1359" s="4" t="s">
        <v>6</v>
      </c>
      <c r="R1359" s="4" t="s">
        <v>9</v>
      </c>
      <c r="S1359" s="4" t="s">
        <v>13</v>
      </c>
      <c r="T1359" s="4" t="s">
        <v>9</v>
      </c>
      <c r="U1359" s="4" t="s">
        <v>9</v>
      </c>
      <c r="V1359" s="4" t="s">
        <v>10</v>
      </c>
    </row>
    <row r="1360" spans="1:6">
      <c r="A1360" t="n">
        <v>10548</v>
      </c>
      <c r="B1360" s="20" t="n">
        <v>19</v>
      </c>
      <c r="C1360" s="7" t="n">
        <v>7032</v>
      </c>
      <c r="D1360" s="7" t="s">
        <v>115</v>
      </c>
      <c r="E1360" s="7" t="s">
        <v>116</v>
      </c>
      <c r="F1360" s="7" t="s">
        <v>29</v>
      </c>
      <c r="G1360" s="7" t="n">
        <v>0</v>
      </c>
      <c r="H1360" s="7" t="n">
        <v>1</v>
      </c>
      <c r="I1360" s="7" t="n">
        <v>0</v>
      </c>
      <c r="J1360" s="7" t="n">
        <v>0</v>
      </c>
      <c r="K1360" s="7" t="n">
        <v>0</v>
      </c>
      <c r="L1360" s="7" t="n">
        <v>0</v>
      </c>
      <c r="M1360" s="7" t="n">
        <v>1</v>
      </c>
      <c r="N1360" s="7" t="n">
        <v>1.60000002384186</v>
      </c>
      <c r="O1360" s="7" t="n">
        <v>0.0900000035762787</v>
      </c>
      <c r="P1360" s="7" t="s">
        <v>29</v>
      </c>
      <c r="Q1360" s="7" t="s">
        <v>29</v>
      </c>
      <c r="R1360" s="7" t="n">
        <v>-1</v>
      </c>
      <c r="S1360" s="7" t="n">
        <v>0</v>
      </c>
      <c r="T1360" s="7" t="n">
        <v>0</v>
      </c>
      <c r="U1360" s="7" t="n">
        <v>0</v>
      </c>
      <c r="V1360" s="7" t="n">
        <v>0</v>
      </c>
    </row>
    <row r="1361" spans="1:22">
      <c r="A1361" t="s">
        <v>4</v>
      </c>
      <c r="B1361" s="4" t="s">
        <v>5</v>
      </c>
      <c r="C1361" s="4" t="s">
        <v>10</v>
      </c>
      <c r="D1361" s="4" t="s">
        <v>13</v>
      </c>
      <c r="E1361" s="4" t="s">
        <v>13</v>
      </c>
      <c r="F1361" s="4" t="s">
        <v>6</v>
      </c>
    </row>
    <row r="1362" spans="1:22">
      <c r="A1362" t="n">
        <v>10618</v>
      </c>
      <c r="B1362" s="26" t="n">
        <v>20</v>
      </c>
      <c r="C1362" s="7" t="n">
        <v>7032</v>
      </c>
      <c r="D1362" s="7" t="n">
        <v>3</v>
      </c>
      <c r="E1362" s="7" t="n">
        <v>10</v>
      </c>
      <c r="F1362" s="7" t="s">
        <v>114</v>
      </c>
    </row>
    <row r="1363" spans="1:22">
      <c r="A1363" t="s">
        <v>4</v>
      </c>
      <c r="B1363" s="4" t="s">
        <v>5</v>
      </c>
      <c r="C1363" s="4" t="s">
        <v>10</v>
      </c>
    </row>
    <row r="1364" spans="1:22">
      <c r="A1364" t="n">
        <v>10636</v>
      </c>
      <c r="B1364" s="40" t="n">
        <v>16</v>
      </c>
      <c r="C1364" s="7" t="n">
        <v>0</v>
      </c>
    </row>
    <row r="1365" spans="1:22">
      <c r="A1365" t="s">
        <v>4</v>
      </c>
      <c r="B1365" s="4" t="s">
        <v>5</v>
      </c>
      <c r="C1365" s="4" t="s">
        <v>13</v>
      </c>
      <c r="D1365" s="4" t="s">
        <v>6</v>
      </c>
    </row>
    <row r="1366" spans="1:22">
      <c r="A1366" t="n">
        <v>10639</v>
      </c>
      <c r="B1366" s="9" t="n">
        <v>2</v>
      </c>
      <c r="C1366" s="7" t="n">
        <v>10</v>
      </c>
      <c r="D1366" s="7" t="s">
        <v>139</v>
      </c>
    </row>
    <row r="1367" spans="1:22">
      <c r="A1367" t="s">
        <v>4</v>
      </c>
      <c r="B1367" s="4" t="s">
        <v>5</v>
      </c>
      <c r="C1367" s="4" t="s">
        <v>13</v>
      </c>
    </row>
    <row r="1368" spans="1:22">
      <c r="A1368" t="n">
        <v>10658</v>
      </c>
      <c r="B1368" s="69" t="n">
        <v>116</v>
      </c>
      <c r="C1368" s="7" t="n">
        <v>0</v>
      </c>
    </row>
    <row r="1369" spans="1:22">
      <c r="A1369" t="s">
        <v>4</v>
      </c>
      <c r="B1369" s="4" t="s">
        <v>5</v>
      </c>
      <c r="C1369" s="4" t="s">
        <v>13</v>
      </c>
      <c r="D1369" s="4" t="s">
        <v>10</v>
      </c>
    </row>
    <row r="1370" spans="1:22">
      <c r="A1370" t="n">
        <v>10660</v>
      </c>
      <c r="B1370" s="69" t="n">
        <v>116</v>
      </c>
      <c r="C1370" s="7" t="n">
        <v>2</v>
      </c>
      <c r="D1370" s="7" t="n">
        <v>1</v>
      </c>
    </row>
    <row r="1371" spans="1:22">
      <c r="A1371" t="s">
        <v>4</v>
      </c>
      <c r="B1371" s="4" t="s">
        <v>5</v>
      </c>
      <c r="C1371" s="4" t="s">
        <v>13</v>
      </c>
      <c r="D1371" s="4" t="s">
        <v>9</v>
      </c>
    </row>
    <row r="1372" spans="1:22">
      <c r="A1372" t="n">
        <v>10664</v>
      </c>
      <c r="B1372" s="69" t="n">
        <v>116</v>
      </c>
      <c r="C1372" s="7" t="n">
        <v>5</v>
      </c>
      <c r="D1372" s="7" t="n">
        <v>1128792064</v>
      </c>
    </row>
    <row r="1373" spans="1:22">
      <c r="A1373" t="s">
        <v>4</v>
      </c>
      <c r="B1373" s="4" t="s">
        <v>5</v>
      </c>
      <c r="C1373" s="4" t="s">
        <v>13</v>
      </c>
      <c r="D1373" s="4" t="s">
        <v>10</v>
      </c>
    </row>
    <row r="1374" spans="1:22">
      <c r="A1374" t="n">
        <v>10670</v>
      </c>
      <c r="B1374" s="69" t="n">
        <v>116</v>
      </c>
      <c r="C1374" s="7" t="n">
        <v>6</v>
      </c>
      <c r="D1374" s="7" t="n">
        <v>1</v>
      </c>
    </row>
    <row r="1375" spans="1:22">
      <c r="A1375" t="s">
        <v>4</v>
      </c>
      <c r="B1375" s="4" t="s">
        <v>5</v>
      </c>
      <c r="C1375" s="4" t="s">
        <v>10</v>
      </c>
      <c r="D1375" s="4" t="s">
        <v>22</v>
      </c>
      <c r="E1375" s="4" t="s">
        <v>22</v>
      </c>
      <c r="F1375" s="4" t="s">
        <v>22</v>
      </c>
      <c r="G1375" s="4" t="s">
        <v>22</v>
      </c>
    </row>
    <row r="1376" spans="1:22">
      <c r="A1376" t="n">
        <v>10674</v>
      </c>
      <c r="B1376" s="57" t="n">
        <v>46</v>
      </c>
      <c r="C1376" s="7" t="n">
        <v>0</v>
      </c>
      <c r="D1376" s="7" t="n">
        <v>147</v>
      </c>
      <c r="E1376" s="7" t="n">
        <v>0</v>
      </c>
      <c r="F1376" s="7" t="n">
        <v>0.5</v>
      </c>
      <c r="G1376" s="7" t="n">
        <v>90</v>
      </c>
    </row>
    <row r="1377" spans="1:7">
      <c r="A1377" t="s">
        <v>4</v>
      </c>
      <c r="B1377" s="4" t="s">
        <v>5</v>
      </c>
      <c r="C1377" s="4" t="s">
        <v>10</v>
      </c>
      <c r="D1377" s="4" t="s">
        <v>22</v>
      </c>
      <c r="E1377" s="4" t="s">
        <v>22</v>
      </c>
      <c r="F1377" s="4" t="s">
        <v>22</v>
      </c>
      <c r="G1377" s="4" t="s">
        <v>22</v>
      </c>
    </row>
    <row r="1378" spans="1:7">
      <c r="A1378" t="n">
        <v>10693</v>
      </c>
      <c r="B1378" s="57" t="n">
        <v>46</v>
      </c>
      <c r="C1378" s="7" t="n">
        <v>1</v>
      </c>
      <c r="D1378" s="7" t="n">
        <v>146.350006103516</v>
      </c>
      <c r="E1378" s="7" t="n">
        <v>0</v>
      </c>
      <c r="F1378" s="7" t="n">
        <v>-0.699999988079071</v>
      </c>
      <c r="G1378" s="7" t="n">
        <v>90</v>
      </c>
    </row>
    <row r="1379" spans="1:7">
      <c r="A1379" t="s">
        <v>4</v>
      </c>
      <c r="B1379" s="4" t="s">
        <v>5</v>
      </c>
      <c r="C1379" s="4" t="s">
        <v>10</v>
      </c>
      <c r="D1379" s="4" t="s">
        <v>22</v>
      </c>
      <c r="E1379" s="4" t="s">
        <v>22</v>
      </c>
      <c r="F1379" s="4" t="s">
        <v>22</v>
      </c>
      <c r="G1379" s="4" t="s">
        <v>22</v>
      </c>
    </row>
    <row r="1380" spans="1:7">
      <c r="A1380" t="n">
        <v>10712</v>
      </c>
      <c r="B1380" s="57" t="n">
        <v>46</v>
      </c>
      <c r="C1380" s="7" t="n">
        <v>61491</v>
      </c>
      <c r="D1380" s="7" t="n">
        <v>144.850006103516</v>
      </c>
      <c r="E1380" s="7" t="n">
        <v>0</v>
      </c>
      <c r="F1380" s="7" t="n">
        <v>1.35000002384186</v>
      </c>
      <c r="G1380" s="7" t="n">
        <v>90</v>
      </c>
    </row>
    <row r="1381" spans="1:7">
      <c r="A1381" t="s">
        <v>4</v>
      </c>
      <c r="B1381" s="4" t="s">
        <v>5</v>
      </c>
      <c r="C1381" s="4" t="s">
        <v>10</v>
      </c>
      <c r="D1381" s="4" t="s">
        <v>22</v>
      </c>
      <c r="E1381" s="4" t="s">
        <v>22</v>
      </c>
      <c r="F1381" s="4" t="s">
        <v>22</v>
      </c>
      <c r="G1381" s="4" t="s">
        <v>22</v>
      </c>
    </row>
    <row r="1382" spans="1:7">
      <c r="A1382" t="n">
        <v>10731</v>
      </c>
      <c r="B1382" s="57" t="n">
        <v>46</v>
      </c>
      <c r="C1382" s="7" t="n">
        <v>61492</v>
      </c>
      <c r="D1382" s="7" t="n">
        <v>144.149993896484</v>
      </c>
      <c r="E1382" s="7" t="n">
        <v>0</v>
      </c>
      <c r="F1382" s="7" t="n">
        <v>-1.35000002384186</v>
      </c>
      <c r="G1382" s="7" t="n">
        <v>90</v>
      </c>
    </row>
    <row r="1383" spans="1:7">
      <c r="A1383" t="s">
        <v>4</v>
      </c>
      <c r="B1383" s="4" t="s">
        <v>5</v>
      </c>
      <c r="C1383" s="4" t="s">
        <v>10</v>
      </c>
      <c r="D1383" s="4" t="s">
        <v>22</v>
      </c>
      <c r="E1383" s="4" t="s">
        <v>22</v>
      </c>
      <c r="F1383" s="4" t="s">
        <v>22</v>
      </c>
      <c r="G1383" s="4" t="s">
        <v>22</v>
      </c>
    </row>
    <row r="1384" spans="1:7">
      <c r="A1384" t="n">
        <v>10750</v>
      </c>
      <c r="B1384" s="57" t="n">
        <v>46</v>
      </c>
      <c r="C1384" s="7" t="n">
        <v>61493</v>
      </c>
      <c r="D1384" s="7" t="n">
        <v>142.800003051758</v>
      </c>
      <c r="E1384" s="7" t="n">
        <v>-0.300000011920929</v>
      </c>
      <c r="F1384" s="7" t="n">
        <v>0.5</v>
      </c>
      <c r="G1384" s="7" t="n">
        <v>90</v>
      </c>
    </row>
    <row r="1385" spans="1:7">
      <c r="A1385" t="s">
        <v>4</v>
      </c>
      <c r="B1385" s="4" t="s">
        <v>5</v>
      </c>
      <c r="C1385" s="4" t="s">
        <v>10</v>
      </c>
      <c r="D1385" s="4" t="s">
        <v>22</v>
      </c>
      <c r="E1385" s="4" t="s">
        <v>22</v>
      </c>
      <c r="F1385" s="4" t="s">
        <v>22</v>
      </c>
      <c r="G1385" s="4" t="s">
        <v>22</v>
      </c>
    </row>
    <row r="1386" spans="1:7">
      <c r="A1386" t="n">
        <v>10769</v>
      </c>
      <c r="B1386" s="57" t="n">
        <v>46</v>
      </c>
      <c r="C1386" s="7" t="n">
        <v>61494</v>
      </c>
      <c r="D1386" s="7" t="n">
        <v>142</v>
      </c>
      <c r="E1386" s="7" t="n">
        <v>-0.5</v>
      </c>
      <c r="F1386" s="7" t="n">
        <v>-0.550000011920929</v>
      </c>
      <c r="G1386" s="7" t="n">
        <v>90</v>
      </c>
    </row>
    <row r="1387" spans="1:7">
      <c r="A1387" t="s">
        <v>4</v>
      </c>
      <c r="B1387" s="4" t="s">
        <v>5</v>
      </c>
      <c r="C1387" s="4" t="s">
        <v>10</v>
      </c>
      <c r="D1387" s="4" t="s">
        <v>22</v>
      </c>
      <c r="E1387" s="4" t="s">
        <v>22</v>
      </c>
      <c r="F1387" s="4" t="s">
        <v>22</v>
      </c>
      <c r="G1387" s="4" t="s">
        <v>22</v>
      </c>
    </row>
    <row r="1388" spans="1:7">
      <c r="A1388" t="n">
        <v>10788</v>
      </c>
      <c r="B1388" s="57" t="n">
        <v>46</v>
      </c>
      <c r="C1388" s="7" t="n">
        <v>5600</v>
      </c>
      <c r="D1388" s="7" t="n">
        <v>151.539993286133</v>
      </c>
      <c r="E1388" s="7" t="n">
        <v>0</v>
      </c>
      <c r="F1388" s="7" t="n">
        <v>3.03999996185303</v>
      </c>
      <c r="G1388" s="7" t="n">
        <v>270</v>
      </c>
    </row>
    <row r="1389" spans="1:7">
      <c r="A1389" t="s">
        <v>4</v>
      </c>
      <c r="B1389" s="4" t="s">
        <v>5</v>
      </c>
      <c r="C1389" s="4" t="s">
        <v>10</v>
      </c>
      <c r="D1389" s="4" t="s">
        <v>22</v>
      </c>
      <c r="E1389" s="4" t="s">
        <v>22</v>
      </c>
      <c r="F1389" s="4" t="s">
        <v>22</v>
      </c>
      <c r="G1389" s="4" t="s">
        <v>22</v>
      </c>
    </row>
    <row r="1390" spans="1:7">
      <c r="A1390" t="n">
        <v>10807</v>
      </c>
      <c r="B1390" s="57" t="n">
        <v>46</v>
      </c>
      <c r="C1390" s="7" t="n">
        <v>5601</v>
      </c>
      <c r="D1390" s="7" t="n">
        <v>151.539993286133</v>
      </c>
      <c r="E1390" s="7" t="n">
        <v>0</v>
      </c>
      <c r="F1390" s="7" t="n">
        <v>-3.03999996185303</v>
      </c>
      <c r="G1390" s="7" t="n">
        <v>270</v>
      </c>
    </row>
    <row r="1391" spans="1:7">
      <c r="A1391" t="s">
        <v>4</v>
      </c>
      <c r="B1391" s="4" t="s">
        <v>5</v>
      </c>
      <c r="C1391" s="4" t="s">
        <v>13</v>
      </c>
      <c r="D1391" s="33" t="s">
        <v>56</v>
      </c>
      <c r="E1391" s="4" t="s">
        <v>5</v>
      </c>
      <c r="F1391" s="4" t="s">
        <v>13</v>
      </c>
      <c r="G1391" s="4" t="s">
        <v>10</v>
      </c>
      <c r="H1391" s="33" t="s">
        <v>57</v>
      </c>
      <c r="I1391" s="4" t="s">
        <v>13</v>
      </c>
      <c r="J1391" s="4" t="s">
        <v>23</v>
      </c>
    </row>
    <row r="1392" spans="1:7">
      <c r="A1392" t="n">
        <v>10826</v>
      </c>
      <c r="B1392" s="13" t="n">
        <v>5</v>
      </c>
      <c r="C1392" s="7" t="n">
        <v>28</v>
      </c>
      <c r="D1392" s="33" t="s">
        <v>3</v>
      </c>
      <c r="E1392" s="34" t="n">
        <v>64</v>
      </c>
      <c r="F1392" s="7" t="n">
        <v>5</v>
      </c>
      <c r="G1392" s="7" t="n">
        <v>5</v>
      </c>
      <c r="H1392" s="33" t="s">
        <v>3</v>
      </c>
      <c r="I1392" s="7" t="n">
        <v>1</v>
      </c>
      <c r="J1392" s="14" t="n">
        <f t="normal" ca="1">A1396</f>
        <v>0</v>
      </c>
    </row>
    <row r="1393" spans="1:10">
      <c r="A1393" t="s">
        <v>4</v>
      </c>
      <c r="B1393" s="4" t="s">
        <v>5</v>
      </c>
      <c r="C1393" s="4" t="s">
        <v>10</v>
      </c>
      <c r="D1393" s="4" t="s">
        <v>9</v>
      </c>
    </row>
    <row r="1394" spans="1:10">
      <c r="A1394" t="n">
        <v>10837</v>
      </c>
      <c r="B1394" s="61" t="n">
        <v>43</v>
      </c>
      <c r="C1394" s="7" t="n">
        <v>7032</v>
      </c>
      <c r="D1394" s="7" t="n">
        <v>1</v>
      </c>
    </row>
    <row r="1395" spans="1:10">
      <c r="A1395" t="s">
        <v>4</v>
      </c>
      <c r="B1395" s="4" t="s">
        <v>5</v>
      </c>
      <c r="C1395" s="4" t="s">
        <v>13</v>
      </c>
      <c r="D1395" s="4" t="s">
        <v>13</v>
      </c>
      <c r="E1395" s="4" t="s">
        <v>22</v>
      </c>
      <c r="F1395" s="4" t="s">
        <v>22</v>
      </c>
      <c r="G1395" s="4" t="s">
        <v>22</v>
      </c>
      <c r="H1395" s="4" t="s">
        <v>10</v>
      </c>
    </row>
    <row r="1396" spans="1:10">
      <c r="A1396" t="n">
        <v>10844</v>
      </c>
      <c r="B1396" s="51" t="n">
        <v>45</v>
      </c>
      <c r="C1396" s="7" t="n">
        <v>2</v>
      </c>
      <c r="D1396" s="7" t="n">
        <v>3</v>
      </c>
      <c r="E1396" s="7" t="n">
        <v>151.050003051758</v>
      </c>
      <c r="F1396" s="7" t="n">
        <v>1.21000003814697</v>
      </c>
      <c r="G1396" s="7" t="n">
        <v>2.09999990463257</v>
      </c>
      <c r="H1396" s="7" t="n">
        <v>0</v>
      </c>
    </row>
    <row r="1397" spans="1:10">
      <c r="A1397" t="s">
        <v>4</v>
      </c>
      <c r="B1397" s="4" t="s">
        <v>5</v>
      </c>
      <c r="C1397" s="4" t="s">
        <v>13</v>
      </c>
      <c r="D1397" s="4" t="s">
        <v>13</v>
      </c>
      <c r="E1397" s="4" t="s">
        <v>22</v>
      </c>
      <c r="F1397" s="4" t="s">
        <v>22</v>
      </c>
      <c r="G1397" s="4" t="s">
        <v>22</v>
      </c>
      <c r="H1397" s="4" t="s">
        <v>10</v>
      </c>
      <c r="I1397" s="4" t="s">
        <v>13</v>
      </c>
    </row>
    <row r="1398" spans="1:10">
      <c r="A1398" t="n">
        <v>10861</v>
      </c>
      <c r="B1398" s="51" t="n">
        <v>45</v>
      </c>
      <c r="C1398" s="7" t="n">
        <v>4</v>
      </c>
      <c r="D1398" s="7" t="n">
        <v>3</v>
      </c>
      <c r="E1398" s="7" t="n">
        <v>4.07000017166138</v>
      </c>
      <c r="F1398" s="7" t="n">
        <v>330.440002441406</v>
      </c>
      <c r="G1398" s="7" t="n">
        <v>0</v>
      </c>
      <c r="H1398" s="7" t="n">
        <v>0</v>
      </c>
      <c r="I1398" s="7" t="n">
        <v>0</v>
      </c>
    </row>
    <row r="1399" spans="1:10">
      <c r="A1399" t="s">
        <v>4</v>
      </c>
      <c r="B1399" s="4" t="s">
        <v>5</v>
      </c>
      <c r="C1399" s="4" t="s">
        <v>13</v>
      </c>
      <c r="D1399" s="4" t="s">
        <v>13</v>
      </c>
      <c r="E1399" s="4" t="s">
        <v>22</v>
      </c>
      <c r="F1399" s="4" t="s">
        <v>10</v>
      </c>
    </row>
    <row r="1400" spans="1:10">
      <c r="A1400" t="n">
        <v>10879</v>
      </c>
      <c r="B1400" s="51" t="n">
        <v>45</v>
      </c>
      <c r="C1400" s="7" t="n">
        <v>5</v>
      </c>
      <c r="D1400" s="7" t="n">
        <v>3</v>
      </c>
      <c r="E1400" s="7" t="n">
        <v>4.19999980926514</v>
      </c>
      <c r="F1400" s="7" t="n">
        <v>0</v>
      </c>
    </row>
    <row r="1401" spans="1:10">
      <c r="A1401" t="s">
        <v>4</v>
      </c>
      <c r="B1401" s="4" t="s">
        <v>5</v>
      </c>
      <c r="C1401" s="4" t="s">
        <v>13</v>
      </c>
      <c r="D1401" s="4" t="s">
        <v>13</v>
      </c>
      <c r="E1401" s="4" t="s">
        <v>22</v>
      </c>
      <c r="F1401" s="4" t="s">
        <v>10</v>
      </c>
    </row>
    <row r="1402" spans="1:10">
      <c r="A1402" t="n">
        <v>10888</v>
      </c>
      <c r="B1402" s="51" t="n">
        <v>45</v>
      </c>
      <c r="C1402" s="7" t="n">
        <v>11</v>
      </c>
      <c r="D1402" s="7" t="n">
        <v>3</v>
      </c>
      <c r="E1402" s="7" t="n">
        <v>40</v>
      </c>
      <c r="F1402" s="7" t="n">
        <v>0</v>
      </c>
    </row>
    <row r="1403" spans="1:10">
      <c r="A1403" t="s">
        <v>4</v>
      </c>
      <c r="B1403" s="4" t="s">
        <v>5</v>
      </c>
      <c r="C1403" s="4" t="s">
        <v>13</v>
      </c>
      <c r="D1403" s="4" t="s">
        <v>13</v>
      </c>
      <c r="E1403" s="4" t="s">
        <v>22</v>
      </c>
      <c r="F1403" s="4" t="s">
        <v>10</v>
      </c>
    </row>
    <row r="1404" spans="1:10">
      <c r="A1404" t="n">
        <v>10897</v>
      </c>
      <c r="B1404" s="51" t="n">
        <v>45</v>
      </c>
      <c r="C1404" s="7" t="n">
        <v>5</v>
      </c>
      <c r="D1404" s="7" t="n">
        <v>3</v>
      </c>
      <c r="E1404" s="7" t="n">
        <v>3.79999995231628</v>
      </c>
      <c r="F1404" s="7" t="n">
        <v>3000</v>
      </c>
    </row>
    <row r="1405" spans="1:10">
      <c r="A1405" t="s">
        <v>4</v>
      </c>
      <c r="B1405" s="4" t="s">
        <v>5</v>
      </c>
      <c r="C1405" s="4" t="s">
        <v>10</v>
      </c>
      <c r="D1405" s="4" t="s">
        <v>9</v>
      </c>
    </row>
    <row r="1406" spans="1:10">
      <c r="A1406" t="n">
        <v>10906</v>
      </c>
      <c r="B1406" s="61" t="n">
        <v>43</v>
      </c>
      <c r="C1406" s="7" t="n">
        <v>0</v>
      </c>
      <c r="D1406" s="7" t="n">
        <v>1</v>
      </c>
    </row>
    <row r="1407" spans="1:10">
      <c r="A1407" t="s">
        <v>4</v>
      </c>
      <c r="B1407" s="4" t="s">
        <v>5</v>
      </c>
      <c r="C1407" s="4" t="s">
        <v>10</v>
      </c>
      <c r="D1407" s="4" t="s">
        <v>9</v>
      </c>
    </row>
    <row r="1408" spans="1:10">
      <c r="A1408" t="n">
        <v>10913</v>
      </c>
      <c r="B1408" s="61" t="n">
        <v>43</v>
      </c>
      <c r="C1408" s="7" t="n">
        <v>1</v>
      </c>
      <c r="D1408" s="7" t="n">
        <v>1</v>
      </c>
    </row>
    <row r="1409" spans="1:9">
      <c r="A1409" t="s">
        <v>4</v>
      </c>
      <c r="B1409" s="4" t="s">
        <v>5</v>
      </c>
      <c r="C1409" s="4" t="s">
        <v>10</v>
      </c>
      <c r="D1409" s="4" t="s">
        <v>9</v>
      </c>
    </row>
    <row r="1410" spans="1:9">
      <c r="A1410" t="n">
        <v>10920</v>
      </c>
      <c r="B1410" s="61" t="n">
        <v>43</v>
      </c>
      <c r="C1410" s="7" t="n">
        <v>61491</v>
      </c>
      <c r="D1410" s="7" t="n">
        <v>1</v>
      </c>
    </row>
    <row r="1411" spans="1:9">
      <c r="A1411" t="s">
        <v>4</v>
      </c>
      <c r="B1411" s="4" t="s">
        <v>5</v>
      </c>
      <c r="C1411" s="4" t="s">
        <v>10</v>
      </c>
      <c r="D1411" s="4" t="s">
        <v>9</v>
      </c>
    </row>
    <row r="1412" spans="1:9">
      <c r="A1412" t="n">
        <v>10927</v>
      </c>
      <c r="B1412" s="61" t="n">
        <v>43</v>
      </c>
      <c r="C1412" s="7" t="n">
        <v>61492</v>
      </c>
      <c r="D1412" s="7" t="n">
        <v>1</v>
      </c>
    </row>
    <row r="1413" spans="1:9">
      <c r="A1413" t="s">
        <v>4</v>
      </c>
      <c r="B1413" s="4" t="s">
        <v>5</v>
      </c>
      <c r="C1413" s="4" t="s">
        <v>10</v>
      </c>
      <c r="D1413" s="4" t="s">
        <v>9</v>
      </c>
    </row>
    <row r="1414" spans="1:9">
      <c r="A1414" t="n">
        <v>10934</v>
      </c>
      <c r="B1414" s="61" t="n">
        <v>43</v>
      </c>
      <c r="C1414" s="7" t="n">
        <v>61493</v>
      </c>
      <c r="D1414" s="7" t="n">
        <v>1</v>
      </c>
    </row>
    <row r="1415" spans="1:9">
      <c r="A1415" t="s">
        <v>4</v>
      </c>
      <c r="B1415" s="4" t="s">
        <v>5</v>
      </c>
      <c r="C1415" s="4" t="s">
        <v>10</v>
      </c>
      <c r="D1415" s="4" t="s">
        <v>9</v>
      </c>
    </row>
    <row r="1416" spans="1:9">
      <c r="A1416" t="n">
        <v>10941</v>
      </c>
      <c r="B1416" s="61" t="n">
        <v>43</v>
      </c>
      <c r="C1416" s="7" t="n">
        <v>61494</v>
      </c>
      <c r="D1416" s="7" t="n">
        <v>1</v>
      </c>
    </row>
    <row r="1417" spans="1:9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22</v>
      </c>
    </row>
    <row r="1418" spans="1:9">
      <c r="A1418" t="n">
        <v>10948</v>
      </c>
      <c r="B1418" s="36" t="n">
        <v>58</v>
      </c>
      <c r="C1418" s="7" t="n">
        <v>100</v>
      </c>
      <c r="D1418" s="7" t="n">
        <v>1000</v>
      </c>
      <c r="E1418" s="7" t="n">
        <v>1</v>
      </c>
    </row>
    <row r="1419" spans="1:9">
      <c r="A1419" t="s">
        <v>4</v>
      </c>
      <c r="B1419" s="4" t="s">
        <v>5</v>
      </c>
      <c r="C1419" s="4" t="s">
        <v>13</v>
      </c>
      <c r="D1419" s="4" t="s">
        <v>10</v>
      </c>
    </row>
    <row r="1420" spans="1:9">
      <c r="A1420" t="n">
        <v>10956</v>
      </c>
      <c r="B1420" s="36" t="n">
        <v>58</v>
      </c>
      <c r="C1420" s="7" t="n">
        <v>255</v>
      </c>
      <c r="D1420" s="7" t="n">
        <v>0</v>
      </c>
    </row>
    <row r="1421" spans="1:9">
      <c r="A1421" t="s">
        <v>4</v>
      </c>
      <c r="B1421" s="4" t="s">
        <v>5</v>
      </c>
      <c r="C1421" s="4" t="s">
        <v>13</v>
      </c>
      <c r="D1421" s="4" t="s">
        <v>10</v>
      </c>
    </row>
    <row r="1422" spans="1:9">
      <c r="A1422" t="n">
        <v>10960</v>
      </c>
      <c r="B1422" s="51" t="n">
        <v>45</v>
      </c>
      <c r="C1422" s="7" t="n">
        <v>7</v>
      </c>
      <c r="D1422" s="7" t="n">
        <v>255</v>
      </c>
    </row>
    <row r="1423" spans="1:9">
      <c r="A1423" t="s">
        <v>4</v>
      </c>
      <c r="B1423" s="4" t="s">
        <v>5</v>
      </c>
      <c r="C1423" s="4" t="s">
        <v>10</v>
      </c>
      <c r="D1423" s="4" t="s">
        <v>13</v>
      </c>
      <c r="E1423" s="4" t="s">
        <v>22</v>
      </c>
      <c r="F1423" s="4" t="s">
        <v>10</v>
      </c>
    </row>
    <row r="1424" spans="1:9">
      <c r="A1424" t="n">
        <v>10964</v>
      </c>
      <c r="B1424" s="62" t="n">
        <v>59</v>
      </c>
      <c r="C1424" s="7" t="n">
        <v>5601</v>
      </c>
      <c r="D1424" s="7" t="n">
        <v>1</v>
      </c>
      <c r="E1424" s="7" t="n">
        <v>0.150000005960464</v>
      </c>
      <c r="F1424" s="7" t="n">
        <v>0</v>
      </c>
    </row>
    <row r="1425" spans="1:6">
      <c r="A1425" t="s">
        <v>4</v>
      </c>
      <c r="B1425" s="4" t="s">
        <v>5</v>
      </c>
      <c r="C1425" s="4" t="s">
        <v>10</v>
      </c>
    </row>
    <row r="1426" spans="1:6">
      <c r="A1426" t="n">
        <v>10974</v>
      </c>
      <c r="B1426" s="40" t="n">
        <v>16</v>
      </c>
      <c r="C1426" s="7" t="n">
        <v>100</v>
      </c>
    </row>
    <row r="1427" spans="1:6">
      <c r="A1427" t="s">
        <v>4</v>
      </c>
      <c r="B1427" s="4" t="s">
        <v>5</v>
      </c>
      <c r="C1427" s="4" t="s">
        <v>10</v>
      </c>
      <c r="D1427" s="4" t="s">
        <v>13</v>
      </c>
      <c r="E1427" s="4" t="s">
        <v>22</v>
      </c>
      <c r="F1427" s="4" t="s">
        <v>10</v>
      </c>
    </row>
    <row r="1428" spans="1:6">
      <c r="A1428" t="n">
        <v>10977</v>
      </c>
      <c r="B1428" s="62" t="n">
        <v>59</v>
      </c>
      <c r="C1428" s="7" t="n">
        <v>5600</v>
      </c>
      <c r="D1428" s="7" t="n">
        <v>13</v>
      </c>
      <c r="E1428" s="7" t="n">
        <v>0.150000005960464</v>
      </c>
      <c r="F1428" s="7" t="n">
        <v>0</v>
      </c>
    </row>
    <row r="1429" spans="1:6">
      <c r="A1429" t="s">
        <v>4</v>
      </c>
      <c r="B1429" s="4" t="s">
        <v>5</v>
      </c>
      <c r="C1429" s="4" t="s">
        <v>10</v>
      </c>
    </row>
    <row r="1430" spans="1:6">
      <c r="A1430" t="n">
        <v>10987</v>
      </c>
      <c r="B1430" s="40" t="n">
        <v>16</v>
      </c>
      <c r="C1430" s="7" t="n">
        <v>1500</v>
      </c>
    </row>
    <row r="1431" spans="1:6">
      <c r="A1431" t="s">
        <v>4</v>
      </c>
      <c r="B1431" s="4" t="s">
        <v>5</v>
      </c>
      <c r="C1431" s="4" t="s">
        <v>13</v>
      </c>
      <c r="D1431" s="4" t="s">
        <v>10</v>
      </c>
      <c r="E1431" s="4" t="s">
        <v>6</v>
      </c>
    </row>
    <row r="1432" spans="1:6">
      <c r="A1432" t="n">
        <v>10990</v>
      </c>
      <c r="B1432" s="53" t="n">
        <v>51</v>
      </c>
      <c r="C1432" s="7" t="n">
        <v>4</v>
      </c>
      <c r="D1432" s="7" t="n">
        <v>5601</v>
      </c>
      <c r="E1432" s="7" t="s">
        <v>140</v>
      </c>
    </row>
    <row r="1433" spans="1:6">
      <c r="A1433" t="s">
        <v>4</v>
      </c>
      <c r="B1433" s="4" t="s">
        <v>5</v>
      </c>
      <c r="C1433" s="4" t="s">
        <v>10</v>
      </c>
    </row>
    <row r="1434" spans="1:6">
      <c r="A1434" t="n">
        <v>11003</v>
      </c>
      <c r="B1434" s="40" t="n">
        <v>16</v>
      </c>
      <c r="C1434" s="7" t="n">
        <v>0</v>
      </c>
    </row>
    <row r="1435" spans="1:6">
      <c r="A1435" t="s">
        <v>4</v>
      </c>
      <c r="B1435" s="4" t="s">
        <v>5</v>
      </c>
      <c r="C1435" s="4" t="s">
        <v>10</v>
      </c>
      <c r="D1435" s="4" t="s">
        <v>54</v>
      </c>
      <c r="E1435" s="4" t="s">
        <v>13</v>
      </c>
      <c r="F1435" s="4" t="s">
        <v>13</v>
      </c>
    </row>
    <row r="1436" spans="1:6">
      <c r="A1436" t="n">
        <v>11006</v>
      </c>
      <c r="B1436" s="54" t="n">
        <v>26</v>
      </c>
      <c r="C1436" s="7" t="n">
        <v>5601</v>
      </c>
      <c r="D1436" s="7" t="s">
        <v>141</v>
      </c>
      <c r="E1436" s="7" t="n">
        <v>2</v>
      </c>
      <c r="F1436" s="7" t="n">
        <v>0</v>
      </c>
    </row>
    <row r="1437" spans="1:6">
      <c r="A1437" t="s">
        <v>4</v>
      </c>
      <c r="B1437" s="4" t="s">
        <v>5</v>
      </c>
    </row>
    <row r="1438" spans="1:6">
      <c r="A1438" t="n">
        <v>11015</v>
      </c>
      <c r="B1438" s="32" t="n">
        <v>28</v>
      </c>
    </row>
    <row r="1439" spans="1:6">
      <c r="A1439" t="s">
        <v>4</v>
      </c>
      <c r="B1439" s="4" t="s">
        <v>5</v>
      </c>
      <c r="C1439" s="4" t="s">
        <v>13</v>
      </c>
      <c r="D1439" s="4" t="s">
        <v>10</v>
      </c>
      <c r="E1439" s="4" t="s">
        <v>6</v>
      </c>
    </row>
    <row r="1440" spans="1:6">
      <c r="A1440" t="n">
        <v>11016</v>
      </c>
      <c r="B1440" s="53" t="n">
        <v>51</v>
      </c>
      <c r="C1440" s="7" t="n">
        <v>4</v>
      </c>
      <c r="D1440" s="7" t="n">
        <v>5600</v>
      </c>
      <c r="E1440" s="7" t="s">
        <v>140</v>
      </c>
    </row>
    <row r="1441" spans="1:6">
      <c r="A1441" t="s">
        <v>4</v>
      </c>
      <c r="B1441" s="4" t="s">
        <v>5</v>
      </c>
      <c r="C1441" s="4" t="s">
        <v>10</v>
      </c>
    </row>
    <row r="1442" spans="1:6">
      <c r="A1442" t="n">
        <v>11029</v>
      </c>
      <c r="B1442" s="40" t="n">
        <v>16</v>
      </c>
      <c r="C1442" s="7" t="n">
        <v>0</v>
      </c>
    </row>
    <row r="1443" spans="1:6">
      <c r="A1443" t="s">
        <v>4</v>
      </c>
      <c r="B1443" s="4" t="s">
        <v>5</v>
      </c>
      <c r="C1443" s="4" t="s">
        <v>10</v>
      </c>
      <c r="D1443" s="4" t="s">
        <v>54</v>
      </c>
      <c r="E1443" s="4" t="s">
        <v>13</v>
      </c>
      <c r="F1443" s="4" t="s">
        <v>13</v>
      </c>
    </row>
    <row r="1444" spans="1:6">
      <c r="A1444" t="n">
        <v>11032</v>
      </c>
      <c r="B1444" s="54" t="n">
        <v>26</v>
      </c>
      <c r="C1444" s="7" t="n">
        <v>5600</v>
      </c>
      <c r="D1444" s="7" t="s">
        <v>142</v>
      </c>
      <c r="E1444" s="7" t="n">
        <v>2</v>
      </c>
      <c r="F1444" s="7" t="n">
        <v>0</v>
      </c>
    </row>
    <row r="1445" spans="1:6">
      <c r="A1445" t="s">
        <v>4</v>
      </c>
      <c r="B1445" s="4" t="s">
        <v>5</v>
      </c>
    </row>
    <row r="1446" spans="1:6">
      <c r="A1446" t="n">
        <v>11054</v>
      </c>
      <c r="B1446" s="32" t="n">
        <v>28</v>
      </c>
    </row>
    <row r="1447" spans="1:6">
      <c r="A1447" t="s">
        <v>4</v>
      </c>
      <c r="B1447" s="4" t="s">
        <v>5</v>
      </c>
      <c r="C1447" s="4" t="s">
        <v>10</v>
      </c>
      <c r="D1447" s="4" t="s">
        <v>13</v>
      </c>
    </row>
    <row r="1448" spans="1:6">
      <c r="A1448" t="n">
        <v>11055</v>
      </c>
      <c r="B1448" s="55" t="n">
        <v>89</v>
      </c>
      <c r="C1448" s="7" t="n">
        <v>65533</v>
      </c>
      <c r="D1448" s="7" t="n">
        <v>1</v>
      </c>
    </row>
    <row r="1449" spans="1:6">
      <c r="A1449" t="s">
        <v>4</v>
      </c>
      <c r="B1449" s="4" t="s">
        <v>5</v>
      </c>
      <c r="C1449" s="4" t="s">
        <v>13</v>
      </c>
      <c r="D1449" s="4" t="s">
        <v>10</v>
      </c>
      <c r="E1449" s="4" t="s">
        <v>22</v>
      </c>
    </row>
    <row r="1450" spans="1:6">
      <c r="A1450" t="n">
        <v>11059</v>
      </c>
      <c r="B1450" s="36" t="n">
        <v>58</v>
      </c>
      <c r="C1450" s="7" t="n">
        <v>101</v>
      </c>
      <c r="D1450" s="7" t="n">
        <v>300</v>
      </c>
      <c r="E1450" s="7" t="n">
        <v>1</v>
      </c>
    </row>
    <row r="1451" spans="1:6">
      <c r="A1451" t="s">
        <v>4</v>
      </c>
      <c r="B1451" s="4" t="s">
        <v>5</v>
      </c>
      <c r="C1451" s="4" t="s">
        <v>13</v>
      </c>
      <c r="D1451" s="4" t="s">
        <v>10</v>
      </c>
    </row>
    <row r="1452" spans="1:6">
      <c r="A1452" t="n">
        <v>11067</v>
      </c>
      <c r="B1452" s="36" t="n">
        <v>58</v>
      </c>
      <c r="C1452" s="7" t="n">
        <v>254</v>
      </c>
      <c r="D1452" s="7" t="n">
        <v>0</v>
      </c>
    </row>
    <row r="1453" spans="1:6">
      <c r="A1453" t="s">
        <v>4</v>
      </c>
      <c r="B1453" s="4" t="s">
        <v>5</v>
      </c>
      <c r="C1453" s="4" t="s">
        <v>13</v>
      </c>
      <c r="D1453" s="4" t="s">
        <v>13</v>
      </c>
      <c r="E1453" s="4" t="s">
        <v>22</v>
      </c>
      <c r="F1453" s="4" t="s">
        <v>22</v>
      </c>
      <c r="G1453" s="4" t="s">
        <v>22</v>
      </c>
      <c r="H1453" s="4" t="s">
        <v>10</v>
      </c>
    </row>
    <row r="1454" spans="1:6">
      <c r="A1454" t="n">
        <v>11071</v>
      </c>
      <c r="B1454" s="51" t="n">
        <v>45</v>
      </c>
      <c r="C1454" s="7" t="n">
        <v>2</v>
      </c>
      <c r="D1454" s="7" t="n">
        <v>3</v>
      </c>
      <c r="E1454" s="7" t="n">
        <v>148.740005493164</v>
      </c>
      <c r="F1454" s="7" t="n">
        <v>1.63999998569489</v>
      </c>
      <c r="G1454" s="7" t="n">
        <v>0.0299999993294477</v>
      </c>
      <c r="H1454" s="7" t="n">
        <v>0</v>
      </c>
    </row>
    <row r="1455" spans="1:6">
      <c r="A1455" t="s">
        <v>4</v>
      </c>
      <c r="B1455" s="4" t="s">
        <v>5</v>
      </c>
      <c r="C1455" s="4" t="s">
        <v>13</v>
      </c>
      <c r="D1455" s="4" t="s">
        <v>13</v>
      </c>
      <c r="E1455" s="4" t="s">
        <v>22</v>
      </c>
      <c r="F1455" s="4" t="s">
        <v>22</v>
      </c>
      <c r="G1455" s="4" t="s">
        <v>22</v>
      </c>
      <c r="H1455" s="4" t="s">
        <v>10</v>
      </c>
      <c r="I1455" s="4" t="s">
        <v>13</v>
      </c>
    </row>
    <row r="1456" spans="1:6">
      <c r="A1456" t="n">
        <v>11088</v>
      </c>
      <c r="B1456" s="51" t="n">
        <v>45</v>
      </c>
      <c r="C1456" s="7" t="n">
        <v>4</v>
      </c>
      <c r="D1456" s="7" t="n">
        <v>3</v>
      </c>
      <c r="E1456" s="7" t="n">
        <v>8.97000026702881</v>
      </c>
      <c r="F1456" s="7" t="n">
        <v>52.3400001525879</v>
      </c>
      <c r="G1456" s="7" t="n">
        <v>0</v>
      </c>
      <c r="H1456" s="7" t="n">
        <v>0</v>
      </c>
      <c r="I1456" s="7" t="n">
        <v>0</v>
      </c>
    </row>
    <row r="1457" spans="1:9">
      <c r="A1457" t="s">
        <v>4</v>
      </c>
      <c r="B1457" s="4" t="s">
        <v>5</v>
      </c>
      <c r="C1457" s="4" t="s">
        <v>13</v>
      </c>
      <c r="D1457" s="4" t="s">
        <v>13</v>
      </c>
      <c r="E1457" s="4" t="s">
        <v>22</v>
      </c>
      <c r="F1457" s="4" t="s">
        <v>10</v>
      </c>
    </row>
    <row r="1458" spans="1:9">
      <c r="A1458" t="n">
        <v>11106</v>
      </c>
      <c r="B1458" s="51" t="n">
        <v>45</v>
      </c>
      <c r="C1458" s="7" t="n">
        <v>5</v>
      </c>
      <c r="D1458" s="7" t="n">
        <v>3</v>
      </c>
      <c r="E1458" s="7" t="n">
        <v>3.90000009536743</v>
      </c>
      <c r="F1458" s="7" t="n">
        <v>0</v>
      </c>
    </row>
    <row r="1459" spans="1:9">
      <c r="A1459" t="s">
        <v>4</v>
      </c>
      <c r="B1459" s="4" t="s">
        <v>5</v>
      </c>
      <c r="C1459" s="4" t="s">
        <v>13</v>
      </c>
      <c r="D1459" s="4" t="s">
        <v>13</v>
      </c>
      <c r="E1459" s="4" t="s">
        <v>22</v>
      </c>
      <c r="F1459" s="4" t="s">
        <v>10</v>
      </c>
    </row>
    <row r="1460" spans="1:9">
      <c r="A1460" t="n">
        <v>11115</v>
      </c>
      <c r="B1460" s="51" t="n">
        <v>45</v>
      </c>
      <c r="C1460" s="7" t="n">
        <v>11</v>
      </c>
      <c r="D1460" s="7" t="n">
        <v>3</v>
      </c>
      <c r="E1460" s="7" t="n">
        <v>40</v>
      </c>
      <c r="F1460" s="7" t="n">
        <v>0</v>
      </c>
    </row>
    <row r="1461" spans="1:9">
      <c r="A1461" t="s">
        <v>4</v>
      </c>
      <c r="B1461" s="4" t="s">
        <v>5</v>
      </c>
      <c r="C1461" s="4" t="s">
        <v>13</v>
      </c>
      <c r="D1461" s="4" t="s">
        <v>13</v>
      </c>
      <c r="E1461" s="4" t="s">
        <v>22</v>
      </c>
      <c r="F1461" s="4" t="s">
        <v>22</v>
      </c>
      <c r="G1461" s="4" t="s">
        <v>22</v>
      </c>
      <c r="H1461" s="4" t="s">
        <v>10</v>
      </c>
    </row>
    <row r="1462" spans="1:9">
      <c r="A1462" t="n">
        <v>11124</v>
      </c>
      <c r="B1462" s="51" t="n">
        <v>45</v>
      </c>
      <c r="C1462" s="7" t="n">
        <v>2</v>
      </c>
      <c r="D1462" s="7" t="n">
        <v>3</v>
      </c>
      <c r="E1462" s="7" t="n">
        <v>148.740005493164</v>
      </c>
      <c r="F1462" s="7" t="n">
        <v>1.20000004768372</v>
      </c>
      <c r="G1462" s="7" t="n">
        <v>0.0299999993294477</v>
      </c>
      <c r="H1462" s="7" t="n">
        <v>1500</v>
      </c>
    </row>
    <row r="1463" spans="1:9">
      <c r="A1463" t="s">
        <v>4</v>
      </c>
      <c r="B1463" s="4" t="s">
        <v>5</v>
      </c>
      <c r="C1463" s="4" t="s">
        <v>13</v>
      </c>
      <c r="D1463" s="4" t="s">
        <v>13</v>
      </c>
      <c r="E1463" s="4" t="s">
        <v>22</v>
      </c>
      <c r="F1463" s="4" t="s">
        <v>22</v>
      </c>
      <c r="G1463" s="4" t="s">
        <v>22</v>
      </c>
      <c r="H1463" s="4" t="s">
        <v>10</v>
      </c>
      <c r="I1463" s="4" t="s">
        <v>13</v>
      </c>
    </row>
    <row r="1464" spans="1:9">
      <c r="A1464" t="n">
        <v>11141</v>
      </c>
      <c r="B1464" s="51" t="n">
        <v>45</v>
      </c>
      <c r="C1464" s="7" t="n">
        <v>4</v>
      </c>
      <c r="D1464" s="7" t="n">
        <v>3</v>
      </c>
      <c r="E1464" s="7" t="n">
        <v>8.97000026702881</v>
      </c>
      <c r="F1464" s="7" t="n">
        <v>46.2799987792969</v>
      </c>
      <c r="G1464" s="7" t="n">
        <v>0</v>
      </c>
      <c r="H1464" s="7" t="n">
        <v>1500</v>
      </c>
      <c r="I1464" s="7" t="n">
        <v>1</v>
      </c>
    </row>
    <row r="1465" spans="1:9">
      <c r="A1465" t="s">
        <v>4</v>
      </c>
      <c r="B1465" s="4" t="s">
        <v>5</v>
      </c>
      <c r="C1465" s="4" t="s">
        <v>10</v>
      </c>
      <c r="D1465" s="4" t="s">
        <v>22</v>
      </c>
      <c r="E1465" s="4" t="s">
        <v>22</v>
      </c>
      <c r="F1465" s="4" t="s">
        <v>22</v>
      </c>
      <c r="G1465" s="4" t="s">
        <v>22</v>
      </c>
    </row>
    <row r="1466" spans="1:9">
      <c r="A1466" t="n">
        <v>11159</v>
      </c>
      <c r="B1466" s="57" t="n">
        <v>46</v>
      </c>
      <c r="C1466" s="7" t="n">
        <v>5600</v>
      </c>
      <c r="D1466" s="7" t="n">
        <v>150.350006103516</v>
      </c>
      <c r="E1466" s="7" t="n">
        <v>0</v>
      </c>
      <c r="F1466" s="7" t="n">
        <v>-1</v>
      </c>
      <c r="G1466" s="7" t="n">
        <v>270</v>
      </c>
    </row>
    <row r="1467" spans="1:9">
      <c r="A1467" t="s">
        <v>4</v>
      </c>
      <c r="B1467" s="4" t="s">
        <v>5</v>
      </c>
      <c r="C1467" s="4" t="s">
        <v>10</v>
      </c>
      <c r="D1467" s="4" t="s">
        <v>22</v>
      </c>
      <c r="E1467" s="4" t="s">
        <v>22</v>
      </c>
      <c r="F1467" s="4" t="s">
        <v>22</v>
      </c>
      <c r="G1467" s="4" t="s">
        <v>22</v>
      </c>
    </row>
    <row r="1468" spans="1:9">
      <c r="A1468" t="n">
        <v>11178</v>
      </c>
      <c r="B1468" s="57" t="n">
        <v>46</v>
      </c>
      <c r="C1468" s="7" t="n">
        <v>5601</v>
      </c>
      <c r="D1468" s="7" t="n">
        <v>150.350006103516</v>
      </c>
      <c r="E1468" s="7" t="n">
        <v>0</v>
      </c>
      <c r="F1468" s="7" t="n">
        <v>1</v>
      </c>
      <c r="G1468" s="7" t="n">
        <v>270</v>
      </c>
    </row>
    <row r="1469" spans="1:9">
      <c r="A1469" t="s">
        <v>4</v>
      </c>
      <c r="B1469" s="4" t="s">
        <v>5</v>
      </c>
      <c r="C1469" s="4" t="s">
        <v>10</v>
      </c>
      <c r="D1469" s="4" t="s">
        <v>22</v>
      </c>
      <c r="E1469" s="4" t="s">
        <v>22</v>
      </c>
      <c r="F1469" s="4" t="s">
        <v>13</v>
      </c>
    </row>
    <row r="1470" spans="1:9">
      <c r="A1470" t="n">
        <v>11197</v>
      </c>
      <c r="B1470" s="72" t="n">
        <v>52</v>
      </c>
      <c r="C1470" s="7" t="n">
        <v>5600</v>
      </c>
      <c r="D1470" s="7" t="n">
        <v>280</v>
      </c>
      <c r="E1470" s="7" t="n">
        <v>0</v>
      </c>
      <c r="F1470" s="7" t="n">
        <v>0</v>
      </c>
    </row>
    <row r="1471" spans="1:9">
      <c r="A1471" t="s">
        <v>4</v>
      </c>
      <c r="B1471" s="4" t="s">
        <v>5</v>
      </c>
      <c r="C1471" s="4" t="s">
        <v>10</v>
      </c>
      <c r="D1471" s="4" t="s">
        <v>22</v>
      </c>
      <c r="E1471" s="4" t="s">
        <v>22</v>
      </c>
      <c r="F1471" s="4" t="s">
        <v>13</v>
      </c>
    </row>
    <row r="1472" spans="1:9">
      <c r="A1472" t="n">
        <v>11209</v>
      </c>
      <c r="B1472" s="72" t="n">
        <v>52</v>
      </c>
      <c r="C1472" s="7" t="n">
        <v>5601</v>
      </c>
      <c r="D1472" s="7" t="n">
        <v>260</v>
      </c>
      <c r="E1472" s="7" t="n">
        <v>0</v>
      </c>
      <c r="F1472" s="7" t="n">
        <v>0</v>
      </c>
    </row>
    <row r="1473" spans="1:9">
      <c r="A1473" t="s">
        <v>4</v>
      </c>
      <c r="B1473" s="4" t="s">
        <v>5</v>
      </c>
      <c r="C1473" s="4" t="s">
        <v>10</v>
      </c>
      <c r="D1473" s="4" t="s">
        <v>9</v>
      </c>
    </row>
    <row r="1474" spans="1:9">
      <c r="A1474" t="n">
        <v>11221</v>
      </c>
      <c r="B1474" s="73" t="n">
        <v>44</v>
      </c>
      <c r="C1474" s="7" t="n">
        <v>0</v>
      </c>
      <c r="D1474" s="7" t="n">
        <v>1</v>
      </c>
    </row>
    <row r="1475" spans="1:9">
      <c r="A1475" t="s">
        <v>4</v>
      </c>
      <c r="B1475" s="4" t="s">
        <v>5</v>
      </c>
      <c r="C1475" s="4" t="s">
        <v>10</v>
      </c>
      <c r="D1475" s="4" t="s">
        <v>9</v>
      </c>
    </row>
    <row r="1476" spans="1:9">
      <c r="A1476" t="n">
        <v>11228</v>
      </c>
      <c r="B1476" s="73" t="n">
        <v>44</v>
      </c>
      <c r="C1476" s="7" t="n">
        <v>1</v>
      </c>
      <c r="D1476" s="7" t="n">
        <v>1</v>
      </c>
    </row>
    <row r="1477" spans="1:9">
      <c r="A1477" t="s">
        <v>4</v>
      </c>
      <c r="B1477" s="4" t="s">
        <v>5</v>
      </c>
      <c r="C1477" s="4" t="s">
        <v>10</v>
      </c>
      <c r="D1477" s="4" t="s">
        <v>9</v>
      </c>
    </row>
    <row r="1478" spans="1:9">
      <c r="A1478" t="n">
        <v>11235</v>
      </c>
      <c r="B1478" s="73" t="n">
        <v>44</v>
      </c>
      <c r="C1478" s="7" t="n">
        <v>61491</v>
      </c>
      <c r="D1478" s="7" t="n">
        <v>1</v>
      </c>
    </row>
    <row r="1479" spans="1:9">
      <c r="A1479" t="s">
        <v>4</v>
      </c>
      <c r="B1479" s="4" t="s">
        <v>5</v>
      </c>
      <c r="C1479" s="4" t="s">
        <v>10</v>
      </c>
      <c r="D1479" s="4" t="s">
        <v>9</v>
      </c>
    </row>
    <row r="1480" spans="1:9">
      <c r="A1480" t="n">
        <v>11242</v>
      </c>
      <c r="B1480" s="73" t="n">
        <v>44</v>
      </c>
      <c r="C1480" s="7" t="n">
        <v>61492</v>
      </c>
      <c r="D1480" s="7" t="n">
        <v>1</v>
      </c>
    </row>
    <row r="1481" spans="1:9">
      <c r="A1481" t="s">
        <v>4</v>
      </c>
      <c r="B1481" s="4" t="s">
        <v>5</v>
      </c>
      <c r="C1481" s="4" t="s">
        <v>10</v>
      </c>
      <c r="D1481" s="4" t="s">
        <v>9</v>
      </c>
    </row>
    <row r="1482" spans="1:9">
      <c r="A1482" t="n">
        <v>11249</v>
      </c>
      <c r="B1482" s="73" t="n">
        <v>44</v>
      </c>
      <c r="C1482" s="7" t="n">
        <v>61493</v>
      </c>
      <c r="D1482" s="7" t="n">
        <v>1</v>
      </c>
    </row>
    <row r="1483" spans="1:9">
      <c r="A1483" t="s">
        <v>4</v>
      </c>
      <c r="B1483" s="4" t="s">
        <v>5</v>
      </c>
      <c r="C1483" s="4" t="s">
        <v>10</v>
      </c>
      <c r="D1483" s="4" t="s">
        <v>9</v>
      </c>
    </row>
    <row r="1484" spans="1:9">
      <c r="A1484" t="n">
        <v>11256</v>
      </c>
      <c r="B1484" s="73" t="n">
        <v>44</v>
      </c>
      <c r="C1484" s="7" t="n">
        <v>61494</v>
      </c>
      <c r="D1484" s="7" t="n">
        <v>1</v>
      </c>
    </row>
    <row r="1485" spans="1:9">
      <c r="A1485" t="s">
        <v>4</v>
      </c>
      <c r="B1485" s="4" t="s">
        <v>5</v>
      </c>
      <c r="C1485" s="4" t="s">
        <v>10</v>
      </c>
      <c r="D1485" s="4" t="s">
        <v>10</v>
      </c>
      <c r="E1485" s="4" t="s">
        <v>22</v>
      </c>
      <c r="F1485" s="4" t="s">
        <v>22</v>
      </c>
      <c r="G1485" s="4" t="s">
        <v>22</v>
      </c>
      <c r="H1485" s="4" t="s">
        <v>22</v>
      </c>
      <c r="I1485" s="4" t="s">
        <v>13</v>
      </c>
      <c r="J1485" s="4" t="s">
        <v>10</v>
      </c>
    </row>
    <row r="1486" spans="1:9">
      <c r="A1486" t="n">
        <v>11263</v>
      </c>
      <c r="B1486" s="67" t="n">
        <v>55</v>
      </c>
      <c r="C1486" s="7" t="n">
        <v>0</v>
      </c>
      <c r="D1486" s="7" t="n">
        <v>65533</v>
      </c>
      <c r="E1486" s="7" t="n">
        <v>148.25</v>
      </c>
      <c r="F1486" s="7" t="n">
        <v>0</v>
      </c>
      <c r="G1486" s="7" t="n">
        <v>0.5</v>
      </c>
      <c r="H1486" s="7" t="n">
        <v>1.20000004768372</v>
      </c>
      <c r="I1486" s="7" t="n">
        <v>1</v>
      </c>
      <c r="J1486" s="7" t="n">
        <v>0</v>
      </c>
    </row>
    <row r="1487" spans="1:9">
      <c r="A1487" t="s">
        <v>4</v>
      </c>
      <c r="B1487" s="4" t="s">
        <v>5</v>
      </c>
      <c r="C1487" s="4" t="s">
        <v>10</v>
      </c>
    </row>
    <row r="1488" spans="1:9">
      <c r="A1488" t="n">
        <v>11287</v>
      </c>
      <c r="B1488" s="40" t="n">
        <v>16</v>
      </c>
      <c r="C1488" s="7" t="n">
        <v>30</v>
      </c>
    </row>
    <row r="1489" spans="1:10">
      <c r="A1489" t="s">
        <v>4</v>
      </c>
      <c r="B1489" s="4" t="s">
        <v>5</v>
      </c>
      <c r="C1489" s="4" t="s">
        <v>10</v>
      </c>
      <c r="D1489" s="4" t="s">
        <v>10</v>
      </c>
      <c r="E1489" s="4" t="s">
        <v>22</v>
      </c>
      <c r="F1489" s="4" t="s">
        <v>22</v>
      </c>
      <c r="G1489" s="4" t="s">
        <v>22</v>
      </c>
      <c r="H1489" s="4" t="s">
        <v>22</v>
      </c>
      <c r="I1489" s="4" t="s">
        <v>13</v>
      </c>
      <c r="J1489" s="4" t="s">
        <v>10</v>
      </c>
    </row>
    <row r="1490" spans="1:10">
      <c r="A1490" t="n">
        <v>11290</v>
      </c>
      <c r="B1490" s="67" t="n">
        <v>55</v>
      </c>
      <c r="C1490" s="7" t="n">
        <v>1</v>
      </c>
      <c r="D1490" s="7" t="n">
        <v>65533</v>
      </c>
      <c r="E1490" s="7" t="n">
        <v>148.100006103516</v>
      </c>
      <c r="F1490" s="7" t="n">
        <v>0</v>
      </c>
      <c r="G1490" s="7" t="n">
        <v>-0.699999988079071</v>
      </c>
      <c r="H1490" s="7" t="n">
        <v>1.20000004768372</v>
      </c>
      <c r="I1490" s="7" t="n">
        <v>1</v>
      </c>
      <c r="J1490" s="7" t="n">
        <v>0</v>
      </c>
    </row>
    <row r="1491" spans="1:10">
      <c r="A1491" t="s">
        <v>4</v>
      </c>
      <c r="B1491" s="4" t="s">
        <v>5</v>
      </c>
      <c r="C1491" s="4" t="s">
        <v>10</v>
      </c>
    </row>
    <row r="1492" spans="1:10">
      <c r="A1492" t="n">
        <v>11314</v>
      </c>
      <c r="B1492" s="40" t="n">
        <v>16</v>
      </c>
      <c r="C1492" s="7" t="n">
        <v>30</v>
      </c>
    </row>
    <row r="1493" spans="1:10">
      <c r="A1493" t="s">
        <v>4</v>
      </c>
      <c r="B1493" s="4" t="s">
        <v>5</v>
      </c>
      <c r="C1493" s="4" t="s">
        <v>10</v>
      </c>
      <c r="D1493" s="4" t="s">
        <v>10</v>
      </c>
      <c r="E1493" s="4" t="s">
        <v>22</v>
      </c>
      <c r="F1493" s="4" t="s">
        <v>22</v>
      </c>
      <c r="G1493" s="4" t="s">
        <v>22</v>
      </c>
      <c r="H1493" s="4" t="s">
        <v>22</v>
      </c>
      <c r="I1493" s="4" t="s">
        <v>13</v>
      </c>
      <c r="J1493" s="4" t="s">
        <v>10</v>
      </c>
    </row>
    <row r="1494" spans="1:10">
      <c r="A1494" t="n">
        <v>11317</v>
      </c>
      <c r="B1494" s="67" t="n">
        <v>55</v>
      </c>
      <c r="C1494" s="7" t="n">
        <v>61491</v>
      </c>
      <c r="D1494" s="7" t="n">
        <v>65533</v>
      </c>
      <c r="E1494" s="7" t="n">
        <v>147.100006103516</v>
      </c>
      <c r="F1494" s="7" t="n">
        <v>0</v>
      </c>
      <c r="G1494" s="7" t="n">
        <v>1.35000002384186</v>
      </c>
      <c r="H1494" s="7" t="n">
        <v>1.20000004768372</v>
      </c>
      <c r="I1494" s="7" t="n">
        <v>1</v>
      </c>
      <c r="J1494" s="7" t="n">
        <v>0</v>
      </c>
    </row>
    <row r="1495" spans="1:10">
      <c r="A1495" t="s">
        <v>4</v>
      </c>
      <c r="B1495" s="4" t="s">
        <v>5</v>
      </c>
      <c r="C1495" s="4" t="s">
        <v>10</v>
      </c>
    </row>
    <row r="1496" spans="1:10">
      <c r="A1496" t="n">
        <v>11341</v>
      </c>
      <c r="B1496" s="40" t="n">
        <v>16</v>
      </c>
      <c r="C1496" s="7" t="n">
        <v>30</v>
      </c>
    </row>
    <row r="1497" spans="1:10">
      <c r="A1497" t="s">
        <v>4</v>
      </c>
      <c r="B1497" s="4" t="s">
        <v>5</v>
      </c>
      <c r="C1497" s="4" t="s">
        <v>10</v>
      </c>
      <c r="D1497" s="4" t="s">
        <v>10</v>
      </c>
      <c r="E1497" s="4" t="s">
        <v>22</v>
      </c>
      <c r="F1497" s="4" t="s">
        <v>22</v>
      </c>
      <c r="G1497" s="4" t="s">
        <v>22</v>
      </c>
      <c r="H1497" s="4" t="s">
        <v>22</v>
      </c>
      <c r="I1497" s="4" t="s">
        <v>13</v>
      </c>
      <c r="J1497" s="4" t="s">
        <v>10</v>
      </c>
    </row>
    <row r="1498" spans="1:10">
      <c r="A1498" t="n">
        <v>11344</v>
      </c>
      <c r="B1498" s="67" t="n">
        <v>55</v>
      </c>
      <c r="C1498" s="7" t="n">
        <v>61492</v>
      </c>
      <c r="D1498" s="7" t="n">
        <v>65533</v>
      </c>
      <c r="E1498" s="7" t="n">
        <v>146.899993896484</v>
      </c>
      <c r="F1498" s="7" t="n">
        <v>0</v>
      </c>
      <c r="G1498" s="7" t="n">
        <v>-1.35000002384186</v>
      </c>
      <c r="H1498" s="7" t="n">
        <v>1.20000004768372</v>
      </c>
      <c r="I1498" s="7" t="n">
        <v>1</v>
      </c>
      <c r="J1498" s="7" t="n">
        <v>0</v>
      </c>
    </row>
    <row r="1499" spans="1:10">
      <c r="A1499" t="s">
        <v>4</v>
      </c>
      <c r="B1499" s="4" t="s">
        <v>5</v>
      </c>
      <c r="C1499" s="4" t="s">
        <v>10</v>
      </c>
    </row>
    <row r="1500" spans="1:10">
      <c r="A1500" t="n">
        <v>11368</v>
      </c>
      <c r="B1500" s="40" t="n">
        <v>16</v>
      </c>
      <c r="C1500" s="7" t="n">
        <v>30</v>
      </c>
    </row>
    <row r="1501" spans="1:10">
      <c r="A1501" t="s">
        <v>4</v>
      </c>
      <c r="B1501" s="4" t="s">
        <v>5</v>
      </c>
      <c r="C1501" s="4" t="s">
        <v>10</v>
      </c>
      <c r="D1501" s="4" t="s">
        <v>10</v>
      </c>
      <c r="E1501" s="4" t="s">
        <v>22</v>
      </c>
      <c r="F1501" s="4" t="s">
        <v>22</v>
      </c>
      <c r="G1501" s="4" t="s">
        <v>22</v>
      </c>
      <c r="H1501" s="4" t="s">
        <v>22</v>
      </c>
      <c r="I1501" s="4" t="s">
        <v>13</v>
      </c>
      <c r="J1501" s="4" t="s">
        <v>10</v>
      </c>
    </row>
    <row r="1502" spans="1:10">
      <c r="A1502" t="n">
        <v>11371</v>
      </c>
      <c r="B1502" s="67" t="n">
        <v>55</v>
      </c>
      <c r="C1502" s="7" t="n">
        <v>61493</v>
      </c>
      <c r="D1502" s="7" t="n">
        <v>65533</v>
      </c>
      <c r="E1502" s="7" t="n">
        <v>146.050003051758</v>
      </c>
      <c r="F1502" s="7" t="n">
        <v>0</v>
      </c>
      <c r="G1502" s="7" t="n">
        <v>0.5</v>
      </c>
      <c r="H1502" s="7" t="n">
        <v>1.20000004768372</v>
      </c>
      <c r="I1502" s="7" t="n">
        <v>1</v>
      </c>
      <c r="J1502" s="7" t="n">
        <v>0</v>
      </c>
    </row>
    <row r="1503" spans="1:10">
      <c r="A1503" t="s">
        <v>4</v>
      </c>
      <c r="B1503" s="4" t="s">
        <v>5</v>
      </c>
      <c r="C1503" s="4" t="s">
        <v>10</v>
      </c>
    </row>
    <row r="1504" spans="1:10">
      <c r="A1504" t="n">
        <v>11395</v>
      </c>
      <c r="B1504" s="40" t="n">
        <v>16</v>
      </c>
      <c r="C1504" s="7" t="n">
        <v>30</v>
      </c>
    </row>
    <row r="1505" spans="1:10">
      <c r="A1505" t="s">
        <v>4</v>
      </c>
      <c r="B1505" s="4" t="s">
        <v>5</v>
      </c>
      <c r="C1505" s="4" t="s">
        <v>10</v>
      </c>
      <c r="D1505" s="4" t="s">
        <v>10</v>
      </c>
      <c r="E1505" s="4" t="s">
        <v>22</v>
      </c>
      <c r="F1505" s="4" t="s">
        <v>22</v>
      </c>
      <c r="G1505" s="4" t="s">
        <v>22</v>
      </c>
      <c r="H1505" s="4" t="s">
        <v>22</v>
      </c>
      <c r="I1505" s="4" t="s">
        <v>13</v>
      </c>
      <c r="J1505" s="4" t="s">
        <v>10</v>
      </c>
    </row>
    <row r="1506" spans="1:10">
      <c r="A1506" t="n">
        <v>11398</v>
      </c>
      <c r="B1506" s="67" t="n">
        <v>55</v>
      </c>
      <c r="C1506" s="7" t="n">
        <v>61494</v>
      </c>
      <c r="D1506" s="7" t="n">
        <v>65533</v>
      </c>
      <c r="E1506" s="7" t="n">
        <v>145.550003051758</v>
      </c>
      <c r="F1506" s="7" t="n">
        <v>0</v>
      </c>
      <c r="G1506" s="7" t="n">
        <v>-0.550000011920929</v>
      </c>
      <c r="H1506" s="7" t="n">
        <v>1.20000004768372</v>
      </c>
      <c r="I1506" s="7" t="n">
        <v>1</v>
      </c>
      <c r="J1506" s="7" t="n">
        <v>0</v>
      </c>
    </row>
    <row r="1507" spans="1:10">
      <c r="A1507" t="s">
        <v>4</v>
      </c>
      <c r="B1507" s="4" t="s">
        <v>5</v>
      </c>
      <c r="C1507" s="4" t="s">
        <v>13</v>
      </c>
      <c r="D1507" s="33" t="s">
        <v>56</v>
      </c>
      <c r="E1507" s="4" t="s">
        <v>5</v>
      </c>
      <c r="F1507" s="4" t="s">
        <v>13</v>
      </c>
      <c r="G1507" s="4" t="s">
        <v>10</v>
      </c>
      <c r="H1507" s="33" t="s">
        <v>57</v>
      </c>
      <c r="I1507" s="4" t="s">
        <v>13</v>
      </c>
      <c r="J1507" s="4" t="s">
        <v>23</v>
      </c>
    </row>
    <row r="1508" spans="1:10">
      <c r="A1508" t="n">
        <v>11422</v>
      </c>
      <c r="B1508" s="13" t="n">
        <v>5</v>
      </c>
      <c r="C1508" s="7" t="n">
        <v>28</v>
      </c>
      <c r="D1508" s="33" t="s">
        <v>3</v>
      </c>
      <c r="E1508" s="34" t="n">
        <v>64</v>
      </c>
      <c r="F1508" s="7" t="n">
        <v>5</v>
      </c>
      <c r="G1508" s="7" t="n">
        <v>5</v>
      </c>
      <c r="H1508" s="33" t="s">
        <v>3</v>
      </c>
      <c r="I1508" s="7" t="n">
        <v>1</v>
      </c>
      <c r="J1508" s="14" t="n">
        <f t="normal" ca="1">A1510</f>
        <v>0</v>
      </c>
    </row>
    <row r="1509" spans="1:10">
      <c r="A1509" t="s">
        <v>4</v>
      </c>
      <c r="B1509" s="4" t="s">
        <v>5</v>
      </c>
      <c r="C1509" s="4" t="s">
        <v>13</v>
      </c>
      <c r="D1509" s="4" t="s">
        <v>10</v>
      </c>
    </row>
    <row r="1510" spans="1:10">
      <c r="A1510" t="n">
        <v>11433</v>
      </c>
      <c r="B1510" s="36" t="n">
        <v>58</v>
      </c>
      <c r="C1510" s="7" t="n">
        <v>255</v>
      </c>
      <c r="D1510" s="7" t="n">
        <v>0</v>
      </c>
    </row>
    <row r="1511" spans="1:10">
      <c r="A1511" t="s">
        <v>4</v>
      </c>
      <c r="B1511" s="4" t="s">
        <v>5</v>
      </c>
      <c r="C1511" s="4" t="s">
        <v>10</v>
      </c>
      <c r="D1511" s="4" t="s">
        <v>13</v>
      </c>
    </row>
    <row r="1512" spans="1:10">
      <c r="A1512" t="n">
        <v>11437</v>
      </c>
      <c r="B1512" s="68" t="n">
        <v>56</v>
      </c>
      <c r="C1512" s="7" t="n">
        <v>0</v>
      </c>
      <c r="D1512" s="7" t="n">
        <v>0</v>
      </c>
    </row>
    <row r="1513" spans="1:10">
      <c r="A1513" t="s">
        <v>4</v>
      </c>
      <c r="B1513" s="4" t="s">
        <v>5</v>
      </c>
      <c r="C1513" s="4" t="s">
        <v>10</v>
      </c>
      <c r="D1513" s="4" t="s">
        <v>10</v>
      </c>
      <c r="E1513" s="4" t="s">
        <v>22</v>
      </c>
      <c r="F1513" s="4" t="s">
        <v>13</v>
      </c>
    </row>
    <row r="1514" spans="1:10">
      <c r="A1514" t="n">
        <v>11441</v>
      </c>
      <c r="B1514" s="74" t="n">
        <v>53</v>
      </c>
      <c r="C1514" s="7" t="n">
        <v>0</v>
      </c>
      <c r="D1514" s="7" t="n">
        <v>5601</v>
      </c>
      <c r="E1514" s="7" t="n">
        <v>10</v>
      </c>
      <c r="F1514" s="7" t="n">
        <v>0</v>
      </c>
    </row>
    <row r="1515" spans="1:10">
      <c r="A1515" t="s">
        <v>4</v>
      </c>
      <c r="B1515" s="4" t="s">
        <v>5</v>
      </c>
      <c r="C1515" s="4" t="s">
        <v>10</v>
      </c>
    </row>
    <row r="1516" spans="1:10">
      <c r="A1516" t="n">
        <v>11451</v>
      </c>
      <c r="B1516" s="50" t="n">
        <v>54</v>
      </c>
      <c r="C1516" s="7" t="n">
        <v>0</v>
      </c>
    </row>
    <row r="1517" spans="1:10">
      <c r="A1517" t="s">
        <v>4</v>
      </c>
      <c r="B1517" s="4" t="s">
        <v>5</v>
      </c>
      <c r="C1517" s="4" t="s">
        <v>10</v>
      </c>
      <c r="D1517" s="4" t="s">
        <v>10</v>
      </c>
      <c r="E1517" s="4" t="s">
        <v>10</v>
      </c>
    </row>
    <row r="1518" spans="1:10">
      <c r="A1518" t="n">
        <v>11454</v>
      </c>
      <c r="B1518" s="48" t="n">
        <v>61</v>
      </c>
      <c r="C1518" s="7" t="n">
        <v>5601</v>
      </c>
      <c r="D1518" s="7" t="n">
        <v>0</v>
      </c>
      <c r="E1518" s="7" t="n">
        <v>1000</v>
      </c>
    </row>
    <row r="1519" spans="1:10">
      <c r="A1519" t="s">
        <v>4</v>
      </c>
      <c r="B1519" s="4" t="s">
        <v>5</v>
      </c>
      <c r="C1519" s="4" t="s">
        <v>10</v>
      </c>
      <c r="D1519" s="4" t="s">
        <v>13</v>
      </c>
    </row>
    <row r="1520" spans="1:10">
      <c r="A1520" t="n">
        <v>11461</v>
      </c>
      <c r="B1520" s="68" t="n">
        <v>56</v>
      </c>
      <c r="C1520" s="7" t="n">
        <v>1</v>
      </c>
      <c r="D1520" s="7" t="n">
        <v>0</v>
      </c>
    </row>
    <row r="1521" spans="1:10">
      <c r="A1521" t="s">
        <v>4</v>
      </c>
      <c r="B1521" s="4" t="s">
        <v>5</v>
      </c>
      <c r="C1521" s="4" t="s">
        <v>10</v>
      </c>
      <c r="D1521" s="4" t="s">
        <v>13</v>
      </c>
    </row>
    <row r="1522" spans="1:10">
      <c r="A1522" t="n">
        <v>11465</v>
      </c>
      <c r="B1522" s="68" t="n">
        <v>56</v>
      </c>
      <c r="C1522" s="7" t="n">
        <v>61491</v>
      </c>
      <c r="D1522" s="7" t="n">
        <v>0</v>
      </c>
    </row>
    <row r="1523" spans="1:10">
      <c r="A1523" t="s">
        <v>4</v>
      </c>
      <c r="B1523" s="4" t="s">
        <v>5</v>
      </c>
      <c r="C1523" s="4" t="s">
        <v>10</v>
      </c>
      <c r="D1523" s="4" t="s">
        <v>13</v>
      </c>
    </row>
    <row r="1524" spans="1:10">
      <c r="A1524" t="n">
        <v>11469</v>
      </c>
      <c r="B1524" s="68" t="n">
        <v>56</v>
      </c>
      <c r="C1524" s="7" t="n">
        <v>61492</v>
      </c>
      <c r="D1524" s="7" t="n">
        <v>0</v>
      </c>
    </row>
    <row r="1525" spans="1:10">
      <c r="A1525" t="s">
        <v>4</v>
      </c>
      <c r="B1525" s="4" t="s">
        <v>5</v>
      </c>
      <c r="C1525" s="4" t="s">
        <v>10</v>
      </c>
      <c r="D1525" s="4" t="s">
        <v>13</v>
      </c>
    </row>
    <row r="1526" spans="1:10">
      <c r="A1526" t="n">
        <v>11473</v>
      </c>
      <c r="B1526" s="68" t="n">
        <v>56</v>
      </c>
      <c r="C1526" s="7" t="n">
        <v>61493</v>
      </c>
      <c r="D1526" s="7" t="n">
        <v>0</v>
      </c>
    </row>
    <row r="1527" spans="1:10">
      <c r="A1527" t="s">
        <v>4</v>
      </c>
      <c r="B1527" s="4" t="s">
        <v>5</v>
      </c>
      <c r="C1527" s="4" t="s">
        <v>10</v>
      </c>
      <c r="D1527" s="4" t="s">
        <v>13</v>
      </c>
    </row>
    <row r="1528" spans="1:10">
      <c r="A1528" t="n">
        <v>11477</v>
      </c>
      <c r="B1528" s="68" t="n">
        <v>56</v>
      </c>
      <c r="C1528" s="7" t="n">
        <v>61494</v>
      </c>
      <c r="D1528" s="7" t="n">
        <v>0</v>
      </c>
    </row>
    <row r="1529" spans="1:10">
      <c r="A1529" t="s">
        <v>4</v>
      </c>
      <c r="B1529" s="4" t="s">
        <v>5</v>
      </c>
      <c r="C1529" s="4" t="s">
        <v>13</v>
      </c>
      <c r="D1529" s="33" t="s">
        <v>56</v>
      </c>
      <c r="E1529" s="4" t="s">
        <v>5</v>
      </c>
      <c r="F1529" s="4" t="s">
        <v>13</v>
      </c>
      <c r="G1529" s="4" t="s">
        <v>10</v>
      </c>
      <c r="H1529" s="33" t="s">
        <v>57</v>
      </c>
      <c r="I1529" s="4" t="s">
        <v>13</v>
      </c>
      <c r="J1529" s="4" t="s">
        <v>23</v>
      </c>
    </row>
    <row r="1530" spans="1:10">
      <c r="A1530" t="n">
        <v>11481</v>
      </c>
      <c r="B1530" s="13" t="n">
        <v>5</v>
      </c>
      <c r="C1530" s="7" t="n">
        <v>28</v>
      </c>
      <c r="D1530" s="33" t="s">
        <v>3</v>
      </c>
      <c r="E1530" s="34" t="n">
        <v>64</v>
      </c>
      <c r="F1530" s="7" t="n">
        <v>5</v>
      </c>
      <c r="G1530" s="7" t="n">
        <v>5</v>
      </c>
      <c r="H1530" s="33" t="s">
        <v>3</v>
      </c>
      <c r="I1530" s="7" t="n">
        <v>1</v>
      </c>
      <c r="J1530" s="14" t="n">
        <f t="normal" ca="1">A1532</f>
        <v>0</v>
      </c>
    </row>
    <row r="1531" spans="1:10">
      <c r="A1531" t="s">
        <v>4</v>
      </c>
      <c r="B1531" s="4" t="s">
        <v>5</v>
      </c>
      <c r="C1531" s="4" t="s">
        <v>13</v>
      </c>
      <c r="D1531" s="4" t="s">
        <v>10</v>
      </c>
    </row>
    <row r="1532" spans="1:10">
      <c r="A1532" t="n">
        <v>11492</v>
      </c>
      <c r="B1532" s="51" t="n">
        <v>45</v>
      </c>
      <c r="C1532" s="7" t="n">
        <v>7</v>
      </c>
      <c r="D1532" s="7" t="n">
        <v>255</v>
      </c>
    </row>
    <row r="1533" spans="1:10">
      <c r="A1533" t="s">
        <v>4</v>
      </c>
      <c r="B1533" s="4" t="s">
        <v>5</v>
      </c>
      <c r="C1533" s="4" t="s">
        <v>13</v>
      </c>
      <c r="D1533" s="4" t="s">
        <v>10</v>
      </c>
      <c r="E1533" s="4" t="s">
        <v>6</v>
      </c>
    </row>
    <row r="1534" spans="1:10">
      <c r="A1534" t="n">
        <v>11496</v>
      </c>
      <c r="B1534" s="53" t="n">
        <v>51</v>
      </c>
      <c r="C1534" s="7" t="n">
        <v>4</v>
      </c>
      <c r="D1534" s="7" t="n">
        <v>0</v>
      </c>
      <c r="E1534" s="7" t="s">
        <v>127</v>
      </c>
    </row>
    <row r="1535" spans="1:10">
      <c r="A1535" t="s">
        <v>4</v>
      </c>
      <c r="B1535" s="4" t="s">
        <v>5</v>
      </c>
      <c r="C1535" s="4" t="s">
        <v>10</v>
      </c>
    </row>
    <row r="1536" spans="1:10">
      <c r="A1536" t="n">
        <v>11510</v>
      </c>
      <c r="B1536" s="40" t="n">
        <v>16</v>
      </c>
      <c r="C1536" s="7" t="n">
        <v>0</v>
      </c>
    </row>
    <row r="1537" spans="1:10">
      <c r="A1537" t="s">
        <v>4</v>
      </c>
      <c r="B1537" s="4" t="s">
        <v>5</v>
      </c>
      <c r="C1537" s="4" t="s">
        <v>10</v>
      </c>
      <c r="D1537" s="4" t="s">
        <v>54</v>
      </c>
      <c r="E1537" s="4" t="s">
        <v>13</v>
      </c>
      <c r="F1537" s="4" t="s">
        <v>13</v>
      </c>
      <c r="G1537" s="4" t="s">
        <v>54</v>
      </c>
      <c r="H1537" s="4" t="s">
        <v>13</v>
      </c>
      <c r="I1537" s="4" t="s">
        <v>13</v>
      </c>
    </row>
    <row r="1538" spans="1:10">
      <c r="A1538" t="n">
        <v>11513</v>
      </c>
      <c r="B1538" s="54" t="n">
        <v>26</v>
      </c>
      <c r="C1538" s="7" t="n">
        <v>0</v>
      </c>
      <c r="D1538" s="7" t="s">
        <v>143</v>
      </c>
      <c r="E1538" s="7" t="n">
        <v>2</v>
      </c>
      <c r="F1538" s="7" t="n">
        <v>3</v>
      </c>
      <c r="G1538" s="7" t="s">
        <v>144</v>
      </c>
      <c r="H1538" s="7" t="n">
        <v>2</v>
      </c>
      <c r="I1538" s="7" t="n">
        <v>0</v>
      </c>
    </row>
    <row r="1539" spans="1:10">
      <c r="A1539" t="s">
        <v>4</v>
      </c>
      <c r="B1539" s="4" t="s">
        <v>5</v>
      </c>
    </row>
    <row r="1540" spans="1:10">
      <c r="A1540" t="n">
        <v>11598</v>
      </c>
      <c r="B1540" s="32" t="n">
        <v>28</v>
      </c>
    </row>
    <row r="1541" spans="1:10">
      <c r="A1541" t="s">
        <v>4</v>
      </c>
      <c r="B1541" s="4" t="s">
        <v>5</v>
      </c>
      <c r="C1541" s="4" t="s">
        <v>13</v>
      </c>
      <c r="D1541" s="4" t="s">
        <v>10</v>
      </c>
      <c r="E1541" s="4" t="s">
        <v>6</v>
      </c>
    </row>
    <row r="1542" spans="1:10">
      <c r="A1542" t="n">
        <v>11599</v>
      </c>
      <c r="B1542" s="53" t="n">
        <v>51</v>
      </c>
      <c r="C1542" s="7" t="n">
        <v>4</v>
      </c>
      <c r="D1542" s="7" t="n">
        <v>5601</v>
      </c>
      <c r="E1542" s="7" t="s">
        <v>140</v>
      </c>
    </row>
    <row r="1543" spans="1:10">
      <c r="A1543" t="s">
        <v>4</v>
      </c>
      <c r="B1543" s="4" t="s">
        <v>5</v>
      </c>
      <c r="C1543" s="4" t="s">
        <v>10</v>
      </c>
    </row>
    <row r="1544" spans="1:10">
      <c r="A1544" t="n">
        <v>11612</v>
      </c>
      <c r="B1544" s="40" t="n">
        <v>16</v>
      </c>
      <c r="C1544" s="7" t="n">
        <v>0</v>
      </c>
    </row>
    <row r="1545" spans="1:10">
      <c r="A1545" t="s">
        <v>4</v>
      </c>
      <c r="B1545" s="4" t="s">
        <v>5</v>
      </c>
      <c r="C1545" s="4" t="s">
        <v>10</v>
      </c>
      <c r="D1545" s="4" t="s">
        <v>54</v>
      </c>
      <c r="E1545" s="4" t="s">
        <v>13</v>
      </c>
      <c r="F1545" s="4" t="s">
        <v>13</v>
      </c>
      <c r="G1545" s="4" t="s">
        <v>54</v>
      </c>
      <c r="H1545" s="4" t="s">
        <v>13</v>
      </c>
      <c r="I1545" s="4" t="s">
        <v>13</v>
      </c>
    </row>
    <row r="1546" spans="1:10">
      <c r="A1546" t="n">
        <v>11615</v>
      </c>
      <c r="B1546" s="54" t="n">
        <v>26</v>
      </c>
      <c r="C1546" s="7" t="n">
        <v>5601</v>
      </c>
      <c r="D1546" s="7" t="s">
        <v>145</v>
      </c>
      <c r="E1546" s="7" t="n">
        <v>2</v>
      </c>
      <c r="F1546" s="7" t="n">
        <v>3</v>
      </c>
      <c r="G1546" s="7" t="s">
        <v>146</v>
      </c>
      <c r="H1546" s="7" t="n">
        <v>2</v>
      </c>
      <c r="I1546" s="7" t="n">
        <v>0</v>
      </c>
    </row>
    <row r="1547" spans="1:10">
      <c r="A1547" t="s">
        <v>4</v>
      </c>
      <c r="B1547" s="4" t="s">
        <v>5</v>
      </c>
    </row>
    <row r="1548" spans="1:10">
      <c r="A1548" t="n">
        <v>11756</v>
      </c>
      <c r="B1548" s="32" t="n">
        <v>28</v>
      </c>
    </row>
    <row r="1549" spans="1:10">
      <c r="A1549" t="s">
        <v>4</v>
      </c>
      <c r="B1549" s="4" t="s">
        <v>5</v>
      </c>
      <c r="C1549" s="4" t="s">
        <v>10</v>
      </c>
      <c r="D1549" s="4" t="s">
        <v>13</v>
      </c>
      <c r="E1549" s="4" t="s">
        <v>22</v>
      </c>
      <c r="F1549" s="4" t="s">
        <v>10</v>
      </c>
    </row>
    <row r="1550" spans="1:10">
      <c r="A1550" t="n">
        <v>11757</v>
      </c>
      <c r="B1550" s="62" t="n">
        <v>59</v>
      </c>
      <c r="C1550" s="7" t="n">
        <v>5601</v>
      </c>
      <c r="D1550" s="7" t="n">
        <v>13</v>
      </c>
      <c r="E1550" s="7" t="n">
        <v>0.150000005960464</v>
      </c>
      <c r="F1550" s="7" t="n">
        <v>0</v>
      </c>
    </row>
    <row r="1551" spans="1:10">
      <c r="A1551" t="s">
        <v>4</v>
      </c>
      <c r="B1551" s="4" t="s">
        <v>5</v>
      </c>
      <c r="C1551" s="4" t="s">
        <v>10</v>
      </c>
      <c r="D1551" s="4" t="s">
        <v>10</v>
      </c>
      <c r="E1551" s="4" t="s">
        <v>10</v>
      </c>
    </row>
    <row r="1552" spans="1:10">
      <c r="A1552" t="n">
        <v>11767</v>
      </c>
      <c r="B1552" s="48" t="n">
        <v>61</v>
      </c>
      <c r="C1552" s="7" t="n">
        <v>5601</v>
      </c>
      <c r="D1552" s="7" t="n">
        <v>1</v>
      </c>
      <c r="E1552" s="7" t="n">
        <v>1000</v>
      </c>
    </row>
    <row r="1553" spans="1:9">
      <c r="A1553" t="s">
        <v>4</v>
      </c>
      <c r="B1553" s="4" t="s">
        <v>5</v>
      </c>
      <c r="C1553" s="4" t="s">
        <v>10</v>
      </c>
    </row>
    <row r="1554" spans="1:9">
      <c r="A1554" t="n">
        <v>11774</v>
      </c>
      <c r="B1554" s="40" t="n">
        <v>16</v>
      </c>
      <c r="C1554" s="7" t="n">
        <v>500</v>
      </c>
    </row>
    <row r="1555" spans="1:9">
      <c r="A1555" t="s">
        <v>4</v>
      </c>
      <c r="B1555" s="4" t="s">
        <v>5</v>
      </c>
      <c r="C1555" s="4" t="s">
        <v>13</v>
      </c>
      <c r="D1555" s="4" t="s">
        <v>10</v>
      </c>
      <c r="E1555" s="4" t="s">
        <v>6</v>
      </c>
    </row>
    <row r="1556" spans="1:9">
      <c r="A1556" t="n">
        <v>11777</v>
      </c>
      <c r="B1556" s="53" t="n">
        <v>51</v>
      </c>
      <c r="C1556" s="7" t="n">
        <v>4</v>
      </c>
      <c r="D1556" s="7" t="n">
        <v>5601</v>
      </c>
      <c r="E1556" s="7" t="s">
        <v>93</v>
      </c>
    </row>
    <row r="1557" spans="1:9">
      <c r="A1557" t="s">
        <v>4</v>
      </c>
      <c r="B1557" s="4" t="s">
        <v>5</v>
      </c>
      <c r="C1557" s="4" t="s">
        <v>10</v>
      </c>
    </row>
    <row r="1558" spans="1:9">
      <c r="A1558" t="n">
        <v>11790</v>
      </c>
      <c r="B1558" s="40" t="n">
        <v>16</v>
      </c>
      <c r="C1558" s="7" t="n">
        <v>0</v>
      </c>
    </row>
    <row r="1559" spans="1:9">
      <c r="A1559" t="s">
        <v>4</v>
      </c>
      <c r="B1559" s="4" t="s">
        <v>5</v>
      </c>
      <c r="C1559" s="4" t="s">
        <v>10</v>
      </c>
      <c r="D1559" s="4" t="s">
        <v>54</v>
      </c>
      <c r="E1559" s="4" t="s">
        <v>13</v>
      </c>
      <c r="F1559" s="4" t="s">
        <v>13</v>
      </c>
    </row>
    <row r="1560" spans="1:9">
      <c r="A1560" t="n">
        <v>11793</v>
      </c>
      <c r="B1560" s="54" t="n">
        <v>26</v>
      </c>
      <c r="C1560" s="7" t="n">
        <v>5601</v>
      </c>
      <c r="D1560" s="7" t="s">
        <v>147</v>
      </c>
      <c r="E1560" s="7" t="n">
        <v>2</v>
      </c>
      <c r="F1560" s="7" t="n">
        <v>0</v>
      </c>
    </row>
    <row r="1561" spans="1:9">
      <c r="A1561" t="s">
        <v>4</v>
      </c>
      <c r="B1561" s="4" t="s">
        <v>5</v>
      </c>
    </row>
    <row r="1562" spans="1:9">
      <c r="A1562" t="n">
        <v>11841</v>
      </c>
      <c r="B1562" s="32" t="n">
        <v>28</v>
      </c>
    </row>
    <row r="1563" spans="1:9">
      <c r="A1563" t="s">
        <v>4</v>
      </c>
      <c r="B1563" s="4" t="s">
        <v>5</v>
      </c>
      <c r="C1563" s="4" t="s">
        <v>10</v>
      </c>
      <c r="D1563" s="4" t="s">
        <v>10</v>
      </c>
      <c r="E1563" s="4" t="s">
        <v>10</v>
      </c>
    </row>
    <row r="1564" spans="1:9">
      <c r="A1564" t="n">
        <v>11842</v>
      </c>
      <c r="B1564" s="48" t="n">
        <v>61</v>
      </c>
      <c r="C1564" s="7" t="n">
        <v>1</v>
      </c>
      <c r="D1564" s="7" t="n">
        <v>5601</v>
      </c>
      <c r="E1564" s="7" t="n">
        <v>1000</v>
      </c>
    </row>
    <row r="1565" spans="1:9">
      <c r="A1565" t="s">
        <v>4</v>
      </c>
      <c r="B1565" s="4" t="s">
        <v>5</v>
      </c>
      <c r="C1565" s="4" t="s">
        <v>10</v>
      </c>
    </row>
    <row r="1566" spans="1:9">
      <c r="A1566" t="n">
        <v>11849</v>
      </c>
      <c r="B1566" s="40" t="n">
        <v>16</v>
      </c>
      <c r="C1566" s="7" t="n">
        <v>500</v>
      </c>
    </row>
    <row r="1567" spans="1:9">
      <c r="A1567" t="s">
        <v>4</v>
      </c>
      <c r="B1567" s="4" t="s">
        <v>5</v>
      </c>
      <c r="C1567" s="4" t="s">
        <v>13</v>
      </c>
      <c r="D1567" s="4" t="s">
        <v>10</v>
      </c>
      <c r="E1567" s="4" t="s">
        <v>6</v>
      </c>
    </row>
    <row r="1568" spans="1:9">
      <c r="A1568" t="n">
        <v>11852</v>
      </c>
      <c r="B1568" s="53" t="n">
        <v>51</v>
      </c>
      <c r="C1568" s="7" t="n">
        <v>4</v>
      </c>
      <c r="D1568" s="7" t="n">
        <v>1</v>
      </c>
      <c r="E1568" s="7" t="s">
        <v>148</v>
      </c>
    </row>
    <row r="1569" spans="1:6">
      <c r="A1569" t="s">
        <v>4</v>
      </c>
      <c r="B1569" s="4" t="s">
        <v>5</v>
      </c>
      <c r="C1569" s="4" t="s">
        <v>10</v>
      </c>
    </row>
    <row r="1570" spans="1:6">
      <c r="A1570" t="n">
        <v>11866</v>
      </c>
      <c r="B1570" s="40" t="n">
        <v>16</v>
      </c>
      <c r="C1570" s="7" t="n">
        <v>0</v>
      </c>
    </row>
    <row r="1571" spans="1:6">
      <c r="A1571" t="s">
        <v>4</v>
      </c>
      <c r="B1571" s="4" t="s">
        <v>5</v>
      </c>
      <c r="C1571" s="4" t="s">
        <v>10</v>
      </c>
      <c r="D1571" s="4" t="s">
        <v>54</v>
      </c>
      <c r="E1571" s="4" t="s">
        <v>13</v>
      </c>
      <c r="F1571" s="4" t="s">
        <v>13</v>
      </c>
    </row>
    <row r="1572" spans="1:6">
      <c r="A1572" t="n">
        <v>11869</v>
      </c>
      <c r="B1572" s="54" t="n">
        <v>26</v>
      </c>
      <c r="C1572" s="7" t="n">
        <v>1</v>
      </c>
      <c r="D1572" s="7" t="s">
        <v>149</v>
      </c>
      <c r="E1572" s="7" t="n">
        <v>2</v>
      </c>
      <c r="F1572" s="7" t="n">
        <v>0</v>
      </c>
    </row>
    <row r="1573" spans="1:6">
      <c r="A1573" t="s">
        <v>4</v>
      </c>
      <c r="B1573" s="4" t="s">
        <v>5</v>
      </c>
    </row>
    <row r="1574" spans="1:6">
      <c r="A1574" t="n">
        <v>11887</v>
      </c>
      <c r="B1574" s="32" t="n">
        <v>28</v>
      </c>
    </row>
    <row r="1575" spans="1:6">
      <c r="A1575" t="s">
        <v>4</v>
      </c>
      <c r="B1575" s="4" t="s">
        <v>5</v>
      </c>
      <c r="C1575" s="4" t="s">
        <v>13</v>
      </c>
      <c r="D1575" s="4" t="s">
        <v>10</v>
      </c>
      <c r="E1575" s="4" t="s">
        <v>6</v>
      </c>
    </row>
    <row r="1576" spans="1:6">
      <c r="A1576" t="n">
        <v>11888</v>
      </c>
      <c r="B1576" s="53" t="n">
        <v>51</v>
      </c>
      <c r="C1576" s="7" t="n">
        <v>4</v>
      </c>
      <c r="D1576" s="7" t="n">
        <v>5601</v>
      </c>
      <c r="E1576" s="7" t="s">
        <v>140</v>
      </c>
    </row>
    <row r="1577" spans="1:6">
      <c r="A1577" t="s">
        <v>4</v>
      </c>
      <c r="B1577" s="4" t="s">
        <v>5</v>
      </c>
      <c r="C1577" s="4" t="s">
        <v>10</v>
      </c>
    </row>
    <row r="1578" spans="1:6">
      <c r="A1578" t="n">
        <v>11901</v>
      </c>
      <c r="B1578" s="40" t="n">
        <v>16</v>
      </c>
      <c r="C1578" s="7" t="n">
        <v>0</v>
      </c>
    </row>
    <row r="1579" spans="1:6">
      <c r="A1579" t="s">
        <v>4</v>
      </c>
      <c r="B1579" s="4" t="s">
        <v>5</v>
      </c>
      <c r="C1579" s="4" t="s">
        <v>10</v>
      </c>
      <c r="D1579" s="4" t="s">
        <v>54</v>
      </c>
      <c r="E1579" s="4" t="s">
        <v>13</v>
      </c>
      <c r="F1579" s="4" t="s">
        <v>13</v>
      </c>
    </row>
    <row r="1580" spans="1:6">
      <c r="A1580" t="n">
        <v>11904</v>
      </c>
      <c r="B1580" s="54" t="n">
        <v>26</v>
      </c>
      <c r="C1580" s="7" t="n">
        <v>5601</v>
      </c>
      <c r="D1580" s="7" t="s">
        <v>150</v>
      </c>
      <c r="E1580" s="7" t="n">
        <v>2</v>
      </c>
      <c r="F1580" s="7" t="n">
        <v>0</v>
      </c>
    </row>
    <row r="1581" spans="1:6">
      <c r="A1581" t="s">
        <v>4</v>
      </c>
      <c r="B1581" s="4" t="s">
        <v>5</v>
      </c>
    </row>
    <row r="1582" spans="1:6">
      <c r="A1582" t="n">
        <v>11997</v>
      </c>
      <c r="B1582" s="32" t="n">
        <v>28</v>
      </c>
    </row>
    <row r="1583" spans="1:6">
      <c r="A1583" t="s">
        <v>4</v>
      </c>
      <c r="B1583" s="4" t="s">
        <v>5</v>
      </c>
      <c r="C1583" s="4" t="s">
        <v>10</v>
      </c>
      <c r="D1583" s="4" t="s">
        <v>10</v>
      </c>
      <c r="E1583" s="4" t="s">
        <v>10</v>
      </c>
    </row>
    <row r="1584" spans="1:6">
      <c r="A1584" t="n">
        <v>11998</v>
      </c>
      <c r="B1584" s="48" t="n">
        <v>61</v>
      </c>
      <c r="C1584" s="7" t="n">
        <v>5601</v>
      </c>
      <c r="D1584" s="7" t="n">
        <v>65533</v>
      </c>
      <c r="E1584" s="7" t="n">
        <v>1000</v>
      </c>
    </row>
    <row r="1585" spans="1:6">
      <c r="A1585" t="s">
        <v>4</v>
      </c>
      <c r="B1585" s="4" t="s">
        <v>5</v>
      </c>
      <c r="C1585" s="4" t="s">
        <v>10</v>
      </c>
    </row>
    <row r="1586" spans="1:6">
      <c r="A1586" t="n">
        <v>12005</v>
      </c>
      <c r="B1586" s="40" t="n">
        <v>16</v>
      </c>
      <c r="C1586" s="7" t="n">
        <v>500</v>
      </c>
    </row>
    <row r="1587" spans="1:6">
      <c r="A1587" t="s">
        <v>4</v>
      </c>
      <c r="B1587" s="4" t="s">
        <v>5</v>
      </c>
      <c r="C1587" s="4" t="s">
        <v>13</v>
      </c>
      <c r="D1587" s="4" t="s">
        <v>10</v>
      </c>
      <c r="E1587" s="4" t="s">
        <v>6</v>
      </c>
    </row>
    <row r="1588" spans="1:6">
      <c r="A1588" t="n">
        <v>12008</v>
      </c>
      <c r="B1588" s="53" t="n">
        <v>51</v>
      </c>
      <c r="C1588" s="7" t="n">
        <v>4</v>
      </c>
      <c r="D1588" s="7" t="n">
        <v>5601</v>
      </c>
      <c r="E1588" s="7" t="s">
        <v>140</v>
      </c>
    </row>
    <row r="1589" spans="1:6">
      <c r="A1589" t="s">
        <v>4</v>
      </c>
      <c r="B1589" s="4" t="s">
        <v>5</v>
      </c>
      <c r="C1589" s="4" t="s">
        <v>10</v>
      </c>
    </row>
    <row r="1590" spans="1:6">
      <c r="A1590" t="n">
        <v>12021</v>
      </c>
      <c r="B1590" s="40" t="n">
        <v>16</v>
      </c>
      <c r="C1590" s="7" t="n">
        <v>0</v>
      </c>
    </row>
    <row r="1591" spans="1:6">
      <c r="A1591" t="s">
        <v>4</v>
      </c>
      <c r="B1591" s="4" t="s">
        <v>5</v>
      </c>
      <c r="C1591" s="4" t="s">
        <v>10</v>
      </c>
      <c r="D1591" s="4" t="s">
        <v>54</v>
      </c>
      <c r="E1591" s="4" t="s">
        <v>13</v>
      </c>
      <c r="F1591" s="4" t="s">
        <v>13</v>
      </c>
    </row>
    <row r="1592" spans="1:6">
      <c r="A1592" t="n">
        <v>12024</v>
      </c>
      <c r="B1592" s="54" t="n">
        <v>26</v>
      </c>
      <c r="C1592" s="7" t="n">
        <v>5601</v>
      </c>
      <c r="D1592" s="7" t="s">
        <v>151</v>
      </c>
      <c r="E1592" s="7" t="n">
        <v>2</v>
      </c>
      <c r="F1592" s="7" t="n">
        <v>0</v>
      </c>
    </row>
    <row r="1593" spans="1:6">
      <c r="A1593" t="s">
        <v>4</v>
      </c>
      <c r="B1593" s="4" t="s">
        <v>5</v>
      </c>
    </row>
    <row r="1594" spans="1:6">
      <c r="A1594" t="n">
        <v>12124</v>
      </c>
      <c r="B1594" s="32" t="n">
        <v>28</v>
      </c>
    </row>
    <row r="1595" spans="1:6">
      <c r="A1595" t="s">
        <v>4</v>
      </c>
      <c r="B1595" s="4" t="s">
        <v>5</v>
      </c>
      <c r="C1595" s="4" t="s">
        <v>10</v>
      </c>
      <c r="D1595" s="4" t="s">
        <v>13</v>
      </c>
      <c r="E1595" s="4" t="s">
        <v>22</v>
      </c>
      <c r="F1595" s="4" t="s">
        <v>10</v>
      </c>
    </row>
    <row r="1596" spans="1:6">
      <c r="A1596" t="n">
        <v>12125</v>
      </c>
      <c r="B1596" s="62" t="n">
        <v>59</v>
      </c>
      <c r="C1596" s="7" t="n">
        <v>0</v>
      </c>
      <c r="D1596" s="7" t="n">
        <v>15</v>
      </c>
      <c r="E1596" s="7" t="n">
        <v>0.150000005960464</v>
      </c>
      <c r="F1596" s="7" t="n">
        <v>0</v>
      </c>
    </row>
    <row r="1597" spans="1:6">
      <c r="A1597" t="s">
        <v>4</v>
      </c>
      <c r="B1597" s="4" t="s">
        <v>5</v>
      </c>
      <c r="C1597" s="4" t="s">
        <v>10</v>
      </c>
      <c r="D1597" s="4" t="s">
        <v>13</v>
      </c>
      <c r="E1597" s="4" t="s">
        <v>22</v>
      </c>
      <c r="F1597" s="4" t="s">
        <v>10</v>
      </c>
    </row>
    <row r="1598" spans="1:6">
      <c r="A1598" t="n">
        <v>12135</v>
      </c>
      <c r="B1598" s="62" t="n">
        <v>59</v>
      </c>
      <c r="C1598" s="7" t="n">
        <v>1</v>
      </c>
      <c r="D1598" s="7" t="n">
        <v>15</v>
      </c>
      <c r="E1598" s="7" t="n">
        <v>0.150000005960464</v>
      </c>
      <c r="F1598" s="7" t="n">
        <v>0</v>
      </c>
    </row>
    <row r="1599" spans="1:6">
      <c r="A1599" t="s">
        <v>4</v>
      </c>
      <c r="B1599" s="4" t="s">
        <v>5</v>
      </c>
      <c r="C1599" s="4" t="s">
        <v>10</v>
      </c>
    </row>
    <row r="1600" spans="1:6">
      <c r="A1600" t="n">
        <v>12145</v>
      </c>
      <c r="B1600" s="40" t="n">
        <v>16</v>
      </c>
      <c r="C1600" s="7" t="n">
        <v>100</v>
      </c>
    </row>
    <row r="1601" spans="1:6">
      <c r="A1601" t="s">
        <v>4</v>
      </c>
      <c r="B1601" s="4" t="s">
        <v>5</v>
      </c>
      <c r="C1601" s="4" t="s">
        <v>10</v>
      </c>
      <c r="D1601" s="4" t="s">
        <v>13</v>
      </c>
      <c r="E1601" s="4" t="s">
        <v>22</v>
      </c>
      <c r="F1601" s="4" t="s">
        <v>10</v>
      </c>
    </row>
    <row r="1602" spans="1:6">
      <c r="A1602" t="n">
        <v>12148</v>
      </c>
      <c r="B1602" s="62" t="n">
        <v>59</v>
      </c>
      <c r="C1602" s="7" t="n">
        <v>61491</v>
      </c>
      <c r="D1602" s="7" t="n">
        <v>15</v>
      </c>
      <c r="E1602" s="7" t="n">
        <v>0.150000005960464</v>
      </c>
      <c r="F1602" s="7" t="n">
        <v>0</v>
      </c>
    </row>
    <row r="1603" spans="1:6">
      <c r="A1603" t="s">
        <v>4</v>
      </c>
      <c r="B1603" s="4" t="s">
        <v>5</v>
      </c>
      <c r="C1603" s="4" t="s">
        <v>10</v>
      </c>
      <c r="D1603" s="4" t="s">
        <v>13</v>
      </c>
      <c r="E1603" s="4" t="s">
        <v>22</v>
      </c>
      <c r="F1603" s="4" t="s">
        <v>10</v>
      </c>
    </row>
    <row r="1604" spans="1:6">
      <c r="A1604" t="n">
        <v>12158</v>
      </c>
      <c r="B1604" s="62" t="n">
        <v>59</v>
      </c>
      <c r="C1604" s="7" t="n">
        <v>61492</v>
      </c>
      <c r="D1604" s="7" t="n">
        <v>15</v>
      </c>
      <c r="E1604" s="7" t="n">
        <v>0.150000005960464</v>
      </c>
      <c r="F1604" s="7" t="n">
        <v>0</v>
      </c>
    </row>
    <row r="1605" spans="1:6">
      <c r="A1605" t="s">
        <v>4</v>
      </c>
      <c r="B1605" s="4" t="s">
        <v>5</v>
      </c>
      <c r="C1605" s="4" t="s">
        <v>10</v>
      </c>
    </row>
    <row r="1606" spans="1:6">
      <c r="A1606" t="n">
        <v>12168</v>
      </c>
      <c r="B1606" s="40" t="n">
        <v>16</v>
      </c>
      <c r="C1606" s="7" t="n">
        <v>100</v>
      </c>
    </row>
    <row r="1607" spans="1:6">
      <c r="A1607" t="s">
        <v>4</v>
      </c>
      <c r="B1607" s="4" t="s">
        <v>5</v>
      </c>
      <c r="C1607" s="4" t="s">
        <v>10</v>
      </c>
      <c r="D1607" s="4" t="s">
        <v>13</v>
      </c>
      <c r="E1607" s="4" t="s">
        <v>22</v>
      </c>
      <c r="F1607" s="4" t="s">
        <v>10</v>
      </c>
    </row>
    <row r="1608" spans="1:6">
      <c r="A1608" t="n">
        <v>12171</v>
      </c>
      <c r="B1608" s="62" t="n">
        <v>59</v>
      </c>
      <c r="C1608" s="7" t="n">
        <v>61493</v>
      </c>
      <c r="D1608" s="7" t="n">
        <v>15</v>
      </c>
      <c r="E1608" s="7" t="n">
        <v>0.150000005960464</v>
      </c>
      <c r="F1608" s="7" t="n">
        <v>0</v>
      </c>
    </row>
    <row r="1609" spans="1:6">
      <c r="A1609" t="s">
        <v>4</v>
      </c>
      <c r="B1609" s="4" t="s">
        <v>5</v>
      </c>
      <c r="C1609" s="4" t="s">
        <v>10</v>
      </c>
      <c r="D1609" s="4" t="s">
        <v>13</v>
      </c>
      <c r="E1609" s="4" t="s">
        <v>22</v>
      </c>
      <c r="F1609" s="4" t="s">
        <v>10</v>
      </c>
    </row>
    <row r="1610" spans="1:6">
      <c r="A1610" t="n">
        <v>12181</v>
      </c>
      <c r="B1610" s="62" t="n">
        <v>59</v>
      </c>
      <c r="C1610" s="7" t="n">
        <v>61494</v>
      </c>
      <c r="D1610" s="7" t="n">
        <v>15</v>
      </c>
      <c r="E1610" s="7" t="n">
        <v>0.150000005960464</v>
      </c>
      <c r="F1610" s="7" t="n">
        <v>0</v>
      </c>
    </row>
    <row r="1611" spans="1:6">
      <c r="A1611" t="s">
        <v>4</v>
      </c>
      <c r="B1611" s="4" t="s">
        <v>5</v>
      </c>
      <c r="C1611" s="4" t="s">
        <v>13</v>
      </c>
      <c r="D1611" s="33" t="s">
        <v>56</v>
      </c>
      <c r="E1611" s="4" t="s">
        <v>5</v>
      </c>
      <c r="F1611" s="4" t="s">
        <v>13</v>
      </c>
      <c r="G1611" s="4" t="s">
        <v>10</v>
      </c>
      <c r="H1611" s="33" t="s">
        <v>57</v>
      </c>
      <c r="I1611" s="4" t="s">
        <v>13</v>
      </c>
      <c r="J1611" s="4" t="s">
        <v>23</v>
      </c>
    </row>
    <row r="1612" spans="1:6">
      <c r="A1612" t="n">
        <v>12191</v>
      </c>
      <c r="B1612" s="13" t="n">
        <v>5</v>
      </c>
      <c r="C1612" s="7" t="n">
        <v>28</v>
      </c>
      <c r="D1612" s="33" t="s">
        <v>3</v>
      </c>
      <c r="E1612" s="34" t="n">
        <v>64</v>
      </c>
      <c r="F1612" s="7" t="n">
        <v>5</v>
      </c>
      <c r="G1612" s="7" t="n">
        <v>5</v>
      </c>
      <c r="H1612" s="33" t="s">
        <v>3</v>
      </c>
      <c r="I1612" s="7" t="n">
        <v>1</v>
      </c>
      <c r="J1612" s="14" t="n">
        <f t="normal" ca="1">A1614</f>
        <v>0</v>
      </c>
    </row>
    <row r="1613" spans="1:6">
      <c r="A1613" t="s">
        <v>4</v>
      </c>
      <c r="B1613" s="4" t="s">
        <v>5</v>
      </c>
      <c r="C1613" s="4" t="s">
        <v>10</v>
      </c>
    </row>
    <row r="1614" spans="1:6">
      <c r="A1614" t="n">
        <v>12202</v>
      </c>
      <c r="B1614" s="40" t="n">
        <v>16</v>
      </c>
      <c r="C1614" s="7" t="n">
        <v>1500</v>
      </c>
    </row>
    <row r="1615" spans="1:6">
      <c r="A1615" t="s">
        <v>4</v>
      </c>
      <c r="B1615" s="4" t="s">
        <v>5</v>
      </c>
      <c r="C1615" s="4" t="s">
        <v>10</v>
      </c>
      <c r="D1615" s="4" t="s">
        <v>13</v>
      </c>
      <c r="E1615" s="4" t="s">
        <v>22</v>
      </c>
      <c r="F1615" s="4" t="s">
        <v>10</v>
      </c>
    </row>
    <row r="1616" spans="1:6">
      <c r="A1616" t="n">
        <v>12205</v>
      </c>
      <c r="B1616" s="62" t="n">
        <v>59</v>
      </c>
      <c r="C1616" s="7" t="n">
        <v>0</v>
      </c>
      <c r="D1616" s="7" t="n">
        <v>255</v>
      </c>
      <c r="E1616" s="7" t="n">
        <v>0</v>
      </c>
      <c r="F1616" s="7" t="n">
        <v>0</v>
      </c>
    </row>
    <row r="1617" spans="1:10">
      <c r="A1617" t="s">
        <v>4</v>
      </c>
      <c r="B1617" s="4" t="s">
        <v>5</v>
      </c>
      <c r="C1617" s="4" t="s">
        <v>10</v>
      </c>
      <c r="D1617" s="4" t="s">
        <v>13</v>
      </c>
      <c r="E1617" s="4" t="s">
        <v>22</v>
      </c>
      <c r="F1617" s="4" t="s">
        <v>10</v>
      </c>
    </row>
    <row r="1618" spans="1:10">
      <c r="A1618" t="n">
        <v>12215</v>
      </c>
      <c r="B1618" s="62" t="n">
        <v>59</v>
      </c>
      <c r="C1618" s="7" t="n">
        <v>1</v>
      </c>
      <c r="D1618" s="7" t="n">
        <v>255</v>
      </c>
      <c r="E1618" s="7" t="n">
        <v>0</v>
      </c>
      <c r="F1618" s="7" t="n">
        <v>0</v>
      </c>
    </row>
    <row r="1619" spans="1:10">
      <c r="A1619" t="s">
        <v>4</v>
      </c>
      <c r="B1619" s="4" t="s">
        <v>5</v>
      </c>
      <c r="C1619" s="4" t="s">
        <v>10</v>
      </c>
      <c r="D1619" s="4" t="s">
        <v>13</v>
      </c>
      <c r="E1619" s="4" t="s">
        <v>22</v>
      </c>
      <c r="F1619" s="4" t="s">
        <v>10</v>
      </c>
    </row>
    <row r="1620" spans="1:10">
      <c r="A1620" t="n">
        <v>12225</v>
      </c>
      <c r="B1620" s="62" t="n">
        <v>59</v>
      </c>
      <c r="C1620" s="7" t="n">
        <v>61491</v>
      </c>
      <c r="D1620" s="7" t="n">
        <v>255</v>
      </c>
      <c r="E1620" s="7" t="n">
        <v>0</v>
      </c>
      <c r="F1620" s="7" t="n">
        <v>0</v>
      </c>
    </row>
    <row r="1621" spans="1:10">
      <c r="A1621" t="s">
        <v>4</v>
      </c>
      <c r="B1621" s="4" t="s">
        <v>5</v>
      </c>
      <c r="C1621" s="4" t="s">
        <v>10</v>
      </c>
      <c r="D1621" s="4" t="s">
        <v>13</v>
      </c>
      <c r="E1621" s="4" t="s">
        <v>22</v>
      </c>
      <c r="F1621" s="4" t="s">
        <v>10</v>
      </c>
    </row>
    <row r="1622" spans="1:10">
      <c r="A1622" t="n">
        <v>12235</v>
      </c>
      <c r="B1622" s="62" t="n">
        <v>59</v>
      </c>
      <c r="C1622" s="7" t="n">
        <v>61492</v>
      </c>
      <c r="D1622" s="7" t="n">
        <v>255</v>
      </c>
      <c r="E1622" s="7" t="n">
        <v>0</v>
      </c>
      <c r="F1622" s="7" t="n">
        <v>0</v>
      </c>
    </row>
    <row r="1623" spans="1:10">
      <c r="A1623" t="s">
        <v>4</v>
      </c>
      <c r="B1623" s="4" t="s">
        <v>5</v>
      </c>
      <c r="C1623" s="4" t="s">
        <v>10</v>
      </c>
      <c r="D1623" s="4" t="s">
        <v>13</v>
      </c>
      <c r="E1623" s="4" t="s">
        <v>22</v>
      </c>
      <c r="F1623" s="4" t="s">
        <v>10</v>
      </c>
    </row>
    <row r="1624" spans="1:10">
      <c r="A1624" t="n">
        <v>12245</v>
      </c>
      <c r="B1624" s="62" t="n">
        <v>59</v>
      </c>
      <c r="C1624" s="7" t="n">
        <v>61493</v>
      </c>
      <c r="D1624" s="7" t="n">
        <v>255</v>
      </c>
      <c r="E1624" s="7" t="n">
        <v>0</v>
      </c>
      <c r="F1624" s="7" t="n">
        <v>0</v>
      </c>
    </row>
    <row r="1625" spans="1:10">
      <c r="A1625" t="s">
        <v>4</v>
      </c>
      <c r="B1625" s="4" t="s">
        <v>5</v>
      </c>
      <c r="C1625" s="4" t="s">
        <v>10</v>
      </c>
      <c r="D1625" s="4" t="s">
        <v>13</v>
      </c>
      <c r="E1625" s="4" t="s">
        <v>22</v>
      </c>
      <c r="F1625" s="4" t="s">
        <v>10</v>
      </c>
    </row>
    <row r="1626" spans="1:10">
      <c r="A1626" t="n">
        <v>12255</v>
      </c>
      <c r="B1626" s="62" t="n">
        <v>59</v>
      </c>
      <c r="C1626" s="7" t="n">
        <v>61494</v>
      </c>
      <c r="D1626" s="7" t="n">
        <v>255</v>
      </c>
      <c r="E1626" s="7" t="n">
        <v>0</v>
      </c>
      <c r="F1626" s="7" t="n">
        <v>0</v>
      </c>
    </row>
    <row r="1627" spans="1:10">
      <c r="A1627" t="s">
        <v>4</v>
      </c>
      <c r="B1627" s="4" t="s">
        <v>5</v>
      </c>
      <c r="C1627" s="4" t="s">
        <v>13</v>
      </c>
      <c r="D1627" s="33" t="s">
        <v>56</v>
      </c>
      <c r="E1627" s="4" t="s">
        <v>5</v>
      </c>
      <c r="F1627" s="4" t="s">
        <v>13</v>
      </c>
      <c r="G1627" s="4" t="s">
        <v>10</v>
      </c>
      <c r="H1627" s="33" t="s">
        <v>57</v>
      </c>
      <c r="I1627" s="4" t="s">
        <v>13</v>
      </c>
      <c r="J1627" s="4" t="s">
        <v>23</v>
      </c>
    </row>
    <row r="1628" spans="1:10">
      <c r="A1628" t="n">
        <v>12265</v>
      </c>
      <c r="B1628" s="13" t="n">
        <v>5</v>
      </c>
      <c r="C1628" s="7" t="n">
        <v>28</v>
      </c>
      <c r="D1628" s="33" t="s">
        <v>3</v>
      </c>
      <c r="E1628" s="34" t="n">
        <v>64</v>
      </c>
      <c r="F1628" s="7" t="n">
        <v>5</v>
      </c>
      <c r="G1628" s="7" t="n">
        <v>5</v>
      </c>
      <c r="H1628" s="33" t="s">
        <v>3</v>
      </c>
      <c r="I1628" s="7" t="n">
        <v>1</v>
      </c>
      <c r="J1628" s="14" t="n">
        <f t="normal" ca="1">A1630</f>
        <v>0</v>
      </c>
    </row>
    <row r="1629" spans="1:10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22</v>
      </c>
    </row>
    <row r="1630" spans="1:10">
      <c r="A1630" t="n">
        <v>12276</v>
      </c>
      <c r="B1630" s="36" t="n">
        <v>58</v>
      </c>
      <c r="C1630" s="7" t="n">
        <v>101</v>
      </c>
      <c r="D1630" s="7" t="n">
        <v>300</v>
      </c>
      <c r="E1630" s="7" t="n">
        <v>1</v>
      </c>
    </row>
    <row r="1631" spans="1:10">
      <c r="A1631" t="s">
        <v>4</v>
      </c>
      <c r="B1631" s="4" t="s">
        <v>5</v>
      </c>
      <c r="C1631" s="4" t="s">
        <v>13</v>
      </c>
      <c r="D1631" s="4" t="s">
        <v>10</v>
      </c>
    </row>
    <row r="1632" spans="1:10">
      <c r="A1632" t="n">
        <v>12284</v>
      </c>
      <c r="B1632" s="36" t="n">
        <v>58</v>
      </c>
      <c r="C1632" s="7" t="n">
        <v>254</v>
      </c>
      <c r="D1632" s="7" t="n">
        <v>0</v>
      </c>
    </row>
    <row r="1633" spans="1:10">
      <c r="A1633" t="s">
        <v>4</v>
      </c>
      <c r="B1633" s="4" t="s">
        <v>5</v>
      </c>
      <c r="C1633" s="4" t="s">
        <v>13</v>
      </c>
      <c r="D1633" s="4" t="s">
        <v>13</v>
      </c>
      <c r="E1633" s="4" t="s">
        <v>22</v>
      </c>
      <c r="F1633" s="4" t="s">
        <v>22</v>
      </c>
      <c r="G1633" s="4" t="s">
        <v>22</v>
      </c>
      <c r="H1633" s="4" t="s">
        <v>10</v>
      </c>
    </row>
    <row r="1634" spans="1:10">
      <c r="A1634" t="n">
        <v>12288</v>
      </c>
      <c r="B1634" s="51" t="n">
        <v>45</v>
      </c>
      <c r="C1634" s="7" t="n">
        <v>2</v>
      </c>
      <c r="D1634" s="7" t="n">
        <v>3</v>
      </c>
      <c r="E1634" s="7" t="n">
        <v>149.380004882813</v>
      </c>
      <c r="F1634" s="7" t="n">
        <v>1.32000005245209</v>
      </c>
      <c r="G1634" s="7" t="n">
        <v>-0.0500000007450581</v>
      </c>
      <c r="H1634" s="7" t="n">
        <v>0</v>
      </c>
    </row>
    <row r="1635" spans="1:10">
      <c r="A1635" t="s">
        <v>4</v>
      </c>
      <c r="B1635" s="4" t="s">
        <v>5</v>
      </c>
      <c r="C1635" s="4" t="s">
        <v>13</v>
      </c>
      <c r="D1635" s="4" t="s">
        <v>13</v>
      </c>
      <c r="E1635" s="4" t="s">
        <v>22</v>
      </c>
      <c r="F1635" s="4" t="s">
        <v>22</v>
      </c>
      <c r="G1635" s="4" t="s">
        <v>22</v>
      </c>
      <c r="H1635" s="4" t="s">
        <v>10</v>
      </c>
      <c r="I1635" s="4" t="s">
        <v>13</v>
      </c>
    </row>
    <row r="1636" spans="1:10">
      <c r="A1636" t="n">
        <v>12305</v>
      </c>
      <c r="B1636" s="51" t="n">
        <v>45</v>
      </c>
      <c r="C1636" s="7" t="n">
        <v>4</v>
      </c>
      <c r="D1636" s="7" t="n">
        <v>3</v>
      </c>
      <c r="E1636" s="7" t="n">
        <v>10.9499998092651</v>
      </c>
      <c r="F1636" s="7" t="n">
        <v>297.390014648438</v>
      </c>
      <c r="G1636" s="7" t="n">
        <v>0</v>
      </c>
      <c r="H1636" s="7" t="n">
        <v>0</v>
      </c>
      <c r="I1636" s="7" t="n">
        <v>0</v>
      </c>
    </row>
    <row r="1637" spans="1:10">
      <c r="A1637" t="s">
        <v>4</v>
      </c>
      <c r="B1637" s="4" t="s">
        <v>5</v>
      </c>
      <c r="C1637" s="4" t="s">
        <v>13</v>
      </c>
      <c r="D1637" s="4" t="s">
        <v>13</v>
      </c>
      <c r="E1637" s="4" t="s">
        <v>22</v>
      </c>
      <c r="F1637" s="4" t="s">
        <v>10</v>
      </c>
    </row>
    <row r="1638" spans="1:10">
      <c r="A1638" t="n">
        <v>12323</v>
      </c>
      <c r="B1638" s="51" t="n">
        <v>45</v>
      </c>
      <c r="C1638" s="7" t="n">
        <v>5</v>
      </c>
      <c r="D1638" s="7" t="n">
        <v>3</v>
      </c>
      <c r="E1638" s="7" t="n">
        <v>3.20000004768372</v>
      </c>
      <c r="F1638" s="7" t="n">
        <v>0</v>
      </c>
    </row>
    <row r="1639" spans="1:10">
      <c r="A1639" t="s">
        <v>4</v>
      </c>
      <c r="B1639" s="4" t="s">
        <v>5</v>
      </c>
      <c r="C1639" s="4" t="s">
        <v>13</v>
      </c>
      <c r="D1639" s="4" t="s">
        <v>13</v>
      </c>
      <c r="E1639" s="4" t="s">
        <v>22</v>
      </c>
      <c r="F1639" s="4" t="s">
        <v>10</v>
      </c>
    </row>
    <row r="1640" spans="1:10">
      <c r="A1640" t="n">
        <v>12332</v>
      </c>
      <c r="B1640" s="51" t="n">
        <v>45</v>
      </c>
      <c r="C1640" s="7" t="n">
        <v>11</v>
      </c>
      <c r="D1640" s="7" t="n">
        <v>3</v>
      </c>
      <c r="E1640" s="7" t="n">
        <v>40</v>
      </c>
      <c r="F1640" s="7" t="n">
        <v>0</v>
      </c>
    </row>
    <row r="1641" spans="1:10">
      <c r="A1641" t="s">
        <v>4</v>
      </c>
      <c r="B1641" s="4" t="s">
        <v>5</v>
      </c>
      <c r="C1641" s="4" t="s">
        <v>10</v>
      </c>
      <c r="D1641" s="4" t="s">
        <v>22</v>
      </c>
      <c r="E1641" s="4" t="s">
        <v>22</v>
      </c>
      <c r="F1641" s="4" t="s">
        <v>22</v>
      </c>
      <c r="G1641" s="4" t="s">
        <v>10</v>
      </c>
      <c r="H1641" s="4" t="s">
        <v>10</v>
      </c>
    </row>
    <row r="1642" spans="1:10">
      <c r="A1642" t="n">
        <v>12341</v>
      </c>
      <c r="B1642" s="47" t="n">
        <v>60</v>
      </c>
      <c r="C1642" s="7" t="n">
        <v>1</v>
      </c>
      <c r="D1642" s="7" t="n">
        <v>0</v>
      </c>
      <c r="E1642" s="7" t="n">
        <v>0</v>
      </c>
      <c r="F1642" s="7" t="n">
        <v>0</v>
      </c>
      <c r="G1642" s="7" t="n">
        <v>0</v>
      </c>
      <c r="H1642" s="7" t="n">
        <v>1</v>
      </c>
    </row>
    <row r="1643" spans="1:10">
      <c r="A1643" t="s">
        <v>4</v>
      </c>
      <c r="B1643" s="4" t="s">
        <v>5</v>
      </c>
      <c r="C1643" s="4" t="s">
        <v>10</v>
      </c>
      <c r="D1643" s="4" t="s">
        <v>22</v>
      </c>
      <c r="E1643" s="4" t="s">
        <v>22</v>
      </c>
      <c r="F1643" s="4" t="s">
        <v>22</v>
      </c>
      <c r="G1643" s="4" t="s">
        <v>10</v>
      </c>
      <c r="H1643" s="4" t="s">
        <v>10</v>
      </c>
    </row>
    <row r="1644" spans="1:10">
      <c r="A1644" t="n">
        <v>12360</v>
      </c>
      <c r="B1644" s="47" t="n">
        <v>60</v>
      </c>
      <c r="C1644" s="7" t="n">
        <v>1</v>
      </c>
      <c r="D1644" s="7" t="n">
        <v>0</v>
      </c>
      <c r="E1644" s="7" t="n">
        <v>0</v>
      </c>
      <c r="F1644" s="7" t="n">
        <v>0</v>
      </c>
      <c r="G1644" s="7" t="n">
        <v>0</v>
      </c>
      <c r="H1644" s="7" t="n">
        <v>0</v>
      </c>
    </row>
    <row r="1645" spans="1:10">
      <c r="A1645" t="s">
        <v>4</v>
      </c>
      <c r="B1645" s="4" t="s">
        <v>5</v>
      </c>
      <c r="C1645" s="4" t="s">
        <v>10</v>
      </c>
      <c r="D1645" s="4" t="s">
        <v>10</v>
      </c>
      <c r="E1645" s="4" t="s">
        <v>10</v>
      </c>
    </row>
    <row r="1646" spans="1:10">
      <c r="A1646" t="n">
        <v>12379</v>
      </c>
      <c r="B1646" s="48" t="n">
        <v>61</v>
      </c>
      <c r="C1646" s="7" t="n">
        <v>1</v>
      </c>
      <c r="D1646" s="7" t="n">
        <v>65533</v>
      </c>
      <c r="E1646" s="7" t="n">
        <v>0</v>
      </c>
    </row>
    <row r="1647" spans="1:10">
      <c r="A1647" t="s">
        <v>4</v>
      </c>
      <c r="B1647" s="4" t="s">
        <v>5</v>
      </c>
      <c r="C1647" s="4" t="s">
        <v>13</v>
      </c>
      <c r="D1647" s="4" t="s">
        <v>10</v>
      </c>
    </row>
    <row r="1648" spans="1:10">
      <c r="A1648" t="n">
        <v>12386</v>
      </c>
      <c r="B1648" s="36" t="n">
        <v>58</v>
      </c>
      <c r="C1648" s="7" t="n">
        <v>255</v>
      </c>
      <c r="D1648" s="7" t="n">
        <v>0</v>
      </c>
    </row>
    <row r="1649" spans="1:9">
      <c r="A1649" t="s">
        <v>4</v>
      </c>
      <c r="B1649" s="4" t="s">
        <v>5</v>
      </c>
      <c r="C1649" s="4" t="s">
        <v>13</v>
      </c>
      <c r="D1649" s="4" t="s">
        <v>10</v>
      </c>
      <c r="E1649" s="4" t="s">
        <v>10</v>
      </c>
      <c r="F1649" s="4" t="s">
        <v>13</v>
      </c>
    </row>
    <row r="1650" spans="1:9">
      <c r="A1650" t="n">
        <v>12390</v>
      </c>
      <c r="B1650" s="30" t="n">
        <v>25</v>
      </c>
      <c r="C1650" s="7" t="n">
        <v>1</v>
      </c>
      <c r="D1650" s="7" t="n">
        <v>260</v>
      </c>
      <c r="E1650" s="7" t="n">
        <v>640</v>
      </c>
      <c r="F1650" s="7" t="n">
        <v>1</v>
      </c>
    </row>
    <row r="1651" spans="1:9">
      <c r="A1651" t="s">
        <v>4</v>
      </c>
      <c r="B1651" s="4" t="s">
        <v>5</v>
      </c>
      <c r="C1651" s="4" t="s">
        <v>13</v>
      </c>
      <c r="D1651" s="33" t="s">
        <v>56</v>
      </c>
      <c r="E1651" s="4" t="s">
        <v>5</v>
      </c>
      <c r="F1651" s="4" t="s">
        <v>13</v>
      </c>
      <c r="G1651" s="4" t="s">
        <v>10</v>
      </c>
      <c r="H1651" s="33" t="s">
        <v>57</v>
      </c>
      <c r="I1651" s="4" t="s">
        <v>13</v>
      </c>
      <c r="J1651" s="4" t="s">
        <v>23</v>
      </c>
    </row>
    <row r="1652" spans="1:9">
      <c r="A1652" t="n">
        <v>12397</v>
      </c>
      <c r="B1652" s="13" t="n">
        <v>5</v>
      </c>
      <c r="C1652" s="7" t="n">
        <v>28</v>
      </c>
      <c r="D1652" s="33" t="s">
        <v>3</v>
      </c>
      <c r="E1652" s="34" t="n">
        <v>64</v>
      </c>
      <c r="F1652" s="7" t="n">
        <v>5</v>
      </c>
      <c r="G1652" s="7" t="n">
        <v>11</v>
      </c>
      <c r="H1652" s="33" t="s">
        <v>3</v>
      </c>
      <c r="I1652" s="7" t="n">
        <v>1</v>
      </c>
      <c r="J1652" s="14" t="n">
        <f t="normal" ca="1">A1664</f>
        <v>0</v>
      </c>
    </row>
    <row r="1653" spans="1:9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6</v>
      </c>
    </row>
    <row r="1654" spans="1:9">
      <c r="A1654" t="n">
        <v>12408</v>
      </c>
      <c r="B1654" s="53" t="n">
        <v>51</v>
      </c>
      <c r="C1654" s="7" t="n">
        <v>4</v>
      </c>
      <c r="D1654" s="7" t="n">
        <v>11</v>
      </c>
      <c r="E1654" s="7" t="s">
        <v>140</v>
      </c>
    </row>
    <row r="1655" spans="1:9">
      <c r="A1655" t="s">
        <v>4</v>
      </c>
      <c r="B1655" s="4" t="s">
        <v>5</v>
      </c>
      <c r="C1655" s="4" t="s">
        <v>10</v>
      </c>
    </row>
    <row r="1656" spans="1:9">
      <c r="A1656" t="n">
        <v>12421</v>
      </c>
      <c r="B1656" s="40" t="n">
        <v>16</v>
      </c>
      <c r="C1656" s="7" t="n">
        <v>0</v>
      </c>
    </row>
    <row r="1657" spans="1:9">
      <c r="A1657" t="s">
        <v>4</v>
      </c>
      <c r="B1657" s="4" t="s">
        <v>5</v>
      </c>
      <c r="C1657" s="4" t="s">
        <v>10</v>
      </c>
      <c r="D1657" s="4" t="s">
        <v>54</v>
      </c>
      <c r="E1657" s="4" t="s">
        <v>13</v>
      </c>
      <c r="F1657" s="4" t="s">
        <v>13</v>
      </c>
    </row>
    <row r="1658" spans="1:9">
      <c r="A1658" t="n">
        <v>12424</v>
      </c>
      <c r="B1658" s="54" t="n">
        <v>26</v>
      </c>
      <c r="C1658" s="7" t="n">
        <v>11</v>
      </c>
      <c r="D1658" s="7" t="s">
        <v>152</v>
      </c>
      <c r="E1658" s="7" t="n">
        <v>2</v>
      </c>
      <c r="F1658" s="7" t="n">
        <v>0</v>
      </c>
    </row>
    <row r="1659" spans="1:9">
      <c r="A1659" t="s">
        <v>4</v>
      </c>
      <c r="B1659" s="4" t="s">
        <v>5</v>
      </c>
    </row>
    <row r="1660" spans="1:9">
      <c r="A1660" t="n">
        <v>12472</v>
      </c>
      <c r="B1660" s="32" t="n">
        <v>28</v>
      </c>
    </row>
    <row r="1661" spans="1:9">
      <c r="A1661" t="s">
        <v>4</v>
      </c>
      <c r="B1661" s="4" t="s">
        <v>5</v>
      </c>
      <c r="C1661" s="4" t="s">
        <v>23</v>
      </c>
    </row>
    <row r="1662" spans="1:9">
      <c r="A1662" t="n">
        <v>12473</v>
      </c>
      <c r="B1662" s="17" t="n">
        <v>3</v>
      </c>
      <c r="C1662" s="14" t="n">
        <f t="normal" ca="1">A1674</f>
        <v>0</v>
      </c>
    </row>
    <row r="1663" spans="1:9">
      <c r="A1663" t="s">
        <v>4</v>
      </c>
      <c r="B1663" s="4" t="s">
        <v>5</v>
      </c>
      <c r="C1663" s="4" t="s">
        <v>13</v>
      </c>
      <c r="D1663" s="33" t="s">
        <v>56</v>
      </c>
      <c r="E1663" s="4" t="s">
        <v>5</v>
      </c>
      <c r="F1663" s="4" t="s">
        <v>13</v>
      </c>
      <c r="G1663" s="4" t="s">
        <v>10</v>
      </c>
      <c r="H1663" s="33" t="s">
        <v>57</v>
      </c>
      <c r="I1663" s="4" t="s">
        <v>13</v>
      </c>
      <c r="J1663" s="4" t="s">
        <v>23</v>
      </c>
    </row>
    <row r="1664" spans="1:9">
      <c r="A1664" t="n">
        <v>12478</v>
      </c>
      <c r="B1664" s="13" t="n">
        <v>5</v>
      </c>
      <c r="C1664" s="7" t="n">
        <v>28</v>
      </c>
      <c r="D1664" s="33" t="s">
        <v>3</v>
      </c>
      <c r="E1664" s="34" t="n">
        <v>64</v>
      </c>
      <c r="F1664" s="7" t="n">
        <v>5</v>
      </c>
      <c r="G1664" s="7" t="n">
        <v>6</v>
      </c>
      <c r="H1664" s="33" t="s">
        <v>3</v>
      </c>
      <c r="I1664" s="7" t="n">
        <v>1</v>
      </c>
      <c r="J1664" s="14" t="n">
        <f t="normal" ca="1">A1674</f>
        <v>0</v>
      </c>
    </row>
    <row r="1665" spans="1:10">
      <c r="A1665" t="s">
        <v>4</v>
      </c>
      <c r="B1665" s="4" t="s">
        <v>5</v>
      </c>
      <c r="C1665" s="4" t="s">
        <v>13</v>
      </c>
      <c r="D1665" s="4" t="s">
        <v>10</v>
      </c>
      <c r="E1665" s="4" t="s">
        <v>6</v>
      </c>
    </row>
    <row r="1666" spans="1:10">
      <c r="A1666" t="n">
        <v>12489</v>
      </c>
      <c r="B1666" s="53" t="n">
        <v>51</v>
      </c>
      <c r="C1666" s="7" t="n">
        <v>4</v>
      </c>
      <c r="D1666" s="7" t="n">
        <v>6</v>
      </c>
      <c r="E1666" s="7" t="s">
        <v>140</v>
      </c>
    </row>
    <row r="1667" spans="1:10">
      <c r="A1667" t="s">
        <v>4</v>
      </c>
      <c r="B1667" s="4" t="s">
        <v>5</v>
      </c>
      <c r="C1667" s="4" t="s">
        <v>10</v>
      </c>
    </row>
    <row r="1668" spans="1:10">
      <c r="A1668" t="n">
        <v>12502</v>
      </c>
      <c r="B1668" s="40" t="n">
        <v>16</v>
      </c>
      <c r="C1668" s="7" t="n">
        <v>0</v>
      </c>
    </row>
    <row r="1669" spans="1:10">
      <c r="A1669" t="s">
        <v>4</v>
      </c>
      <c r="B1669" s="4" t="s">
        <v>5</v>
      </c>
      <c r="C1669" s="4" t="s">
        <v>10</v>
      </c>
      <c r="D1669" s="4" t="s">
        <v>54</v>
      </c>
      <c r="E1669" s="4" t="s">
        <v>13</v>
      </c>
      <c r="F1669" s="4" t="s">
        <v>13</v>
      </c>
    </row>
    <row r="1670" spans="1:10">
      <c r="A1670" t="n">
        <v>12505</v>
      </c>
      <c r="B1670" s="54" t="n">
        <v>26</v>
      </c>
      <c r="C1670" s="7" t="n">
        <v>6</v>
      </c>
      <c r="D1670" s="7" t="s">
        <v>153</v>
      </c>
      <c r="E1670" s="7" t="n">
        <v>2</v>
      </c>
      <c r="F1670" s="7" t="n">
        <v>0</v>
      </c>
    </row>
    <row r="1671" spans="1:10">
      <c r="A1671" t="s">
        <v>4</v>
      </c>
      <c r="B1671" s="4" t="s">
        <v>5</v>
      </c>
    </row>
    <row r="1672" spans="1:10">
      <c r="A1672" t="n">
        <v>12546</v>
      </c>
      <c r="B1672" s="32" t="n">
        <v>28</v>
      </c>
    </row>
    <row r="1673" spans="1:10">
      <c r="A1673" t="s">
        <v>4</v>
      </c>
      <c r="B1673" s="4" t="s">
        <v>5</v>
      </c>
      <c r="C1673" s="4" t="s">
        <v>13</v>
      </c>
      <c r="D1673" s="4" t="s">
        <v>10</v>
      </c>
      <c r="E1673" s="4" t="s">
        <v>10</v>
      </c>
      <c r="F1673" s="4" t="s">
        <v>13</v>
      </c>
    </row>
    <row r="1674" spans="1:10">
      <c r="A1674" t="n">
        <v>12547</v>
      </c>
      <c r="B1674" s="30" t="n">
        <v>25</v>
      </c>
      <c r="C1674" s="7" t="n">
        <v>1</v>
      </c>
      <c r="D1674" s="7" t="n">
        <v>60</v>
      </c>
      <c r="E1674" s="7" t="n">
        <v>640</v>
      </c>
      <c r="F1674" s="7" t="n">
        <v>1</v>
      </c>
    </row>
    <row r="1675" spans="1:10">
      <c r="A1675" t="s">
        <v>4</v>
      </c>
      <c r="B1675" s="4" t="s">
        <v>5</v>
      </c>
      <c r="C1675" s="4" t="s">
        <v>13</v>
      </c>
      <c r="D1675" s="33" t="s">
        <v>56</v>
      </c>
      <c r="E1675" s="4" t="s">
        <v>5</v>
      </c>
      <c r="F1675" s="4" t="s">
        <v>13</v>
      </c>
      <c r="G1675" s="4" t="s">
        <v>10</v>
      </c>
      <c r="H1675" s="33" t="s">
        <v>57</v>
      </c>
      <c r="I1675" s="4" t="s">
        <v>13</v>
      </c>
      <c r="J1675" s="4" t="s">
        <v>23</v>
      </c>
    </row>
    <row r="1676" spans="1:10">
      <c r="A1676" t="n">
        <v>12554</v>
      </c>
      <c r="B1676" s="13" t="n">
        <v>5</v>
      </c>
      <c r="C1676" s="7" t="n">
        <v>28</v>
      </c>
      <c r="D1676" s="33" t="s">
        <v>3</v>
      </c>
      <c r="E1676" s="34" t="n">
        <v>64</v>
      </c>
      <c r="F1676" s="7" t="n">
        <v>5</v>
      </c>
      <c r="G1676" s="7" t="n">
        <v>9</v>
      </c>
      <c r="H1676" s="33" t="s">
        <v>3</v>
      </c>
      <c r="I1676" s="7" t="n">
        <v>1</v>
      </c>
      <c r="J1676" s="14" t="n">
        <f t="normal" ca="1">A1688</f>
        <v>0</v>
      </c>
    </row>
    <row r="1677" spans="1:10">
      <c r="A1677" t="s">
        <v>4</v>
      </c>
      <c r="B1677" s="4" t="s">
        <v>5</v>
      </c>
      <c r="C1677" s="4" t="s">
        <v>13</v>
      </c>
      <c r="D1677" s="4" t="s">
        <v>10</v>
      </c>
      <c r="E1677" s="4" t="s">
        <v>6</v>
      </c>
    </row>
    <row r="1678" spans="1:10">
      <c r="A1678" t="n">
        <v>12565</v>
      </c>
      <c r="B1678" s="53" t="n">
        <v>51</v>
      </c>
      <c r="C1678" s="7" t="n">
        <v>4</v>
      </c>
      <c r="D1678" s="7" t="n">
        <v>9</v>
      </c>
      <c r="E1678" s="7" t="s">
        <v>125</v>
      </c>
    </row>
    <row r="1679" spans="1:10">
      <c r="A1679" t="s">
        <v>4</v>
      </c>
      <c r="B1679" s="4" t="s">
        <v>5</v>
      </c>
      <c r="C1679" s="4" t="s">
        <v>10</v>
      </c>
    </row>
    <row r="1680" spans="1:10">
      <c r="A1680" t="n">
        <v>12578</v>
      </c>
      <c r="B1680" s="40" t="n">
        <v>16</v>
      </c>
      <c r="C1680" s="7" t="n">
        <v>0</v>
      </c>
    </row>
    <row r="1681" spans="1:10">
      <c r="A1681" t="s">
        <v>4</v>
      </c>
      <c r="B1681" s="4" t="s">
        <v>5</v>
      </c>
      <c r="C1681" s="4" t="s">
        <v>10</v>
      </c>
      <c r="D1681" s="4" t="s">
        <v>54</v>
      </c>
      <c r="E1681" s="4" t="s">
        <v>13</v>
      </c>
      <c r="F1681" s="4" t="s">
        <v>13</v>
      </c>
    </row>
    <row r="1682" spans="1:10">
      <c r="A1682" t="n">
        <v>12581</v>
      </c>
      <c r="B1682" s="54" t="n">
        <v>26</v>
      </c>
      <c r="C1682" s="7" t="n">
        <v>9</v>
      </c>
      <c r="D1682" s="7" t="s">
        <v>154</v>
      </c>
      <c r="E1682" s="7" t="n">
        <v>2</v>
      </c>
      <c r="F1682" s="7" t="n">
        <v>0</v>
      </c>
    </row>
    <row r="1683" spans="1:10">
      <c r="A1683" t="s">
        <v>4</v>
      </c>
      <c r="B1683" s="4" t="s">
        <v>5</v>
      </c>
    </row>
    <row r="1684" spans="1:10">
      <c r="A1684" t="n">
        <v>12638</v>
      </c>
      <c r="B1684" s="32" t="n">
        <v>28</v>
      </c>
    </row>
    <row r="1685" spans="1:10">
      <c r="A1685" t="s">
        <v>4</v>
      </c>
      <c r="B1685" s="4" t="s">
        <v>5</v>
      </c>
      <c r="C1685" s="4" t="s">
        <v>23</v>
      </c>
    </row>
    <row r="1686" spans="1:10">
      <c r="A1686" t="n">
        <v>12639</v>
      </c>
      <c r="B1686" s="17" t="n">
        <v>3</v>
      </c>
      <c r="C1686" s="14" t="n">
        <f t="normal" ca="1">A1698</f>
        <v>0</v>
      </c>
    </row>
    <row r="1687" spans="1:10">
      <c r="A1687" t="s">
        <v>4</v>
      </c>
      <c r="B1687" s="4" t="s">
        <v>5</v>
      </c>
      <c r="C1687" s="4" t="s">
        <v>13</v>
      </c>
      <c r="D1687" s="33" t="s">
        <v>56</v>
      </c>
      <c r="E1687" s="4" t="s">
        <v>5</v>
      </c>
      <c r="F1687" s="4" t="s">
        <v>13</v>
      </c>
      <c r="G1687" s="4" t="s">
        <v>10</v>
      </c>
      <c r="H1687" s="33" t="s">
        <v>57</v>
      </c>
      <c r="I1687" s="4" t="s">
        <v>13</v>
      </c>
      <c r="J1687" s="4" t="s">
        <v>23</v>
      </c>
    </row>
    <row r="1688" spans="1:10">
      <c r="A1688" t="n">
        <v>12644</v>
      </c>
      <c r="B1688" s="13" t="n">
        <v>5</v>
      </c>
      <c r="C1688" s="7" t="n">
        <v>28</v>
      </c>
      <c r="D1688" s="33" t="s">
        <v>3</v>
      </c>
      <c r="E1688" s="34" t="n">
        <v>64</v>
      </c>
      <c r="F1688" s="7" t="n">
        <v>5</v>
      </c>
      <c r="G1688" s="7" t="n">
        <v>7</v>
      </c>
      <c r="H1688" s="33" t="s">
        <v>3</v>
      </c>
      <c r="I1688" s="7" t="n">
        <v>1</v>
      </c>
      <c r="J1688" s="14" t="n">
        <f t="normal" ca="1">A1698</f>
        <v>0</v>
      </c>
    </row>
    <row r="1689" spans="1:10">
      <c r="A1689" t="s">
        <v>4</v>
      </c>
      <c r="B1689" s="4" t="s">
        <v>5</v>
      </c>
      <c r="C1689" s="4" t="s">
        <v>13</v>
      </c>
      <c r="D1689" s="4" t="s">
        <v>10</v>
      </c>
      <c r="E1689" s="4" t="s">
        <v>6</v>
      </c>
    </row>
    <row r="1690" spans="1:10">
      <c r="A1690" t="n">
        <v>12655</v>
      </c>
      <c r="B1690" s="53" t="n">
        <v>51</v>
      </c>
      <c r="C1690" s="7" t="n">
        <v>4</v>
      </c>
      <c r="D1690" s="7" t="n">
        <v>7</v>
      </c>
      <c r="E1690" s="7" t="s">
        <v>155</v>
      </c>
    </row>
    <row r="1691" spans="1:10">
      <c r="A1691" t="s">
        <v>4</v>
      </c>
      <c r="B1691" s="4" t="s">
        <v>5</v>
      </c>
      <c r="C1691" s="4" t="s">
        <v>10</v>
      </c>
    </row>
    <row r="1692" spans="1:10">
      <c r="A1692" t="n">
        <v>12668</v>
      </c>
      <c r="B1692" s="40" t="n">
        <v>16</v>
      </c>
      <c r="C1692" s="7" t="n">
        <v>0</v>
      </c>
    </row>
    <row r="1693" spans="1:10">
      <c r="A1693" t="s">
        <v>4</v>
      </c>
      <c r="B1693" s="4" t="s">
        <v>5</v>
      </c>
      <c r="C1693" s="4" t="s">
        <v>10</v>
      </c>
      <c r="D1693" s="4" t="s">
        <v>54</v>
      </c>
      <c r="E1693" s="4" t="s">
        <v>13</v>
      </c>
      <c r="F1693" s="4" t="s">
        <v>13</v>
      </c>
    </row>
    <row r="1694" spans="1:10">
      <c r="A1694" t="n">
        <v>12671</v>
      </c>
      <c r="B1694" s="54" t="n">
        <v>26</v>
      </c>
      <c r="C1694" s="7" t="n">
        <v>7</v>
      </c>
      <c r="D1694" s="7" t="s">
        <v>156</v>
      </c>
      <c r="E1694" s="7" t="n">
        <v>2</v>
      </c>
      <c r="F1694" s="7" t="n">
        <v>0</v>
      </c>
    </row>
    <row r="1695" spans="1:10">
      <c r="A1695" t="s">
        <v>4</v>
      </c>
      <c r="B1695" s="4" t="s">
        <v>5</v>
      </c>
    </row>
    <row r="1696" spans="1:10">
      <c r="A1696" t="n">
        <v>12701</v>
      </c>
      <c r="B1696" s="32" t="n">
        <v>28</v>
      </c>
    </row>
    <row r="1697" spans="1:10">
      <c r="A1697" t="s">
        <v>4</v>
      </c>
      <c r="B1697" s="4" t="s">
        <v>5</v>
      </c>
      <c r="C1697" s="4" t="s">
        <v>13</v>
      </c>
      <c r="D1697" s="4" t="s">
        <v>10</v>
      </c>
      <c r="E1697" s="4" t="s">
        <v>10</v>
      </c>
      <c r="F1697" s="4" t="s">
        <v>13</v>
      </c>
    </row>
    <row r="1698" spans="1:10">
      <c r="A1698" t="n">
        <v>12702</v>
      </c>
      <c r="B1698" s="30" t="n">
        <v>25</v>
      </c>
      <c r="C1698" s="7" t="n">
        <v>1</v>
      </c>
      <c r="D1698" s="7" t="n">
        <v>260</v>
      </c>
      <c r="E1698" s="7" t="n">
        <v>640</v>
      </c>
      <c r="F1698" s="7" t="n">
        <v>1</v>
      </c>
    </row>
    <row r="1699" spans="1:10">
      <c r="A1699" t="s">
        <v>4</v>
      </c>
      <c r="B1699" s="4" t="s">
        <v>5</v>
      </c>
      <c r="C1699" s="4" t="s">
        <v>13</v>
      </c>
      <c r="D1699" s="33" t="s">
        <v>56</v>
      </c>
      <c r="E1699" s="4" t="s">
        <v>5</v>
      </c>
      <c r="F1699" s="4" t="s">
        <v>13</v>
      </c>
      <c r="G1699" s="4" t="s">
        <v>10</v>
      </c>
      <c r="H1699" s="33" t="s">
        <v>57</v>
      </c>
      <c r="I1699" s="4" t="s">
        <v>13</v>
      </c>
      <c r="J1699" s="4" t="s">
        <v>23</v>
      </c>
    </row>
    <row r="1700" spans="1:10">
      <c r="A1700" t="n">
        <v>12709</v>
      </c>
      <c r="B1700" s="13" t="n">
        <v>5</v>
      </c>
      <c r="C1700" s="7" t="n">
        <v>28</v>
      </c>
      <c r="D1700" s="33" t="s">
        <v>3</v>
      </c>
      <c r="E1700" s="34" t="n">
        <v>64</v>
      </c>
      <c r="F1700" s="7" t="n">
        <v>5</v>
      </c>
      <c r="G1700" s="7" t="n">
        <v>4</v>
      </c>
      <c r="H1700" s="33" t="s">
        <v>3</v>
      </c>
      <c r="I1700" s="7" t="n">
        <v>1</v>
      </c>
      <c r="J1700" s="14" t="n">
        <f t="normal" ca="1">A1712</f>
        <v>0</v>
      </c>
    </row>
    <row r="1701" spans="1:10">
      <c r="A1701" t="s">
        <v>4</v>
      </c>
      <c r="B1701" s="4" t="s">
        <v>5</v>
      </c>
      <c r="C1701" s="4" t="s">
        <v>13</v>
      </c>
      <c r="D1701" s="4" t="s">
        <v>10</v>
      </c>
      <c r="E1701" s="4" t="s">
        <v>6</v>
      </c>
    </row>
    <row r="1702" spans="1:10">
      <c r="A1702" t="n">
        <v>12720</v>
      </c>
      <c r="B1702" s="53" t="n">
        <v>51</v>
      </c>
      <c r="C1702" s="7" t="n">
        <v>4</v>
      </c>
      <c r="D1702" s="7" t="n">
        <v>4</v>
      </c>
      <c r="E1702" s="7" t="s">
        <v>157</v>
      </c>
    </row>
    <row r="1703" spans="1:10">
      <c r="A1703" t="s">
        <v>4</v>
      </c>
      <c r="B1703" s="4" t="s">
        <v>5</v>
      </c>
      <c r="C1703" s="4" t="s">
        <v>10</v>
      </c>
    </row>
    <row r="1704" spans="1:10">
      <c r="A1704" t="n">
        <v>12733</v>
      </c>
      <c r="B1704" s="40" t="n">
        <v>16</v>
      </c>
      <c r="C1704" s="7" t="n">
        <v>0</v>
      </c>
    </row>
    <row r="1705" spans="1:10">
      <c r="A1705" t="s">
        <v>4</v>
      </c>
      <c r="B1705" s="4" t="s">
        <v>5</v>
      </c>
      <c r="C1705" s="4" t="s">
        <v>10</v>
      </c>
      <c r="D1705" s="4" t="s">
        <v>54</v>
      </c>
      <c r="E1705" s="4" t="s">
        <v>13</v>
      </c>
      <c r="F1705" s="4" t="s">
        <v>13</v>
      </c>
    </row>
    <row r="1706" spans="1:10">
      <c r="A1706" t="n">
        <v>12736</v>
      </c>
      <c r="B1706" s="54" t="n">
        <v>26</v>
      </c>
      <c r="C1706" s="7" t="n">
        <v>4</v>
      </c>
      <c r="D1706" s="7" t="s">
        <v>158</v>
      </c>
      <c r="E1706" s="7" t="n">
        <v>2</v>
      </c>
      <c r="F1706" s="7" t="n">
        <v>0</v>
      </c>
    </row>
    <row r="1707" spans="1:10">
      <c r="A1707" t="s">
        <v>4</v>
      </c>
      <c r="B1707" s="4" t="s">
        <v>5</v>
      </c>
    </row>
    <row r="1708" spans="1:10">
      <c r="A1708" t="n">
        <v>12767</v>
      </c>
      <c r="B1708" s="32" t="n">
        <v>28</v>
      </c>
    </row>
    <row r="1709" spans="1:10">
      <c r="A1709" t="s">
        <v>4</v>
      </c>
      <c r="B1709" s="4" t="s">
        <v>5</v>
      </c>
      <c r="C1709" s="4" t="s">
        <v>23</v>
      </c>
    </row>
    <row r="1710" spans="1:10">
      <c r="A1710" t="n">
        <v>12768</v>
      </c>
      <c r="B1710" s="17" t="n">
        <v>3</v>
      </c>
      <c r="C1710" s="14" t="n">
        <f t="normal" ca="1">A1746</f>
        <v>0</v>
      </c>
    </row>
    <row r="1711" spans="1:10">
      <c r="A1711" t="s">
        <v>4</v>
      </c>
      <c r="B1711" s="4" t="s">
        <v>5</v>
      </c>
      <c r="C1711" s="4" t="s">
        <v>13</v>
      </c>
      <c r="D1711" s="33" t="s">
        <v>56</v>
      </c>
      <c r="E1711" s="4" t="s">
        <v>5</v>
      </c>
      <c r="F1711" s="4" t="s">
        <v>13</v>
      </c>
      <c r="G1711" s="4" t="s">
        <v>10</v>
      </c>
      <c r="H1711" s="33" t="s">
        <v>57</v>
      </c>
      <c r="I1711" s="4" t="s">
        <v>13</v>
      </c>
      <c r="J1711" s="4" t="s">
        <v>23</v>
      </c>
    </row>
    <row r="1712" spans="1:10">
      <c r="A1712" t="n">
        <v>12773</v>
      </c>
      <c r="B1712" s="13" t="n">
        <v>5</v>
      </c>
      <c r="C1712" s="7" t="n">
        <v>28</v>
      </c>
      <c r="D1712" s="33" t="s">
        <v>3</v>
      </c>
      <c r="E1712" s="34" t="n">
        <v>64</v>
      </c>
      <c r="F1712" s="7" t="n">
        <v>5</v>
      </c>
      <c r="G1712" s="7" t="n">
        <v>3</v>
      </c>
      <c r="H1712" s="33" t="s">
        <v>3</v>
      </c>
      <c r="I1712" s="7" t="n">
        <v>1</v>
      </c>
      <c r="J1712" s="14" t="n">
        <f t="normal" ca="1">A1724</f>
        <v>0</v>
      </c>
    </row>
    <row r="1713" spans="1:10">
      <c r="A1713" t="s">
        <v>4</v>
      </c>
      <c r="B1713" s="4" t="s">
        <v>5</v>
      </c>
      <c r="C1713" s="4" t="s">
        <v>13</v>
      </c>
      <c r="D1713" s="4" t="s">
        <v>10</v>
      </c>
      <c r="E1713" s="4" t="s">
        <v>6</v>
      </c>
    </row>
    <row r="1714" spans="1:10">
      <c r="A1714" t="n">
        <v>12784</v>
      </c>
      <c r="B1714" s="53" t="n">
        <v>51</v>
      </c>
      <c r="C1714" s="7" t="n">
        <v>4</v>
      </c>
      <c r="D1714" s="7" t="n">
        <v>3</v>
      </c>
      <c r="E1714" s="7" t="s">
        <v>159</v>
      </c>
    </row>
    <row r="1715" spans="1:10">
      <c r="A1715" t="s">
        <v>4</v>
      </c>
      <c r="B1715" s="4" t="s">
        <v>5</v>
      </c>
      <c r="C1715" s="4" t="s">
        <v>10</v>
      </c>
    </row>
    <row r="1716" spans="1:10">
      <c r="A1716" t="n">
        <v>12797</v>
      </c>
      <c r="B1716" s="40" t="n">
        <v>16</v>
      </c>
      <c r="C1716" s="7" t="n">
        <v>0</v>
      </c>
    </row>
    <row r="1717" spans="1:10">
      <c r="A1717" t="s">
        <v>4</v>
      </c>
      <c r="B1717" s="4" t="s">
        <v>5</v>
      </c>
      <c r="C1717" s="4" t="s">
        <v>10</v>
      </c>
      <c r="D1717" s="4" t="s">
        <v>54</v>
      </c>
      <c r="E1717" s="4" t="s">
        <v>13</v>
      </c>
      <c r="F1717" s="4" t="s">
        <v>13</v>
      </c>
    </row>
    <row r="1718" spans="1:10">
      <c r="A1718" t="n">
        <v>12800</v>
      </c>
      <c r="B1718" s="54" t="n">
        <v>26</v>
      </c>
      <c r="C1718" s="7" t="n">
        <v>3</v>
      </c>
      <c r="D1718" s="7" t="s">
        <v>160</v>
      </c>
      <c r="E1718" s="7" t="n">
        <v>2</v>
      </c>
      <c r="F1718" s="7" t="n">
        <v>0</v>
      </c>
    </row>
    <row r="1719" spans="1:10">
      <c r="A1719" t="s">
        <v>4</v>
      </c>
      <c r="B1719" s="4" t="s">
        <v>5</v>
      </c>
    </row>
    <row r="1720" spans="1:10">
      <c r="A1720" t="n">
        <v>12828</v>
      </c>
      <c r="B1720" s="32" t="n">
        <v>28</v>
      </c>
    </row>
    <row r="1721" spans="1:10">
      <c r="A1721" t="s">
        <v>4</v>
      </c>
      <c r="B1721" s="4" t="s">
        <v>5</v>
      </c>
      <c r="C1721" s="4" t="s">
        <v>23</v>
      </c>
    </row>
    <row r="1722" spans="1:10">
      <c r="A1722" t="n">
        <v>12829</v>
      </c>
      <c r="B1722" s="17" t="n">
        <v>3</v>
      </c>
      <c r="C1722" s="14" t="n">
        <f t="normal" ca="1">A1746</f>
        <v>0</v>
      </c>
    </row>
    <row r="1723" spans="1:10">
      <c r="A1723" t="s">
        <v>4</v>
      </c>
      <c r="B1723" s="4" t="s">
        <v>5</v>
      </c>
      <c r="C1723" s="4" t="s">
        <v>13</v>
      </c>
      <c r="D1723" s="33" t="s">
        <v>56</v>
      </c>
      <c r="E1723" s="4" t="s">
        <v>5</v>
      </c>
      <c r="F1723" s="4" t="s">
        <v>13</v>
      </c>
      <c r="G1723" s="4" t="s">
        <v>10</v>
      </c>
      <c r="H1723" s="33" t="s">
        <v>57</v>
      </c>
      <c r="I1723" s="4" t="s">
        <v>13</v>
      </c>
      <c r="J1723" s="4" t="s">
        <v>23</v>
      </c>
    </row>
    <row r="1724" spans="1:10">
      <c r="A1724" t="n">
        <v>12834</v>
      </c>
      <c r="B1724" s="13" t="n">
        <v>5</v>
      </c>
      <c r="C1724" s="7" t="n">
        <v>28</v>
      </c>
      <c r="D1724" s="33" t="s">
        <v>3</v>
      </c>
      <c r="E1724" s="34" t="n">
        <v>64</v>
      </c>
      <c r="F1724" s="7" t="n">
        <v>5</v>
      </c>
      <c r="G1724" s="7" t="n">
        <v>2</v>
      </c>
      <c r="H1724" s="33" t="s">
        <v>3</v>
      </c>
      <c r="I1724" s="7" t="n">
        <v>1</v>
      </c>
      <c r="J1724" s="14" t="n">
        <f t="normal" ca="1">A1736</f>
        <v>0</v>
      </c>
    </row>
    <row r="1725" spans="1:10">
      <c r="A1725" t="s">
        <v>4</v>
      </c>
      <c r="B1725" s="4" t="s">
        <v>5</v>
      </c>
      <c r="C1725" s="4" t="s">
        <v>13</v>
      </c>
      <c r="D1725" s="4" t="s">
        <v>10</v>
      </c>
      <c r="E1725" s="4" t="s">
        <v>6</v>
      </c>
    </row>
    <row r="1726" spans="1:10">
      <c r="A1726" t="n">
        <v>12845</v>
      </c>
      <c r="B1726" s="53" t="n">
        <v>51</v>
      </c>
      <c r="C1726" s="7" t="n">
        <v>4</v>
      </c>
      <c r="D1726" s="7" t="n">
        <v>2</v>
      </c>
      <c r="E1726" s="7" t="s">
        <v>161</v>
      </c>
    </row>
    <row r="1727" spans="1:10">
      <c r="A1727" t="s">
        <v>4</v>
      </c>
      <c r="B1727" s="4" t="s">
        <v>5</v>
      </c>
      <c r="C1727" s="4" t="s">
        <v>10</v>
      </c>
    </row>
    <row r="1728" spans="1:10">
      <c r="A1728" t="n">
        <v>12858</v>
      </c>
      <c r="B1728" s="40" t="n">
        <v>16</v>
      </c>
      <c r="C1728" s="7" t="n">
        <v>0</v>
      </c>
    </row>
    <row r="1729" spans="1:10">
      <c r="A1729" t="s">
        <v>4</v>
      </c>
      <c r="B1729" s="4" t="s">
        <v>5</v>
      </c>
      <c r="C1729" s="4" t="s">
        <v>10</v>
      </c>
      <c r="D1729" s="4" t="s">
        <v>54</v>
      </c>
      <c r="E1729" s="4" t="s">
        <v>13</v>
      </c>
      <c r="F1729" s="4" t="s">
        <v>13</v>
      </c>
    </row>
    <row r="1730" spans="1:10">
      <c r="A1730" t="n">
        <v>12861</v>
      </c>
      <c r="B1730" s="54" t="n">
        <v>26</v>
      </c>
      <c r="C1730" s="7" t="n">
        <v>2</v>
      </c>
      <c r="D1730" s="7" t="s">
        <v>158</v>
      </c>
      <c r="E1730" s="7" t="n">
        <v>2</v>
      </c>
      <c r="F1730" s="7" t="n">
        <v>0</v>
      </c>
    </row>
    <row r="1731" spans="1:10">
      <c r="A1731" t="s">
        <v>4</v>
      </c>
      <c r="B1731" s="4" t="s">
        <v>5</v>
      </c>
    </row>
    <row r="1732" spans="1:10">
      <c r="A1732" t="n">
        <v>12892</v>
      </c>
      <c r="B1732" s="32" t="n">
        <v>28</v>
      </c>
    </row>
    <row r="1733" spans="1:10">
      <c r="A1733" t="s">
        <v>4</v>
      </c>
      <c r="B1733" s="4" t="s">
        <v>5</v>
      </c>
      <c r="C1733" s="4" t="s">
        <v>23</v>
      </c>
    </row>
    <row r="1734" spans="1:10">
      <c r="A1734" t="n">
        <v>12893</v>
      </c>
      <c r="B1734" s="17" t="n">
        <v>3</v>
      </c>
      <c r="C1734" s="14" t="n">
        <f t="normal" ca="1">A1746</f>
        <v>0</v>
      </c>
    </row>
    <row r="1735" spans="1:10">
      <c r="A1735" t="s">
        <v>4</v>
      </c>
      <c r="B1735" s="4" t="s">
        <v>5</v>
      </c>
      <c r="C1735" s="4" t="s">
        <v>13</v>
      </c>
      <c r="D1735" s="33" t="s">
        <v>56</v>
      </c>
      <c r="E1735" s="4" t="s">
        <v>5</v>
      </c>
      <c r="F1735" s="4" t="s">
        <v>13</v>
      </c>
      <c r="G1735" s="4" t="s">
        <v>10</v>
      </c>
      <c r="H1735" s="33" t="s">
        <v>57</v>
      </c>
      <c r="I1735" s="4" t="s">
        <v>13</v>
      </c>
      <c r="J1735" s="4" t="s">
        <v>23</v>
      </c>
    </row>
    <row r="1736" spans="1:10">
      <c r="A1736" t="n">
        <v>12898</v>
      </c>
      <c r="B1736" s="13" t="n">
        <v>5</v>
      </c>
      <c r="C1736" s="7" t="n">
        <v>28</v>
      </c>
      <c r="D1736" s="33" t="s">
        <v>3</v>
      </c>
      <c r="E1736" s="34" t="n">
        <v>64</v>
      </c>
      <c r="F1736" s="7" t="n">
        <v>5</v>
      </c>
      <c r="G1736" s="7" t="n">
        <v>8</v>
      </c>
      <c r="H1736" s="33" t="s">
        <v>3</v>
      </c>
      <c r="I1736" s="7" t="n">
        <v>1</v>
      </c>
      <c r="J1736" s="14" t="n">
        <f t="normal" ca="1">A1746</f>
        <v>0</v>
      </c>
    </row>
    <row r="1737" spans="1:10">
      <c r="A1737" t="s">
        <v>4</v>
      </c>
      <c r="B1737" s="4" t="s">
        <v>5</v>
      </c>
      <c r="C1737" s="4" t="s">
        <v>13</v>
      </c>
      <c r="D1737" s="4" t="s">
        <v>10</v>
      </c>
      <c r="E1737" s="4" t="s">
        <v>6</v>
      </c>
    </row>
    <row r="1738" spans="1:10">
      <c r="A1738" t="n">
        <v>12909</v>
      </c>
      <c r="B1738" s="53" t="n">
        <v>51</v>
      </c>
      <c r="C1738" s="7" t="n">
        <v>4</v>
      </c>
      <c r="D1738" s="7" t="n">
        <v>8</v>
      </c>
      <c r="E1738" s="7" t="s">
        <v>159</v>
      </c>
    </row>
    <row r="1739" spans="1:10">
      <c r="A1739" t="s">
        <v>4</v>
      </c>
      <c r="B1739" s="4" t="s">
        <v>5</v>
      </c>
      <c r="C1739" s="4" t="s">
        <v>10</v>
      </c>
    </row>
    <row r="1740" spans="1:10">
      <c r="A1740" t="n">
        <v>12922</v>
      </c>
      <c r="B1740" s="40" t="n">
        <v>16</v>
      </c>
      <c r="C1740" s="7" t="n">
        <v>0</v>
      </c>
    </row>
    <row r="1741" spans="1:10">
      <c r="A1741" t="s">
        <v>4</v>
      </c>
      <c r="B1741" s="4" t="s">
        <v>5</v>
      </c>
      <c r="C1741" s="4" t="s">
        <v>10</v>
      </c>
      <c r="D1741" s="4" t="s">
        <v>54</v>
      </c>
      <c r="E1741" s="4" t="s">
        <v>13</v>
      </c>
      <c r="F1741" s="4" t="s">
        <v>13</v>
      </c>
    </row>
    <row r="1742" spans="1:10">
      <c r="A1742" t="n">
        <v>12925</v>
      </c>
      <c r="B1742" s="54" t="n">
        <v>26</v>
      </c>
      <c r="C1742" s="7" t="n">
        <v>8</v>
      </c>
      <c r="D1742" s="7" t="s">
        <v>160</v>
      </c>
      <c r="E1742" s="7" t="n">
        <v>2</v>
      </c>
      <c r="F1742" s="7" t="n">
        <v>0</v>
      </c>
    </row>
    <row r="1743" spans="1:10">
      <c r="A1743" t="s">
        <v>4</v>
      </c>
      <c r="B1743" s="4" t="s">
        <v>5</v>
      </c>
    </row>
    <row r="1744" spans="1:10">
      <c r="A1744" t="n">
        <v>12953</v>
      </c>
      <c r="B1744" s="32" t="n">
        <v>28</v>
      </c>
    </row>
    <row r="1745" spans="1:10">
      <c r="A1745" t="s">
        <v>4</v>
      </c>
      <c r="B1745" s="4" t="s">
        <v>5</v>
      </c>
      <c r="C1745" s="4" t="s">
        <v>13</v>
      </c>
      <c r="D1745" s="4" t="s">
        <v>10</v>
      </c>
      <c r="E1745" s="4" t="s">
        <v>10</v>
      </c>
      <c r="F1745" s="4" t="s">
        <v>13</v>
      </c>
    </row>
    <row r="1746" spans="1:10">
      <c r="A1746" t="n">
        <v>12954</v>
      </c>
      <c r="B1746" s="30" t="n">
        <v>25</v>
      </c>
      <c r="C1746" s="7" t="n">
        <v>1</v>
      </c>
      <c r="D1746" s="7" t="n">
        <v>60</v>
      </c>
      <c r="E1746" s="7" t="n">
        <v>640</v>
      </c>
      <c r="F1746" s="7" t="n">
        <v>1</v>
      </c>
    </row>
    <row r="1747" spans="1:10">
      <c r="A1747" t="s">
        <v>4</v>
      </c>
      <c r="B1747" s="4" t="s">
        <v>5</v>
      </c>
      <c r="C1747" s="4" t="s">
        <v>13</v>
      </c>
      <c r="D1747" s="33" t="s">
        <v>56</v>
      </c>
      <c r="E1747" s="4" t="s">
        <v>5</v>
      </c>
      <c r="F1747" s="4" t="s">
        <v>13</v>
      </c>
      <c r="G1747" s="4" t="s">
        <v>10</v>
      </c>
      <c r="H1747" s="33" t="s">
        <v>57</v>
      </c>
      <c r="I1747" s="4" t="s">
        <v>13</v>
      </c>
      <c r="J1747" s="4" t="s">
        <v>23</v>
      </c>
    </row>
    <row r="1748" spans="1:10">
      <c r="A1748" t="n">
        <v>12961</v>
      </c>
      <c r="B1748" s="13" t="n">
        <v>5</v>
      </c>
      <c r="C1748" s="7" t="n">
        <v>28</v>
      </c>
      <c r="D1748" s="33" t="s">
        <v>3</v>
      </c>
      <c r="E1748" s="34" t="n">
        <v>64</v>
      </c>
      <c r="F1748" s="7" t="n">
        <v>5</v>
      </c>
      <c r="G1748" s="7" t="n">
        <v>5</v>
      </c>
      <c r="H1748" s="33" t="s">
        <v>3</v>
      </c>
      <c r="I1748" s="7" t="n">
        <v>1</v>
      </c>
      <c r="J1748" s="14" t="n">
        <f t="normal" ca="1">A1770</f>
        <v>0</v>
      </c>
    </row>
    <row r="1749" spans="1:10">
      <c r="A1749" t="s">
        <v>4</v>
      </c>
      <c r="B1749" s="4" t="s">
        <v>5</v>
      </c>
      <c r="C1749" s="4" t="s">
        <v>13</v>
      </c>
      <c r="D1749" s="4" t="s">
        <v>10</v>
      </c>
      <c r="E1749" s="4" t="s">
        <v>6</v>
      </c>
    </row>
    <row r="1750" spans="1:10">
      <c r="A1750" t="n">
        <v>12972</v>
      </c>
      <c r="B1750" s="53" t="n">
        <v>51</v>
      </c>
      <c r="C1750" s="7" t="n">
        <v>4</v>
      </c>
      <c r="D1750" s="7" t="n">
        <v>5</v>
      </c>
      <c r="E1750" s="7" t="s">
        <v>140</v>
      </c>
    </row>
    <row r="1751" spans="1:10">
      <c r="A1751" t="s">
        <v>4</v>
      </c>
      <c r="B1751" s="4" t="s">
        <v>5</v>
      </c>
      <c r="C1751" s="4" t="s">
        <v>10</v>
      </c>
    </row>
    <row r="1752" spans="1:10">
      <c r="A1752" t="n">
        <v>12985</v>
      </c>
      <c r="B1752" s="40" t="n">
        <v>16</v>
      </c>
      <c r="C1752" s="7" t="n">
        <v>0</v>
      </c>
    </row>
    <row r="1753" spans="1:10">
      <c r="A1753" t="s">
        <v>4</v>
      </c>
      <c r="B1753" s="4" t="s">
        <v>5</v>
      </c>
      <c r="C1753" s="4" t="s">
        <v>10</v>
      </c>
      <c r="D1753" s="4" t="s">
        <v>54</v>
      </c>
      <c r="E1753" s="4" t="s">
        <v>13</v>
      </c>
      <c r="F1753" s="4" t="s">
        <v>13</v>
      </c>
    </row>
    <row r="1754" spans="1:10">
      <c r="A1754" t="n">
        <v>12988</v>
      </c>
      <c r="B1754" s="54" t="n">
        <v>26</v>
      </c>
      <c r="C1754" s="7" t="n">
        <v>5</v>
      </c>
      <c r="D1754" s="7" t="s">
        <v>162</v>
      </c>
      <c r="E1754" s="7" t="n">
        <v>2</v>
      </c>
      <c r="F1754" s="7" t="n">
        <v>0</v>
      </c>
    </row>
    <row r="1755" spans="1:10">
      <c r="A1755" t="s">
        <v>4</v>
      </c>
      <c r="B1755" s="4" t="s">
        <v>5</v>
      </c>
    </row>
    <row r="1756" spans="1:10">
      <c r="A1756" t="n">
        <v>13057</v>
      </c>
      <c r="B1756" s="32" t="n">
        <v>28</v>
      </c>
    </row>
    <row r="1757" spans="1:10">
      <c r="A1757" t="s">
        <v>4</v>
      </c>
      <c r="B1757" s="4" t="s">
        <v>5</v>
      </c>
      <c r="C1757" s="4" t="s">
        <v>13</v>
      </c>
      <c r="D1757" s="4" t="s">
        <v>10</v>
      </c>
      <c r="E1757" s="4" t="s">
        <v>10</v>
      </c>
      <c r="F1757" s="4" t="s">
        <v>13</v>
      </c>
    </row>
    <row r="1758" spans="1:10">
      <c r="A1758" t="n">
        <v>13058</v>
      </c>
      <c r="B1758" s="30" t="n">
        <v>25</v>
      </c>
      <c r="C1758" s="7" t="n">
        <v>1</v>
      </c>
      <c r="D1758" s="7" t="n">
        <v>60</v>
      </c>
      <c r="E1758" s="7" t="n">
        <v>640</v>
      </c>
      <c r="F1758" s="7" t="n">
        <v>1</v>
      </c>
    </row>
    <row r="1759" spans="1:10">
      <c r="A1759" t="s">
        <v>4</v>
      </c>
      <c r="B1759" s="4" t="s">
        <v>5</v>
      </c>
      <c r="C1759" s="4" t="s">
        <v>13</v>
      </c>
      <c r="D1759" s="4" t="s">
        <v>10</v>
      </c>
      <c r="E1759" s="4" t="s">
        <v>6</v>
      </c>
    </row>
    <row r="1760" spans="1:10">
      <c r="A1760" t="n">
        <v>13065</v>
      </c>
      <c r="B1760" s="53" t="n">
        <v>51</v>
      </c>
      <c r="C1760" s="7" t="n">
        <v>4</v>
      </c>
      <c r="D1760" s="7" t="n">
        <v>7032</v>
      </c>
      <c r="E1760" s="7" t="s">
        <v>163</v>
      </c>
    </row>
    <row r="1761" spans="1:10">
      <c r="A1761" t="s">
        <v>4</v>
      </c>
      <c r="B1761" s="4" t="s">
        <v>5</v>
      </c>
      <c r="C1761" s="4" t="s">
        <v>10</v>
      </c>
    </row>
    <row r="1762" spans="1:10">
      <c r="A1762" t="n">
        <v>13079</v>
      </c>
      <c r="B1762" s="40" t="n">
        <v>16</v>
      </c>
      <c r="C1762" s="7" t="n">
        <v>0</v>
      </c>
    </row>
    <row r="1763" spans="1:10">
      <c r="A1763" t="s">
        <v>4</v>
      </c>
      <c r="B1763" s="4" t="s">
        <v>5</v>
      </c>
      <c r="C1763" s="4" t="s">
        <v>10</v>
      </c>
      <c r="D1763" s="4" t="s">
        <v>54</v>
      </c>
      <c r="E1763" s="4" t="s">
        <v>13</v>
      </c>
      <c r="F1763" s="4" t="s">
        <v>13</v>
      </c>
    </row>
    <row r="1764" spans="1:10">
      <c r="A1764" t="n">
        <v>13082</v>
      </c>
      <c r="B1764" s="54" t="n">
        <v>26</v>
      </c>
      <c r="C1764" s="7" t="n">
        <v>7032</v>
      </c>
      <c r="D1764" s="7" t="s">
        <v>164</v>
      </c>
      <c r="E1764" s="7" t="n">
        <v>2</v>
      </c>
      <c r="F1764" s="7" t="n">
        <v>0</v>
      </c>
    </row>
    <row r="1765" spans="1:10">
      <c r="A1765" t="s">
        <v>4</v>
      </c>
      <c r="B1765" s="4" t="s">
        <v>5</v>
      </c>
    </row>
    <row r="1766" spans="1:10">
      <c r="A1766" t="n">
        <v>13183</v>
      </c>
      <c r="B1766" s="32" t="n">
        <v>28</v>
      </c>
    </row>
    <row r="1767" spans="1:10">
      <c r="A1767" t="s">
        <v>4</v>
      </c>
      <c r="B1767" s="4" t="s">
        <v>5</v>
      </c>
      <c r="C1767" s="4" t="s">
        <v>13</v>
      </c>
      <c r="D1767" s="4" t="s">
        <v>10</v>
      </c>
      <c r="E1767" s="4" t="s">
        <v>10</v>
      </c>
      <c r="F1767" s="4" t="s">
        <v>13</v>
      </c>
    </row>
    <row r="1768" spans="1:10">
      <c r="A1768" t="n">
        <v>13184</v>
      </c>
      <c r="B1768" s="30" t="n">
        <v>25</v>
      </c>
      <c r="C1768" s="7" t="n">
        <v>1</v>
      </c>
      <c r="D1768" s="7" t="n">
        <v>65535</v>
      </c>
      <c r="E1768" s="7" t="n">
        <v>65535</v>
      </c>
      <c r="F1768" s="7" t="n">
        <v>0</v>
      </c>
    </row>
    <row r="1769" spans="1:10">
      <c r="A1769" t="s">
        <v>4</v>
      </c>
      <c r="B1769" s="4" t="s">
        <v>5</v>
      </c>
      <c r="C1769" s="4" t="s">
        <v>10</v>
      </c>
      <c r="D1769" s="4" t="s">
        <v>13</v>
      </c>
    </row>
    <row r="1770" spans="1:10">
      <c r="A1770" t="n">
        <v>13191</v>
      </c>
      <c r="B1770" s="55" t="n">
        <v>89</v>
      </c>
      <c r="C1770" s="7" t="n">
        <v>65533</v>
      </c>
      <c r="D1770" s="7" t="n">
        <v>1</v>
      </c>
    </row>
    <row r="1771" spans="1:10">
      <c r="A1771" t="s">
        <v>4</v>
      </c>
      <c r="B1771" s="4" t="s">
        <v>5</v>
      </c>
      <c r="C1771" s="4" t="s">
        <v>13</v>
      </c>
      <c r="D1771" s="4" t="s">
        <v>10</v>
      </c>
      <c r="E1771" s="4" t="s">
        <v>10</v>
      </c>
      <c r="F1771" s="4" t="s">
        <v>13</v>
      </c>
    </row>
    <row r="1772" spans="1:10">
      <c r="A1772" t="n">
        <v>13195</v>
      </c>
      <c r="B1772" s="30" t="n">
        <v>25</v>
      </c>
      <c r="C1772" s="7" t="n">
        <v>1</v>
      </c>
      <c r="D1772" s="7" t="n">
        <v>65535</v>
      </c>
      <c r="E1772" s="7" t="n">
        <v>65535</v>
      </c>
      <c r="F1772" s="7" t="n">
        <v>0</v>
      </c>
    </row>
    <row r="1773" spans="1:10">
      <c r="A1773" t="s">
        <v>4</v>
      </c>
      <c r="B1773" s="4" t="s">
        <v>5</v>
      </c>
      <c r="C1773" s="4" t="s">
        <v>13</v>
      </c>
      <c r="D1773" s="4" t="s">
        <v>10</v>
      </c>
      <c r="E1773" s="4" t="s">
        <v>22</v>
      </c>
    </row>
    <row r="1774" spans="1:10">
      <c r="A1774" t="n">
        <v>13202</v>
      </c>
      <c r="B1774" s="36" t="n">
        <v>58</v>
      </c>
      <c r="C1774" s="7" t="n">
        <v>101</v>
      </c>
      <c r="D1774" s="7" t="n">
        <v>300</v>
      </c>
      <c r="E1774" s="7" t="n">
        <v>1</v>
      </c>
    </row>
    <row r="1775" spans="1:10">
      <c r="A1775" t="s">
        <v>4</v>
      </c>
      <c r="B1775" s="4" t="s">
        <v>5</v>
      </c>
      <c r="C1775" s="4" t="s">
        <v>13</v>
      </c>
      <c r="D1775" s="4" t="s">
        <v>10</v>
      </c>
    </row>
    <row r="1776" spans="1:10">
      <c r="A1776" t="n">
        <v>13210</v>
      </c>
      <c r="B1776" s="36" t="n">
        <v>58</v>
      </c>
      <c r="C1776" s="7" t="n">
        <v>254</v>
      </c>
      <c r="D1776" s="7" t="n">
        <v>0</v>
      </c>
    </row>
    <row r="1777" spans="1:6">
      <c r="A1777" t="s">
        <v>4</v>
      </c>
      <c r="B1777" s="4" t="s">
        <v>5</v>
      </c>
      <c r="C1777" s="4" t="s">
        <v>13</v>
      </c>
      <c r="D1777" s="4" t="s">
        <v>13</v>
      </c>
      <c r="E1777" s="4" t="s">
        <v>22</v>
      </c>
      <c r="F1777" s="4" t="s">
        <v>22</v>
      </c>
      <c r="G1777" s="4" t="s">
        <v>22</v>
      </c>
      <c r="H1777" s="4" t="s">
        <v>10</v>
      </c>
    </row>
    <row r="1778" spans="1:6">
      <c r="A1778" t="n">
        <v>13214</v>
      </c>
      <c r="B1778" s="51" t="n">
        <v>45</v>
      </c>
      <c r="C1778" s="7" t="n">
        <v>2</v>
      </c>
      <c r="D1778" s="7" t="n">
        <v>3</v>
      </c>
      <c r="E1778" s="7" t="n">
        <v>149.229995727539</v>
      </c>
      <c r="F1778" s="7" t="n">
        <v>1.19000005722046</v>
      </c>
      <c r="G1778" s="7" t="n">
        <v>-0.600000023841858</v>
      </c>
      <c r="H1778" s="7" t="n">
        <v>0</v>
      </c>
    </row>
    <row r="1779" spans="1:6">
      <c r="A1779" t="s">
        <v>4</v>
      </c>
      <c r="B1779" s="4" t="s">
        <v>5</v>
      </c>
      <c r="C1779" s="4" t="s">
        <v>13</v>
      </c>
      <c r="D1779" s="4" t="s">
        <v>13</v>
      </c>
      <c r="E1779" s="4" t="s">
        <v>22</v>
      </c>
      <c r="F1779" s="4" t="s">
        <v>22</v>
      </c>
      <c r="G1779" s="4" t="s">
        <v>22</v>
      </c>
      <c r="H1779" s="4" t="s">
        <v>10</v>
      </c>
      <c r="I1779" s="4" t="s">
        <v>13</v>
      </c>
    </row>
    <row r="1780" spans="1:6">
      <c r="A1780" t="n">
        <v>13231</v>
      </c>
      <c r="B1780" s="51" t="n">
        <v>45</v>
      </c>
      <c r="C1780" s="7" t="n">
        <v>4</v>
      </c>
      <c r="D1780" s="7" t="n">
        <v>3</v>
      </c>
      <c r="E1780" s="7" t="n">
        <v>7.90000009536743</v>
      </c>
      <c r="F1780" s="7" t="n">
        <v>145.759994506836</v>
      </c>
      <c r="G1780" s="7" t="n">
        <v>0</v>
      </c>
      <c r="H1780" s="7" t="n">
        <v>0</v>
      </c>
      <c r="I1780" s="7" t="n">
        <v>0</v>
      </c>
    </row>
    <row r="1781" spans="1:6">
      <c r="A1781" t="s">
        <v>4</v>
      </c>
      <c r="B1781" s="4" t="s">
        <v>5</v>
      </c>
      <c r="C1781" s="4" t="s">
        <v>13</v>
      </c>
      <c r="D1781" s="4" t="s">
        <v>13</v>
      </c>
      <c r="E1781" s="4" t="s">
        <v>22</v>
      </c>
      <c r="F1781" s="4" t="s">
        <v>10</v>
      </c>
    </row>
    <row r="1782" spans="1:6">
      <c r="A1782" t="n">
        <v>13249</v>
      </c>
      <c r="B1782" s="51" t="n">
        <v>45</v>
      </c>
      <c r="C1782" s="7" t="n">
        <v>5</v>
      </c>
      <c r="D1782" s="7" t="n">
        <v>3</v>
      </c>
      <c r="E1782" s="7" t="n">
        <v>3.29999995231628</v>
      </c>
      <c r="F1782" s="7" t="n">
        <v>0</v>
      </c>
    </row>
    <row r="1783" spans="1:6">
      <c r="A1783" t="s">
        <v>4</v>
      </c>
      <c r="B1783" s="4" t="s">
        <v>5</v>
      </c>
      <c r="C1783" s="4" t="s">
        <v>13</v>
      </c>
      <c r="D1783" s="4" t="s">
        <v>13</v>
      </c>
      <c r="E1783" s="4" t="s">
        <v>22</v>
      </c>
      <c r="F1783" s="4" t="s">
        <v>10</v>
      </c>
    </row>
    <row r="1784" spans="1:6">
      <c r="A1784" t="n">
        <v>13258</v>
      </c>
      <c r="B1784" s="51" t="n">
        <v>45</v>
      </c>
      <c r="C1784" s="7" t="n">
        <v>11</v>
      </c>
      <c r="D1784" s="7" t="n">
        <v>3</v>
      </c>
      <c r="E1784" s="7" t="n">
        <v>40</v>
      </c>
      <c r="F1784" s="7" t="n">
        <v>0</v>
      </c>
    </row>
    <row r="1785" spans="1:6">
      <c r="A1785" t="s">
        <v>4</v>
      </c>
      <c r="B1785" s="4" t="s">
        <v>5</v>
      </c>
      <c r="C1785" s="4" t="s">
        <v>10</v>
      </c>
      <c r="D1785" s="4" t="s">
        <v>9</v>
      </c>
    </row>
    <row r="1786" spans="1:6">
      <c r="A1786" t="n">
        <v>13267</v>
      </c>
      <c r="B1786" s="73" t="n">
        <v>44</v>
      </c>
      <c r="C1786" s="7" t="n">
        <v>5600</v>
      </c>
      <c r="D1786" s="7" t="n">
        <v>1</v>
      </c>
    </row>
    <row r="1787" spans="1:6">
      <c r="A1787" t="s">
        <v>4</v>
      </c>
      <c r="B1787" s="4" t="s">
        <v>5</v>
      </c>
      <c r="C1787" s="4" t="s">
        <v>10</v>
      </c>
      <c r="D1787" s="4" t="s">
        <v>9</v>
      </c>
    </row>
    <row r="1788" spans="1:6">
      <c r="A1788" t="n">
        <v>13274</v>
      </c>
      <c r="B1788" s="73" t="n">
        <v>44</v>
      </c>
      <c r="C1788" s="7" t="n">
        <v>5601</v>
      </c>
      <c r="D1788" s="7" t="n">
        <v>1</v>
      </c>
    </row>
    <row r="1789" spans="1:6">
      <c r="A1789" t="s">
        <v>4</v>
      </c>
      <c r="B1789" s="4" t="s">
        <v>5</v>
      </c>
      <c r="C1789" s="4" t="s">
        <v>13</v>
      </c>
      <c r="D1789" s="4" t="s">
        <v>10</v>
      </c>
    </row>
    <row r="1790" spans="1:6">
      <c r="A1790" t="n">
        <v>13281</v>
      </c>
      <c r="B1790" s="36" t="n">
        <v>58</v>
      </c>
      <c r="C1790" s="7" t="n">
        <v>255</v>
      </c>
      <c r="D1790" s="7" t="n">
        <v>0</v>
      </c>
    </row>
    <row r="1791" spans="1:6">
      <c r="A1791" t="s">
        <v>4</v>
      </c>
      <c r="B1791" s="4" t="s">
        <v>5</v>
      </c>
      <c r="C1791" s="4" t="s">
        <v>10</v>
      </c>
      <c r="D1791" s="4" t="s">
        <v>13</v>
      </c>
      <c r="E1791" s="4" t="s">
        <v>22</v>
      </c>
      <c r="F1791" s="4" t="s">
        <v>10</v>
      </c>
    </row>
    <row r="1792" spans="1:6">
      <c r="A1792" t="n">
        <v>13285</v>
      </c>
      <c r="B1792" s="62" t="n">
        <v>59</v>
      </c>
      <c r="C1792" s="7" t="n">
        <v>5600</v>
      </c>
      <c r="D1792" s="7" t="n">
        <v>9</v>
      </c>
      <c r="E1792" s="7" t="n">
        <v>0.150000005960464</v>
      </c>
      <c r="F1792" s="7" t="n">
        <v>0</v>
      </c>
    </row>
    <row r="1793" spans="1:9">
      <c r="A1793" t="s">
        <v>4</v>
      </c>
      <c r="B1793" s="4" t="s">
        <v>5</v>
      </c>
      <c r="C1793" s="4" t="s">
        <v>10</v>
      </c>
    </row>
    <row r="1794" spans="1:9">
      <c r="A1794" t="n">
        <v>13295</v>
      </c>
      <c r="B1794" s="40" t="n">
        <v>16</v>
      </c>
      <c r="C1794" s="7" t="n">
        <v>1500</v>
      </c>
    </row>
    <row r="1795" spans="1:9">
      <c r="A1795" t="s">
        <v>4</v>
      </c>
      <c r="B1795" s="4" t="s">
        <v>5</v>
      </c>
      <c r="C1795" s="4" t="s">
        <v>10</v>
      </c>
      <c r="D1795" s="4" t="s">
        <v>10</v>
      </c>
      <c r="E1795" s="4" t="s">
        <v>10</v>
      </c>
    </row>
    <row r="1796" spans="1:9">
      <c r="A1796" t="n">
        <v>13298</v>
      </c>
      <c r="B1796" s="48" t="n">
        <v>61</v>
      </c>
      <c r="C1796" s="7" t="n">
        <v>5600</v>
      </c>
      <c r="D1796" s="7" t="n">
        <v>5601</v>
      </c>
      <c r="E1796" s="7" t="n">
        <v>1000</v>
      </c>
    </row>
    <row r="1797" spans="1:9">
      <c r="A1797" t="s">
        <v>4</v>
      </c>
      <c r="B1797" s="4" t="s">
        <v>5</v>
      </c>
      <c r="C1797" s="4" t="s">
        <v>10</v>
      </c>
    </row>
    <row r="1798" spans="1:9">
      <c r="A1798" t="n">
        <v>13305</v>
      </c>
      <c r="B1798" s="40" t="n">
        <v>16</v>
      </c>
      <c r="C1798" s="7" t="n">
        <v>300</v>
      </c>
    </row>
    <row r="1799" spans="1:9">
      <c r="A1799" t="s">
        <v>4</v>
      </c>
      <c r="B1799" s="4" t="s">
        <v>5</v>
      </c>
      <c r="C1799" s="4" t="s">
        <v>13</v>
      </c>
      <c r="D1799" s="4" t="s">
        <v>10</v>
      </c>
      <c r="E1799" s="4" t="s">
        <v>6</v>
      </c>
    </row>
    <row r="1800" spans="1:9">
      <c r="A1800" t="n">
        <v>13308</v>
      </c>
      <c r="B1800" s="53" t="n">
        <v>51</v>
      </c>
      <c r="C1800" s="7" t="n">
        <v>4</v>
      </c>
      <c r="D1800" s="7" t="n">
        <v>5600</v>
      </c>
      <c r="E1800" s="7" t="s">
        <v>93</v>
      </c>
    </row>
    <row r="1801" spans="1:9">
      <c r="A1801" t="s">
        <v>4</v>
      </c>
      <c r="B1801" s="4" t="s">
        <v>5</v>
      </c>
      <c r="C1801" s="4" t="s">
        <v>10</v>
      </c>
    </row>
    <row r="1802" spans="1:9">
      <c r="A1802" t="n">
        <v>13321</v>
      </c>
      <c r="B1802" s="40" t="n">
        <v>16</v>
      </c>
      <c r="C1802" s="7" t="n">
        <v>0</v>
      </c>
    </row>
    <row r="1803" spans="1:9">
      <c r="A1803" t="s">
        <v>4</v>
      </c>
      <c r="B1803" s="4" t="s">
        <v>5</v>
      </c>
      <c r="C1803" s="4" t="s">
        <v>10</v>
      </c>
      <c r="D1803" s="4" t="s">
        <v>54</v>
      </c>
      <c r="E1803" s="4" t="s">
        <v>13</v>
      </c>
      <c r="F1803" s="4" t="s">
        <v>13</v>
      </c>
      <c r="G1803" s="4" t="s">
        <v>54</v>
      </c>
      <c r="H1803" s="4" t="s">
        <v>13</v>
      </c>
      <c r="I1803" s="4" t="s">
        <v>13</v>
      </c>
      <c r="J1803" s="4" t="s">
        <v>54</v>
      </c>
      <c r="K1803" s="4" t="s">
        <v>13</v>
      </c>
      <c r="L1803" s="4" t="s">
        <v>13</v>
      </c>
    </row>
    <row r="1804" spans="1:9">
      <c r="A1804" t="n">
        <v>13324</v>
      </c>
      <c r="B1804" s="54" t="n">
        <v>26</v>
      </c>
      <c r="C1804" s="7" t="n">
        <v>5600</v>
      </c>
      <c r="D1804" s="7" t="s">
        <v>165</v>
      </c>
      <c r="E1804" s="7" t="n">
        <v>2</v>
      </c>
      <c r="F1804" s="7" t="n">
        <v>3</v>
      </c>
      <c r="G1804" s="7" t="s">
        <v>166</v>
      </c>
      <c r="H1804" s="7" t="n">
        <v>2</v>
      </c>
      <c r="I1804" s="7" t="n">
        <v>3</v>
      </c>
      <c r="J1804" s="7" t="s">
        <v>167</v>
      </c>
      <c r="K1804" s="7" t="n">
        <v>2</v>
      </c>
      <c r="L1804" s="7" t="n">
        <v>0</v>
      </c>
    </row>
    <row r="1805" spans="1:9">
      <c r="A1805" t="s">
        <v>4</v>
      </c>
      <c r="B1805" s="4" t="s">
        <v>5</v>
      </c>
    </row>
    <row r="1806" spans="1:9">
      <c r="A1806" t="n">
        <v>13567</v>
      </c>
      <c r="B1806" s="32" t="n">
        <v>28</v>
      </c>
    </row>
    <row r="1807" spans="1:9">
      <c r="A1807" t="s">
        <v>4</v>
      </c>
      <c r="B1807" s="4" t="s">
        <v>5</v>
      </c>
      <c r="C1807" s="4" t="s">
        <v>10</v>
      </c>
      <c r="D1807" s="4" t="s">
        <v>10</v>
      </c>
      <c r="E1807" s="4" t="s">
        <v>10</v>
      </c>
    </row>
    <row r="1808" spans="1:9">
      <c r="A1808" t="n">
        <v>13568</v>
      </c>
      <c r="B1808" s="48" t="n">
        <v>61</v>
      </c>
      <c r="C1808" s="7" t="n">
        <v>5601</v>
      </c>
      <c r="D1808" s="7" t="n">
        <v>5600</v>
      </c>
      <c r="E1808" s="7" t="n">
        <v>1000</v>
      </c>
    </row>
    <row r="1809" spans="1:12">
      <c r="A1809" t="s">
        <v>4</v>
      </c>
      <c r="B1809" s="4" t="s">
        <v>5</v>
      </c>
      <c r="C1809" s="4" t="s">
        <v>10</v>
      </c>
    </row>
    <row r="1810" spans="1:12">
      <c r="A1810" t="n">
        <v>13575</v>
      </c>
      <c r="B1810" s="40" t="n">
        <v>16</v>
      </c>
      <c r="C1810" s="7" t="n">
        <v>300</v>
      </c>
    </row>
    <row r="1811" spans="1:12">
      <c r="A1811" t="s">
        <v>4</v>
      </c>
      <c r="B1811" s="4" t="s">
        <v>5</v>
      </c>
      <c r="C1811" s="4" t="s">
        <v>13</v>
      </c>
      <c r="D1811" s="4" t="s">
        <v>10</v>
      </c>
      <c r="E1811" s="4" t="s">
        <v>6</v>
      </c>
    </row>
    <row r="1812" spans="1:12">
      <c r="A1812" t="n">
        <v>13578</v>
      </c>
      <c r="B1812" s="53" t="n">
        <v>51</v>
      </c>
      <c r="C1812" s="7" t="n">
        <v>4</v>
      </c>
      <c r="D1812" s="7" t="n">
        <v>5601</v>
      </c>
      <c r="E1812" s="7" t="s">
        <v>168</v>
      </c>
    </row>
    <row r="1813" spans="1:12">
      <c r="A1813" t="s">
        <v>4</v>
      </c>
      <c r="B1813" s="4" t="s">
        <v>5</v>
      </c>
      <c r="C1813" s="4" t="s">
        <v>10</v>
      </c>
    </row>
    <row r="1814" spans="1:12">
      <c r="A1814" t="n">
        <v>13591</v>
      </c>
      <c r="B1814" s="40" t="n">
        <v>16</v>
      </c>
      <c r="C1814" s="7" t="n">
        <v>0</v>
      </c>
    </row>
    <row r="1815" spans="1:12">
      <c r="A1815" t="s">
        <v>4</v>
      </c>
      <c r="B1815" s="4" t="s">
        <v>5</v>
      </c>
      <c r="C1815" s="4" t="s">
        <v>10</v>
      </c>
      <c r="D1815" s="4" t="s">
        <v>54</v>
      </c>
      <c r="E1815" s="4" t="s">
        <v>13</v>
      </c>
      <c r="F1815" s="4" t="s">
        <v>13</v>
      </c>
    </row>
    <row r="1816" spans="1:12">
      <c r="A1816" t="n">
        <v>13594</v>
      </c>
      <c r="B1816" s="54" t="n">
        <v>26</v>
      </c>
      <c r="C1816" s="7" t="n">
        <v>5601</v>
      </c>
      <c r="D1816" s="7" t="s">
        <v>169</v>
      </c>
      <c r="E1816" s="7" t="n">
        <v>2</v>
      </c>
      <c r="F1816" s="7" t="n">
        <v>0</v>
      </c>
    </row>
    <row r="1817" spans="1:12">
      <c r="A1817" t="s">
        <v>4</v>
      </c>
      <c r="B1817" s="4" t="s">
        <v>5</v>
      </c>
    </row>
    <row r="1818" spans="1:12">
      <c r="A1818" t="n">
        <v>13609</v>
      </c>
      <c r="B1818" s="32" t="n">
        <v>28</v>
      </c>
    </row>
    <row r="1819" spans="1:12">
      <c r="A1819" t="s">
        <v>4</v>
      </c>
      <c r="B1819" s="4" t="s">
        <v>5</v>
      </c>
      <c r="C1819" s="4" t="s">
        <v>13</v>
      </c>
      <c r="D1819" s="4" t="s">
        <v>10</v>
      </c>
      <c r="E1819" s="4" t="s">
        <v>6</v>
      </c>
    </row>
    <row r="1820" spans="1:12">
      <c r="A1820" t="n">
        <v>13610</v>
      </c>
      <c r="B1820" s="53" t="n">
        <v>51</v>
      </c>
      <c r="C1820" s="7" t="n">
        <v>4</v>
      </c>
      <c r="D1820" s="7" t="n">
        <v>5600</v>
      </c>
      <c r="E1820" s="7" t="s">
        <v>93</v>
      </c>
    </row>
    <row r="1821" spans="1:12">
      <c r="A1821" t="s">
        <v>4</v>
      </c>
      <c r="B1821" s="4" t="s">
        <v>5</v>
      </c>
      <c r="C1821" s="4" t="s">
        <v>10</v>
      </c>
    </row>
    <row r="1822" spans="1:12">
      <c r="A1822" t="n">
        <v>13623</v>
      </c>
      <c r="B1822" s="40" t="n">
        <v>16</v>
      </c>
      <c r="C1822" s="7" t="n">
        <v>0</v>
      </c>
    </row>
    <row r="1823" spans="1:12">
      <c r="A1823" t="s">
        <v>4</v>
      </c>
      <c r="B1823" s="4" t="s">
        <v>5</v>
      </c>
      <c r="C1823" s="4" t="s">
        <v>10</v>
      </c>
      <c r="D1823" s="4" t="s">
        <v>54</v>
      </c>
      <c r="E1823" s="4" t="s">
        <v>13</v>
      </c>
      <c r="F1823" s="4" t="s">
        <v>13</v>
      </c>
      <c r="G1823" s="4" t="s">
        <v>54</v>
      </c>
      <c r="H1823" s="4" t="s">
        <v>13</v>
      </c>
      <c r="I1823" s="4" t="s">
        <v>13</v>
      </c>
    </row>
    <row r="1824" spans="1:12">
      <c r="A1824" t="n">
        <v>13626</v>
      </c>
      <c r="B1824" s="54" t="n">
        <v>26</v>
      </c>
      <c r="C1824" s="7" t="n">
        <v>5600</v>
      </c>
      <c r="D1824" s="7" t="s">
        <v>170</v>
      </c>
      <c r="E1824" s="7" t="n">
        <v>2</v>
      </c>
      <c r="F1824" s="7" t="n">
        <v>3</v>
      </c>
      <c r="G1824" s="7" t="s">
        <v>171</v>
      </c>
      <c r="H1824" s="7" t="n">
        <v>2</v>
      </c>
      <c r="I1824" s="7" t="n">
        <v>0</v>
      </c>
    </row>
    <row r="1825" spans="1:9">
      <c r="A1825" t="s">
        <v>4</v>
      </c>
      <c r="B1825" s="4" t="s">
        <v>5</v>
      </c>
    </row>
    <row r="1826" spans="1:9">
      <c r="A1826" t="n">
        <v>13826</v>
      </c>
      <c r="B1826" s="32" t="n">
        <v>28</v>
      </c>
    </row>
    <row r="1827" spans="1:9">
      <c r="A1827" t="s">
        <v>4</v>
      </c>
      <c r="B1827" s="4" t="s">
        <v>5</v>
      </c>
      <c r="C1827" s="4" t="s">
        <v>10</v>
      </c>
      <c r="D1827" s="4" t="s">
        <v>13</v>
      </c>
      <c r="E1827" s="4" t="s">
        <v>22</v>
      </c>
      <c r="F1827" s="4" t="s">
        <v>10</v>
      </c>
    </row>
    <row r="1828" spans="1:9">
      <c r="A1828" t="n">
        <v>13827</v>
      </c>
      <c r="B1828" s="62" t="n">
        <v>59</v>
      </c>
      <c r="C1828" s="7" t="n">
        <v>5601</v>
      </c>
      <c r="D1828" s="7" t="n">
        <v>9</v>
      </c>
      <c r="E1828" s="7" t="n">
        <v>0.150000005960464</v>
      </c>
      <c r="F1828" s="7" t="n">
        <v>0</v>
      </c>
    </row>
    <row r="1829" spans="1:9">
      <c r="A1829" t="s">
        <v>4</v>
      </c>
      <c r="B1829" s="4" t="s">
        <v>5</v>
      </c>
      <c r="C1829" s="4" t="s">
        <v>10</v>
      </c>
    </row>
    <row r="1830" spans="1:9">
      <c r="A1830" t="n">
        <v>13837</v>
      </c>
      <c r="B1830" s="40" t="n">
        <v>16</v>
      </c>
      <c r="C1830" s="7" t="n">
        <v>2000</v>
      </c>
    </row>
    <row r="1831" spans="1:9">
      <c r="A1831" t="s">
        <v>4</v>
      </c>
      <c r="B1831" s="4" t="s">
        <v>5</v>
      </c>
      <c r="C1831" s="4" t="s">
        <v>10</v>
      </c>
      <c r="D1831" s="4" t="s">
        <v>13</v>
      </c>
      <c r="E1831" s="4" t="s">
        <v>13</v>
      </c>
      <c r="F1831" s="4" t="s">
        <v>6</v>
      </c>
    </row>
    <row r="1832" spans="1:9">
      <c r="A1832" t="n">
        <v>13840</v>
      </c>
      <c r="B1832" s="26" t="n">
        <v>20</v>
      </c>
      <c r="C1832" s="7" t="n">
        <v>5601</v>
      </c>
      <c r="D1832" s="7" t="n">
        <v>2</v>
      </c>
      <c r="E1832" s="7" t="n">
        <v>10</v>
      </c>
      <c r="F1832" s="7" t="s">
        <v>172</v>
      </c>
    </row>
    <row r="1833" spans="1:9">
      <c r="A1833" t="s">
        <v>4</v>
      </c>
      <c r="B1833" s="4" t="s">
        <v>5</v>
      </c>
      <c r="C1833" s="4" t="s">
        <v>13</v>
      </c>
      <c r="D1833" s="4" t="s">
        <v>10</v>
      </c>
      <c r="E1833" s="4" t="s">
        <v>6</v>
      </c>
    </row>
    <row r="1834" spans="1:9">
      <c r="A1834" t="n">
        <v>13861</v>
      </c>
      <c r="B1834" s="53" t="n">
        <v>51</v>
      </c>
      <c r="C1834" s="7" t="n">
        <v>4</v>
      </c>
      <c r="D1834" s="7" t="n">
        <v>5601</v>
      </c>
      <c r="E1834" s="7" t="s">
        <v>93</v>
      </c>
    </row>
    <row r="1835" spans="1:9">
      <c r="A1835" t="s">
        <v>4</v>
      </c>
      <c r="B1835" s="4" t="s">
        <v>5</v>
      </c>
      <c r="C1835" s="4" t="s">
        <v>10</v>
      </c>
    </row>
    <row r="1836" spans="1:9">
      <c r="A1836" t="n">
        <v>13874</v>
      </c>
      <c r="B1836" s="40" t="n">
        <v>16</v>
      </c>
      <c r="C1836" s="7" t="n">
        <v>0</v>
      </c>
    </row>
    <row r="1837" spans="1:9">
      <c r="A1837" t="s">
        <v>4</v>
      </c>
      <c r="B1837" s="4" t="s">
        <v>5</v>
      </c>
      <c r="C1837" s="4" t="s">
        <v>10</v>
      </c>
      <c r="D1837" s="4" t="s">
        <v>54</v>
      </c>
      <c r="E1837" s="4" t="s">
        <v>13</v>
      </c>
      <c r="F1837" s="4" t="s">
        <v>13</v>
      </c>
    </row>
    <row r="1838" spans="1:9">
      <c r="A1838" t="n">
        <v>13877</v>
      </c>
      <c r="B1838" s="54" t="n">
        <v>26</v>
      </c>
      <c r="C1838" s="7" t="n">
        <v>5601</v>
      </c>
      <c r="D1838" s="7" t="s">
        <v>173</v>
      </c>
      <c r="E1838" s="7" t="n">
        <v>2</v>
      </c>
      <c r="F1838" s="7" t="n">
        <v>0</v>
      </c>
    </row>
    <row r="1839" spans="1:9">
      <c r="A1839" t="s">
        <v>4</v>
      </c>
      <c r="B1839" s="4" t="s">
        <v>5</v>
      </c>
    </row>
    <row r="1840" spans="1:9">
      <c r="A1840" t="n">
        <v>13917</v>
      </c>
      <c r="B1840" s="32" t="n">
        <v>28</v>
      </c>
    </row>
    <row r="1841" spans="1:6">
      <c r="A1841" t="s">
        <v>4</v>
      </c>
      <c r="B1841" s="4" t="s">
        <v>5</v>
      </c>
      <c r="C1841" s="4" t="s">
        <v>10</v>
      </c>
      <c r="D1841" s="4" t="s">
        <v>10</v>
      </c>
      <c r="E1841" s="4" t="s">
        <v>10</v>
      </c>
    </row>
    <row r="1842" spans="1:6">
      <c r="A1842" t="n">
        <v>13918</v>
      </c>
      <c r="B1842" s="48" t="n">
        <v>61</v>
      </c>
      <c r="C1842" s="7" t="n">
        <v>5600</v>
      </c>
      <c r="D1842" s="7" t="n">
        <v>65533</v>
      </c>
      <c r="E1842" s="7" t="n">
        <v>1000</v>
      </c>
    </row>
    <row r="1843" spans="1:6">
      <c r="A1843" t="s">
        <v>4</v>
      </c>
      <c r="B1843" s="4" t="s">
        <v>5</v>
      </c>
      <c r="C1843" s="4" t="s">
        <v>10</v>
      </c>
      <c r="D1843" s="4" t="s">
        <v>10</v>
      </c>
      <c r="E1843" s="4" t="s">
        <v>10</v>
      </c>
    </row>
    <row r="1844" spans="1:6">
      <c r="A1844" t="n">
        <v>13925</v>
      </c>
      <c r="B1844" s="48" t="n">
        <v>61</v>
      </c>
      <c r="C1844" s="7" t="n">
        <v>5601</v>
      </c>
      <c r="D1844" s="7" t="n">
        <v>65533</v>
      </c>
      <c r="E1844" s="7" t="n">
        <v>1000</v>
      </c>
    </row>
    <row r="1845" spans="1:6">
      <c r="A1845" t="s">
        <v>4</v>
      </c>
      <c r="B1845" s="4" t="s">
        <v>5</v>
      </c>
      <c r="C1845" s="4" t="s">
        <v>10</v>
      </c>
    </row>
    <row r="1846" spans="1:6">
      <c r="A1846" t="n">
        <v>13932</v>
      </c>
      <c r="B1846" s="40" t="n">
        <v>16</v>
      </c>
      <c r="C1846" s="7" t="n">
        <v>300</v>
      </c>
    </row>
    <row r="1847" spans="1:6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6</v>
      </c>
    </row>
    <row r="1848" spans="1:6">
      <c r="A1848" t="n">
        <v>13935</v>
      </c>
      <c r="B1848" s="53" t="n">
        <v>51</v>
      </c>
      <c r="C1848" s="7" t="n">
        <v>4</v>
      </c>
      <c r="D1848" s="7" t="n">
        <v>5601</v>
      </c>
      <c r="E1848" s="7" t="s">
        <v>93</v>
      </c>
    </row>
    <row r="1849" spans="1:6">
      <c r="A1849" t="s">
        <v>4</v>
      </c>
      <c r="B1849" s="4" t="s">
        <v>5</v>
      </c>
      <c r="C1849" s="4" t="s">
        <v>10</v>
      </c>
    </row>
    <row r="1850" spans="1:6">
      <c r="A1850" t="n">
        <v>13948</v>
      </c>
      <c r="B1850" s="40" t="n">
        <v>16</v>
      </c>
      <c r="C1850" s="7" t="n">
        <v>0</v>
      </c>
    </row>
    <row r="1851" spans="1:6">
      <c r="A1851" t="s">
        <v>4</v>
      </c>
      <c r="B1851" s="4" t="s">
        <v>5</v>
      </c>
      <c r="C1851" s="4" t="s">
        <v>10</v>
      </c>
      <c r="D1851" s="4" t="s">
        <v>54</v>
      </c>
      <c r="E1851" s="4" t="s">
        <v>13</v>
      </c>
      <c r="F1851" s="4" t="s">
        <v>13</v>
      </c>
      <c r="G1851" s="4" t="s">
        <v>54</v>
      </c>
      <c r="H1851" s="4" t="s">
        <v>13</v>
      </c>
      <c r="I1851" s="4" t="s">
        <v>13</v>
      </c>
    </row>
    <row r="1852" spans="1:6">
      <c r="A1852" t="n">
        <v>13951</v>
      </c>
      <c r="B1852" s="54" t="n">
        <v>26</v>
      </c>
      <c r="C1852" s="7" t="n">
        <v>5601</v>
      </c>
      <c r="D1852" s="7" t="s">
        <v>174</v>
      </c>
      <c r="E1852" s="7" t="n">
        <v>2</v>
      </c>
      <c r="F1852" s="7" t="n">
        <v>3</v>
      </c>
      <c r="G1852" s="7" t="s">
        <v>175</v>
      </c>
      <c r="H1852" s="7" t="n">
        <v>2</v>
      </c>
      <c r="I1852" s="7" t="n">
        <v>0</v>
      </c>
    </row>
    <row r="1853" spans="1:6">
      <c r="A1853" t="s">
        <v>4</v>
      </c>
      <c r="B1853" s="4" t="s">
        <v>5</v>
      </c>
    </row>
    <row r="1854" spans="1:6">
      <c r="A1854" t="n">
        <v>14113</v>
      </c>
      <c r="B1854" s="32" t="n">
        <v>28</v>
      </c>
    </row>
    <row r="1855" spans="1:6">
      <c r="A1855" t="s">
        <v>4</v>
      </c>
      <c r="B1855" s="4" t="s">
        <v>5</v>
      </c>
      <c r="C1855" s="4" t="s">
        <v>13</v>
      </c>
      <c r="D1855" s="4" t="s">
        <v>10</v>
      </c>
      <c r="E1855" s="4" t="s">
        <v>6</v>
      </c>
    </row>
    <row r="1856" spans="1:6">
      <c r="A1856" t="n">
        <v>14114</v>
      </c>
      <c r="B1856" s="53" t="n">
        <v>51</v>
      </c>
      <c r="C1856" s="7" t="n">
        <v>4</v>
      </c>
      <c r="D1856" s="7" t="n">
        <v>1</v>
      </c>
      <c r="E1856" s="7" t="s">
        <v>148</v>
      </c>
    </row>
    <row r="1857" spans="1:9">
      <c r="A1857" t="s">
        <v>4</v>
      </c>
      <c r="B1857" s="4" t="s">
        <v>5</v>
      </c>
      <c r="C1857" s="4" t="s">
        <v>10</v>
      </c>
    </row>
    <row r="1858" spans="1:9">
      <c r="A1858" t="n">
        <v>14128</v>
      </c>
      <c r="B1858" s="40" t="n">
        <v>16</v>
      </c>
      <c r="C1858" s="7" t="n">
        <v>0</v>
      </c>
    </row>
    <row r="1859" spans="1:9">
      <c r="A1859" t="s">
        <v>4</v>
      </c>
      <c r="B1859" s="4" t="s">
        <v>5</v>
      </c>
      <c r="C1859" s="4" t="s">
        <v>10</v>
      </c>
      <c r="D1859" s="4" t="s">
        <v>54</v>
      </c>
      <c r="E1859" s="4" t="s">
        <v>13</v>
      </c>
      <c r="F1859" s="4" t="s">
        <v>13</v>
      </c>
    </row>
    <row r="1860" spans="1:9">
      <c r="A1860" t="n">
        <v>14131</v>
      </c>
      <c r="B1860" s="54" t="n">
        <v>26</v>
      </c>
      <c r="C1860" s="7" t="n">
        <v>1</v>
      </c>
      <c r="D1860" s="7" t="s">
        <v>176</v>
      </c>
      <c r="E1860" s="7" t="n">
        <v>2</v>
      </c>
      <c r="F1860" s="7" t="n">
        <v>0</v>
      </c>
    </row>
    <row r="1861" spans="1:9">
      <c r="A1861" t="s">
        <v>4</v>
      </c>
      <c r="B1861" s="4" t="s">
        <v>5</v>
      </c>
    </row>
    <row r="1862" spans="1:9">
      <c r="A1862" t="n">
        <v>14150</v>
      </c>
      <c r="B1862" s="32" t="n">
        <v>28</v>
      </c>
    </row>
    <row r="1863" spans="1:9">
      <c r="A1863" t="s">
        <v>4</v>
      </c>
      <c r="B1863" s="4" t="s">
        <v>5</v>
      </c>
      <c r="C1863" s="4" t="s">
        <v>13</v>
      </c>
      <c r="D1863" s="4" t="s">
        <v>10</v>
      </c>
      <c r="E1863" s="4" t="s">
        <v>6</v>
      </c>
    </row>
    <row r="1864" spans="1:9">
      <c r="A1864" t="n">
        <v>14151</v>
      </c>
      <c r="B1864" s="53" t="n">
        <v>51</v>
      </c>
      <c r="C1864" s="7" t="n">
        <v>4</v>
      </c>
      <c r="D1864" s="7" t="n">
        <v>0</v>
      </c>
      <c r="E1864" s="7" t="s">
        <v>127</v>
      </c>
    </row>
    <row r="1865" spans="1:9">
      <c r="A1865" t="s">
        <v>4</v>
      </c>
      <c r="B1865" s="4" t="s">
        <v>5</v>
      </c>
      <c r="C1865" s="4" t="s">
        <v>10</v>
      </c>
    </row>
    <row r="1866" spans="1:9">
      <c r="A1866" t="n">
        <v>14165</v>
      </c>
      <c r="B1866" s="40" t="n">
        <v>16</v>
      </c>
      <c r="C1866" s="7" t="n">
        <v>0</v>
      </c>
    </row>
    <row r="1867" spans="1:9">
      <c r="A1867" t="s">
        <v>4</v>
      </c>
      <c r="B1867" s="4" t="s">
        <v>5</v>
      </c>
      <c r="C1867" s="4" t="s">
        <v>10</v>
      </c>
      <c r="D1867" s="4" t="s">
        <v>54</v>
      </c>
      <c r="E1867" s="4" t="s">
        <v>13</v>
      </c>
      <c r="F1867" s="4" t="s">
        <v>13</v>
      </c>
    </row>
    <row r="1868" spans="1:9">
      <c r="A1868" t="n">
        <v>14168</v>
      </c>
      <c r="B1868" s="54" t="n">
        <v>26</v>
      </c>
      <c r="C1868" s="7" t="n">
        <v>0</v>
      </c>
      <c r="D1868" s="7" t="s">
        <v>177</v>
      </c>
      <c r="E1868" s="7" t="n">
        <v>2</v>
      </c>
      <c r="F1868" s="7" t="n">
        <v>0</v>
      </c>
    </row>
    <row r="1869" spans="1:9">
      <c r="A1869" t="s">
        <v>4</v>
      </c>
      <c r="B1869" s="4" t="s">
        <v>5</v>
      </c>
    </row>
    <row r="1870" spans="1:9">
      <c r="A1870" t="n">
        <v>14236</v>
      </c>
      <c r="B1870" s="32" t="n">
        <v>28</v>
      </c>
    </row>
    <row r="1871" spans="1:9">
      <c r="A1871" t="s">
        <v>4</v>
      </c>
      <c r="B1871" s="4" t="s">
        <v>5</v>
      </c>
      <c r="C1871" s="4" t="s">
        <v>10</v>
      </c>
      <c r="D1871" s="4" t="s">
        <v>13</v>
      </c>
    </row>
    <row r="1872" spans="1:9">
      <c r="A1872" t="n">
        <v>14237</v>
      </c>
      <c r="B1872" s="55" t="n">
        <v>89</v>
      </c>
      <c r="C1872" s="7" t="n">
        <v>65533</v>
      </c>
      <c r="D1872" s="7" t="n">
        <v>1</v>
      </c>
    </row>
    <row r="1873" spans="1:6">
      <c r="A1873" t="s">
        <v>4</v>
      </c>
      <c r="B1873" s="4" t="s">
        <v>5</v>
      </c>
      <c r="C1873" s="4" t="s">
        <v>13</v>
      </c>
      <c r="D1873" s="4" t="s">
        <v>13</v>
      </c>
      <c r="E1873" s="4" t="s">
        <v>22</v>
      </c>
      <c r="F1873" s="4" t="s">
        <v>10</v>
      </c>
    </row>
    <row r="1874" spans="1:6">
      <c r="A1874" t="n">
        <v>14241</v>
      </c>
      <c r="B1874" s="51" t="n">
        <v>45</v>
      </c>
      <c r="C1874" s="7" t="n">
        <v>5</v>
      </c>
      <c r="D1874" s="7" t="n">
        <v>3</v>
      </c>
      <c r="E1874" s="7" t="n">
        <v>4</v>
      </c>
      <c r="F1874" s="7" t="n">
        <v>3000</v>
      </c>
    </row>
    <row r="1875" spans="1:6">
      <c r="A1875" t="s">
        <v>4</v>
      </c>
      <c r="B1875" s="4" t="s">
        <v>5</v>
      </c>
      <c r="C1875" s="4" t="s">
        <v>10</v>
      </c>
      <c r="D1875" s="4" t="s">
        <v>10</v>
      </c>
      <c r="E1875" s="4" t="s">
        <v>22</v>
      </c>
      <c r="F1875" s="4" t="s">
        <v>22</v>
      </c>
      <c r="G1875" s="4" t="s">
        <v>22</v>
      </c>
      <c r="H1875" s="4" t="s">
        <v>22</v>
      </c>
      <c r="I1875" s="4" t="s">
        <v>13</v>
      </c>
      <c r="J1875" s="4" t="s">
        <v>10</v>
      </c>
    </row>
    <row r="1876" spans="1:6">
      <c r="A1876" t="n">
        <v>14250</v>
      </c>
      <c r="B1876" s="67" t="n">
        <v>55</v>
      </c>
      <c r="C1876" s="7" t="n">
        <v>0</v>
      </c>
      <c r="D1876" s="7" t="n">
        <v>65533</v>
      </c>
      <c r="E1876" s="7" t="n">
        <v>150.550003051758</v>
      </c>
      <c r="F1876" s="7" t="n">
        <v>0</v>
      </c>
      <c r="G1876" s="7" t="n">
        <v>0</v>
      </c>
      <c r="H1876" s="7" t="n">
        <v>1.20000004768372</v>
      </c>
      <c r="I1876" s="7" t="n">
        <v>1</v>
      </c>
      <c r="J1876" s="7" t="n">
        <v>0</v>
      </c>
    </row>
    <row r="1877" spans="1:6">
      <c r="A1877" t="s">
        <v>4</v>
      </c>
      <c r="B1877" s="4" t="s">
        <v>5</v>
      </c>
      <c r="C1877" s="4" t="s">
        <v>10</v>
      </c>
    </row>
    <row r="1878" spans="1:6">
      <c r="A1878" t="n">
        <v>14274</v>
      </c>
      <c r="B1878" s="40" t="n">
        <v>16</v>
      </c>
      <c r="C1878" s="7" t="n">
        <v>500</v>
      </c>
    </row>
    <row r="1879" spans="1:6">
      <c r="A1879" t="s">
        <v>4</v>
      </c>
      <c r="B1879" s="4" t="s">
        <v>5</v>
      </c>
      <c r="C1879" s="4" t="s">
        <v>13</v>
      </c>
      <c r="D1879" s="4" t="s">
        <v>10</v>
      </c>
      <c r="E1879" s="4" t="s">
        <v>13</v>
      </c>
    </row>
    <row r="1880" spans="1:6">
      <c r="A1880" t="n">
        <v>14277</v>
      </c>
      <c r="B1880" s="18" t="n">
        <v>49</v>
      </c>
      <c r="C1880" s="7" t="n">
        <v>1</v>
      </c>
      <c r="D1880" s="7" t="n">
        <v>3000</v>
      </c>
      <c r="E1880" s="7" t="n">
        <v>0</v>
      </c>
    </row>
    <row r="1881" spans="1:6">
      <c r="A1881" t="s">
        <v>4</v>
      </c>
      <c r="B1881" s="4" t="s">
        <v>5</v>
      </c>
      <c r="C1881" s="4" t="s">
        <v>13</v>
      </c>
      <c r="D1881" s="4" t="s">
        <v>10</v>
      </c>
      <c r="E1881" s="4" t="s">
        <v>22</v>
      </c>
    </row>
    <row r="1882" spans="1:6">
      <c r="A1882" t="n">
        <v>14282</v>
      </c>
      <c r="B1882" s="36" t="n">
        <v>58</v>
      </c>
      <c r="C1882" s="7" t="n">
        <v>0</v>
      </c>
      <c r="D1882" s="7" t="n">
        <v>1000</v>
      </c>
      <c r="E1882" s="7" t="n">
        <v>1</v>
      </c>
    </row>
    <row r="1883" spans="1:6">
      <c r="A1883" t="s">
        <v>4</v>
      </c>
      <c r="B1883" s="4" t="s">
        <v>5</v>
      </c>
      <c r="C1883" s="4" t="s">
        <v>10</v>
      </c>
    </row>
    <row r="1884" spans="1:6">
      <c r="A1884" t="n">
        <v>14290</v>
      </c>
      <c r="B1884" s="40" t="n">
        <v>16</v>
      </c>
      <c r="C1884" s="7" t="n">
        <v>500</v>
      </c>
    </row>
    <row r="1885" spans="1:6">
      <c r="A1885" t="s">
        <v>4</v>
      </c>
      <c r="B1885" s="4" t="s">
        <v>5</v>
      </c>
      <c r="C1885" s="4" t="s">
        <v>10</v>
      </c>
      <c r="D1885" s="4" t="s">
        <v>10</v>
      </c>
      <c r="E1885" s="4" t="s">
        <v>22</v>
      </c>
      <c r="F1885" s="4" t="s">
        <v>22</v>
      </c>
      <c r="G1885" s="4" t="s">
        <v>22</v>
      </c>
      <c r="H1885" s="4" t="s">
        <v>22</v>
      </c>
      <c r="I1885" s="4" t="s">
        <v>13</v>
      </c>
      <c r="J1885" s="4" t="s">
        <v>10</v>
      </c>
    </row>
    <row r="1886" spans="1:6">
      <c r="A1886" t="n">
        <v>14293</v>
      </c>
      <c r="B1886" s="67" t="n">
        <v>55</v>
      </c>
      <c r="C1886" s="7" t="n">
        <v>1</v>
      </c>
      <c r="D1886" s="7" t="n">
        <v>65533</v>
      </c>
      <c r="E1886" s="7" t="n">
        <v>150.550003051758</v>
      </c>
      <c r="F1886" s="7" t="n">
        <v>0</v>
      </c>
      <c r="G1886" s="7" t="n">
        <v>0</v>
      </c>
      <c r="H1886" s="7" t="n">
        <v>1.20000004768372</v>
      </c>
      <c r="I1886" s="7" t="n">
        <v>1</v>
      </c>
      <c r="J1886" s="7" t="n">
        <v>0</v>
      </c>
    </row>
    <row r="1887" spans="1:6">
      <c r="A1887" t="s">
        <v>4</v>
      </c>
      <c r="B1887" s="4" t="s">
        <v>5</v>
      </c>
      <c r="C1887" s="4" t="s">
        <v>10</v>
      </c>
      <c r="D1887" s="4" t="s">
        <v>13</v>
      </c>
    </row>
    <row r="1888" spans="1:6">
      <c r="A1888" t="n">
        <v>14317</v>
      </c>
      <c r="B1888" s="68" t="n">
        <v>56</v>
      </c>
      <c r="C1888" s="7" t="n">
        <v>0</v>
      </c>
      <c r="D1888" s="7" t="n">
        <v>0</v>
      </c>
    </row>
    <row r="1889" spans="1:10">
      <c r="A1889" t="s">
        <v>4</v>
      </c>
      <c r="B1889" s="4" t="s">
        <v>5</v>
      </c>
      <c r="C1889" s="4" t="s">
        <v>10</v>
      </c>
      <c r="D1889" s="4" t="s">
        <v>10</v>
      </c>
      <c r="E1889" s="4" t="s">
        <v>22</v>
      </c>
      <c r="F1889" s="4" t="s">
        <v>22</v>
      </c>
      <c r="G1889" s="4" t="s">
        <v>22</v>
      </c>
      <c r="H1889" s="4" t="s">
        <v>22</v>
      </c>
      <c r="I1889" s="4" t="s">
        <v>13</v>
      </c>
      <c r="J1889" s="4" t="s">
        <v>10</v>
      </c>
    </row>
    <row r="1890" spans="1:10">
      <c r="A1890" t="n">
        <v>14321</v>
      </c>
      <c r="B1890" s="67" t="n">
        <v>55</v>
      </c>
      <c r="C1890" s="7" t="n">
        <v>0</v>
      </c>
      <c r="D1890" s="7" t="n">
        <v>65533</v>
      </c>
      <c r="E1890" s="7" t="n">
        <v>152.550003051758</v>
      </c>
      <c r="F1890" s="7" t="n">
        <v>0</v>
      </c>
      <c r="G1890" s="7" t="n">
        <v>0</v>
      </c>
      <c r="H1890" s="7" t="n">
        <v>1.20000004768372</v>
      </c>
      <c r="I1890" s="7" t="n">
        <v>1</v>
      </c>
      <c r="J1890" s="7" t="n">
        <v>0</v>
      </c>
    </row>
    <row r="1891" spans="1:10">
      <c r="A1891" t="s">
        <v>4</v>
      </c>
      <c r="B1891" s="4" t="s">
        <v>5</v>
      </c>
      <c r="C1891" s="4" t="s">
        <v>13</v>
      </c>
      <c r="D1891" s="4" t="s">
        <v>10</v>
      </c>
    </row>
    <row r="1892" spans="1:10">
      <c r="A1892" t="n">
        <v>14345</v>
      </c>
      <c r="B1892" s="36" t="n">
        <v>58</v>
      </c>
      <c r="C1892" s="7" t="n">
        <v>255</v>
      </c>
      <c r="D1892" s="7" t="n">
        <v>0</v>
      </c>
    </row>
    <row r="1893" spans="1:10">
      <c r="A1893" t="s">
        <v>4</v>
      </c>
      <c r="B1893" s="4" t="s">
        <v>5</v>
      </c>
      <c r="C1893" s="4" t="s">
        <v>10</v>
      </c>
      <c r="D1893" s="4" t="s">
        <v>13</v>
      </c>
    </row>
    <row r="1894" spans="1:10">
      <c r="A1894" t="n">
        <v>14349</v>
      </c>
      <c r="B1894" s="68" t="n">
        <v>56</v>
      </c>
      <c r="C1894" s="7" t="n">
        <v>0</v>
      </c>
      <c r="D1894" s="7" t="n">
        <v>1</v>
      </c>
    </row>
    <row r="1895" spans="1:10">
      <c r="A1895" t="s">
        <v>4</v>
      </c>
      <c r="B1895" s="4" t="s">
        <v>5</v>
      </c>
      <c r="C1895" s="4" t="s">
        <v>10</v>
      </c>
      <c r="D1895" s="4" t="s">
        <v>13</v>
      </c>
    </row>
    <row r="1896" spans="1:10">
      <c r="A1896" t="n">
        <v>14353</v>
      </c>
      <c r="B1896" s="68" t="n">
        <v>56</v>
      </c>
      <c r="C1896" s="7" t="n">
        <v>1</v>
      </c>
      <c r="D1896" s="7" t="n">
        <v>1</v>
      </c>
    </row>
    <row r="1897" spans="1:10">
      <c r="A1897" t="s">
        <v>4</v>
      </c>
      <c r="B1897" s="4" t="s">
        <v>5</v>
      </c>
      <c r="C1897" s="4" t="s">
        <v>13</v>
      </c>
    </row>
    <row r="1898" spans="1:10">
      <c r="A1898" t="n">
        <v>14357</v>
      </c>
      <c r="B1898" s="51" t="n">
        <v>45</v>
      </c>
      <c r="C1898" s="7" t="n">
        <v>0</v>
      </c>
    </row>
    <row r="1899" spans="1:10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10</v>
      </c>
    </row>
    <row r="1900" spans="1:10">
      <c r="A1900" t="n">
        <v>14359</v>
      </c>
      <c r="B1900" s="18" t="n">
        <v>49</v>
      </c>
      <c r="C1900" s="7" t="n">
        <v>5</v>
      </c>
      <c r="D1900" s="7" t="n">
        <v>104</v>
      </c>
      <c r="E1900" s="7" t="n">
        <v>305</v>
      </c>
    </row>
    <row r="1901" spans="1:10">
      <c r="A1901" t="s">
        <v>4</v>
      </c>
      <c r="B1901" s="4" t="s">
        <v>5</v>
      </c>
      <c r="C1901" s="4" t="s">
        <v>10</v>
      </c>
      <c r="D1901" s="4" t="s">
        <v>22</v>
      </c>
      <c r="E1901" s="4" t="s">
        <v>22</v>
      </c>
      <c r="F1901" s="4" t="s">
        <v>22</v>
      </c>
      <c r="G1901" s="4" t="s">
        <v>22</v>
      </c>
    </row>
    <row r="1902" spans="1:10">
      <c r="A1902" t="n">
        <v>14365</v>
      </c>
      <c r="B1902" s="57" t="n">
        <v>46</v>
      </c>
      <c r="C1902" s="7" t="n">
        <v>61456</v>
      </c>
      <c r="D1902" s="7" t="n">
        <v>0</v>
      </c>
      <c r="E1902" s="7" t="n">
        <v>0</v>
      </c>
      <c r="F1902" s="7" t="n">
        <v>0</v>
      </c>
      <c r="G1902" s="7" t="n">
        <v>0</v>
      </c>
    </row>
    <row r="1903" spans="1:10">
      <c r="A1903" t="s">
        <v>4</v>
      </c>
      <c r="B1903" s="4" t="s">
        <v>5</v>
      </c>
      <c r="C1903" s="4" t="s">
        <v>13</v>
      </c>
      <c r="D1903" s="4" t="s">
        <v>10</v>
      </c>
    </row>
    <row r="1904" spans="1:10">
      <c r="A1904" t="n">
        <v>14384</v>
      </c>
      <c r="B1904" s="10" t="n">
        <v>162</v>
      </c>
      <c r="C1904" s="7" t="n">
        <v>1</v>
      </c>
      <c r="D1904" s="7" t="n">
        <v>0</v>
      </c>
    </row>
    <row r="1905" spans="1:10">
      <c r="A1905" t="s">
        <v>4</v>
      </c>
      <c r="B1905" s="4" t="s">
        <v>5</v>
      </c>
    </row>
    <row r="1906" spans="1:10">
      <c r="A1906" t="n">
        <v>14388</v>
      </c>
      <c r="B1906" s="5" t="n">
        <v>1</v>
      </c>
    </row>
    <row r="1907" spans="1:10" s="3" customFormat="1" customHeight="0">
      <c r="A1907" s="3" t="s">
        <v>2</v>
      </c>
      <c r="B1907" s="3" t="s">
        <v>178</v>
      </c>
    </row>
    <row r="1908" spans="1:10">
      <c r="A1908" t="s">
        <v>4</v>
      </c>
      <c r="B1908" s="4" t="s">
        <v>5</v>
      </c>
      <c r="C1908" s="4" t="s">
        <v>13</v>
      </c>
      <c r="D1908" s="4" t="s">
        <v>13</v>
      </c>
      <c r="E1908" s="4" t="s">
        <v>13</v>
      </c>
      <c r="F1908" s="4" t="s">
        <v>13</v>
      </c>
    </row>
    <row r="1909" spans="1:10">
      <c r="A1909" t="n">
        <v>14392</v>
      </c>
      <c r="B1909" s="8" t="n">
        <v>14</v>
      </c>
      <c r="C1909" s="7" t="n">
        <v>2</v>
      </c>
      <c r="D1909" s="7" t="n">
        <v>0</v>
      </c>
      <c r="E1909" s="7" t="n">
        <v>0</v>
      </c>
      <c r="F1909" s="7" t="n">
        <v>0</v>
      </c>
    </row>
    <row r="1910" spans="1:10">
      <c r="A1910" t="s">
        <v>4</v>
      </c>
      <c r="B1910" s="4" t="s">
        <v>5</v>
      </c>
      <c r="C1910" s="4" t="s">
        <v>13</v>
      </c>
      <c r="D1910" s="33" t="s">
        <v>56</v>
      </c>
      <c r="E1910" s="4" t="s">
        <v>5</v>
      </c>
      <c r="F1910" s="4" t="s">
        <v>13</v>
      </c>
      <c r="G1910" s="4" t="s">
        <v>10</v>
      </c>
      <c r="H1910" s="33" t="s">
        <v>57</v>
      </c>
      <c r="I1910" s="4" t="s">
        <v>13</v>
      </c>
      <c r="J1910" s="4" t="s">
        <v>9</v>
      </c>
      <c r="K1910" s="4" t="s">
        <v>13</v>
      </c>
      <c r="L1910" s="4" t="s">
        <v>13</v>
      </c>
      <c r="M1910" s="33" t="s">
        <v>56</v>
      </c>
      <c r="N1910" s="4" t="s">
        <v>5</v>
      </c>
      <c r="O1910" s="4" t="s">
        <v>13</v>
      </c>
      <c r="P1910" s="4" t="s">
        <v>10</v>
      </c>
      <c r="Q1910" s="33" t="s">
        <v>57</v>
      </c>
      <c r="R1910" s="4" t="s">
        <v>13</v>
      </c>
      <c r="S1910" s="4" t="s">
        <v>9</v>
      </c>
      <c r="T1910" s="4" t="s">
        <v>13</v>
      </c>
      <c r="U1910" s="4" t="s">
        <v>13</v>
      </c>
      <c r="V1910" s="4" t="s">
        <v>13</v>
      </c>
      <c r="W1910" s="4" t="s">
        <v>23</v>
      </c>
    </row>
    <row r="1911" spans="1:10">
      <c r="A1911" t="n">
        <v>14397</v>
      </c>
      <c r="B1911" s="13" t="n">
        <v>5</v>
      </c>
      <c r="C1911" s="7" t="n">
        <v>28</v>
      </c>
      <c r="D1911" s="33" t="s">
        <v>3</v>
      </c>
      <c r="E1911" s="10" t="n">
        <v>162</v>
      </c>
      <c r="F1911" s="7" t="n">
        <v>3</v>
      </c>
      <c r="G1911" s="7" t="n">
        <v>32897</v>
      </c>
      <c r="H1911" s="33" t="s">
        <v>3</v>
      </c>
      <c r="I1911" s="7" t="n">
        <v>0</v>
      </c>
      <c r="J1911" s="7" t="n">
        <v>1</v>
      </c>
      <c r="K1911" s="7" t="n">
        <v>2</v>
      </c>
      <c r="L1911" s="7" t="n">
        <v>28</v>
      </c>
      <c r="M1911" s="33" t="s">
        <v>3</v>
      </c>
      <c r="N1911" s="10" t="n">
        <v>162</v>
      </c>
      <c r="O1911" s="7" t="n">
        <v>3</v>
      </c>
      <c r="P1911" s="7" t="n">
        <v>32897</v>
      </c>
      <c r="Q1911" s="33" t="s">
        <v>3</v>
      </c>
      <c r="R1911" s="7" t="n">
        <v>0</v>
      </c>
      <c r="S1911" s="7" t="n">
        <v>2</v>
      </c>
      <c r="T1911" s="7" t="n">
        <v>2</v>
      </c>
      <c r="U1911" s="7" t="n">
        <v>11</v>
      </c>
      <c r="V1911" s="7" t="n">
        <v>1</v>
      </c>
      <c r="W1911" s="14" t="n">
        <f t="normal" ca="1">A1915</f>
        <v>0</v>
      </c>
    </row>
    <row r="1912" spans="1:10">
      <c r="A1912" t="s">
        <v>4</v>
      </c>
      <c r="B1912" s="4" t="s">
        <v>5</v>
      </c>
      <c r="C1912" s="4" t="s">
        <v>13</v>
      </c>
      <c r="D1912" s="4" t="s">
        <v>10</v>
      </c>
      <c r="E1912" s="4" t="s">
        <v>22</v>
      </c>
    </row>
    <row r="1913" spans="1:10">
      <c r="A1913" t="n">
        <v>14426</v>
      </c>
      <c r="B1913" s="36" t="n">
        <v>58</v>
      </c>
      <c r="C1913" s="7" t="n">
        <v>0</v>
      </c>
      <c r="D1913" s="7" t="n">
        <v>0</v>
      </c>
      <c r="E1913" s="7" t="n">
        <v>1</v>
      </c>
    </row>
    <row r="1914" spans="1:10">
      <c r="A1914" t="s">
        <v>4</v>
      </c>
      <c r="B1914" s="4" t="s">
        <v>5</v>
      </c>
      <c r="C1914" s="4" t="s">
        <v>13</v>
      </c>
      <c r="D1914" s="33" t="s">
        <v>56</v>
      </c>
      <c r="E1914" s="4" t="s">
        <v>5</v>
      </c>
      <c r="F1914" s="4" t="s">
        <v>13</v>
      </c>
      <c r="G1914" s="4" t="s">
        <v>10</v>
      </c>
      <c r="H1914" s="33" t="s">
        <v>57</v>
      </c>
      <c r="I1914" s="4" t="s">
        <v>13</v>
      </c>
      <c r="J1914" s="4" t="s">
        <v>9</v>
      </c>
      <c r="K1914" s="4" t="s">
        <v>13</v>
      </c>
      <c r="L1914" s="4" t="s">
        <v>13</v>
      </c>
      <c r="M1914" s="33" t="s">
        <v>56</v>
      </c>
      <c r="N1914" s="4" t="s">
        <v>5</v>
      </c>
      <c r="O1914" s="4" t="s">
        <v>13</v>
      </c>
      <c r="P1914" s="4" t="s">
        <v>10</v>
      </c>
      <c r="Q1914" s="33" t="s">
        <v>57</v>
      </c>
      <c r="R1914" s="4" t="s">
        <v>13</v>
      </c>
      <c r="S1914" s="4" t="s">
        <v>9</v>
      </c>
      <c r="T1914" s="4" t="s">
        <v>13</v>
      </c>
      <c r="U1914" s="4" t="s">
        <v>13</v>
      </c>
      <c r="V1914" s="4" t="s">
        <v>13</v>
      </c>
      <c r="W1914" s="4" t="s">
        <v>23</v>
      </c>
    </row>
    <row r="1915" spans="1:10">
      <c r="A1915" t="n">
        <v>14434</v>
      </c>
      <c r="B1915" s="13" t="n">
        <v>5</v>
      </c>
      <c r="C1915" s="7" t="n">
        <v>28</v>
      </c>
      <c r="D1915" s="33" t="s">
        <v>3</v>
      </c>
      <c r="E1915" s="10" t="n">
        <v>162</v>
      </c>
      <c r="F1915" s="7" t="n">
        <v>3</v>
      </c>
      <c r="G1915" s="7" t="n">
        <v>32897</v>
      </c>
      <c r="H1915" s="33" t="s">
        <v>3</v>
      </c>
      <c r="I1915" s="7" t="n">
        <v>0</v>
      </c>
      <c r="J1915" s="7" t="n">
        <v>1</v>
      </c>
      <c r="K1915" s="7" t="n">
        <v>3</v>
      </c>
      <c r="L1915" s="7" t="n">
        <v>28</v>
      </c>
      <c r="M1915" s="33" t="s">
        <v>3</v>
      </c>
      <c r="N1915" s="10" t="n">
        <v>162</v>
      </c>
      <c r="O1915" s="7" t="n">
        <v>3</v>
      </c>
      <c r="P1915" s="7" t="n">
        <v>32897</v>
      </c>
      <c r="Q1915" s="33" t="s">
        <v>3</v>
      </c>
      <c r="R1915" s="7" t="n">
        <v>0</v>
      </c>
      <c r="S1915" s="7" t="n">
        <v>2</v>
      </c>
      <c r="T1915" s="7" t="n">
        <v>3</v>
      </c>
      <c r="U1915" s="7" t="n">
        <v>9</v>
      </c>
      <c r="V1915" s="7" t="n">
        <v>1</v>
      </c>
      <c r="W1915" s="14" t="n">
        <f t="normal" ca="1">A1925</f>
        <v>0</v>
      </c>
    </row>
    <row r="1916" spans="1:10">
      <c r="A1916" t="s">
        <v>4</v>
      </c>
      <c r="B1916" s="4" t="s">
        <v>5</v>
      </c>
      <c r="C1916" s="4" t="s">
        <v>13</v>
      </c>
      <c r="D1916" s="33" t="s">
        <v>56</v>
      </c>
      <c r="E1916" s="4" t="s">
        <v>5</v>
      </c>
      <c r="F1916" s="4" t="s">
        <v>10</v>
      </c>
      <c r="G1916" s="4" t="s">
        <v>13</v>
      </c>
      <c r="H1916" s="4" t="s">
        <v>13</v>
      </c>
      <c r="I1916" s="4" t="s">
        <v>6</v>
      </c>
      <c r="J1916" s="33" t="s">
        <v>57</v>
      </c>
      <c r="K1916" s="4" t="s">
        <v>13</v>
      </c>
      <c r="L1916" s="4" t="s">
        <v>13</v>
      </c>
      <c r="M1916" s="33" t="s">
        <v>56</v>
      </c>
      <c r="N1916" s="4" t="s">
        <v>5</v>
      </c>
      <c r="O1916" s="4" t="s">
        <v>13</v>
      </c>
      <c r="P1916" s="33" t="s">
        <v>57</v>
      </c>
      <c r="Q1916" s="4" t="s">
        <v>13</v>
      </c>
      <c r="R1916" s="4" t="s">
        <v>9</v>
      </c>
      <c r="S1916" s="4" t="s">
        <v>13</v>
      </c>
      <c r="T1916" s="4" t="s">
        <v>13</v>
      </c>
      <c r="U1916" s="4" t="s">
        <v>13</v>
      </c>
      <c r="V1916" s="33" t="s">
        <v>56</v>
      </c>
      <c r="W1916" s="4" t="s">
        <v>5</v>
      </c>
      <c r="X1916" s="4" t="s">
        <v>13</v>
      </c>
      <c r="Y1916" s="33" t="s">
        <v>57</v>
      </c>
      <c r="Z1916" s="4" t="s">
        <v>13</v>
      </c>
      <c r="AA1916" s="4" t="s">
        <v>9</v>
      </c>
      <c r="AB1916" s="4" t="s">
        <v>13</v>
      </c>
      <c r="AC1916" s="4" t="s">
        <v>13</v>
      </c>
      <c r="AD1916" s="4" t="s">
        <v>13</v>
      </c>
      <c r="AE1916" s="4" t="s">
        <v>23</v>
      </c>
    </row>
    <row r="1917" spans="1:10">
      <c r="A1917" t="n">
        <v>14463</v>
      </c>
      <c r="B1917" s="13" t="n">
        <v>5</v>
      </c>
      <c r="C1917" s="7" t="n">
        <v>28</v>
      </c>
      <c r="D1917" s="33" t="s">
        <v>3</v>
      </c>
      <c r="E1917" s="59" t="n">
        <v>47</v>
      </c>
      <c r="F1917" s="7" t="n">
        <v>61456</v>
      </c>
      <c r="G1917" s="7" t="n">
        <v>2</v>
      </c>
      <c r="H1917" s="7" t="n">
        <v>0</v>
      </c>
      <c r="I1917" s="7" t="s">
        <v>107</v>
      </c>
      <c r="J1917" s="33" t="s">
        <v>3</v>
      </c>
      <c r="K1917" s="7" t="n">
        <v>8</v>
      </c>
      <c r="L1917" s="7" t="n">
        <v>28</v>
      </c>
      <c r="M1917" s="33" t="s">
        <v>3</v>
      </c>
      <c r="N1917" s="12" t="n">
        <v>74</v>
      </c>
      <c r="O1917" s="7" t="n">
        <v>65</v>
      </c>
      <c r="P1917" s="33" t="s">
        <v>3</v>
      </c>
      <c r="Q1917" s="7" t="n">
        <v>0</v>
      </c>
      <c r="R1917" s="7" t="n">
        <v>1</v>
      </c>
      <c r="S1917" s="7" t="n">
        <v>3</v>
      </c>
      <c r="T1917" s="7" t="n">
        <v>9</v>
      </c>
      <c r="U1917" s="7" t="n">
        <v>28</v>
      </c>
      <c r="V1917" s="33" t="s">
        <v>3</v>
      </c>
      <c r="W1917" s="12" t="n">
        <v>74</v>
      </c>
      <c r="X1917" s="7" t="n">
        <v>65</v>
      </c>
      <c r="Y1917" s="33" t="s">
        <v>3</v>
      </c>
      <c r="Z1917" s="7" t="n">
        <v>0</v>
      </c>
      <c r="AA1917" s="7" t="n">
        <v>2</v>
      </c>
      <c r="AB1917" s="7" t="n">
        <v>3</v>
      </c>
      <c r="AC1917" s="7" t="n">
        <v>9</v>
      </c>
      <c r="AD1917" s="7" t="n">
        <v>1</v>
      </c>
      <c r="AE1917" s="14" t="n">
        <f t="normal" ca="1">A1921</f>
        <v>0</v>
      </c>
    </row>
    <row r="1918" spans="1:10">
      <c r="A1918" t="s">
        <v>4</v>
      </c>
      <c r="B1918" s="4" t="s">
        <v>5</v>
      </c>
      <c r="C1918" s="4" t="s">
        <v>10</v>
      </c>
      <c r="D1918" s="4" t="s">
        <v>13</v>
      </c>
      <c r="E1918" s="4" t="s">
        <v>13</v>
      </c>
      <c r="F1918" s="4" t="s">
        <v>6</v>
      </c>
    </row>
    <row r="1919" spans="1:10">
      <c r="A1919" t="n">
        <v>14511</v>
      </c>
      <c r="B1919" s="59" t="n">
        <v>47</v>
      </c>
      <c r="C1919" s="7" t="n">
        <v>61456</v>
      </c>
      <c r="D1919" s="7" t="n">
        <v>0</v>
      </c>
      <c r="E1919" s="7" t="n">
        <v>0</v>
      </c>
      <c r="F1919" s="7" t="s">
        <v>108</v>
      </c>
    </row>
    <row r="1920" spans="1:10">
      <c r="A1920" t="s">
        <v>4</v>
      </c>
      <c r="B1920" s="4" t="s">
        <v>5</v>
      </c>
      <c r="C1920" s="4" t="s">
        <v>13</v>
      </c>
      <c r="D1920" s="4" t="s">
        <v>10</v>
      </c>
      <c r="E1920" s="4" t="s">
        <v>22</v>
      </c>
    </row>
    <row r="1921" spans="1:31">
      <c r="A1921" t="n">
        <v>14524</v>
      </c>
      <c r="B1921" s="36" t="n">
        <v>58</v>
      </c>
      <c r="C1921" s="7" t="n">
        <v>0</v>
      </c>
      <c r="D1921" s="7" t="n">
        <v>300</v>
      </c>
      <c r="E1921" s="7" t="n">
        <v>1</v>
      </c>
    </row>
    <row r="1922" spans="1:31">
      <c r="A1922" t="s">
        <v>4</v>
      </c>
      <c r="B1922" s="4" t="s">
        <v>5</v>
      </c>
      <c r="C1922" s="4" t="s">
        <v>13</v>
      </c>
      <c r="D1922" s="4" t="s">
        <v>10</v>
      </c>
    </row>
    <row r="1923" spans="1:31">
      <c r="A1923" t="n">
        <v>14532</v>
      </c>
      <c r="B1923" s="36" t="n">
        <v>58</v>
      </c>
      <c r="C1923" s="7" t="n">
        <v>255</v>
      </c>
      <c r="D1923" s="7" t="n">
        <v>0</v>
      </c>
    </row>
    <row r="1924" spans="1:31">
      <c r="A1924" t="s">
        <v>4</v>
      </c>
      <c r="B1924" s="4" t="s">
        <v>5</v>
      </c>
      <c r="C1924" s="4" t="s">
        <v>13</v>
      </c>
      <c r="D1924" s="4" t="s">
        <v>13</v>
      </c>
      <c r="E1924" s="4" t="s">
        <v>13</v>
      </c>
      <c r="F1924" s="4" t="s">
        <v>13</v>
      </c>
    </row>
    <row r="1925" spans="1:31">
      <c r="A1925" t="n">
        <v>14536</v>
      </c>
      <c r="B1925" s="8" t="n">
        <v>14</v>
      </c>
      <c r="C1925" s="7" t="n">
        <v>0</v>
      </c>
      <c r="D1925" s="7" t="n">
        <v>0</v>
      </c>
      <c r="E1925" s="7" t="n">
        <v>0</v>
      </c>
      <c r="F1925" s="7" t="n">
        <v>64</v>
      </c>
    </row>
    <row r="1926" spans="1:31">
      <c r="A1926" t="s">
        <v>4</v>
      </c>
      <c r="B1926" s="4" t="s">
        <v>5</v>
      </c>
      <c r="C1926" s="4" t="s">
        <v>13</v>
      </c>
      <c r="D1926" s="4" t="s">
        <v>10</v>
      </c>
    </row>
    <row r="1927" spans="1:31">
      <c r="A1927" t="n">
        <v>14541</v>
      </c>
      <c r="B1927" s="28" t="n">
        <v>22</v>
      </c>
      <c r="C1927" s="7" t="n">
        <v>0</v>
      </c>
      <c r="D1927" s="7" t="n">
        <v>32897</v>
      </c>
    </row>
    <row r="1928" spans="1:31">
      <c r="A1928" t="s">
        <v>4</v>
      </c>
      <c r="B1928" s="4" t="s">
        <v>5</v>
      </c>
      <c r="C1928" s="4" t="s">
        <v>13</v>
      </c>
      <c r="D1928" s="4" t="s">
        <v>10</v>
      </c>
    </row>
    <row r="1929" spans="1:31">
      <c r="A1929" t="n">
        <v>14545</v>
      </c>
      <c r="B1929" s="36" t="n">
        <v>58</v>
      </c>
      <c r="C1929" s="7" t="n">
        <v>5</v>
      </c>
      <c r="D1929" s="7" t="n">
        <v>300</v>
      </c>
    </row>
    <row r="1930" spans="1:31">
      <c r="A1930" t="s">
        <v>4</v>
      </c>
      <c r="B1930" s="4" t="s">
        <v>5</v>
      </c>
      <c r="C1930" s="4" t="s">
        <v>22</v>
      </c>
      <c r="D1930" s="4" t="s">
        <v>10</v>
      </c>
    </row>
    <row r="1931" spans="1:31">
      <c r="A1931" t="n">
        <v>14549</v>
      </c>
      <c r="B1931" s="52" t="n">
        <v>103</v>
      </c>
      <c r="C1931" s="7" t="n">
        <v>0</v>
      </c>
      <c r="D1931" s="7" t="n">
        <v>300</v>
      </c>
    </row>
    <row r="1932" spans="1:31">
      <c r="A1932" t="s">
        <v>4</v>
      </c>
      <c r="B1932" s="4" t="s">
        <v>5</v>
      </c>
      <c r="C1932" s="4" t="s">
        <v>13</v>
      </c>
    </row>
    <row r="1933" spans="1:31">
      <c r="A1933" t="n">
        <v>14556</v>
      </c>
      <c r="B1933" s="34" t="n">
        <v>64</v>
      </c>
      <c r="C1933" s="7" t="n">
        <v>7</v>
      </c>
    </row>
    <row r="1934" spans="1:31">
      <c r="A1934" t="s">
        <v>4</v>
      </c>
      <c r="B1934" s="4" t="s">
        <v>5</v>
      </c>
      <c r="C1934" s="4" t="s">
        <v>13</v>
      </c>
      <c r="D1934" s="4" t="s">
        <v>10</v>
      </c>
    </row>
    <row r="1935" spans="1:31">
      <c r="A1935" t="n">
        <v>14558</v>
      </c>
      <c r="B1935" s="63" t="n">
        <v>72</v>
      </c>
      <c r="C1935" s="7" t="n">
        <v>5</v>
      </c>
      <c r="D1935" s="7" t="n">
        <v>0</v>
      </c>
    </row>
    <row r="1936" spans="1:31">
      <c r="A1936" t="s">
        <v>4</v>
      </c>
      <c r="B1936" s="4" t="s">
        <v>5</v>
      </c>
      <c r="C1936" s="4" t="s">
        <v>13</v>
      </c>
      <c r="D1936" s="33" t="s">
        <v>56</v>
      </c>
      <c r="E1936" s="4" t="s">
        <v>5</v>
      </c>
      <c r="F1936" s="4" t="s">
        <v>13</v>
      </c>
      <c r="G1936" s="4" t="s">
        <v>10</v>
      </c>
      <c r="H1936" s="33" t="s">
        <v>57</v>
      </c>
      <c r="I1936" s="4" t="s">
        <v>13</v>
      </c>
      <c r="J1936" s="4" t="s">
        <v>9</v>
      </c>
      <c r="K1936" s="4" t="s">
        <v>13</v>
      </c>
      <c r="L1936" s="4" t="s">
        <v>13</v>
      </c>
      <c r="M1936" s="4" t="s">
        <v>23</v>
      </c>
    </row>
    <row r="1937" spans="1:13">
      <c r="A1937" t="n">
        <v>14562</v>
      </c>
      <c r="B1937" s="13" t="n">
        <v>5</v>
      </c>
      <c r="C1937" s="7" t="n">
        <v>28</v>
      </c>
      <c r="D1937" s="33" t="s">
        <v>3</v>
      </c>
      <c r="E1937" s="10" t="n">
        <v>162</v>
      </c>
      <c r="F1937" s="7" t="n">
        <v>4</v>
      </c>
      <c r="G1937" s="7" t="n">
        <v>32897</v>
      </c>
      <c r="H1937" s="33" t="s">
        <v>3</v>
      </c>
      <c r="I1937" s="7" t="n">
        <v>0</v>
      </c>
      <c r="J1937" s="7" t="n">
        <v>1</v>
      </c>
      <c r="K1937" s="7" t="n">
        <v>2</v>
      </c>
      <c r="L1937" s="7" t="n">
        <v>1</v>
      </c>
      <c r="M1937" s="14" t="n">
        <f t="normal" ca="1">A1943</f>
        <v>0</v>
      </c>
    </row>
    <row r="1938" spans="1:13">
      <c r="A1938" t="s">
        <v>4</v>
      </c>
      <c r="B1938" s="4" t="s">
        <v>5</v>
      </c>
      <c r="C1938" s="4" t="s">
        <v>13</v>
      </c>
      <c r="D1938" s="4" t="s">
        <v>6</v>
      </c>
    </row>
    <row r="1939" spans="1:13">
      <c r="A1939" t="n">
        <v>14579</v>
      </c>
      <c r="B1939" s="9" t="n">
        <v>2</v>
      </c>
      <c r="C1939" s="7" t="n">
        <v>10</v>
      </c>
      <c r="D1939" s="7" t="s">
        <v>109</v>
      </c>
    </row>
    <row r="1940" spans="1:13">
      <c r="A1940" t="s">
        <v>4</v>
      </c>
      <c r="B1940" s="4" t="s">
        <v>5</v>
      </c>
      <c r="C1940" s="4" t="s">
        <v>10</v>
      </c>
    </row>
    <row r="1941" spans="1:13">
      <c r="A1941" t="n">
        <v>14596</v>
      </c>
      <c r="B1941" s="40" t="n">
        <v>16</v>
      </c>
      <c r="C1941" s="7" t="n">
        <v>0</v>
      </c>
    </row>
    <row r="1942" spans="1:13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13</v>
      </c>
      <c r="F1942" s="4" t="s">
        <v>6</v>
      </c>
    </row>
    <row r="1943" spans="1:13">
      <c r="A1943" t="n">
        <v>14599</v>
      </c>
      <c r="B1943" s="11" t="n">
        <v>39</v>
      </c>
      <c r="C1943" s="7" t="n">
        <v>10</v>
      </c>
      <c r="D1943" s="7" t="n">
        <v>65533</v>
      </c>
      <c r="E1943" s="7" t="n">
        <v>203</v>
      </c>
      <c r="F1943" s="7" t="s">
        <v>179</v>
      </c>
    </row>
    <row r="1944" spans="1:13">
      <c r="A1944" t="s">
        <v>4</v>
      </c>
      <c r="B1944" s="4" t="s">
        <v>5</v>
      </c>
      <c r="C1944" s="4" t="s">
        <v>10</v>
      </c>
      <c r="D1944" s="4" t="s">
        <v>6</v>
      </c>
      <c r="E1944" s="4" t="s">
        <v>6</v>
      </c>
      <c r="F1944" s="4" t="s">
        <v>6</v>
      </c>
      <c r="G1944" s="4" t="s">
        <v>13</v>
      </c>
      <c r="H1944" s="4" t="s">
        <v>9</v>
      </c>
      <c r="I1944" s="4" t="s">
        <v>22</v>
      </c>
      <c r="J1944" s="4" t="s">
        <v>22</v>
      </c>
      <c r="K1944" s="4" t="s">
        <v>22</v>
      </c>
      <c r="L1944" s="4" t="s">
        <v>22</v>
      </c>
      <c r="M1944" s="4" t="s">
        <v>22</v>
      </c>
      <c r="N1944" s="4" t="s">
        <v>22</v>
      </c>
      <c r="O1944" s="4" t="s">
        <v>22</v>
      </c>
      <c r="P1944" s="4" t="s">
        <v>6</v>
      </c>
      <c r="Q1944" s="4" t="s">
        <v>6</v>
      </c>
      <c r="R1944" s="4" t="s">
        <v>9</v>
      </c>
      <c r="S1944" s="4" t="s">
        <v>13</v>
      </c>
      <c r="T1944" s="4" t="s">
        <v>9</v>
      </c>
      <c r="U1944" s="4" t="s">
        <v>9</v>
      </c>
      <c r="V1944" s="4" t="s">
        <v>10</v>
      </c>
    </row>
    <row r="1945" spans="1:13">
      <c r="A1945" t="n">
        <v>14620</v>
      </c>
      <c r="B1945" s="20" t="n">
        <v>19</v>
      </c>
      <c r="C1945" s="7" t="n">
        <v>8</v>
      </c>
      <c r="D1945" s="7" t="s">
        <v>180</v>
      </c>
      <c r="E1945" s="7" t="s">
        <v>181</v>
      </c>
      <c r="F1945" s="7" t="s">
        <v>29</v>
      </c>
      <c r="G1945" s="7" t="n">
        <v>0</v>
      </c>
      <c r="H1945" s="7" t="n">
        <v>1</v>
      </c>
      <c r="I1945" s="7" t="n">
        <v>0</v>
      </c>
      <c r="J1945" s="7" t="n">
        <v>0</v>
      </c>
      <c r="K1945" s="7" t="n">
        <v>0</v>
      </c>
      <c r="L1945" s="7" t="n">
        <v>0</v>
      </c>
      <c r="M1945" s="7" t="n">
        <v>1</v>
      </c>
      <c r="N1945" s="7" t="n">
        <v>1.60000002384186</v>
      </c>
      <c r="O1945" s="7" t="n">
        <v>0.0900000035762787</v>
      </c>
      <c r="P1945" s="7" t="s">
        <v>29</v>
      </c>
      <c r="Q1945" s="7" t="s">
        <v>29</v>
      </c>
      <c r="R1945" s="7" t="n">
        <v>-1</v>
      </c>
      <c r="S1945" s="7" t="n">
        <v>0</v>
      </c>
      <c r="T1945" s="7" t="n">
        <v>0</v>
      </c>
      <c r="U1945" s="7" t="n">
        <v>0</v>
      </c>
      <c r="V1945" s="7" t="n">
        <v>0</v>
      </c>
    </row>
    <row r="1946" spans="1:13">
      <c r="A1946" t="s">
        <v>4</v>
      </c>
      <c r="B1946" s="4" t="s">
        <v>5</v>
      </c>
      <c r="C1946" s="4" t="s">
        <v>10</v>
      </c>
      <c r="D1946" s="4" t="s">
        <v>6</v>
      </c>
      <c r="E1946" s="4" t="s">
        <v>6</v>
      </c>
      <c r="F1946" s="4" t="s">
        <v>6</v>
      </c>
      <c r="G1946" s="4" t="s">
        <v>13</v>
      </c>
      <c r="H1946" s="4" t="s">
        <v>9</v>
      </c>
      <c r="I1946" s="4" t="s">
        <v>22</v>
      </c>
      <c r="J1946" s="4" t="s">
        <v>22</v>
      </c>
      <c r="K1946" s="4" t="s">
        <v>22</v>
      </c>
      <c r="L1946" s="4" t="s">
        <v>22</v>
      </c>
      <c r="M1946" s="4" t="s">
        <v>22</v>
      </c>
      <c r="N1946" s="4" t="s">
        <v>22</v>
      </c>
      <c r="O1946" s="4" t="s">
        <v>22</v>
      </c>
      <c r="P1946" s="4" t="s">
        <v>6</v>
      </c>
      <c r="Q1946" s="4" t="s">
        <v>6</v>
      </c>
      <c r="R1946" s="4" t="s">
        <v>9</v>
      </c>
      <c r="S1946" s="4" t="s">
        <v>13</v>
      </c>
      <c r="T1946" s="4" t="s">
        <v>9</v>
      </c>
      <c r="U1946" s="4" t="s">
        <v>9</v>
      </c>
      <c r="V1946" s="4" t="s">
        <v>10</v>
      </c>
    </row>
    <row r="1947" spans="1:13">
      <c r="A1947" t="n">
        <v>14693</v>
      </c>
      <c r="B1947" s="20" t="n">
        <v>19</v>
      </c>
      <c r="C1947" s="7" t="n">
        <v>1000</v>
      </c>
      <c r="D1947" s="7" t="s">
        <v>182</v>
      </c>
      <c r="E1947" s="7" t="s">
        <v>183</v>
      </c>
      <c r="F1947" s="7" t="s">
        <v>29</v>
      </c>
      <c r="G1947" s="7" t="n">
        <v>0</v>
      </c>
      <c r="H1947" s="7" t="n">
        <v>1</v>
      </c>
      <c r="I1947" s="7" t="n">
        <v>0</v>
      </c>
      <c r="J1947" s="7" t="n">
        <v>0</v>
      </c>
      <c r="K1947" s="7" t="n">
        <v>0</v>
      </c>
      <c r="L1947" s="7" t="n">
        <v>0</v>
      </c>
      <c r="M1947" s="7" t="n">
        <v>1</v>
      </c>
      <c r="N1947" s="7" t="n">
        <v>1.60000002384186</v>
      </c>
      <c r="O1947" s="7" t="n">
        <v>0.0900000035762787</v>
      </c>
      <c r="P1947" s="7" t="s">
        <v>184</v>
      </c>
      <c r="Q1947" s="7" t="s">
        <v>29</v>
      </c>
      <c r="R1947" s="7" t="n">
        <v>-1</v>
      </c>
      <c r="S1947" s="7" t="n">
        <v>0</v>
      </c>
      <c r="T1947" s="7" t="n">
        <v>0</v>
      </c>
      <c r="U1947" s="7" t="n">
        <v>0</v>
      </c>
      <c r="V1947" s="7" t="n">
        <v>0</v>
      </c>
    </row>
    <row r="1948" spans="1:13">
      <c r="A1948" t="s">
        <v>4</v>
      </c>
      <c r="B1948" s="4" t="s">
        <v>5</v>
      </c>
      <c r="C1948" s="4" t="s">
        <v>10</v>
      </c>
      <c r="D1948" s="4" t="s">
        <v>6</v>
      </c>
      <c r="E1948" s="4" t="s">
        <v>6</v>
      </c>
      <c r="F1948" s="4" t="s">
        <v>6</v>
      </c>
      <c r="G1948" s="4" t="s">
        <v>13</v>
      </c>
      <c r="H1948" s="4" t="s">
        <v>9</v>
      </c>
      <c r="I1948" s="4" t="s">
        <v>22</v>
      </c>
      <c r="J1948" s="4" t="s">
        <v>22</v>
      </c>
      <c r="K1948" s="4" t="s">
        <v>22</v>
      </c>
      <c r="L1948" s="4" t="s">
        <v>22</v>
      </c>
      <c r="M1948" s="4" t="s">
        <v>22</v>
      </c>
      <c r="N1948" s="4" t="s">
        <v>22</v>
      </c>
      <c r="O1948" s="4" t="s">
        <v>22</v>
      </c>
      <c r="P1948" s="4" t="s">
        <v>6</v>
      </c>
      <c r="Q1948" s="4" t="s">
        <v>6</v>
      </c>
      <c r="R1948" s="4" t="s">
        <v>9</v>
      </c>
      <c r="S1948" s="4" t="s">
        <v>13</v>
      </c>
      <c r="T1948" s="4" t="s">
        <v>9</v>
      </c>
      <c r="U1948" s="4" t="s">
        <v>9</v>
      </c>
      <c r="V1948" s="4" t="s">
        <v>10</v>
      </c>
    </row>
    <row r="1949" spans="1:13">
      <c r="A1949" t="n">
        <v>14774</v>
      </c>
      <c r="B1949" s="20" t="n">
        <v>19</v>
      </c>
      <c r="C1949" s="7" t="n">
        <v>1001</v>
      </c>
      <c r="D1949" s="7" t="s">
        <v>182</v>
      </c>
      <c r="E1949" s="7" t="s">
        <v>183</v>
      </c>
      <c r="F1949" s="7" t="s">
        <v>29</v>
      </c>
      <c r="G1949" s="7" t="n">
        <v>0</v>
      </c>
      <c r="H1949" s="7" t="n">
        <v>1</v>
      </c>
      <c r="I1949" s="7" t="n">
        <v>0</v>
      </c>
      <c r="J1949" s="7" t="n">
        <v>0</v>
      </c>
      <c r="K1949" s="7" t="n">
        <v>0</v>
      </c>
      <c r="L1949" s="7" t="n">
        <v>0</v>
      </c>
      <c r="M1949" s="7" t="n">
        <v>1</v>
      </c>
      <c r="N1949" s="7" t="n">
        <v>1.60000002384186</v>
      </c>
      <c r="O1949" s="7" t="n">
        <v>0.0900000035762787</v>
      </c>
      <c r="P1949" s="7" t="s">
        <v>184</v>
      </c>
      <c r="Q1949" s="7" t="s">
        <v>29</v>
      </c>
      <c r="R1949" s="7" t="n">
        <v>-1</v>
      </c>
      <c r="S1949" s="7" t="n">
        <v>0</v>
      </c>
      <c r="T1949" s="7" t="n">
        <v>0</v>
      </c>
      <c r="U1949" s="7" t="n">
        <v>0</v>
      </c>
      <c r="V1949" s="7" t="n">
        <v>0</v>
      </c>
    </row>
    <row r="1950" spans="1:13">
      <c r="A1950" t="s">
        <v>4</v>
      </c>
      <c r="B1950" s="4" t="s">
        <v>5</v>
      </c>
      <c r="C1950" s="4" t="s">
        <v>10</v>
      </c>
      <c r="D1950" s="4" t="s">
        <v>6</v>
      </c>
      <c r="E1950" s="4" t="s">
        <v>6</v>
      </c>
      <c r="F1950" s="4" t="s">
        <v>6</v>
      </c>
      <c r="G1950" s="4" t="s">
        <v>13</v>
      </c>
      <c r="H1950" s="4" t="s">
        <v>9</v>
      </c>
      <c r="I1950" s="4" t="s">
        <v>22</v>
      </c>
      <c r="J1950" s="4" t="s">
        <v>22</v>
      </c>
      <c r="K1950" s="4" t="s">
        <v>22</v>
      </c>
      <c r="L1950" s="4" t="s">
        <v>22</v>
      </c>
      <c r="M1950" s="4" t="s">
        <v>22</v>
      </c>
      <c r="N1950" s="4" t="s">
        <v>22</v>
      </c>
      <c r="O1950" s="4" t="s">
        <v>22</v>
      </c>
      <c r="P1950" s="4" t="s">
        <v>6</v>
      </c>
      <c r="Q1950" s="4" t="s">
        <v>6</v>
      </c>
      <c r="R1950" s="4" t="s">
        <v>9</v>
      </c>
      <c r="S1950" s="4" t="s">
        <v>13</v>
      </c>
      <c r="T1950" s="4" t="s">
        <v>9</v>
      </c>
      <c r="U1950" s="4" t="s">
        <v>9</v>
      </c>
      <c r="V1950" s="4" t="s">
        <v>10</v>
      </c>
    </row>
    <row r="1951" spans="1:13">
      <c r="A1951" t="n">
        <v>14855</v>
      </c>
      <c r="B1951" s="20" t="n">
        <v>19</v>
      </c>
      <c r="C1951" s="7" t="n">
        <v>1002</v>
      </c>
      <c r="D1951" s="7" t="s">
        <v>182</v>
      </c>
      <c r="E1951" s="7" t="s">
        <v>183</v>
      </c>
      <c r="F1951" s="7" t="s">
        <v>29</v>
      </c>
      <c r="G1951" s="7" t="n">
        <v>0</v>
      </c>
      <c r="H1951" s="7" t="n">
        <v>1</v>
      </c>
      <c r="I1951" s="7" t="n">
        <v>0</v>
      </c>
      <c r="J1951" s="7" t="n">
        <v>0</v>
      </c>
      <c r="K1951" s="7" t="n">
        <v>0</v>
      </c>
      <c r="L1951" s="7" t="n">
        <v>0</v>
      </c>
      <c r="M1951" s="7" t="n">
        <v>1</v>
      </c>
      <c r="N1951" s="7" t="n">
        <v>1.60000002384186</v>
      </c>
      <c r="O1951" s="7" t="n">
        <v>0.0900000035762787</v>
      </c>
      <c r="P1951" s="7" t="s">
        <v>184</v>
      </c>
      <c r="Q1951" s="7" t="s">
        <v>29</v>
      </c>
      <c r="R1951" s="7" t="n">
        <v>-1</v>
      </c>
      <c r="S1951" s="7" t="n">
        <v>0</v>
      </c>
      <c r="T1951" s="7" t="n">
        <v>0</v>
      </c>
      <c r="U1951" s="7" t="n">
        <v>0</v>
      </c>
      <c r="V1951" s="7" t="n">
        <v>0</v>
      </c>
    </row>
    <row r="1952" spans="1:13">
      <c r="A1952" t="s">
        <v>4</v>
      </c>
      <c r="B1952" s="4" t="s">
        <v>5</v>
      </c>
      <c r="C1952" s="4" t="s">
        <v>10</v>
      </c>
      <c r="D1952" s="4" t="s">
        <v>6</v>
      </c>
      <c r="E1952" s="4" t="s">
        <v>6</v>
      </c>
      <c r="F1952" s="4" t="s">
        <v>6</v>
      </c>
      <c r="G1952" s="4" t="s">
        <v>13</v>
      </c>
      <c r="H1952" s="4" t="s">
        <v>9</v>
      </c>
      <c r="I1952" s="4" t="s">
        <v>22</v>
      </c>
      <c r="J1952" s="4" t="s">
        <v>22</v>
      </c>
      <c r="K1952" s="4" t="s">
        <v>22</v>
      </c>
      <c r="L1952" s="4" t="s">
        <v>22</v>
      </c>
      <c r="M1952" s="4" t="s">
        <v>22</v>
      </c>
      <c r="N1952" s="4" t="s">
        <v>22</v>
      </c>
      <c r="O1952" s="4" t="s">
        <v>22</v>
      </c>
      <c r="P1952" s="4" t="s">
        <v>6</v>
      </c>
      <c r="Q1952" s="4" t="s">
        <v>6</v>
      </c>
      <c r="R1952" s="4" t="s">
        <v>9</v>
      </c>
      <c r="S1952" s="4" t="s">
        <v>13</v>
      </c>
      <c r="T1952" s="4" t="s">
        <v>9</v>
      </c>
      <c r="U1952" s="4" t="s">
        <v>9</v>
      </c>
      <c r="V1952" s="4" t="s">
        <v>10</v>
      </c>
    </row>
    <row r="1953" spans="1:22">
      <c r="A1953" t="n">
        <v>14936</v>
      </c>
      <c r="B1953" s="20" t="n">
        <v>19</v>
      </c>
      <c r="C1953" s="7" t="n">
        <v>1003</v>
      </c>
      <c r="D1953" s="7" t="s">
        <v>182</v>
      </c>
      <c r="E1953" s="7" t="s">
        <v>183</v>
      </c>
      <c r="F1953" s="7" t="s">
        <v>29</v>
      </c>
      <c r="G1953" s="7" t="n">
        <v>0</v>
      </c>
      <c r="H1953" s="7" t="n">
        <v>1</v>
      </c>
      <c r="I1953" s="7" t="n">
        <v>0</v>
      </c>
      <c r="J1953" s="7" t="n">
        <v>0</v>
      </c>
      <c r="K1953" s="7" t="n">
        <v>0</v>
      </c>
      <c r="L1953" s="7" t="n">
        <v>0</v>
      </c>
      <c r="M1953" s="7" t="n">
        <v>1</v>
      </c>
      <c r="N1953" s="7" t="n">
        <v>1.60000002384186</v>
      </c>
      <c r="O1953" s="7" t="n">
        <v>0.0900000035762787</v>
      </c>
      <c r="P1953" s="7" t="s">
        <v>184</v>
      </c>
      <c r="Q1953" s="7" t="s">
        <v>29</v>
      </c>
      <c r="R1953" s="7" t="n">
        <v>-1</v>
      </c>
      <c r="S1953" s="7" t="n">
        <v>0</v>
      </c>
      <c r="T1953" s="7" t="n">
        <v>0</v>
      </c>
      <c r="U1953" s="7" t="n">
        <v>0</v>
      </c>
      <c r="V1953" s="7" t="n">
        <v>0</v>
      </c>
    </row>
    <row r="1954" spans="1:22">
      <c r="A1954" t="s">
        <v>4</v>
      </c>
      <c r="B1954" s="4" t="s">
        <v>5</v>
      </c>
      <c r="C1954" s="4" t="s">
        <v>10</v>
      </c>
      <c r="D1954" s="4" t="s">
        <v>6</v>
      </c>
      <c r="E1954" s="4" t="s">
        <v>6</v>
      </c>
      <c r="F1954" s="4" t="s">
        <v>6</v>
      </c>
      <c r="G1954" s="4" t="s">
        <v>13</v>
      </c>
      <c r="H1954" s="4" t="s">
        <v>9</v>
      </c>
      <c r="I1954" s="4" t="s">
        <v>22</v>
      </c>
      <c r="J1954" s="4" t="s">
        <v>22</v>
      </c>
      <c r="K1954" s="4" t="s">
        <v>22</v>
      </c>
      <c r="L1954" s="4" t="s">
        <v>22</v>
      </c>
      <c r="M1954" s="4" t="s">
        <v>22</v>
      </c>
      <c r="N1954" s="4" t="s">
        <v>22</v>
      </c>
      <c r="O1954" s="4" t="s">
        <v>22</v>
      </c>
      <c r="P1954" s="4" t="s">
        <v>6</v>
      </c>
      <c r="Q1954" s="4" t="s">
        <v>6</v>
      </c>
      <c r="R1954" s="4" t="s">
        <v>9</v>
      </c>
      <c r="S1954" s="4" t="s">
        <v>13</v>
      </c>
      <c r="T1954" s="4" t="s">
        <v>9</v>
      </c>
      <c r="U1954" s="4" t="s">
        <v>9</v>
      </c>
      <c r="V1954" s="4" t="s">
        <v>10</v>
      </c>
    </row>
    <row r="1955" spans="1:22">
      <c r="A1955" t="n">
        <v>15017</v>
      </c>
      <c r="B1955" s="20" t="n">
        <v>19</v>
      </c>
      <c r="C1955" s="7" t="n">
        <v>1004</v>
      </c>
      <c r="D1955" s="7" t="s">
        <v>182</v>
      </c>
      <c r="E1955" s="7" t="s">
        <v>183</v>
      </c>
      <c r="F1955" s="7" t="s">
        <v>29</v>
      </c>
      <c r="G1955" s="7" t="n">
        <v>0</v>
      </c>
      <c r="H1955" s="7" t="n">
        <v>1</v>
      </c>
      <c r="I1955" s="7" t="n">
        <v>0</v>
      </c>
      <c r="J1955" s="7" t="n">
        <v>0</v>
      </c>
      <c r="K1955" s="7" t="n">
        <v>0</v>
      </c>
      <c r="L1955" s="7" t="n">
        <v>0</v>
      </c>
      <c r="M1955" s="7" t="n">
        <v>1</v>
      </c>
      <c r="N1955" s="7" t="n">
        <v>1.60000002384186</v>
      </c>
      <c r="O1955" s="7" t="n">
        <v>0.0900000035762787</v>
      </c>
      <c r="P1955" s="7" t="s">
        <v>184</v>
      </c>
      <c r="Q1955" s="7" t="s">
        <v>29</v>
      </c>
      <c r="R1955" s="7" t="n">
        <v>-1</v>
      </c>
      <c r="S1955" s="7" t="n">
        <v>0</v>
      </c>
      <c r="T1955" s="7" t="n">
        <v>0</v>
      </c>
      <c r="U1955" s="7" t="n">
        <v>0</v>
      </c>
      <c r="V1955" s="7" t="n">
        <v>0</v>
      </c>
    </row>
    <row r="1956" spans="1:22">
      <c r="A1956" t="s">
        <v>4</v>
      </c>
      <c r="B1956" s="4" t="s">
        <v>5</v>
      </c>
      <c r="C1956" s="4" t="s">
        <v>10</v>
      </c>
      <c r="D1956" s="4" t="s">
        <v>13</v>
      </c>
      <c r="E1956" s="4" t="s">
        <v>13</v>
      </c>
      <c r="F1956" s="4" t="s">
        <v>6</v>
      </c>
    </row>
    <row r="1957" spans="1:22">
      <c r="A1957" t="n">
        <v>15098</v>
      </c>
      <c r="B1957" s="26" t="n">
        <v>20</v>
      </c>
      <c r="C1957" s="7" t="n">
        <v>0</v>
      </c>
      <c r="D1957" s="7" t="n">
        <v>3</v>
      </c>
      <c r="E1957" s="7" t="n">
        <v>10</v>
      </c>
      <c r="F1957" s="7" t="s">
        <v>114</v>
      </c>
    </row>
    <row r="1958" spans="1:22">
      <c r="A1958" t="s">
        <v>4</v>
      </c>
      <c r="B1958" s="4" t="s">
        <v>5</v>
      </c>
      <c r="C1958" s="4" t="s">
        <v>10</v>
      </c>
    </row>
    <row r="1959" spans="1:22">
      <c r="A1959" t="n">
        <v>15116</v>
      </c>
      <c r="B1959" s="40" t="n">
        <v>16</v>
      </c>
      <c r="C1959" s="7" t="n">
        <v>0</v>
      </c>
    </row>
    <row r="1960" spans="1:22">
      <c r="A1960" t="s">
        <v>4</v>
      </c>
      <c r="B1960" s="4" t="s">
        <v>5</v>
      </c>
      <c r="C1960" s="4" t="s">
        <v>10</v>
      </c>
      <c r="D1960" s="4" t="s">
        <v>13</v>
      </c>
      <c r="E1960" s="4" t="s">
        <v>13</v>
      </c>
      <c r="F1960" s="4" t="s">
        <v>6</v>
      </c>
    </row>
    <row r="1961" spans="1:22">
      <c r="A1961" t="n">
        <v>15119</v>
      </c>
      <c r="B1961" s="26" t="n">
        <v>20</v>
      </c>
      <c r="C1961" s="7" t="n">
        <v>8</v>
      </c>
      <c r="D1961" s="7" t="n">
        <v>3</v>
      </c>
      <c r="E1961" s="7" t="n">
        <v>10</v>
      </c>
      <c r="F1961" s="7" t="s">
        <v>114</v>
      </c>
    </row>
    <row r="1962" spans="1:22">
      <c r="A1962" t="s">
        <v>4</v>
      </c>
      <c r="B1962" s="4" t="s">
        <v>5</v>
      </c>
      <c r="C1962" s="4" t="s">
        <v>10</v>
      </c>
    </row>
    <row r="1963" spans="1:22">
      <c r="A1963" t="n">
        <v>15137</v>
      </c>
      <c r="B1963" s="40" t="n">
        <v>16</v>
      </c>
      <c r="C1963" s="7" t="n">
        <v>0</v>
      </c>
    </row>
    <row r="1964" spans="1:22">
      <c r="A1964" t="s">
        <v>4</v>
      </c>
      <c r="B1964" s="4" t="s">
        <v>5</v>
      </c>
      <c r="C1964" s="4" t="s">
        <v>13</v>
      </c>
    </row>
    <row r="1965" spans="1:22">
      <c r="A1965" t="n">
        <v>15140</v>
      </c>
      <c r="B1965" s="69" t="n">
        <v>116</v>
      </c>
      <c r="C1965" s="7" t="n">
        <v>0</v>
      </c>
    </row>
    <row r="1966" spans="1:22">
      <c r="A1966" t="s">
        <v>4</v>
      </c>
      <c r="B1966" s="4" t="s">
        <v>5</v>
      </c>
      <c r="C1966" s="4" t="s">
        <v>13</v>
      </c>
      <c r="D1966" s="4" t="s">
        <v>10</v>
      </c>
    </row>
    <row r="1967" spans="1:22">
      <c r="A1967" t="n">
        <v>15142</v>
      </c>
      <c r="B1967" s="69" t="n">
        <v>116</v>
      </c>
      <c r="C1967" s="7" t="n">
        <v>2</v>
      </c>
      <c r="D1967" s="7" t="n">
        <v>1</v>
      </c>
    </row>
    <row r="1968" spans="1:22">
      <c r="A1968" t="s">
        <v>4</v>
      </c>
      <c r="B1968" s="4" t="s">
        <v>5</v>
      </c>
      <c r="C1968" s="4" t="s">
        <v>13</v>
      </c>
      <c r="D1968" s="4" t="s">
        <v>9</v>
      </c>
    </row>
    <row r="1969" spans="1:22">
      <c r="A1969" t="n">
        <v>15146</v>
      </c>
      <c r="B1969" s="69" t="n">
        <v>116</v>
      </c>
      <c r="C1969" s="7" t="n">
        <v>5</v>
      </c>
      <c r="D1969" s="7" t="n">
        <v>1120403456</v>
      </c>
    </row>
    <row r="1970" spans="1:22">
      <c r="A1970" t="s">
        <v>4</v>
      </c>
      <c r="B1970" s="4" t="s">
        <v>5</v>
      </c>
      <c r="C1970" s="4" t="s">
        <v>13</v>
      </c>
      <c r="D1970" s="4" t="s">
        <v>10</v>
      </c>
    </row>
    <row r="1971" spans="1:22">
      <c r="A1971" t="n">
        <v>15152</v>
      </c>
      <c r="B1971" s="69" t="n">
        <v>116</v>
      </c>
      <c r="C1971" s="7" t="n">
        <v>6</v>
      </c>
      <c r="D1971" s="7" t="n">
        <v>1</v>
      </c>
    </row>
    <row r="1972" spans="1:22">
      <c r="A1972" t="s">
        <v>4</v>
      </c>
      <c r="B1972" s="4" t="s">
        <v>5</v>
      </c>
      <c r="C1972" s="4" t="s">
        <v>10</v>
      </c>
      <c r="D1972" s="4" t="s">
        <v>22</v>
      </c>
      <c r="E1972" s="4" t="s">
        <v>22</v>
      </c>
      <c r="F1972" s="4" t="s">
        <v>22</v>
      </c>
      <c r="G1972" s="4" t="s">
        <v>22</v>
      </c>
    </row>
    <row r="1973" spans="1:22">
      <c r="A1973" t="n">
        <v>15156</v>
      </c>
      <c r="B1973" s="57" t="n">
        <v>46</v>
      </c>
      <c r="C1973" s="7" t="n">
        <v>8</v>
      </c>
      <c r="D1973" s="7" t="n">
        <v>-33.4300003051758</v>
      </c>
      <c r="E1973" s="7" t="n">
        <v>-1</v>
      </c>
      <c r="F1973" s="7" t="n">
        <v>13.210000038147</v>
      </c>
      <c r="G1973" s="7" t="n">
        <v>261.899993896484</v>
      </c>
    </row>
    <row r="1974" spans="1:22">
      <c r="A1974" t="s">
        <v>4</v>
      </c>
      <c r="B1974" s="4" t="s">
        <v>5</v>
      </c>
      <c r="C1974" s="4" t="s">
        <v>10</v>
      </c>
      <c r="D1974" s="4" t="s">
        <v>22</v>
      </c>
      <c r="E1974" s="4" t="s">
        <v>22</v>
      </c>
      <c r="F1974" s="4" t="s">
        <v>22</v>
      </c>
      <c r="G1974" s="4" t="s">
        <v>22</v>
      </c>
    </row>
    <row r="1975" spans="1:22">
      <c r="A1975" t="n">
        <v>15175</v>
      </c>
      <c r="B1975" s="57" t="n">
        <v>46</v>
      </c>
      <c r="C1975" s="7" t="n">
        <v>0</v>
      </c>
      <c r="D1975" s="7" t="n">
        <v>-33.5900001525879</v>
      </c>
      <c r="E1975" s="7" t="n">
        <v>-1</v>
      </c>
      <c r="F1975" s="7" t="n">
        <v>14.4799995422363</v>
      </c>
      <c r="G1975" s="7" t="n">
        <v>261.899993896484</v>
      </c>
    </row>
    <row r="1976" spans="1:22">
      <c r="A1976" t="s">
        <v>4</v>
      </c>
      <c r="B1976" s="4" t="s">
        <v>5</v>
      </c>
      <c r="C1976" s="4" t="s">
        <v>13</v>
      </c>
      <c r="D1976" s="4" t="s">
        <v>10</v>
      </c>
      <c r="E1976" s="4" t="s">
        <v>13</v>
      </c>
      <c r="F1976" s="4" t="s">
        <v>6</v>
      </c>
      <c r="G1976" s="4" t="s">
        <v>6</v>
      </c>
      <c r="H1976" s="4" t="s">
        <v>6</v>
      </c>
      <c r="I1976" s="4" t="s">
        <v>6</v>
      </c>
      <c r="J1976" s="4" t="s">
        <v>6</v>
      </c>
      <c r="K1976" s="4" t="s">
        <v>6</v>
      </c>
      <c r="L1976" s="4" t="s">
        <v>6</v>
      </c>
      <c r="M1976" s="4" t="s">
        <v>6</v>
      </c>
      <c r="N1976" s="4" t="s">
        <v>6</v>
      </c>
      <c r="O1976" s="4" t="s">
        <v>6</v>
      </c>
      <c r="P1976" s="4" t="s">
        <v>6</v>
      </c>
      <c r="Q1976" s="4" t="s">
        <v>6</v>
      </c>
      <c r="R1976" s="4" t="s">
        <v>6</v>
      </c>
      <c r="S1976" s="4" t="s">
        <v>6</v>
      </c>
      <c r="T1976" s="4" t="s">
        <v>6</v>
      </c>
      <c r="U1976" s="4" t="s">
        <v>6</v>
      </c>
    </row>
    <row r="1977" spans="1:22">
      <c r="A1977" t="n">
        <v>15194</v>
      </c>
      <c r="B1977" s="58" t="n">
        <v>36</v>
      </c>
      <c r="C1977" s="7" t="n">
        <v>8</v>
      </c>
      <c r="D1977" s="7" t="n">
        <v>0</v>
      </c>
      <c r="E1977" s="7" t="n">
        <v>0</v>
      </c>
      <c r="F1977" s="7" t="s">
        <v>185</v>
      </c>
      <c r="G1977" s="7" t="s">
        <v>186</v>
      </c>
      <c r="H1977" s="7" t="s">
        <v>187</v>
      </c>
      <c r="I1977" s="7" t="s">
        <v>188</v>
      </c>
      <c r="J1977" s="7" t="s">
        <v>29</v>
      </c>
      <c r="K1977" s="7" t="s">
        <v>29</v>
      </c>
      <c r="L1977" s="7" t="s">
        <v>29</v>
      </c>
      <c r="M1977" s="7" t="s">
        <v>29</v>
      </c>
      <c r="N1977" s="7" t="s">
        <v>29</v>
      </c>
      <c r="O1977" s="7" t="s">
        <v>29</v>
      </c>
      <c r="P1977" s="7" t="s">
        <v>29</v>
      </c>
      <c r="Q1977" s="7" t="s">
        <v>29</v>
      </c>
      <c r="R1977" s="7" t="s">
        <v>29</v>
      </c>
      <c r="S1977" s="7" t="s">
        <v>29</v>
      </c>
      <c r="T1977" s="7" t="s">
        <v>29</v>
      </c>
      <c r="U1977" s="7" t="s">
        <v>29</v>
      </c>
    </row>
    <row r="1978" spans="1:22">
      <c r="A1978" t="s">
        <v>4</v>
      </c>
      <c r="B1978" s="4" t="s">
        <v>5</v>
      </c>
      <c r="C1978" s="4" t="s">
        <v>13</v>
      </c>
      <c r="D1978" s="4" t="s">
        <v>10</v>
      </c>
      <c r="E1978" s="4" t="s">
        <v>13</v>
      </c>
      <c r="F1978" s="4" t="s">
        <v>6</v>
      </c>
      <c r="G1978" s="4" t="s">
        <v>6</v>
      </c>
      <c r="H1978" s="4" t="s">
        <v>6</v>
      </c>
      <c r="I1978" s="4" t="s">
        <v>6</v>
      </c>
      <c r="J1978" s="4" t="s">
        <v>6</v>
      </c>
      <c r="K1978" s="4" t="s">
        <v>6</v>
      </c>
      <c r="L1978" s="4" t="s">
        <v>6</v>
      </c>
      <c r="M1978" s="4" t="s">
        <v>6</v>
      </c>
      <c r="N1978" s="4" t="s">
        <v>6</v>
      </c>
      <c r="O1978" s="4" t="s">
        <v>6</v>
      </c>
      <c r="P1978" s="4" t="s">
        <v>6</v>
      </c>
      <c r="Q1978" s="4" t="s">
        <v>6</v>
      </c>
      <c r="R1978" s="4" t="s">
        <v>6</v>
      </c>
      <c r="S1978" s="4" t="s">
        <v>6</v>
      </c>
      <c r="T1978" s="4" t="s">
        <v>6</v>
      </c>
      <c r="U1978" s="4" t="s">
        <v>6</v>
      </c>
    </row>
    <row r="1979" spans="1:22">
      <c r="A1979" t="n">
        <v>15259</v>
      </c>
      <c r="B1979" s="58" t="n">
        <v>36</v>
      </c>
      <c r="C1979" s="7" t="n">
        <v>8</v>
      </c>
      <c r="D1979" s="7" t="n">
        <v>8</v>
      </c>
      <c r="E1979" s="7" t="n">
        <v>0</v>
      </c>
      <c r="F1979" s="7" t="s">
        <v>189</v>
      </c>
      <c r="G1979" s="7" t="s">
        <v>187</v>
      </c>
      <c r="H1979" s="7" t="s">
        <v>188</v>
      </c>
      <c r="I1979" s="7" t="s">
        <v>29</v>
      </c>
      <c r="J1979" s="7" t="s">
        <v>29</v>
      </c>
      <c r="K1979" s="7" t="s">
        <v>29</v>
      </c>
      <c r="L1979" s="7" t="s">
        <v>29</v>
      </c>
      <c r="M1979" s="7" t="s">
        <v>29</v>
      </c>
      <c r="N1979" s="7" t="s">
        <v>29</v>
      </c>
      <c r="O1979" s="7" t="s">
        <v>29</v>
      </c>
      <c r="P1979" s="7" t="s">
        <v>29</v>
      </c>
      <c r="Q1979" s="7" t="s">
        <v>29</v>
      </c>
      <c r="R1979" s="7" t="s">
        <v>29</v>
      </c>
      <c r="S1979" s="7" t="s">
        <v>29</v>
      </c>
      <c r="T1979" s="7" t="s">
        <v>29</v>
      </c>
      <c r="U1979" s="7" t="s">
        <v>29</v>
      </c>
    </row>
    <row r="1980" spans="1:22">
      <c r="A1980" t="s">
        <v>4</v>
      </c>
      <c r="B1980" s="4" t="s">
        <v>5</v>
      </c>
      <c r="C1980" s="4" t="s">
        <v>10</v>
      </c>
      <c r="D1980" s="4" t="s">
        <v>13</v>
      </c>
      <c r="E1980" s="4" t="s">
        <v>6</v>
      </c>
      <c r="F1980" s="4" t="s">
        <v>22</v>
      </c>
      <c r="G1980" s="4" t="s">
        <v>22</v>
      </c>
      <c r="H1980" s="4" t="s">
        <v>22</v>
      </c>
    </row>
    <row r="1981" spans="1:22">
      <c r="A1981" t="n">
        <v>15312</v>
      </c>
      <c r="B1981" s="60" t="n">
        <v>48</v>
      </c>
      <c r="C1981" s="7" t="n">
        <v>0</v>
      </c>
      <c r="D1981" s="7" t="n">
        <v>0</v>
      </c>
      <c r="E1981" s="7" t="s">
        <v>190</v>
      </c>
      <c r="F1981" s="7" t="n">
        <v>0</v>
      </c>
      <c r="G1981" s="7" t="n">
        <v>1</v>
      </c>
      <c r="H1981" s="7" t="n">
        <v>0</v>
      </c>
    </row>
    <row r="1982" spans="1:22">
      <c r="A1982" t="s">
        <v>4</v>
      </c>
      <c r="B1982" s="4" t="s">
        <v>5</v>
      </c>
      <c r="C1982" s="4" t="s">
        <v>10</v>
      </c>
      <c r="D1982" s="4" t="s">
        <v>13</v>
      </c>
      <c r="E1982" s="4" t="s">
        <v>6</v>
      </c>
      <c r="F1982" s="4" t="s">
        <v>22</v>
      </c>
      <c r="G1982" s="4" t="s">
        <v>22</v>
      </c>
      <c r="H1982" s="4" t="s">
        <v>22</v>
      </c>
    </row>
    <row r="1983" spans="1:22">
      <c r="A1983" t="n">
        <v>15344</v>
      </c>
      <c r="B1983" s="60" t="n">
        <v>48</v>
      </c>
      <c r="C1983" s="7" t="n">
        <v>0</v>
      </c>
      <c r="D1983" s="7" t="n">
        <v>0</v>
      </c>
      <c r="E1983" s="7" t="s">
        <v>185</v>
      </c>
      <c r="F1983" s="7" t="n">
        <v>0</v>
      </c>
      <c r="G1983" s="7" t="n">
        <v>1</v>
      </c>
      <c r="H1983" s="7" t="n">
        <v>0</v>
      </c>
    </row>
    <row r="1984" spans="1:22">
      <c r="A1984" t="s">
        <v>4</v>
      </c>
      <c r="B1984" s="4" t="s">
        <v>5</v>
      </c>
      <c r="C1984" s="4" t="s">
        <v>10</v>
      </c>
      <c r="D1984" s="4" t="s">
        <v>13</v>
      </c>
      <c r="E1984" s="4" t="s">
        <v>6</v>
      </c>
      <c r="F1984" s="4" t="s">
        <v>22</v>
      </c>
      <c r="G1984" s="4" t="s">
        <v>22</v>
      </c>
      <c r="H1984" s="4" t="s">
        <v>22</v>
      </c>
    </row>
    <row r="1985" spans="1:21">
      <c r="A1985" t="n">
        <v>15370</v>
      </c>
      <c r="B1985" s="60" t="n">
        <v>48</v>
      </c>
      <c r="C1985" s="7" t="n">
        <v>8</v>
      </c>
      <c r="D1985" s="7" t="n">
        <v>0</v>
      </c>
      <c r="E1985" s="7" t="s">
        <v>190</v>
      </c>
      <c r="F1985" s="7" t="n">
        <v>0</v>
      </c>
      <c r="G1985" s="7" t="n">
        <v>1</v>
      </c>
      <c r="H1985" s="7" t="n">
        <v>0</v>
      </c>
    </row>
    <row r="1986" spans="1:21">
      <c r="A1986" t="s">
        <v>4</v>
      </c>
      <c r="B1986" s="4" t="s">
        <v>5</v>
      </c>
      <c r="C1986" s="4" t="s">
        <v>10</v>
      </c>
      <c r="D1986" s="4" t="s">
        <v>13</v>
      </c>
      <c r="E1986" s="4" t="s">
        <v>6</v>
      </c>
      <c r="F1986" s="4" t="s">
        <v>22</v>
      </c>
      <c r="G1986" s="4" t="s">
        <v>22</v>
      </c>
      <c r="H1986" s="4" t="s">
        <v>22</v>
      </c>
    </row>
    <row r="1987" spans="1:21">
      <c r="A1987" t="n">
        <v>15402</v>
      </c>
      <c r="B1987" s="60" t="n">
        <v>48</v>
      </c>
      <c r="C1987" s="7" t="n">
        <v>8</v>
      </c>
      <c r="D1987" s="7" t="n">
        <v>0</v>
      </c>
      <c r="E1987" s="7" t="s">
        <v>189</v>
      </c>
      <c r="F1987" s="7" t="n">
        <v>0</v>
      </c>
      <c r="G1987" s="7" t="n">
        <v>1</v>
      </c>
      <c r="H1987" s="7" t="n">
        <v>0</v>
      </c>
    </row>
    <row r="1988" spans="1:21">
      <c r="A1988" t="s">
        <v>4</v>
      </c>
      <c r="B1988" s="4" t="s">
        <v>5</v>
      </c>
      <c r="C1988" s="4" t="s">
        <v>13</v>
      </c>
      <c r="D1988" s="4" t="s">
        <v>13</v>
      </c>
      <c r="E1988" s="4" t="s">
        <v>22</v>
      </c>
      <c r="F1988" s="4" t="s">
        <v>22</v>
      </c>
      <c r="G1988" s="4" t="s">
        <v>22</v>
      </c>
      <c r="H1988" s="4" t="s">
        <v>10</v>
      </c>
    </row>
    <row r="1989" spans="1:21">
      <c r="A1989" t="n">
        <v>15428</v>
      </c>
      <c r="B1989" s="51" t="n">
        <v>45</v>
      </c>
      <c r="C1989" s="7" t="n">
        <v>2</v>
      </c>
      <c r="D1989" s="7" t="n">
        <v>3</v>
      </c>
      <c r="E1989" s="7" t="n">
        <v>-39.7799987792969</v>
      </c>
      <c r="F1989" s="7" t="n">
        <v>0.660000026226044</v>
      </c>
      <c r="G1989" s="7" t="n">
        <v>9.84000015258789</v>
      </c>
      <c r="H1989" s="7" t="n">
        <v>0</v>
      </c>
    </row>
    <row r="1990" spans="1:21">
      <c r="A1990" t="s">
        <v>4</v>
      </c>
      <c r="B1990" s="4" t="s">
        <v>5</v>
      </c>
      <c r="C1990" s="4" t="s">
        <v>13</v>
      </c>
      <c r="D1990" s="4" t="s">
        <v>13</v>
      </c>
      <c r="E1990" s="4" t="s">
        <v>22</v>
      </c>
      <c r="F1990" s="4" t="s">
        <v>22</v>
      </c>
      <c r="G1990" s="4" t="s">
        <v>22</v>
      </c>
      <c r="H1990" s="4" t="s">
        <v>10</v>
      </c>
      <c r="I1990" s="4" t="s">
        <v>13</v>
      </c>
    </row>
    <row r="1991" spans="1:21">
      <c r="A1991" t="n">
        <v>15445</v>
      </c>
      <c r="B1991" s="51" t="n">
        <v>45</v>
      </c>
      <c r="C1991" s="7" t="n">
        <v>4</v>
      </c>
      <c r="D1991" s="7" t="n">
        <v>3</v>
      </c>
      <c r="E1991" s="7" t="n">
        <v>12.4200000762939</v>
      </c>
      <c r="F1991" s="7" t="n">
        <v>212.860000610352</v>
      </c>
      <c r="G1991" s="7" t="n">
        <v>0</v>
      </c>
      <c r="H1991" s="7" t="n">
        <v>0</v>
      </c>
      <c r="I1991" s="7" t="n">
        <v>0</v>
      </c>
    </row>
    <row r="1992" spans="1:21">
      <c r="A1992" t="s">
        <v>4</v>
      </c>
      <c r="B1992" s="4" t="s">
        <v>5</v>
      </c>
      <c r="C1992" s="4" t="s">
        <v>13</v>
      </c>
      <c r="D1992" s="4" t="s">
        <v>13</v>
      </c>
      <c r="E1992" s="4" t="s">
        <v>22</v>
      </c>
      <c r="F1992" s="4" t="s">
        <v>10</v>
      </c>
    </row>
    <row r="1993" spans="1:21">
      <c r="A1993" t="n">
        <v>15463</v>
      </c>
      <c r="B1993" s="51" t="n">
        <v>45</v>
      </c>
      <c r="C1993" s="7" t="n">
        <v>5</v>
      </c>
      <c r="D1993" s="7" t="n">
        <v>3</v>
      </c>
      <c r="E1993" s="7" t="n">
        <v>2.90000009536743</v>
      </c>
      <c r="F1993" s="7" t="n">
        <v>0</v>
      </c>
    </row>
    <row r="1994" spans="1:21">
      <c r="A1994" t="s">
        <v>4</v>
      </c>
      <c r="B1994" s="4" t="s">
        <v>5</v>
      </c>
      <c r="C1994" s="4" t="s">
        <v>13</v>
      </c>
      <c r="D1994" s="4" t="s">
        <v>13</v>
      </c>
      <c r="E1994" s="4" t="s">
        <v>22</v>
      </c>
      <c r="F1994" s="4" t="s">
        <v>10</v>
      </c>
    </row>
    <row r="1995" spans="1:21">
      <c r="A1995" t="n">
        <v>15472</v>
      </c>
      <c r="B1995" s="51" t="n">
        <v>45</v>
      </c>
      <c r="C1995" s="7" t="n">
        <v>11</v>
      </c>
      <c r="D1995" s="7" t="n">
        <v>3</v>
      </c>
      <c r="E1995" s="7" t="n">
        <v>40</v>
      </c>
      <c r="F1995" s="7" t="n">
        <v>0</v>
      </c>
    </row>
    <row r="1996" spans="1:21">
      <c r="A1996" t="s">
        <v>4</v>
      </c>
      <c r="B1996" s="4" t="s">
        <v>5</v>
      </c>
      <c r="C1996" s="4" t="s">
        <v>13</v>
      </c>
      <c r="D1996" s="4" t="s">
        <v>13</v>
      </c>
      <c r="E1996" s="4" t="s">
        <v>22</v>
      </c>
      <c r="F1996" s="4" t="s">
        <v>22</v>
      </c>
      <c r="G1996" s="4" t="s">
        <v>22</v>
      </c>
      <c r="H1996" s="4" t="s">
        <v>10</v>
      </c>
    </row>
    <row r="1997" spans="1:21">
      <c r="A1997" t="n">
        <v>15481</v>
      </c>
      <c r="B1997" s="51" t="n">
        <v>45</v>
      </c>
      <c r="C1997" s="7" t="n">
        <v>2</v>
      </c>
      <c r="D1997" s="7" t="n">
        <v>3</v>
      </c>
      <c r="E1997" s="7" t="n">
        <v>-33.8699989318848</v>
      </c>
      <c r="F1997" s="7" t="n">
        <v>0.219999998807907</v>
      </c>
      <c r="G1997" s="7" t="n">
        <v>13.6599998474121</v>
      </c>
      <c r="H1997" s="7" t="n">
        <v>6000</v>
      </c>
    </row>
    <row r="1998" spans="1:21">
      <c r="A1998" t="s">
        <v>4</v>
      </c>
      <c r="B1998" s="4" t="s">
        <v>5</v>
      </c>
      <c r="C1998" s="4" t="s">
        <v>13</v>
      </c>
      <c r="D1998" s="4" t="s">
        <v>13</v>
      </c>
      <c r="E1998" s="4" t="s">
        <v>22</v>
      </c>
      <c r="F1998" s="4" t="s">
        <v>22</v>
      </c>
      <c r="G1998" s="4" t="s">
        <v>22</v>
      </c>
      <c r="H1998" s="4" t="s">
        <v>10</v>
      </c>
      <c r="I1998" s="4" t="s">
        <v>13</v>
      </c>
    </row>
    <row r="1999" spans="1:21">
      <c r="A1999" t="n">
        <v>15498</v>
      </c>
      <c r="B1999" s="51" t="n">
        <v>45</v>
      </c>
      <c r="C1999" s="7" t="n">
        <v>4</v>
      </c>
      <c r="D1999" s="7" t="n">
        <v>3</v>
      </c>
      <c r="E1999" s="7" t="n">
        <v>357.700012207031</v>
      </c>
      <c r="F1999" s="7" t="n">
        <v>218.190002441406</v>
      </c>
      <c r="G1999" s="7" t="n">
        <v>0</v>
      </c>
      <c r="H1999" s="7" t="n">
        <v>6000</v>
      </c>
      <c r="I1999" s="7" t="n">
        <v>1</v>
      </c>
    </row>
    <row r="2000" spans="1:21">
      <c r="A2000" t="s">
        <v>4</v>
      </c>
      <c r="B2000" s="4" t="s">
        <v>5</v>
      </c>
      <c r="C2000" s="4" t="s">
        <v>13</v>
      </c>
      <c r="D2000" s="4" t="s">
        <v>13</v>
      </c>
      <c r="E2000" s="4" t="s">
        <v>22</v>
      </c>
      <c r="F2000" s="4" t="s">
        <v>10</v>
      </c>
    </row>
    <row r="2001" spans="1:9">
      <c r="A2001" t="n">
        <v>15516</v>
      </c>
      <c r="B2001" s="51" t="n">
        <v>45</v>
      </c>
      <c r="C2001" s="7" t="n">
        <v>5</v>
      </c>
      <c r="D2001" s="7" t="n">
        <v>3</v>
      </c>
      <c r="E2001" s="7" t="n">
        <v>2.29999995231628</v>
      </c>
      <c r="F2001" s="7" t="n">
        <v>6000</v>
      </c>
    </row>
    <row r="2002" spans="1:9">
      <c r="A2002" t="s">
        <v>4</v>
      </c>
      <c r="B2002" s="4" t="s">
        <v>5</v>
      </c>
      <c r="C2002" s="4" t="s">
        <v>9</v>
      </c>
    </row>
    <row r="2003" spans="1:9">
      <c r="A2003" t="n">
        <v>15525</v>
      </c>
      <c r="B2003" s="43" t="n">
        <v>15</v>
      </c>
      <c r="C2003" s="7" t="n">
        <v>1024</v>
      </c>
    </row>
    <row r="2004" spans="1:9">
      <c r="A2004" t="s">
        <v>4</v>
      </c>
      <c r="B2004" s="4" t="s">
        <v>5</v>
      </c>
      <c r="C2004" s="4" t="s">
        <v>13</v>
      </c>
      <c r="D2004" s="4" t="s">
        <v>10</v>
      </c>
      <c r="E2004" s="4" t="s">
        <v>9</v>
      </c>
      <c r="F2004" s="4" t="s">
        <v>10</v>
      </c>
      <c r="G2004" s="4" t="s">
        <v>9</v>
      </c>
      <c r="H2004" s="4" t="s">
        <v>13</v>
      </c>
    </row>
    <row r="2005" spans="1:9">
      <c r="A2005" t="n">
        <v>15530</v>
      </c>
      <c r="B2005" s="18" t="n">
        <v>49</v>
      </c>
      <c r="C2005" s="7" t="n">
        <v>0</v>
      </c>
      <c r="D2005" s="7" t="n">
        <v>153</v>
      </c>
      <c r="E2005" s="7" t="n">
        <v>1065353216</v>
      </c>
      <c r="F2005" s="7" t="n">
        <v>0</v>
      </c>
      <c r="G2005" s="7" t="n">
        <v>0</v>
      </c>
      <c r="H2005" s="7" t="n">
        <v>0</v>
      </c>
    </row>
    <row r="2006" spans="1:9">
      <c r="A2006" t="s">
        <v>4</v>
      </c>
      <c r="B2006" s="4" t="s">
        <v>5</v>
      </c>
      <c r="C2006" s="4" t="s">
        <v>13</v>
      </c>
      <c r="D2006" s="4" t="s">
        <v>10</v>
      </c>
    </row>
    <row r="2007" spans="1:9">
      <c r="A2007" t="n">
        <v>15545</v>
      </c>
      <c r="B2007" s="18" t="n">
        <v>49</v>
      </c>
      <c r="C2007" s="7" t="n">
        <v>6</v>
      </c>
      <c r="D2007" s="7" t="n">
        <v>1</v>
      </c>
    </row>
    <row r="2008" spans="1:9">
      <c r="A2008" t="s">
        <v>4</v>
      </c>
      <c r="B2008" s="4" t="s">
        <v>5</v>
      </c>
      <c r="C2008" s="4" t="s">
        <v>13</v>
      </c>
      <c r="D2008" s="4" t="s">
        <v>10</v>
      </c>
      <c r="E2008" s="4" t="s">
        <v>9</v>
      </c>
      <c r="F2008" s="4" t="s">
        <v>10</v>
      </c>
    </row>
    <row r="2009" spans="1:9">
      <c r="A2009" t="n">
        <v>15549</v>
      </c>
      <c r="B2009" s="16" t="n">
        <v>50</v>
      </c>
      <c r="C2009" s="7" t="n">
        <v>3</v>
      </c>
      <c r="D2009" s="7" t="n">
        <v>8021</v>
      </c>
      <c r="E2009" s="7" t="n">
        <v>1053609165</v>
      </c>
      <c r="F2009" s="7" t="n">
        <v>1000</v>
      </c>
    </row>
    <row r="2010" spans="1:9">
      <c r="A2010" t="s">
        <v>4</v>
      </c>
      <c r="B2010" s="4" t="s">
        <v>5</v>
      </c>
      <c r="C2010" s="4" t="s">
        <v>13</v>
      </c>
      <c r="D2010" s="4" t="s">
        <v>10</v>
      </c>
      <c r="E2010" s="4" t="s">
        <v>9</v>
      </c>
      <c r="F2010" s="4" t="s">
        <v>10</v>
      </c>
    </row>
    <row r="2011" spans="1:9">
      <c r="A2011" t="n">
        <v>15559</v>
      </c>
      <c r="B2011" s="16" t="n">
        <v>50</v>
      </c>
      <c r="C2011" s="7" t="n">
        <v>3</v>
      </c>
      <c r="D2011" s="7" t="n">
        <v>8000</v>
      </c>
      <c r="E2011" s="7" t="n">
        <v>1053609165</v>
      </c>
      <c r="F2011" s="7" t="n">
        <v>1000</v>
      </c>
    </row>
    <row r="2012" spans="1:9">
      <c r="A2012" t="s">
        <v>4</v>
      </c>
      <c r="B2012" s="4" t="s">
        <v>5</v>
      </c>
      <c r="C2012" s="4" t="s">
        <v>13</v>
      </c>
      <c r="D2012" s="4" t="s">
        <v>10</v>
      </c>
      <c r="E2012" s="4" t="s">
        <v>9</v>
      </c>
      <c r="F2012" s="4" t="s">
        <v>10</v>
      </c>
    </row>
    <row r="2013" spans="1:9">
      <c r="A2013" t="n">
        <v>15569</v>
      </c>
      <c r="B2013" s="16" t="n">
        <v>50</v>
      </c>
      <c r="C2013" s="7" t="n">
        <v>3</v>
      </c>
      <c r="D2013" s="7" t="n">
        <v>8002</v>
      </c>
      <c r="E2013" s="7" t="n">
        <v>1053609165</v>
      </c>
      <c r="F2013" s="7" t="n">
        <v>1000</v>
      </c>
    </row>
    <row r="2014" spans="1:9">
      <c r="A2014" t="s">
        <v>4</v>
      </c>
      <c r="B2014" s="4" t="s">
        <v>5</v>
      </c>
      <c r="C2014" s="4" t="s">
        <v>13</v>
      </c>
      <c r="D2014" s="4" t="s">
        <v>10</v>
      </c>
      <c r="E2014" s="4" t="s">
        <v>9</v>
      </c>
      <c r="F2014" s="4" t="s">
        <v>10</v>
      </c>
    </row>
    <row r="2015" spans="1:9">
      <c r="A2015" t="n">
        <v>15579</v>
      </c>
      <c r="B2015" s="16" t="n">
        <v>50</v>
      </c>
      <c r="C2015" s="7" t="n">
        <v>3</v>
      </c>
      <c r="D2015" s="7" t="n">
        <v>8060</v>
      </c>
      <c r="E2015" s="7" t="n">
        <v>1053609165</v>
      </c>
      <c r="F2015" s="7" t="n">
        <v>1000</v>
      </c>
    </row>
    <row r="2016" spans="1:9">
      <c r="A2016" t="s">
        <v>4</v>
      </c>
      <c r="B2016" s="4" t="s">
        <v>5</v>
      </c>
      <c r="C2016" s="4" t="s">
        <v>13</v>
      </c>
      <c r="D2016" s="4" t="s">
        <v>10</v>
      </c>
      <c r="E2016" s="4" t="s">
        <v>22</v>
      </c>
    </row>
    <row r="2017" spans="1:8">
      <c r="A2017" t="n">
        <v>15589</v>
      </c>
      <c r="B2017" s="36" t="n">
        <v>58</v>
      </c>
      <c r="C2017" s="7" t="n">
        <v>100</v>
      </c>
      <c r="D2017" s="7" t="n">
        <v>1000</v>
      </c>
      <c r="E2017" s="7" t="n">
        <v>1</v>
      </c>
    </row>
    <row r="2018" spans="1:8">
      <c r="A2018" t="s">
        <v>4</v>
      </c>
      <c r="B2018" s="4" t="s">
        <v>5</v>
      </c>
      <c r="C2018" s="4" t="s">
        <v>13</v>
      </c>
      <c r="D2018" s="4" t="s">
        <v>10</v>
      </c>
    </row>
    <row r="2019" spans="1:8">
      <c r="A2019" t="n">
        <v>15597</v>
      </c>
      <c r="B2019" s="36" t="n">
        <v>58</v>
      </c>
      <c r="C2019" s="7" t="n">
        <v>255</v>
      </c>
      <c r="D2019" s="7" t="n">
        <v>0</v>
      </c>
    </row>
    <row r="2020" spans="1:8">
      <c r="A2020" t="s">
        <v>4</v>
      </c>
      <c r="B2020" s="4" t="s">
        <v>5</v>
      </c>
      <c r="C2020" s="4" t="s">
        <v>13</v>
      </c>
      <c r="D2020" s="4" t="s">
        <v>10</v>
      </c>
    </row>
    <row r="2021" spans="1:8">
      <c r="A2021" t="n">
        <v>15601</v>
      </c>
      <c r="B2021" s="51" t="n">
        <v>45</v>
      </c>
      <c r="C2021" s="7" t="n">
        <v>7</v>
      </c>
      <c r="D2021" s="7" t="n">
        <v>255</v>
      </c>
    </row>
    <row r="2022" spans="1:8">
      <c r="A2022" t="s">
        <v>4</v>
      </c>
      <c r="B2022" s="4" t="s">
        <v>5</v>
      </c>
      <c r="C2022" s="4" t="s">
        <v>10</v>
      </c>
    </row>
    <row r="2023" spans="1:8">
      <c r="A2023" t="n">
        <v>15605</v>
      </c>
      <c r="B2023" s="40" t="n">
        <v>16</v>
      </c>
      <c r="C2023" s="7" t="n">
        <v>1500</v>
      </c>
    </row>
    <row r="2024" spans="1:8">
      <c r="A2024" t="s">
        <v>4</v>
      </c>
      <c r="B2024" s="4" t="s">
        <v>5</v>
      </c>
      <c r="C2024" s="4" t="s">
        <v>13</v>
      </c>
      <c r="D2024" s="4" t="s">
        <v>10</v>
      </c>
      <c r="E2024" s="4" t="s">
        <v>10</v>
      </c>
      <c r="F2024" s="4" t="s">
        <v>13</v>
      </c>
    </row>
    <row r="2025" spans="1:8">
      <c r="A2025" t="n">
        <v>15608</v>
      </c>
      <c r="B2025" s="30" t="n">
        <v>25</v>
      </c>
      <c r="C2025" s="7" t="n">
        <v>1</v>
      </c>
      <c r="D2025" s="7" t="n">
        <v>65535</v>
      </c>
      <c r="E2025" s="7" t="n">
        <v>500</v>
      </c>
      <c r="F2025" s="7" t="n">
        <v>0</v>
      </c>
    </row>
    <row r="2026" spans="1:8">
      <c r="A2026" t="s">
        <v>4</v>
      </c>
      <c r="B2026" s="4" t="s">
        <v>5</v>
      </c>
      <c r="C2026" s="4" t="s">
        <v>13</v>
      </c>
      <c r="D2026" s="4" t="s">
        <v>10</v>
      </c>
      <c r="E2026" s="4" t="s">
        <v>10</v>
      </c>
    </row>
    <row r="2027" spans="1:8">
      <c r="A2027" t="n">
        <v>15615</v>
      </c>
      <c r="B2027" s="30" t="n">
        <v>25</v>
      </c>
      <c r="C2027" s="7" t="n">
        <v>2</v>
      </c>
      <c r="D2027" s="7" t="n">
        <v>600</v>
      </c>
      <c r="E2027" s="7" t="n">
        <v>173</v>
      </c>
    </row>
    <row r="2028" spans="1:8">
      <c r="A2028" t="s">
        <v>4</v>
      </c>
      <c r="B2028" s="4" t="s">
        <v>5</v>
      </c>
      <c r="C2028" s="4" t="s">
        <v>13</v>
      </c>
      <c r="D2028" s="4" t="s">
        <v>10</v>
      </c>
    </row>
    <row r="2029" spans="1:8">
      <c r="A2029" t="n">
        <v>15621</v>
      </c>
      <c r="B2029" s="36" t="n">
        <v>58</v>
      </c>
      <c r="C2029" s="7" t="n">
        <v>10</v>
      </c>
      <c r="D2029" s="7" t="n">
        <v>300</v>
      </c>
    </row>
    <row r="2030" spans="1:8">
      <c r="A2030" t="s">
        <v>4</v>
      </c>
      <c r="B2030" s="4" t="s">
        <v>5</v>
      </c>
      <c r="C2030" s="4" t="s">
        <v>13</v>
      </c>
      <c r="D2030" s="4" t="s">
        <v>10</v>
      </c>
    </row>
    <row r="2031" spans="1:8">
      <c r="A2031" t="n">
        <v>15625</v>
      </c>
      <c r="B2031" s="36" t="n">
        <v>58</v>
      </c>
      <c r="C2031" s="7" t="n">
        <v>12</v>
      </c>
      <c r="D2031" s="7" t="n">
        <v>0</v>
      </c>
    </row>
    <row r="2032" spans="1:8">
      <c r="A2032" t="s">
        <v>4</v>
      </c>
      <c r="B2032" s="4" t="s">
        <v>5</v>
      </c>
      <c r="C2032" s="4" t="s">
        <v>10</v>
      </c>
      <c r="D2032" s="4" t="s">
        <v>13</v>
      </c>
      <c r="E2032" s="4" t="s">
        <v>6</v>
      </c>
      <c r="F2032" s="4" t="s">
        <v>22</v>
      </c>
      <c r="G2032" s="4" t="s">
        <v>22</v>
      </c>
      <c r="H2032" s="4" t="s">
        <v>22</v>
      </c>
    </row>
    <row r="2033" spans="1:8">
      <c r="A2033" t="n">
        <v>15629</v>
      </c>
      <c r="B2033" s="60" t="n">
        <v>48</v>
      </c>
      <c r="C2033" s="7" t="n">
        <v>0</v>
      </c>
      <c r="D2033" s="7" t="n">
        <v>0</v>
      </c>
      <c r="E2033" s="7" t="s">
        <v>191</v>
      </c>
      <c r="F2033" s="7" t="n">
        <v>0</v>
      </c>
      <c r="G2033" s="7" t="n">
        <v>1</v>
      </c>
      <c r="H2033" s="7" t="n">
        <v>0</v>
      </c>
    </row>
    <row r="2034" spans="1:8">
      <c r="A2034" t="s">
        <v>4</v>
      </c>
      <c r="B2034" s="4" t="s">
        <v>5</v>
      </c>
      <c r="C2034" s="4" t="s">
        <v>10</v>
      </c>
      <c r="D2034" s="4" t="s">
        <v>13</v>
      </c>
      <c r="E2034" s="4" t="s">
        <v>6</v>
      </c>
      <c r="F2034" s="4" t="s">
        <v>22</v>
      </c>
      <c r="G2034" s="4" t="s">
        <v>22</v>
      </c>
      <c r="H2034" s="4" t="s">
        <v>22</v>
      </c>
    </row>
    <row r="2035" spans="1:8">
      <c r="A2035" t="n">
        <v>15655</v>
      </c>
      <c r="B2035" s="60" t="n">
        <v>48</v>
      </c>
      <c r="C2035" s="7" t="n">
        <v>8</v>
      </c>
      <c r="D2035" s="7" t="n">
        <v>0</v>
      </c>
      <c r="E2035" s="7" t="s">
        <v>191</v>
      </c>
      <c r="F2035" s="7" t="n">
        <v>0</v>
      </c>
      <c r="G2035" s="7" t="n">
        <v>1</v>
      </c>
      <c r="H2035" s="7" t="n">
        <v>0</v>
      </c>
    </row>
    <row r="2036" spans="1:8">
      <c r="A2036" t="s">
        <v>4</v>
      </c>
      <c r="B2036" s="4" t="s">
        <v>5</v>
      </c>
      <c r="C2036" s="4" t="s">
        <v>10</v>
      </c>
      <c r="D2036" s="4" t="s">
        <v>13</v>
      </c>
      <c r="E2036" s="4" t="s">
        <v>6</v>
      </c>
      <c r="F2036" s="4" t="s">
        <v>22</v>
      </c>
      <c r="G2036" s="4" t="s">
        <v>22</v>
      </c>
      <c r="H2036" s="4" t="s">
        <v>22</v>
      </c>
    </row>
    <row r="2037" spans="1:8">
      <c r="A2037" t="n">
        <v>15681</v>
      </c>
      <c r="B2037" s="60" t="n">
        <v>48</v>
      </c>
      <c r="C2037" s="7" t="n">
        <v>0</v>
      </c>
      <c r="D2037" s="7" t="n">
        <v>0</v>
      </c>
      <c r="E2037" s="7" t="s">
        <v>192</v>
      </c>
      <c r="F2037" s="7" t="n">
        <v>0</v>
      </c>
      <c r="G2037" s="7" t="n">
        <v>1</v>
      </c>
      <c r="H2037" s="7" t="n">
        <v>0</v>
      </c>
    </row>
    <row r="2038" spans="1:8">
      <c r="A2038" t="s">
        <v>4</v>
      </c>
      <c r="B2038" s="4" t="s">
        <v>5</v>
      </c>
      <c r="C2038" s="4" t="s">
        <v>10</v>
      </c>
      <c r="D2038" s="4" t="s">
        <v>13</v>
      </c>
      <c r="E2038" s="4" t="s">
        <v>6</v>
      </c>
      <c r="F2038" s="4" t="s">
        <v>22</v>
      </c>
      <c r="G2038" s="4" t="s">
        <v>22</v>
      </c>
      <c r="H2038" s="4" t="s">
        <v>22</v>
      </c>
    </row>
    <row r="2039" spans="1:8">
      <c r="A2039" t="n">
        <v>15713</v>
      </c>
      <c r="B2039" s="60" t="n">
        <v>48</v>
      </c>
      <c r="C2039" s="7" t="n">
        <v>8</v>
      </c>
      <c r="D2039" s="7" t="n">
        <v>0</v>
      </c>
      <c r="E2039" s="7" t="s">
        <v>192</v>
      </c>
      <c r="F2039" s="7" t="n">
        <v>0</v>
      </c>
      <c r="G2039" s="7" t="n">
        <v>1</v>
      </c>
      <c r="H2039" s="7" t="n">
        <v>0</v>
      </c>
    </row>
    <row r="2040" spans="1:8">
      <c r="A2040" t="s">
        <v>4</v>
      </c>
      <c r="B2040" s="4" t="s">
        <v>5</v>
      </c>
      <c r="C2040" s="4" t="s">
        <v>13</v>
      </c>
      <c r="D2040" s="4" t="s">
        <v>10</v>
      </c>
      <c r="E2040" s="4" t="s">
        <v>9</v>
      </c>
      <c r="F2040" s="4" t="s">
        <v>10</v>
      </c>
      <c r="G2040" s="4" t="s">
        <v>10</v>
      </c>
      <c r="H2040" s="4" t="s">
        <v>9</v>
      </c>
      <c r="I2040" s="4" t="s">
        <v>9</v>
      </c>
    </row>
    <row r="2041" spans="1:8">
      <c r="A2041" t="n">
        <v>15745</v>
      </c>
      <c r="B2041" s="75" t="n">
        <v>69</v>
      </c>
      <c r="C2041" s="7" t="n">
        <v>0</v>
      </c>
      <c r="D2041" s="7" t="n">
        <v>0</v>
      </c>
      <c r="E2041" s="7" t="n">
        <v>-1041235968</v>
      </c>
      <c r="F2041" s="7" t="n">
        <v>250</v>
      </c>
      <c r="G2041" s="7" t="n">
        <v>16</v>
      </c>
      <c r="H2041" s="7" t="n">
        <v>0</v>
      </c>
      <c r="I2041" s="7" t="n">
        <v>-1106960712</v>
      </c>
    </row>
    <row r="2042" spans="1:8">
      <c r="A2042" t="s">
        <v>4</v>
      </c>
      <c r="B2042" s="4" t="s">
        <v>5</v>
      </c>
      <c r="C2042" s="4" t="s">
        <v>13</v>
      </c>
      <c r="D2042" s="4" t="s">
        <v>10</v>
      </c>
      <c r="E2042" s="4" t="s">
        <v>9</v>
      </c>
      <c r="F2042" s="4" t="s">
        <v>10</v>
      </c>
      <c r="G2042" s="4" t="s">
        <v>10</v>
      </c>
      <c r="H2042" s="4" t="s">
        <v>9</v>
      </c>
      <c r="I2042" s="4" t="s">
        <v>9</v>
      </c>
    </row>
    <row r="2043" spans="1:8">
      <c r="A2043" t="n">
        <v>15765</v>
      </c>
      <c r="B2043" s="75" t="n">
        <v>69</v>
      </c>
      <c r="C2043" s="7" t="n">
        <v>0</v>
      </c>
      <c r="D2043" s="7" t="n">
        <v>8</v>
      </c>
      <c r="E2043" s="7" t="n">
        <v>1106247680</v>
      </c>
      <c r="F2043" s="7" t="n">
        <v>65286</v>
      </c>
      <c r="G2043" s="7" t="n">
        <v>16</v>
      </c>
      <c r="H2043" s="7" t="n">
        <v>0</v>
      </c>
      <c r="I2043" s="7" t="n">
        <v>-1104947446</v>
      </c>
    </row>
    <row r="2044" spans="1:8">
      <c r="A2044" t="s">
        <v>4</v>
      </c>
      <c r="B2044" s="4" t="s">
        <v>5</v>
      </c>
      <c r="C2044" s="4" t="s">
        <v>13</v>
      </c>
      <c r="D2044" s="4" t="s">
        <v>10</v>
      </c>
      <c r="E2044" s="4" t="s">
        <v>9</v>
      </c>
      <c r="F2044" s="4" t="s">
        <v>9</v>
      </c>
      <c r="G2044" s="4" t="s">
        <v>9</v>
      </c>
      <c r="H2044" s="4" t="s">
        <v>9</v>
      </c>
      <c r="I2044" s="4" t="s">
        <v>10</v>
      </c>
      <c r="J2044" s="4" t="s">
        <v>13</v>
      </c>
    </row>
    <row r="2045" spans="1:8">
      <c r="A2045" t="n">
        <v>15785</v>
      </c>
      <c r="B2045" s="75" t="n">
        <v>69</v>
      </c>
      <c r="C2045" s="7" t="n">
        <v>3</v>
      </c>
      <c r="D2045" s="7" t="n">
        <v>0</v>
      </c>
      <c r="E2045" s="7" t="n">
        <v>1065353216</v>
      </c>
      <c r="F2045" s="7" t="n">
        <v>1065353216</v>
      </c>
      <c r="G2045" s="7" t="n">
        <v>1065353216</v>
      </c>
      <c r="H2045" s="7" t="n">
        <v>0</v>
      </c>
      <c r="I2045" s="7" t="n">
        <v>0</v>
      </c>
      <c r="J2045" s="7" t="n">
        <v>3</v>
      </c>
    </row>
    <row r="2046" spans="1:8">
      <c r="A2046" t="s">
        <v>4</v>
      </c>
      <c r="B2046" s="4" t="s">
        <v>5</v>
      </c>
      <c r="C2046" s="4" t="s">
        <v>13</v>
      </c>
      <c r="D2046" s="4" t="s">
        <v>10</v>
      </c>
      <c r="E2046" s="4" t="s">
        <v>9</v>
      </c>
      <c r="F2046" s="4" t="s">
        <v>9</v>
      </c>
      <c r="G2046" s="4" t="s">
        <v>9</v>
      </c>
      <c r="H2046" s="4" t="s">
        <v>9</v>
      </c>
      <c r="I2046" s="4" t="s">
        <v>10</v>
      </c>
      <c r="J2046" s="4" t="s">
        <v>13</v>
      </c>
    </row>
    <row r="2047" spans="1:8">
      <c r="A2047" t="n">
        <v>15808</v>
      </c>
      <c r="B2047" s="75" t="n">
        <v>69</v>
      </c>
      <c r="C2047" s="7" t="n">
        <v>3</v>
      </c>
      <c r="D2047" s="7" t="n">
        <v>8</v>
      </c>
      <c r="E2047" s="7" t="n">
        <v>1065353216</v>
      </c>
      <c r="F2047" s="7" t="n">
        <v>1065353216</v>
      </c>
      <c r="G2047" s="7" t="n">
        <v>1065353216</v>
      </c>
      <c r="H2047" s="7" t="n">
        <v>0</v>
      </c>
      <c r="I2047" s="7" t="n">
        <v>0</v>
      </c>
      <c r="J2047" s="7" t="n">
        <v>3</v>
      </c>
    </row>
    <row r="2048" spans="1:8">
      <c r="A2048" t="s">
        <v>4</v>
      </c>
      <c r="B2048" s="4" t="s">
        <v>5</v>
      </c>
      <c r="C2048" s="4" t="s">
        <v>13</v>
      </c>
      <c r="D2048" s="4" t="s">
        <v>10</v>
      </c>
      <c r="E2048" s="4" t="s">
        <v>9</v>
      </c>
      <c r="F2048" s="4" t="s">
        <v>9</v>
      </c>
      <c r="G2048" s="4" t="s">
        <v>9</v>
      </c>
      <c r="H2048" s="4" t="s">
        <v>9</v>
      </c>
      <c r="I2048" s="4" t="s">
        <v>10</v>
      </c>
      <c r="J2048" s="4" t="s">
        <v>13</v>
      </c>
    </row>
    <row r="2049" spans="1:10">
      <c r="A2049" t="n">
        <v>15831</v>
      </c>
      <c r="B2049" s="75" t="n">
        <v>69</v>
      </c>
      <c r="C2049" s="7" t="n">
        <v>3</v>
      </c>
      <c r="D2049" s="7" t="n">
        <v>0</v>
      </c>
      <c r="E2049" s="7" t="n">
        <v>1065353216</v>
      </c>
      <c r="F2049" s="7" t="n">
        <v>1065353216</v>
      </c>
      <c r="G2049" s="7" t="n">
        <v>1065353216</v>
      </c>
      <c r="H2049" s="7" t="n">
        <v>1065353216</v>
      </c>
      <c r="I2049" s="7" t="n">
        <v>500</v>
      </c>
      <c r="J2049" s="7" t="n">
        <v>3</v>
      </c>
    </row>
    <row r="2050" spans="1:10">
      <c r="A2050" t="s">
        <v>4</v>
      </c>
      <c r="B2050" s="4" t="s">
        <v>5</v>
      </c>
      <c r="C2050" s="4" t="s">
        <v>13</v>
      </c>
      <c r="D2050" s="4" t="s">
        <v>10</v>
      </c>
      <c r="E2050" s="4" t="s">
        <v>9</v>
      </c>
      <c r="F2050" s="4" t="s">
        <v>9</v>
      </c>
      <c r="G2050" s="4" t="s">
        <v>9</v>
      </c>
      <c r="H2050" s="4" t="s">
        <v>9</v>
      </c>
      <c r="I2050" s="4" t="s">
        <v>10</v>
      </c>
      <c r="J2050" s="4" t="s">
        <v>13</v>
      </c>
    </row>
    <row r="2051" spans="1:10">
      <c r="A2051" t="n">
        <v>15854</v>
      </c>
      <c r="B2051" s="75" t="n">
        <v>69</v>
      </c>
      <c r="C2051" s="7" t="n">
        <v>3</v>
      </c>
      <c r="D2051" s="7" t="n">
        <v>8</v>
      </c>
      <c r="E2051" s="7" t="n">
        <v>1065353216</v>
      </c>
      <c r="F2051" s="7" t="n">
        <v>1065353216</v>
      </c>
      <c r="G2051" s="7" t="n">
        <v>1065353216</v>
      </c>
      <c r="H2051" s="7" t="n">
        <v>1065353216</v>
      </c>
      <c r="I2051" s="7" t="n">
        <v>500</v>
      </c>
      <c r="J2051" s="7" t="n">
        <v>3</v>
      </c>
    </row>
    <row r="2052" spans="1:10">
      <c r="A2052" t="s">
        <v>4</v>
      </c>
      <c r="B2052" s="4" t="s">
        <v>5</v>
      </c>
      <c r="C2052" s="4" t="s">
        <v>10</v>
      </c>
    </row>
    <row r="2053" spans="1:10">
      <c r="A2053" t="n">
        <v>15877</v>
      </c>
      <c r="B2053" s="40" t="n">
        <v>16</v>
      </c>
      <c r="C2053" s="7" t="n">
        <v>800</v>
      </c>
    </row>
    <row r="2054" spans="1:10">
      <c r="A2054" t="s">
        <v>4</v>
      </c>
      <c r="B2054" s="4" t="s">
        <v>5</v>
      </c>
      <c r="C2054" s="4" t="s">
        <v>13</v>
      </c>
      <c r="D2054" s="4" t="s">
        <v>10</v>
      </c>
      <c r="E2054" s="4" t="s">
        <v>6</v>
      </c>
    </row>
    <row r="2055" spans="1:10">
      <c r="A2055" t="n">
        <v>15880</v>
      </c>
      <c r="B2055" s="53" t="n">
        <v>51</v>
      </c>
      <c r="C2055" s="7" t="n">
        <v>4</v>
      </c>
      <c r="D2055" s="7" t="n">
        <v>0</v>
      </c>
      <c r="E2055" s="7" t="s">
        <v>193</v>
      </c>
    </row>
    <row r="2056" spans="1:10">
      <c r="A2056" t="s">
        <v>4</v>
      </c>
      <c r="B2056" s="4" t="s">
        <v>5</v>
      </c>
      <c r="C2056" s="4" t="s">
        <v>10</v>
      </c>
    </row>
    <row r="2057" spans="1:10">
      <c r="A2057" t="n">
        <v>15895</v>
      </c>
      <c r="B2057" s="40" t="n">
        <v>16</v>
      </c>
      <c r="C2057" s="7" t="n">
        <v>0</v>
      </c>
    </row>
    <row r="2058" spans="1:10">
      <c r="A2058" t="s">
        <v>4</v>
      </c>
      <c r="B2058" s="4" t="s">
        <v>5</v>
      </c>
      <c r="C2058" s="4" t="s">
        <v>10</v>
      </c>
      <c r="D2058" s="4" t="s">
        <v>54</v>
      </c>
      <c r="E2058" s="4" t="s">
        <v>13</v>
      </c>
      <c r="F2058" s="4" t="s">
        <v>13</v>
      </c>
      <c r="G2058" s="4" t="s">
        <v>54</v>
      </c>
      <c r="H2058" s="4" t="s">
        <v>13</v>
      </c>
      <c r="I2058" s="4" t="s">
        <v>13</v>
      </c>
    </row>
    <row r="2059" spans="1:10">
      <c r="A2059" t="n">
        <v>15898</v>
      </c>
      <c r="B2059" s="54" t="n">
        <v>26</v>
      </c>
      <c r="C2059" s="7" t="n">
        <v>0</v>
      </c>
      <c r="D2059" s="7" t="s">
        <v>194</v>
      </c>
      <c r="E2059" s="7" t="n">
        <v>2</v>
      </c>
      <c r="F2059" s="7" t="n">
        <v>3</v>
      </c>
      <c r="G2059" s="7" t="s">
        <v>195</v>
      </c>
      <c r="H2059" s="7" t="n">
        <v>2</v>
      </c>
      <c r="I2059" s="7" t="n">
        <v>0</v>
      </c>
    </row>
    <row r="2060" spans="1:10">
      <c r="A2060" t="s">
        <v>4</v>
      </c>
      <c r="B2060" s="4" t="s">
        <v>5</v>
      </c>
    </row>
    <row r="2061" spans="1:10">
      <c r="A2061" t="n">
        <v>16025</v>
      </c>
      <c r="B2061" s="32" t="n">
        <v>28</v>
      </c>
    </row>
    <row r="2062" spans="1:10">
      <c r="A2062" t="s">
        <v>4</v>
      </c>
      <c r="B2062" s="4" t="s">
        <v>5</v>
      </c>
      <c r="C2062" s="4" t="s">
        <v>13</v>
      </c>
      <c r="D2062" s="4" t="s">
        <v>10</v>
      </c>
      <c r="E2062" s="4" t="s">
        <v>6</v>
      </c>
    </row>
    <row r="2063" spans="1:10">
      <c r="A2063" t="n">
        <v>16026</v>
      </c>
      <c r="B2063" s="53" t="n">
        <v>51</v>
      </c>
      <c r="C2063" s="7" t="n">
        <v>4</v>
      </c>
      <c r="D2063" s="7" t="n">
        <v>8</v>
      </c>
      <c r="E2063" s="7" t="s">
        <v>127</v>
      </c>
    </row>
    <row r="2064" spans="1:10">
      <c r="A2064" t="s">
        <v>4</v>
      </c>
      <c r="B2064" s="4" t="s">
        <v>5</v>
      </c>
      <c r="C2064" s="4" t="s">
        <v>10</v>
      </c>
    </row>
    <row r="2065" spans="1:10">
      <c r="A2065" t="n">
        <v>16040</v>
      </c>
      <c r="B2065" s="40" t="n">
        <v>16</v>
      </c>
      <c r="C2065" s="7" t="n">
        <v>0</v>
      </c>
    </row>
    <row r="2066" spans="1:10">
      <c r="A2066" t="s">
        <v>4</v>
      </c>
      <c r="B2066" s="4" t="s">
        <v>5</v>
      </c>
      <c r="C2066" s="4" t="s">
        <v>10</v>
      </c>
      <c r="D2066" s="4" t="s">
        <v>54</v>
      </c>
      <c r="E2066" s="4" t="s">
        <v>13</v>
      </c>
      <c r="F2066" s="4" t="s">
        <v>13</v>
      </c>
      <c r="G2066" s="4" t="s">
        <v>54</v>
      </c>
      <c r="H2066" s="4" t="s">
        <v>13</v>
      </c>
      <c r="I2066" s="4" t="s">
        <v>13</v>
      </c>
    </row>
    <row r="2067" spans="1:10">
      <c r="A2067" t="n">
        <v>16043</v>
      </c>
      <c r="B2067" s="54" t="n">
        <v>26</v>
      </c>
      <c r="C2067" s="7" t="n">
        <v>8</v>
      </c>
      <c r="D2067" s="7" t="s">
        <v>196</v>
      </c>
      <c r="E2067" s="7" t="n">
        <v>2</v>
      </c>
      <c r="F2067" s="7" t="n">
        <v>3</v>
      </c>
      <c r="G2067" s="7" t="s">
        <v>197</v>
      </c>
      <c r="H2067" s="7" t="n">
        <v>2</v>
      </c>
      <c r="I2067" s="7" t="n">
        <v>0</v>
      </c>
    </row>
    <row r="2068" spans="1:10">
      <c r="A2068" t="s">
        <v>4</v>
      </c>
      <c r="B2068" s="4" t="s">
        <v>5</v>
      </c>
    </row>
    <row r="2069" spans="1:10">
      <c r="A2069" t="n">
        <v>16233</v>
      </c>
      <c r="B2069" s="32" t="n">
        <v>28</v>
      </c>
    </row>
    <row r="2070" spans="1:10">
      <c r="A2070" t="s">
        <v>4</v>
      </c>
      <c r="B2070" s="4" t="s">
        <v>5</v>
      </c>
      <c r="C2070" s="4" t="s">
        <v>13</v>
      </c>
      <c r="D2070" s="4" t="s">
        <v>10</v>
      </c>
      <c r="E2070" s="4" t="s">
        <v>6</v>
      </c>
    </row>
    <row r="2071" spans="1:10">
      <c r="A2071" t="n">
        <v>16234</v>
      </c>
      <c r="B2071" s="53" t="n">
        <v>51</v>
      </c>
      <c r="C2071" s="7" t="n">
        <v>4</v>
      </c>
      <c r="D2071" s="7" t="n">
        <v>0</v>
      </c>
      <c r="E2071" s="7" t="s">
        <v>198</v>
      </c>
    </row>
    <row r="2072" spans="1:10">
      <c r="A2072" t="s">
        <v>4</v>
      </c>
      <c r="B2072" s="4" t="s">
        <v>5</v>
      </c>
      <c r="C2072" s="4" t="s">
        <v>10</v>
      </c>
    </row>
    <row r="2073" spans="1:10">
      <c r="A2073" t="n">
        <v>16248</v>
      </c>
      <c r="B2073" s="40" t="n">
        <v>16</v>
      </c>
      <c r="C2073" s="7" t="n">
        <v>0</v>
      </c>
    </row>
    <row r="2074" spans="1:10">
      <c r="A2074" t="s">
        <v>4</v>
      </c>
      <c r="B2074" s="4" t="s">
        <v>5</v>
      </c>
      <c r="C2074" s="4" t="s">
        <v>10</v>
      </c>
      <c r="D2074" s="4" t="s">
        <v>54</v>
      </c>
      <c r="E2074" s="4" t="s">
        <v>13</v>
      </c>
      <c r="F2074" s="4" t="s">
        <v>13</v>
      </c>
      <c r="G2074" s="4" t="s">
        <v>54</v>
      </c>
      <c r="H2074" s="4" t="s">
        <v>13</v>
      </c>
      <c r="I2074" s="4" t="s">
        <v>13</v>
      </c>
    </row>
    <row r="2075" spans="1:10">
      <c r="A2075" t="n">
        <v>16251</v>
      </c>
      <c r="B2075" s="54" t="n">
        <v>26</v>
      </c>
      <c r="C2075" s="7" t="n">
        <v>0</v>
      </c>
      <c r="D2075" s="7" t="s">
        <v>199</v>
      </c>
      <c r="E2075" s="7" t="n">
        <v>2</v>
      </c>
      <c r="F2075" s="7" t="n">
        <v>3</v>
      </c>
      <c r="G2075" s="7" t="s">
        <v>200</v>
      </c>
      <c r="H2075" s="7" t="n">
        <v>2</v>
      </c>
      <c r="I2075" s="7" t="n">
        <v>0</v>
      </c>
    </row>
    <row r="2076" spans="1:10">
      <c r="A2076" t="s">
        <v>4</v>
      </c>
      <c r="B2076" s="4" t="s">
        <v>5</v>
      </c>
    </row>
    <row r="2077" spans="1:10">
      <c r="A2077" t="n">
        <v>16386</v>
      </c>
      <c r="B2077" s="32" t="n">
        <v>28</v>
      </c>
    </row>
    <row r="2078" spans="1:10">
      <c r="A2078" t="s">
        <v>4</v>
      </c>
      <c r="B2078" s="4" t="s">
        <v>5</v>
      </c>
      <c r="C2078" s="4" t="s">
        <v>13</v>
      </c>
      <c r="D2078" s="4" t="s">
        <v>10</v>
      </c>
      <c r="E2078" s="4" t="s">
        <v>6</v>
      </c>
    </row>
    <row r="2079" spans="1:10">
      <c r="A2079" t="n">
        <v>16387</v>
      </c>
      <c r="B2079" s="53" t="n">
        <v>51</v>
      </c>
      <c r="C2079" s="7" t="n">
        <v>4</v>
      </c>
      <c r="D2079" s="7" t="n">
        <v>8</v>
      </c>
      <c r="E2079" s="7" t="s">
        <v>201</v>
      </c>
    </row>
    <row r="2080" spans="1:10">
      <c r="A2080" t="s">
        <v>4</v>
      </c>
      <c r="B2080" s="4" t="s">
        <v>5</v>
      </c>
      <c r="C2080" s="4" t="s">
        <v>10</v>
      </c>
    </row>
    <row r="2081" spans="1:9">
      <c r="A2081" t="n">
        <v>16401</v>
      </c>
      <c r="B2081" s="40" t="n">
        <v>16</v>
      </c>
      <c r="C2081" s="7" t="n">
        <v>0</v>
      </c>
    </row>
    <row r="2082" spans="1:9">
      <c r="A2082" t="s">
        <v>4</v>
      </c>
      <c r="B2082" s="4" t="s">
        <v>5</v>
      </c>
      <c r="C2082" s="4" t="s">
        <v>10</v>
      </c>
      <c r="D2082" s="4" t="s">
        <v>54</v>
      </c>
      <c r="E2082" s="4" t="s">
        <v>13</v>
      </c>
      <c r="F2082" s="4" t="s">
        <v>13</v>
      </c>
      <c r="G2082" s="4" t="s">
        <v>54</v>
      </c>
      <c r="H2082" s="4" t="s">
        <v>13</v>
      </c>
      <c r="I2082" s="4" t="s">
        <v>13</v>
      </c>
    </row>
    <row r="2083" spans="1:9">
      <c r="A2083" t="n">
        <v>16404</v>
      </c>
      <c r="B2083" s="54" t="n">
        <v>26</v>
      </c>
      <c r="C2083" s="7" t="n">
        <v>8</v>
      </c>
      <c r="D2083" s="7" t="s">
        <v>202</v>
      </c>
      <c r="E2083" s="7" t="n">
        <v>2</v>
      </c>
      <c r="F2083" s="7" t="n">
        <v>3</v>
      </c>
      <c r="G2083" s="7" t="s">
        <v>203</v>
      </c>
      <c r="H2083" s="7" t="n">
        <v>2</v>
      </c>
      <c r="I2083" s="7" t="n">
        <v>0</v>
      </c>
    </row>
    <row r="2084" spans="1:9">
      <c r="A2084" t="s">
        <v>4</v>
      </c>
      <c r="B2084" s="4" t="s">
        <v>5</v>
      </c>
    </row>
    <row r="2085" spans="1:9">
      <c r="A2085" t="n">
        <v>16608</v>
      </c>
      <c r="B2085" s="32" t="n">
        <v>28</v>
      </c>
    </row>
    <row r="2086" spans="1:9">
      <c r="A2086" t="s">
        <v>4</v>
      </c>
      <c r="B2086" s="4" t="s">
        <v>5</v>
      </c>
      <c r="C2086" s="4" t="s">
        <v>13</v>
      </c>
      <c r="D2086" s="4" t="s">
        <v>10</v>
      </c>
      <c r="E2086" s="4" t="s">
        <v>6</v>
      </c>
    </row>
    <row r="2087" spans="1:9">
      <c r="A2087" t="n">
        <v>16609</v>
      </c>
      <c r="B2087" s="53" t="n">
        <v>51</v>
      </c>
      <c r="C2087" s="7" t="n">
        <v>4</v>
      </c>
      <c r="D2087" s="7" t="n">
        <v>0</v>
      </c>
      <c r="E2087" s="7" t="s">
        <v>148</v>
      </c>
    </row>
    <row r="2088" spans="1:9">
      <c r="A2088" t="s">
        <v>4</v>
      </c>
      <c r="B2088" s="4" t="s">
        <v>5</v>
      </c>
      <c r="C2088" s="4" t="s">
        <v>10</v>
      </c>
    </row>
    <row r="2089" spans="1:9">
      <c r="A2089" t="n">
        <v>16623</v>
      </c>
      <c r="B2089" s="40" t="n">
        <v>16</v>
      </c>
      <c r="C2089" s="7" t="n">
        <v>0</v>
      </c>
    </row>
    <row r="2090" spans="1:9">
      <c r="A2090" t="s">
        <v>4</v>
      </c>
      <c r="B2090" s="4" t="s">
        <v>5</v>
      </c>
      <c r="C2090" s="4" t="s">
        <v>10</v>
      </c>
      <c r="D2090" s="4" t="s">
        <v>54</v>
      </c>
      <c r="E2090" s="4" t="s">
        <v>13</v>
      </c>
      <c r="F2090" s="4" t="s">
        <v>13</v>
      </c>
      <c r="G2090" s="4" t="s">
        <v>54</v>
      </c>
      <c r="H2090" s="4" t="s">
        <v>13</v>
      </c>
      <c r="I2090" s="4" t="s">
        <v>13</v>
      </c>
      <c r="J2090" s="4" t="s">
        <v>54</v>
      </c>
      <c r="K2090" s="4" t="s">
        <v>13</v>
      </c>
      <c r="L2090" s="4" t="s">
        <v>13</v>
      </c>
    </row>
    <row r="2091" spans="1:9">
      <c r="A2091" t="n">
        <v>16626</v>
      </c>
      <c r="B2091" s="54" t="n">
        <v>26</v>
      </c>
      <c r="C2091" s="7" t="n">
        <v>0</v>
      </c>
      <c r="D2091" s="7" t="s">
        <v>204</v>
      </c>
      <c r="E2091" s="7" t="n">
        <v>2</v>
      </c>
      <c r="F2091" s="7" t="n">
        <v>3</v>
      </c>
      <c r="G2091" s="7" t="s">
        <v>205</v>
      </c>
      <c r="H2091" s="7" t="n">
        <v>2</v>
      </c>
      <c r="I2091" s="7" t="n">
        <v>3</v>
      </c>
      <c r="J2091" s="7" t="s">
        <v>206</v>
      </c>
      <c r="K2091" s="7" t="n">
        <v>2</v>
      </c>
      <c r="L2091" s="7" t="n">
        <v>0</v>
      </c>
    </row>
    <row r="2092" spans="1:9">
      <c r="A2092" t="s">
        <v>4</v>
      </c>
      <c r="B2092" s="4" t="s">
        <v>5</v>
      </c>
    </row>
    <row r="2093" spans="1:9">
      <c r="A2093" t="n">
        <v>16823</v>
      </c>
      <c r="B2093" s="32" t="n">
        <v>28</v>
      </c>
    </row>
    <row r="2094" spans="1:9">
      <c r="A2094" t="s">
        <v>4</v>
      </c>
      <c r="B2094" s="4" t="s">
        <v>5</v>
      </c>
      <c r="C2094" s="4" t="s">
        <v>13</v>
      </c>
      <c r="D2094" s="4" t="s">
        <v>10</v>
      </c>
      <c r="E2094" s="4" t="s">
        <v>6</v>
      </c>
    </row>
    <row r="2095" spans="1:9">
      <c r="A2095" t="n">
        <v>16824</v>
      </c>
      <c r="B2095" s="53" t="n">
        <v>51</v>
      </c>
      <c r="C2095" s="7" t="n">
        <v>4</v>
      </c>
      <c r="D2095" s="7" t="n">
        <v>8</v>
      </c>
      <c r="E2095" s="7" t="s">
        <v>207</v>
      </c>
    </row>
    <row r="2096" spans="1:9">
      <c r="A2096" t="s">
        <v>4</v>
      </c>
      <c r="B2096" s="4" t="s">
        <v>5</v>
      </c>
      <c r="C2096" s="4" t="s">
        <v>10</v>
      </c>
    </row>
    <row r="2097" spans="1:12">
      <c r="A2097" t="n">
        <v>16837</v>
      </c>
      <c r="B2097" s="40" t="n">
        <v>16</v>
      </c>
      <c r="C2097" s="7" t="n">
        <v>0</v>
      </c>
    </row>
    <row r="2098" spans="1:12">
      <c r="A2098" t="s">
        <v>4</v>
      </c>
      <c r="B2098" s="4" t="s">
        <v>5</v>
      </c>
      <c r="C2098" s="4" t="s">
        <v>10</v>
      </c>
      <c r="D2098" s="4" t="s">
        <v>54</v>
      </c>
      <c r="E2098" s="4" t="s">
        <v>13</v>
      </c>
      <c r="F2098" s="4" t="s">
        <v>13</v>
      </c>
      <c r="G2098" s="4" t="s">
        <v>54</v>
      </c>
      <c r="H2098" s="4" t="s">
        <v>13</v>
      </c>
      <c r="I2098" s="4" t="s">
        <v>13</v>
      </c>
      <c r="J2098" s="4" t="s">
        <v>54</v>
      </c>
      <c r="K2098" s="4" t="s">
        <v>13</v>
      </c>
      <c r="L2098" s="4" t="s">
        <v>13</v>
      </c>
      <c r="M2098" s="4" t="s">
        <v>54</v>
      </c>
      <c r="N2098" s="4" t="s">
        <v>13</v>
      </c>
      <c r="O2098" s="4" t="s">
        <v>13</v>
      </c>
    </row>
    <row r="2099" spans="1:12">
      <c r="A2099" t="n">
        <v>16840</v>
      </c>
      <c r="B2099" s="54" t="n">
        <v>26</v>
      </c>
      <c r="C2099" s="7" t="n">
        <v>8</v>
      </c>
      <c r="D2099" s="7" t="s">
        <v>208</v>
      </c>
      <c r="E2099" s="7" t="n">
        <v>2</v>
      </c>
      <c r="F2099" s="7" t="n">
        <v>3</v>
      </c>
      <c r="G2099" s="7" t="s">
        <v>209</v>
      </c>
      <c r="H2099" s="7" t="n">
        <v>2</v>
      </c>
      <c r="I2099" s="7" t="n">
        <v>3</v>
      </c>
      <c r="J2099" s="7" t="s">
        <v>210</v>
      </c>
      <c r="K2099" s="7" t="n">
        <v>2</v>
      </c>
      <c r="L2099" s="7" t="n">
        <v>3</v>
      </c>
      <c r="M2099" s="7" t="s">
        <v>211</v>
      </c>
      <c r="N2099" s="7" t="n">
        <v>2</v>
      </c>
      <c r="O2099" s="7" t="n">
        <v>0</v>
      </c>
    </row>
    <row r="2100" spans="1:12">
      <c r="A2100" t="s">
        <v>4</v>
      </c>
      <c r="B2100" s="4" t="s">
        <v>5</v>
      </c>
    </row>
    <row r="2101" spans="1:12">
      <c r="A2101" t="n">
        <v>17215</v>
      </c>
      <c r="B2101" s="32" t="n">
        <v>28</v>
      </c>
    </row>
    <row r="2102" spans="1:12">
      <c r="A2102" t="s">
        <v>4</v>
      </c>
      <c r="B2102" s="4" t="s">
        <v>5</v>
      </c>
      <c r="C2102" s="4" t="s">
        <v>13</v>
      </c>
      <c r="D2102" s="4" t="s">
        <v>10</v>
      </c>
      <c r="E2102" s="4" t="s">
        <v>6</v>
      </c>
    </row>
    <row r="2103" spans="1:12">
      <c r="A2103" t="n">
        <v>17216</v>
      </c>
      <c r="B2103" s="53" t="n">
        <v>51</v>
      </c>
      <c r="C2103" s="7" t="n">
        <v>4</v>
      </c>
      <c r="D2103" s="7" t="n">
        <v>0</v>
      </c>
      <c r="E2103" s="7" t="s">
        <v>212</v>
      </c>
    </row>
    <row r="2104" spans="1:12">
      <c r="A2104" t="s">
        <v>4</v>
      </c>
      <c r="B2104" s="4" t="s">
        <v>5</v>
      </c>
      <c r="C2104" s="4" t="s">
        <v>10</v>
      </c>
    </row>
    <row r="2105" spans="1:12">
      <c r="A2105" t="n">
        <v>17229</v>
      </c>
      <c r="B2105" s="40" t="n">
        <v>16</v>
      </c>
      <c r="C2105" s="7" t="n">
        <v>0</v>
      </c>
    </row>
    <row r="2106" spans="1:12">
      <c r="A2106" t="s">
        <v>4</v>
      </c>
      <c r="B2106" s="4" t="s">
        <v>5</v>
      </c>
      <c r="C2106" s="4" t="s">
        <v>10</v>
      </c>
      <c r="D2106" s="4" t="s">
        <v>54</v>
      </c>
      <c r="E2106" s="4" t="s">
        <v>13</v>
      </c>
      <c r="F2106" s="4" t="s">
        <v>13</v>
      </c>
      <c r="G2106" s="4" t="s">
        <v>54</v>
      </c>
      <c r="H2106" s="4" t="s">
        <v>13</v>
      </c>
      <c r="I2106" s="4" t="s">
        <v>13</v>
      </c>
    </row>
    <row r="2107" spans="1:12">
      <c r="A2107" t="n">
        <v>17232</v>
      </c>
      <c r="B2107" s="54" t="n">
        <v>26</v>
      </c>
      <c r="C2107" s="7" t="n">
        <v>0</v>
      </c>
      <c r="D2107" s="7" t="s">
        <v>213</v>
      </c>
      <c r="E2107" s="7" t="n">
        <v>2</v>
      </c>
      <c r="F2107" s="7" t="n">
        <v>3</v>
      </c>
      <c r="G2107" s="7" t="s">
        <v>214</v>
      </c>
      <c r="H2107" s="7" t="n">
        <v>2</v>
      </c>
      <c r="I2107" s="7" t="n">
        <v>0</v>
      </c>
    </row>
    <row r="2108" spans="1:12">
      <c r="A2108" t="s">
        <v>4</v>
      </c>
      <c r="B2108" s="4" t="s">
        <v>5</v>
      </c>
    </row>
    <row r="2109" spans="1:12">
      <c r="A2109" t="n">
        <v>17347</v>
      </c>
      <c r="B2109" s="32" t="n">
        <v>28</v>
      </c>
    </row>
    <row r="2110" spans="1:12">
      <c r="A2110" t="s">
        <v>4</v>
      </c>
      <c r="B2110" s="4" t="s">
        <v>5</v>
      </c>
      <c r="C2110" s="4" t="s">
        <v>13</v>
      </c>
      <c r="D2110" s="4" t="s">
        <v>10</v>
      </c>
      <c r="E2110" s="4" t="s">
        <v>6</v>
      </c>
    </row>
    <row r="2111" spans="1:12">
      <c r="A2111" t="n">
        <v>17348</v>
      </c>
      <c r="B2111" s="53" t="n">
        <v>51</v>
      </c>
      <c r="C2111" s="7" t="n">
        <v>4</v>
      </c>
      <c r="D2111" s="7" t="n">
        <v>8</v>
      </c>
      <c r="E2111" s="7" t="s">
        <v>215</v>
      </c>
    </row>
    <row r="2112" spans="1:12">
      <c r="A2112" t="s">
        <v>4</v>
      </c>
      <c r="B2112" s="4" t="s">
        <v>5</v>
      </c>
      <c r="C2112" s="4" t="s">
        <v>10</v>
      </c>
    </row>
    <row r="2113" spans="1:15">
      <c r="A2113" t="n">
        <v>17361</v>
      </c>
      <c r="B2113" s="40" t="n">
        <v>16</v>
      </c>
      <c r="C2113" s="7" t="n">
        <v>0</v>
      </c>
    </row>
    <row r="2114" spans="1:15">
      <c r="A2114" t="s">
        <v>4</v>
      </c>
      <c r="B2114" s="4" t="s">
        <v>5</v>
      </c>
      <c r="C2114" s="4" t="s">
        <v>10</v>
      </c>
      <c r="D2114" s="4" t="s">
        <v>54</v>
      </c>
      <c r="E2114" s="4" t="s">
        <v>13</v>
      </c>
      <c r="F2114" s="4" t="s">
        <v>13</v>
      </c>
      <c r="G2114" s="4" t="s">
        <v>54</v>
      </c>
      <c r="H2114" s="4" t="s">
        <v>13</v>
      </c>
      <c r="I2114" s="4" t="s">
        <v>13</v>
      </c>
      <c r="J2114" s="4" t="s">
        <v>54</v>
      </c>
      <c r="K2114" s="4" t="s">
        <v>13</v>
      </c>
      <c r="L2114" s="4" t="s">
        <v>13</v>
      </c>
    </row>
    <row r="2115" spans="1:15">
      <c r="A2115" t="n">
        <v>17364</v>
      </c>
      <c r="B2115" s="54" t="n">
        <v>26</v>
      </c>
      <c r="C2115" s="7" t="n">
        <v>8</v>
      </c>
      <c r="D2115" s="7" t="s">
        <v>216</v>
      </c>
      <c r="E2115" s="7" t="n">
        <v>2</v>
      </c>
      <c r="F2115" s="7" t="n">
        <v>3</v>
      </c>
      <c r="G2115" s="7" t="s">
        <v>217</v>
      </c>
      <c r="H2115" s="7" t="n">
        <v>2</v>
      </c>
      <c r="I2115" s="7" t="n">
        <v>3</v>
      </c>
      <c r="J2115" s="7" t="s">
        <v>218</v>
      </c>
      <c r="K2115" s="7" t="n">
        <v>2</v>
      </c>
      <c r="L2115" s="7" t="n">
        <v>0</v>
      </c>
    </row>
    <row r="2116" spans="1:15">
      <c r="A2116" t="s">
        <v>4</v>
      </c>
      <c r="B2116" s="4" t="s">
        <v>5</v>
      </c>
    </row>
    <row r="2117" spans="1:15">
      <c r="A2117" t="n">
        <v>17631</v>
      </c>
      <c r="B2117" s="32" t="n">
        <v>28</v>
      </c>
    </row>
    <row r="2118" spans="1:15">
      <c r="A2118" t="s">
        <v>4</v>
      </c>
      <c r="B2118" s="4" t="s">
        <v>5</v>
      </c>
      <c r="C2118" s="4" t="s">
        <v>13</v>
      </c>
      <c r="D2118" s="4" t="s">
        <v>10</v>
      </c>
      <c r="E2118" s="4" t="s">
        <v>6</v>
      </c>
    </row>
    <row r="2119" spans="1:15">
      <c r="A2119" t="n">
        <v>17632</v>
      </c>
      <c r="B2119" s="53" t="n">
        <v>51</v>
      </c>
      <c r="C2119" s="7" t="n">
        <v>4</v>
      </c>
      <c r="D2119" s="7" t="n">
        <v>0</v>
      </c>
      <c r="E2119" s="7" t="s">
        <v>219</v>
      </c>
    </row>
    <row r="2120" spans="1:15">
      <c r="A2120" t="s">
        <v>4</v>
      </c>
      <c r="B2120" s="4" t="s">
        <v>5</v>
      </c>
      <c r="C2120" s="4" t="s">
        <v>10</v>
      </c>
    </row>
    <row r="2121" spans="1:15">
      <c r="A2121" t="n">
        <v>17645</v>
      </c>
      <c r="B2121" s="40" t="n">
        <v>16</v>
      </c>
      <c r="C2121" s="7" t="n">
        <v>0</v>
      </c>
    </row>
    <row r="2122" spans="1:15">
      <c r="A2122" t="s">
        <v>4</v>
      </c>
      <c r="B2122" s="4" t="s">
        <v>5</v>
      </c>
      <c r="C2122" s="4" t="s">
        <v>10</v>
      </c>
      <c r="D2122" s="4" t="s">
        <v>54</v>
      </c>
      <c r="E2122" s="4" t="s">
        <v>13</v>
      </c>
      <c r="F2122" s="4" t="s">
        <v>13</v>
      </c>
      <c r="G2122" s="4" t="s">
        <v>54</v>
      </c>
      <c r="H2122" s="4" t="s">
        <v>13</v>
      </c>
      <c r="I2122" s="4" t="s">
        <v>13</v>
      </c>
    </row>
    <row r="2123" spans="1:15">
      <c r="A2123" t="n">
        <v>17648</v>
      </c>
      <c r="B2123" s="54" t="n">
        <v>26</v>
      </c>
      <c r="C2123" s="7" t="n">
        <v>0</v>
      </c>
      <c r="D2123" s="7" t="s">
        <v>220</v>
      </c>
      <c r="E2123" s="7" t="n">
        <v>2</v>
      </c>
      <c r="F2123" s="7" t="n">
        <v>3</v>
      </c>
      <c r="G2123" s="7" t="s">
        <v>221</v>
      </c>
      <c r="H2123" s="7" t="n">
        <v>2</v>
      </c>
      <c r="I2123" s="7" t="n">
        <v>0</v>
      </c>
    </row>
    <row r="2124" spans="1:15">
      <c r="A2124" t="s">
        <v>4</v>
      </c>
      <c r="B2124" s="4" t="s">
        <v>5</v>
      </c>
    </row>
    <row r="2125" spans="1:15">
      <c r="A2125" t="n">
        <v>17726</v>
      </c>
      <c r="B2125" s="32" t="n">
        <v>28</v>
      </c>
    </row>
    <row r="2126" spans="1:15">
      <c r="A2126" t="s">
        <v>4</v>
      </c>
      <c r="B2126" s="4" t="s">
        <v>5</v>
      </c>
      <c r="C2126" s="4" t="s">
        <v>13</v>
      </c>
      <c r="D2126" s="4" t="s">
        <v>10</v>
      </c>
      <c r="E2126" s="4" t="s">
        <v>13</v>
      </c>
    </row>
    <row r="2127" spans="1:15">
      <c r="A2127" t="n">
        <v>17727</v>
      </c>
      <c r="B2127" s="18" t="n">
        <v>49</v>
      </c>
      <c r="C2127" s="7" t="n">
        <v>1</v>
      </c>
      <c r="D2127" s="7" t="n">
        <v>3000</v>
      </c>
      <c r="E2127" s="7" t="n">
        <v>0</v>
      </c>
    </row>
    <row r="2128" spans="1:15">
      <c r="A2128" t="s">
        <v>4</v>
      </c>
      <c r="B2128" s="4" t="s">
        <v>5</v>
      </c>
      <c r="C2128" s="4" t="s">
        <v>13</v>
      </c>
      <c r="D2128" s="4" t="s">
        <v>10</v>
      </c>
      <c r="E2128" s="4" t="s">
        <v>22</v>
      </c>
      <c r="F2128" s="4" t="s">
        <v>10</v>
      </c>
      <c r="G2128" s="4" t="s">
        <v>9</v>
      </c>
      <c r="H2128" s="4" t="s">
        <v>9</v>
      </c>
      <c r="I2128" s="4" t="s">
        <v>10</v>
      </c>
      <c r="J2128" s="4" t="s">
        <v>10</v>
      </c>
      <c r="K2128" s="4" t="s">
        <v>9</v>
      </c>
      <c r="L2128" s="4" t="s">
        <v>9</v>
      </c>
      <c r="M2128" s="4" t="s">
        <v>9</v>
      </c>
      <c r="N2128" s="4" t="s">
        <v>9</v>
      </c>
      <c r="O2128" s="4" t="s">
        <v>6</v>
      </c>
    </row>
    <row r="2129" spans="1:15">
      <c r="A2129" t="n">
        <v>17732</v>
      </c>
      <c r="B2129" s="16" t="n">
        <v>50</v>
      </c>
      <c r="C2129" s="7" t="n">
        <v>0</v>
      </c>
      <c r="D2129" s="7" t="n">
        <v>2065</v>
      </c>
      <c r="E2129" s="7" t="n">
        <v>1</v>
      </c>
      <c r="F2129" s="7" t="n">
        <v>0</v>
      </c>
      <c r="G2129" s="7" t="n">
        <v>0</v>
      </c>
      <c r="H2129" s="7" t="n">
        <v>0</v>
      </c>
      <c r="I2129" s="7" t="n">
        <v>0</v>
      </c>
      <c r="J2129" s="7" t="n">
        <v>65533</v>
      </c>
      <c r="K2129" s="7" t="n">
        <v>0</v>
      </c>
      <c r="L2129" s="7" t="n">
        <v>0</v>
      </c>
      <c r="M2129" s="7" t="n">
        <v>0</v>
      </c>
      <c r="N2129" s="7" t="n">
        <v>0</v>
      </c>
      <c r="O2129" s="7" t="s">
        <v>29</v>
      </c>
    </row>
    <row r="2130" spans="1:15">
      <c r="A2130" t="s">
        <v>4</v>
      </c>
      <c r="B2130" s="4" t="s">
        <v>5</v>
      </c>
      <c r="C2130" s="4" t="s">
        <v>10</v>
      </c>
    </row>
    <row r="2131" spans="1:15">
      <c r="A2131" t="n">
        <v>17771</v>
      </c>
      <c r="B2131" s="40" t="n">
        <v>16</v>
      </c>
      <c r="C2131" s="7" t="n">
        <v>1000</v>
      </c>
    </row>
    <row r="2132" spans="1:15">
      <c r="A2132" t="s">
        <v>4</v>
      </c>
      <c r="B2132" s="4" t="s">
        <v>5</v>
      </c>
      <c r="C2132" s="4" t="s">
        <v>13</v>
      </c>
      <c r="D2132" s="4" t="s">
        <v>10</v>
      </c>
      <c r="E2132" s="4" t="s">
        <v>10</v>
      </c>
    </row>
    <row r="2133" spans="1:15">
      <c r="A2133" t="n">
        <v>17774</v>
      </c>
      <c r="B2133" s="16" t="n">
        <v>50</v>
      </c>
      <c r="C2133" s="7" t="n">
        <v>1</v>
      </c>
      <c r="D2133" s="7" t="n">
        <v>2065</v>
      </c>
      <c r="E2133" s="7" t="n">
        <v>1000</v>
      </c>
    </row>
    <row r="2134" spans="1:15">
      <c r="A2134" t="s">
        <v>4</v>
      </c>
      <c r="B2134" s="4" t="s">
        <v>5</v>
      </c>
      <c r="C2134" s="4" t="s">
        <v>13</v>
      </c>
      <c r="D2134" s="4" t="s">
        <v>10</v>
      </c>
      <c r="E2134" s="4" t="s">
        <v>6</v>
      </c>
      <c r="F2134" s="4" t="s">
        <v>6</v>
      </c>
      <c r="G2134" s="4" t="s">
        <v>6</v>
      </c>
      <c r="H2134" s="4" t="s">
        <v>6</v>
      </c>
    </row>
    <row r="2135" spans="1:15">
      <c r="A2135" t="n">
        <v>17780</v>
      </c>
      <c r="B2135" s="53" t="n">
        <v>51</v>
      </c>
      <c r="C2135" s="7" t="n">
        <v>3</v>
      </c>
      <c r="D2135" s="7" t="n">
        <v>0</v>
      </c>
      <c r="E2135" s="7" t="s">
        <v>222</v>
      </c>
      <c r="F2135" s="7" t="s">
        <v>85</v>
      </c>
      <c r="G2135" s="7" t="s">
        <v>84</v>
      </c>
      <c r="H2135" s="7" t="s">
        <v>85</v>
      </c>
    </row>
    <row r="2136" spans="1:15">
      <c r="A2136" t="s">
        <v>4</v>
      </c>
      <c r="B2136" s="4" t="s">
        <v>5</v>
      </c>
      <c r="C2136" s="4" t="s">
        <v>13</v>
      </c>
      <c r="D2136" s="4" t="s">
        <v>10</v>
      </c>
      <c r="E2136" s="4" t="s">
        <v>6</v>
      </c>
      <c r="F2136" s="4" t="s">
        <v>6</v>
      </c>
      <c r="G2136" s="4" t="s">
        <v>6</v>
      </c>
      <c r="H2136" s="4" t="s">
        <v>6</v>
      </c>
    </row>
    <row r="2137" spans="1:15">
      <c r="A2137" t="n">
        <v>17793</v>
      </c>
      <c r="B2137" s="53" t="n">
        <v>51</v>
      </c>
      <c r="C2137" s="7" t="n">
        <v>3</v>
      </c>
      <c r="D2137" s="7" t="n">
        <v>8</v>
      </c>
      <c r="E2137" s="7" t="s">
        <v>223</v>
      </c>
      <c r="F2137" s="7" t="s">
        <v>85</v>
      </c>
      <c r="G2137" s="7" t="s">
        <v>84</v>
      </c>
      <c r="H2137" s="7" t="s">
        <v>85</v>
      </c>
    </row>
    <row r="2138" spans="1:15">
      <c r="A2138" t="s">
        <v>4</v>
      </c>
      <c r="B2138" s="4" t="s">
        <v>5</v>
      </c>
      <c r="C2138" s="4" t="s">
        <v>10</v>
      </c>
      <c r="D2138" s="4" t="s">
        <v>13</v>
      </c>
      <c r="E2138" s="4" t="s">
        <v>22</v>
      </c>
      <c r="F2138" s="4" t="s">
        <v>10</v>
      </c>
    </row>
    <row r="2139" spans="1:15">
      <c r="A2139" t="n">
        <v>17806</v>
      </c>
      <c r="B2139" s="62" t="n">
        <v>59</v>
      </c>
      <c r="C2139" s="7" t="n">
        <v>0</v>
      </c>
      <c r="D2139" s="7" t="n">
        <v>1</v>
      </c>
      <c r="E2139" s="7" t="n">
        <v>0.100000001490116</v>
      </c>
      <c r="F2139" s="7" t="n">
        <v>4</v>
      </c>
    </row>
    <row r="2140" spans="1:15">
      <c r="A2140" t="s">
        <v>4</v>
      </c>
      <c r="B2140" s="4" t="s">
        <v>5</v>
      </c>
      <c r="C2140" s="4" t="s">
        <v>10</v>
      </c>
      <c r="D2140" s="4" t="s">
        <v>13</v>
      </c>
      <c r="E2140" s="4" t="s">
        <v>22</v>
      </c>
      <c r="F2140" s="4" t="s">
        <v>10</v>
      </c>
    </row>
    <row r="2141" spans="1:15">
      <c r="A2141" t="n">
        <v>17816</v>
      </c>
      <c r="B2141" s="62" t="n">
        <v>59</v>
      </c>
      <c r="C2141" s="7" t="n">
        <v>8</v>
      </c>
      <c r="D2141" s="7" t="n">
        <v>1</v>
      </c>
      <c r="E2141" s="7" t="n">
        <v>0.100000001490116</v>
      </c>
      <c r="F2141" s="7" t="n">
        <v>4</v>
      </c>
    </row>
    <row r="2142" spans="1:15">
      <c r="A2142" t="s">
        <v>4</v>
      </c>
      <c r="B2142" s="4" t="s">
        <v>5</v>
      </c>
      <c r="C2142" s="4" t="s">
        <v>10</v>
      </c>
    </row>
    <row r="2143" spans="1:15">
      <c r="A2143" t="n">
        <v>17826</v>
      </c>
      <c r="B2143" s="40" t="n">
        <v>16</v>
      </c>
      <c r="C2143" s="7" t="n">
        <v>1000</v>
      </c>
    </row>
    <row r="2144" spans="1:15">
      <c r="A2144" t="s">
        <v>4</v>
      </c>
      <c r="B2144" s="4" t="s">
        <v>5</v>
      </c>
      <c r="C2144" s="4" t="s">
        <v>13</v>
      </c>
      <c r="D2144" s="4" t="s">
        <v>10</v>
      </c>
      <c r="E2144" s="4" t="s">
        <v>9</v>
      </c>
      <c r="F2144" s="4" t="s">
        <v>9</v>
      </c>
      <c r="G2144" s="4" t="s">
        <v>9</v>
      </c>
      <c r="H2144" s="4" t="s">
        <v>9</v>
      </c>
      <c r="I2144" s="4" t="s">
        <v>10</v>
      </c>
      <c r="J2144" s="4" t="s">
        <v>13</v>
      </c>
    </row>
    <row r="2145" spans="1:15">
      <c r="A2145" t="n">
        <v>17829</v>
      </c>
      <c r="B2145" s="75" t="n">
        <v>69</v>
      </c>
      <c r="C2145" s="7" t="n">
        <v>3</v>
      </c>
      <c r="D2145" s="7" t="n">
        <v>0</v>
      </c>
      <c r="E2145" s="7" t="n">
        <v>1065353216</v>
      </c>
      <c r="F2145" s="7" t="n">
        <v>1065353216</v>
      </c>
      <c r="G2145" s="7" t="n">
        <v>1065353216</v>
      </c>
      <c r="H2145" s="7" t="n">
        <v>0</v>
      </c>
      <c r="I2145" s="7" t="n">
        <v>1000</v>
      </c>
      <c r="J2145" s="7" t="n">
        <v>3</v>
      </c>
    </row>
    <row r="2146" spans="1:15">
      <c r="A2146" t="s">
        <v>4</v>
      </c>
      <c r="B2146" s="4" t="s">
        <v>5</v>
      </c>
      <c r="C2146" s="4" t="s">
        <v>13</v>
      </c>
      <c r="D2146" s="4" t="s">
        <v>10</v>
      </c>
      <c r="E2146" s="4" t="s">
        <v>9</v>
      </c>
      <c r="F2146" s="4" t="s">
        <v>9</v>
      </c>
      <c r="G2146" s="4" t="s">
        <v>9</v>
      </c>
      <c r="H2146" s="4" t="s">
        <v>9</v>
      </c>
      <c r="I2146" s="4" t="s">
        <v>10</v>
      </c>
      <c r="J2146" s="4" t="s">
        <v>13</v>
      </c>
    </row>
    <row r="2147" spans="1:15">
      <c r="A2147" t="n">
        <v>17852</v>
      </c>
      <c r="B2147" s="75" t="n">
        <v>69</v>
      </c>
      <c r="C2147" s="7" t="n">
        <v>3</v>
      </c>
      <c r="D2147" s="7" t="n">
        <v>8</v>
      </c>
      <c r="E2147" s="7" t="n">
        <v>1065353216</v>
      </c>
      <c r="F2147" s="7" t="n">
        <v>1065353216</v>
      </c>
      <c r="G2147" s="7" t="n">
        <v>1065353216</v>
      </c>
      <c r="H2147" s="7" t="n">
        <v>0</v>
      </c>
      <c r="I2147" s="7" t="n">
        <v>1000</v>
      </c>
      <c r="J2147" s="7" t="n">
        <v>3</v>
      </c>
    </row>
    <row r="2148" spans="1:15">
      <c r="A2148" t="s">
        <v>4</v>
      </c>
      <c r="B2148" s="4" t="s">
        <v>5</v>
      </c>
      <c r="C2148" s="4" t="s">
        <v>13</v>
      </c>
      <c r="D2148" s="4" t="s">
        <v>10</v>
      </c>
      <c r="E2148" s="4" t="s">
        <v>22</v>
      </c>
    </row>
    <row r="2149" spans="1:15">
      <c r="A2149" t="n">
        <v>17875</v>
      </c>
      <c r="B2149" s="36" t="n">
        <v>58</v>
      </c>
      <c r="C2149" s="7" t="n">
        <v>0</v>
      </c>
      <c r="D2149" s="7" t="n">
        <v>1000</v>
      </c>
      <c r="E2149" s="7" t="n">
        <v>1</v>
      </c>
    </row>
    <row r="2150" spans="1:15">
      <c r="A2150" t="s">
        <v>4</v>
      </c>
      <c r="B2150" s="4" t="s">
        <v>5</v>
      </c>
      <c r="C2150" s="4" t="s">
        <v>13</v>
      </c>
      <c r="D2150" s="4" t="s">
        <v>10</v>
      </c>
    </row>
    <row r="2151" spans="1:15">
      <c r="A2151" t="n">
        <v>17883</v>
      </c>
      <c r="B2151" s="36" t="n">
        <v>58</v>
      </c>
      <c r="C2151" s="7" t="n">
        <v>255</v>
      </c>
      <c r="D2151" s="7" t="n">
        <v>0</v>
      </c>
    </row>
    <row r="2152" spans="1:15">
      <c r="A2152" t="s">
        <v>4</v>
      </c>
      <c r="B2152" s="4" t="s">
        <v>5</v>
      </c>
      <c r="C2152" s="4" t="s">
        <v>13</v>
      </c>
      <c r="D2152" s="4" t="s">
        <v>10</v>
      </c>
      <c r="E2152" s="4" t="s">
        <v>10</v>
      </c>
      <c r="F2152" s="4" t="s">
        <v>13</v>
      </c>
    </row>
    <row r="2153" spans="1:15">
      <c r="A2153" t="n">
        <v>17887</v>
      </c>
      <c r="B2153" s="30" t="n">
        <v>25</v>
      </c>
      <c r="C2153" s="7" t="n">
        <v>1</v>
      </c>
      <c r="D2153" s="7" t="n">
        <v>65535</v>
      </c>
      <c r="E2153" s="7" t="n">
        <v>65535</v>
      </c>
      <c r="F2153" s="7" t="n">
        <v>0</v>
      </c>
    </row>
    <row r="2154" spans="1:15">
      <c r="A2154" t="s">
        <v>4</v>
      </c>
      <c r="B2154" s="4" t="s">
        <v>5</v>
      </c>
      <c r="C2154" s="4" t="s">
        <v>13</v>
      </c>
      <c r="D2154" s="4" t="s">
        <v>10</v>
      </c>
      <c r="E2154" s="4" t="s">
        <v>10</v>
      </c>
    </row>
    <row r="2155" spans="1:15">
      <c r="A2155" t="n">
        <v>17894</v>
      </c>
      <c r="B2155" s="30" t="n">
        <v>25</v>
      </c>
      <c r="C2155" s="7" t="n">
        <v>2</v>
      </c>
      <c r="D2155" s="7" t="n">
        <v>65535</v>
      </c>
      <c r="E2155" s="7" t="n">
        <v>65535</v>
      </c>
    </row>
    <row r="2156" spans="1:15">
      <c r="A2156" t="s">
        <v>4</v>
      </c>
      <c r="B2156" s="4" t="s">
        <v>5</v>
      </c>
      <c r="C2156" s="4" t="s">
        <v>13</v>
      </c>
      <c r="D2156" s="4" t="s">
        <v>10</v>
      </c>
    </row>
    <row r="2157" spans="1:15">
      <c r="A2157" t="n">
        <v>17900</v>
      </c>
      <c r="B2157" s="36" t="n">
        <v>58</v>
      </c>
      <c r="C2157" s="7" t="n">
        <v>11</v>
      </c>
      <c r="D2157" s="7" t="n">
        <v>300</v>
      </c>
    </row>
    <row r="2158" spans="1:15">
      <c r="A2158" t="s">
        <v>4</v>
      </c>
      <c r="B2158" s="4" t="s">
        <v>5</v>
      </c>
      <c r="C2158" s="4" t="s">
        <v>13</v>
      </c>
      <c r="D2158" s="4" t="s">
        <v>10</v>
      </c>
    </row>
    <row r="2159" spans="1:15">
      <c r="A2159" t="n">
        <v>17904</v>
      </c>
      <c r="B2159" s="36" t="n">
        <v>58</v>
      </c>
      <c r="C2159" s="7" t="n">
        <v>12</v>
      </c>
      <c r="D2159" s="7" t="n">
        <v>0</v>
      </c>
    </row>
    <row r="2160" spans="1:15">
      <c r="A2160" t="s">
        <v>4</v>
      </c>
      <c r="B2160" s="4" t="s">
        <v>5</v>
      </c>
      <c r="C2160" s="4" t="s">
        <v>13</v>
      </c>
      <c r="D2160" s="4" t="s">
        <v>10</v>
      </c>
    </row>
    <row r="2161" spans="1:10">
      <c r="A2161" t="n">
        <v>17908</v>
      </c>
      <c r="B2161" s="75" t="n">
        <v>69</v>
      </c>
      <c r="C2161" s="7" t="n">
        <v>1</v>
      </c>
      <c r="D2161" s="7" t="n">
        <v>0</v>
      </c>
    </row>
    <row r="2162" spans="1:10">
      <c r="A2162" t="s">
        <v>4</v>
      </c>
      <c r="B2162" s="4" t="s">
        <v>5</v>
      </c>
      <c r="C2162" s="4" t="s">
        <v>13</v>
      </c>
      <c r="D2162" s="4" t="s">
        <v>10</v>
      </c>
    </row>
    <row r="2163" spans="1:10">
      <c r="A2163" t="n">
        <v>17912</v>
      </c>
      <c r="B2163" s="75" t="n">
        <v>69</v>
      </c>
      <c r="C2163" s="7" t="n">
        <v>1</v>
      </c>
      <c r="D2163" s="7" t="n">
        <v>8</v>
      </c>
    </row>
    <row r="2164" spans="1:10">
      <c r="A2164" t="s">
        <v>4</v>
      </c>
      <c r="B2164" s="4" t="s">
        <v>5</v>
      </c>
      <c r="C2164" s="4" t="s">
        <v>10</v>
      </c>
      <c r="D2164" s="4" t="s">
        <v>22</v>
      </c>
      <c r="E2164" s="4" t="s">
        <v>22</v>
      </c>
      <c r="F2164" s="4" t="s">
        <v>22</v>
      </c>
      <c r="G2164" s="4" t="s">
        <v>22</v>
      </c>
    </row>
    <row r="2165" spans="1:10">
      <c r="A2165" t="n">
        <v>17916</v>
      </c>
      <c r="B2165" s="57" t="n">
        <v>46</v>
      </c>
      <c r="C2165" s="7" t="n">
        <v>0</v>
      </c>
      <c r="D2165" s="7" t="n">
        <v>-31.8099994659424</v>
      </c>
      <c r="E2165" s="7" t="n">
        <v>-1</v>
      </c>
      <c r="F2165" s="7" t="n">
        <v>15.0299997329712</v>
      </c>
      <c r="G2165" s="7" t="n">
        <v>118.199996948242</v>
      </c>
    </row>
    <row r="2166" spans="1:10">
      <c r="A2166" t="s">
        <v>4</v>
      </c>
      <c r="B2166" s="4" t="s">
        <v>5</v>
      </c>
      <c r="C2166" s="4" t="s">
        <v>10</v>
      </c>
      <c r="D2166" s="4" t="s">
        <v>22</v>
      </c>
      <c r="E2166" s="4" t="s">
        <v>22</v>
      </c>
      <c r="F2166" s="4" t="s">
        <v>22</v>
      </c>
      <c r="G2166" s="4" t="s">
        <v>22</v>
      </c>
    </row>
    <row r="2167" spans="1:10">
      <c r="A2167" t="n">
        <v>17935</v>
      </c>
      <c r="B2167" s="57" t="n">
        <v>46</v>
      </c>
      <c r="C2167" s="7" t="n">
        <v>8</v>
      </c>
      <c r="D2167" s="7" t="n">
        <v>-32.3800010681152</v>
      </c>
      <c r="E2167" s="7" t="n">
        <v>-1</v>
      </c>
      <c r="F2167" s="7" t="n">
        <v>13.6700000762939</v>
      </c>
      <c r="G2167" s="7" t="n">
        <v>112.699996948242</v>
      </c>
    </row>
    <row r="2168" spans="1:10">
      <c r="A2168" t="s">
        <v>4</v>
      </c>
      <c r="B2168" s="4" t="s">
        <v>5</v>
      </c>
      <c r="C2168" s="4" t="s">
        <v>10</v>
      </c>
      <c r="D2168" s="4" t="s">
        <v>13</v>
      </c>
      <c r="E2168" s="4" t="s">
        <v>13</v>
      </c>
      <c r="F2168" s="4" t="s">
        <v>6</v>
      </c>
    </row>
    <row r="2169" spans="1:10">
      <c r="A2169" t="n">
        <v>17954</v>
      </c>
      <c r="B2169" s="26" t="n">
        <v>20</v>
      </c>
      <c r="C2169" s="7" t="n">
        <v>1000</v>
      </c>
      <c r="D2169" s="7" t="n">
        <v>3</v>
      </c>
      <c r="E2169" s="7" t="n">
        <v>10</v>
      </c>
      <c r="F2169" s="7" t="s">
        <v>114</v>
      </c>
    </row>
    <row r="2170" spans="1:10">
      <c r="A2170" t="s">
        <v>4</v>
      </c>
      <c r="B2170" s="4" t="s">
        <v>5</v>
      </c>
      <c r="C2170" s="4" t="s">
        <v>10</v>
      </c>
    </row>
    <row r="2171" spans="1:10">
      <c r="A2171" t="n">
        <v>17972</v>
      </c>
      <c r="B2171" s="40" t="n">
        <v>16</v>
      </c>
      <c r="C2171" s="7" t="n">
        <v>0</v>
      </c>
    </row>
    <row r="2172" spans="1:10">
      <c r="A2172" t="s">
        <v>4</v>
      </c>
      <c r="B2172" s="4" t="s">
        <v>5</v>
      </c>
      <c r="C2172" s="4" t="s">
        <v>10</v>
      </c>
      <c r="D2172" s="4" t="s">
        <v>13</v>
      </c>
      <c r="E2172" s="4" t="s">
        <v>13</v>
      </c>
      <c r="F2172" s="4" t="s">
        <v>6</v>
      </c>
    </row>
    <row r="2173" spans="1:10">
      <c r="A2173" t="n">
        <v>17975</v>
      </c>
      <c r="B2173" s="26" t="n">
        <v>20</v>
      </c>
      <c r="C2173" s="7" t="n">
        <v>1001</v>
      </c>
      <c r="D2173" s="7" t="n">
        <v>3</v>
      </c>
      <c r="E2173" s="7" t="n">
        <v>10</v>
      </c>
      <c r="F2173" s="7" t="s">
        <v>114</v>
      </c>
    </row>
    <row r="2174" spans="1:10">
      <c r="A2174" t="s">
        <v>4</v>
      </c>
      <c r="B2174" s="4" t="s">
        <v>5</v>
      </c>
      <c r="C2174" s="4" t="s">
        <v>10</v>
      </c>
    </row>
    <row r="2175" spans="1:10">
      <c r="A2175" t="n">
        <v>17993</v>
      </c>
      <c r="B2175" s="40" t="n">
        <v>16</v>
      </c>
      <c r="C2175" s="7" t="n">
        <v>0</v>
      </c>
    </row>
    <row r="2176" spans="1:10">
      <c r="A2176" t="s">
        <v>4</v>
      </c>
      <c r="B2176" s="4" t="s">
        <v>5</v>
      </c>
      <c r="C2176" s="4" t="s">
        <v>10</v>
      </c>
      <c r="D2176" s="4" t="s">
        <v>13</v>
      </c>
      <c r="E2176" s="4" t="s">
        <v>13</v>
      </c>
      <c r="F2176" s="4" t="s">
        <v>6</v>
      </c>
    </row>
    <row r="2177" spans="1:7">
      <c r="A2177" t="n">
        <v>17996</v>
      </c>
      <c r="B2177" s="26" t="n">
        <v>20</v>
      </c>
      <c r="C2177" s="7" t="n">
        <v>1002</v>
      </c>
      <c r="D2177" s="7" t="n">
        <v>3</v>
      </c>
      <c r="E2177" s="7" t="n">
        <v>10</v>
      </c>
      <c r="F2177" s="7" t="s">
        <v>114</v>
      </c>
    </row>
    <row r="2178" spans="1:7">
      <c r="A2178" t="s">
        <v>4</v>
      </c>
      <c r="B2178" s="4" t="s">
        <v>5</v>
      </c>
      <c r="C2178" s="4" t="s">
        <v>10</v>
      </c>
    </row>
    <row r="2179" spans="1:7">
      <c r="A2179" t="n">
        <v>18014</v>
      </c>
      <c r="B2179" s="40" t="n">
        <v>16</v>
      </c>
      <c r="C2179" s="7" t="n">
        <v>0</v>
      </c>
    </row>
    <row r="2180" spans="1:7">
      <c r="A2180" t="s">
        <v>4</v>
      </c>
      <c r="B2180" s="4" t="s">
        <v>5</v>
      </c>
      <c r="C2180" s="4" t="s">
        <v>10</v>
      </c>
      <c r="D2180" s="4" t="s">
        <v>13</v>
      </c>
      <c r="E2180" s="4" t="s">
        <v>13</v>
      </c>
      <c r="F2180" s="4" t="s">
        <v>6</v>
      </c>
    </row>
    <row r="2181" spans="1:7">
      <c r="A2181" t="n">
        <v>18017</v>
      </c>
      <c r="B2181" s="26" t="n">
        <v>20</v>
      </c>
      <c r="C2181" s="7" t="n">
        <v>1003</v>
      </c>
      <c r="D2181" s="7" t="n">
        <v>3</v>
      </c>
      <c r="E2181" s="7" t="n">
        <v>10</v>
      </c>
      <c r="F2181" s="7" t="s">
        <v>114</v>
      </c>
    </row>
    <row r="2182" spans="1:7">
      <c r="A2182" t="s">
        <v>4</v>
      </c>
      <c r="B2182" s="4" t="s">
        <v>5</v>
      </c>
      <c r="C2182" s="4" t="s">
        <v>10</v>
      </c>
    </row>
    <row r="2183" spans="1:7">
      <c r="A2183" t="n">
        <v>18035</v>
      </c>
      <c r="B2183" s="40" t="n">
        <v>16</v>
      </c>
      <c r="C2183" s="7" t="n">
        <v>0</v>
      </c>
    </row>
    <row r="2184" spans="1:7">
      <c r="A2184" t="s">
        <v>4</v>
      </c>
      <c r="B2184" s="4" t="s">
        <v>5</v>
      </c>
      <c r="C2184" s="4" t="s">
        <v>10</v>
      </c>
      <c r="D2184" s="4" t="s">
        <v>13</v>
      </c>
      <c r="E2184" s="4" t="s">
        <v>13</v>
      </c>
      <c r="F2184" s="4" t="s">
        <v>6</v>
      </c>
    </row>
    <row r="2185" spans="1:7">
      <c r="A2185" t="n">
        <v>18038</v>
      </c>
      <c r="B2185" s="26" t="n">
        <v>20</v>
      </c>
      <c r="C2185" s="7" t="n">
        <v>1004</v>
      </c>
      <c r="D2185" s="7" t="n">
        <v>3</v>
      </c>
      <c r="E2185" s="7" t="n">
        <v>10</v>
      </c>
      <c r="F2185" s="7" t="s">
        <v>114</v>
      </c>
    </row>
    <row r="2186" spans="1:7">
      <c r="A2186" t="s">
        <v>4</v>
      </c>
      <c r="B2186" s="4" t="s">
        <v>5</v>
      </c>
      <c r="C2186" s="4" t="s">
        <v>10</v>
      </c>
    </row>
    <row r="2187" spans="1:7">
      <c r="A2187" t="n">
        <v>18056</v>
      </c>
      <c r="B2187" s="40" t="n">
        <v>16</v>
      </c>
      <c r="C2187" s="7" t="n">
        <v>0</v>
      </c>
    </row>
    <row r="2188" spans="1:7">
      <c r="A2188" t="s">
        <v>4</v>
      </c>
      <c r="B2188" s="4" t="s">
        <v>5</v>
      </c>
      <c r="C2188" s="4" t="s">
        <v>10</v>
      </c>
      <c r="D2188" s="4" t="s">
        <v>22</v>
      </c>
      <c r="E2188" s="4" t="s">
        <v>22</v>
      </c>
      <c r="F2188" s="4" t="s">
        <v>22</v>
      </c>
      <c r="G2188" s="4" t="s">
        <v>22</v>
      </c>
    </row>
    <row r="2189" spans="1:7">
      <c r="A2189" t="n">
        <v>18059</v>
      </c>
      <c r="B2189" s="57" t="n">
        <v>46</v>
      </c>
      <c r="C2189" s="7" t="n">
        <v>1000</v>
      </c>
      <c r="D2189" s="7" t="n">
        <v>-29.1499996185303</v>
      </c>
      <c r="E2189" s="7" t="n">
        <v>-1</v>
      </c>
      <c r="F2189" s="7" t="n">
        <v>10.4799995422363</v>
      </c>
      <c r="G2189" s="7" t="n">
        <v>299.799987792969</v>
      </c>
    </row>
    <row r="2190" spans="1:7">
      <c r="A2190" t="s">
        <v>4</v>
      </c>
      <c r="B2190" s="4" t="s">
        <v>5</v>
      </c>
      <c r="C2190" s="4" t="s">
        <v>10</v>
      </c>
      <c r="D2190" s="4" t="s">
        <v>22</v>
      </c>
      <c r="E2190" s="4" t="s">
        <v>22</v>
      </c>
      <c r="F2190" s="4" t="s">
        <v>22</v>
      </c>
      <c r="G2190" s="4" t="s">
        <v>22</v>
      </c>
    </row>
    <row r="2191" spans="1:7">
      <c r="A2191" t="n">
        <v>18078</v>
      </c>
      <c r="B2191" s="57" t="n">
        <v>46</v>
      </c>
      <c r="C2191" s="7" t="n">
        <v>1001</v>
      </c>
      <c r="D2191" s="7" t="n">
        <v>-29.0300006866455</v>
      </c>
      <c r="E2191" s="7" t="n">
        <v>-1</v>
      </c>
      <c r="F2191" s="7" t="n">
        <v>11.9300003051758</v>
      </c>
      <c r="G2191" s="7" t="n">
        <v>302.700012207031</v>
      </c>
    </row>
    <row r="2192" spans="1:7">
      <c r="A2192" t="s">
        <v>4</v>
      </c>
      <c r="B2192" s="4" t="s">
        <v>5</v>
      </c>
      <c r="C2192" s="4" t="s">
        <v>10</v>
      </c>
      <c r="D2192" s="4" t="s">
        <v>22</v>
      </c>
      <c r="E2192" s="4" t="s">
        <v>22</v>
      </c>
      <c r="F2192" s="4" t="s">
        <v>22</v>
      </c>
      <c r="G2192" s="4" t="s">
        <v>22</v>
      </c>
    </row>
    <row r="2193" spans="1:7">
      <c r="A2193" t="n">
        <v>18097</v>
      </c>
      <c r="B2193" s="57" t="n">
        <v>46</v>
      </c>
      <c r="C2193" s="7" t="n">
        <v>1002</v>
      </c>
      <c r="D2193" s="7" t="n">
        <v>-27.2800006866455</v>
      </c>
      <c r="E2193" s="7" t="n">
        <v>-1</v>
      </c>
      <c r="F2193" s="7" t="n">
        <v>12.3299999237061</v>
      </c>
      <c r="G2193" s="7" t="n">
        <v>297</v>
      </c>
    </row>
    <row r="2194" spans="1:7">
      <c r="A2194" t="s">
        <v>4</v>
      </c>
      <c r="B2194" s="4" t="s">
        <v>5</v>
      </c>
      <c r="C2194" s="4" t="s">
        <v>10</v>
      </c>
      <c r="D2194" s="4" t="s">
        <v>22</v>
      </c>
      <c r="E2194" s="4" t="s">
        <v>22</v>
      </c>
      <c r="F2194" s="4" t="s">
        <v>22</v>
      </c>
      <c r="G2194" s="4" t="s">
        <v>22</v>
      </c>
    </row>
    <row r="2195" spans="1:7">
      <c r="A2195" t="n">
        <v>18116</v>
      </c>
      <c r="B2195" s="57" t="n">
        <v>46</v>
      </c>
      <c r="C2195" s="7" t="n">
        <v>1003</v>
      </c>
      <c r="D2195" s="7" t="n">
        <v>-28.1100006103516</v>
      </c>
      <c r="E2195" s="7" t="n">
        <v>-1</v>
      </c>
      <c r="F2195" s="7" t="n">
        <v>13.8900003433228</v>
      </c>
      <c r="G2195" s="7" t="n">
        <v>274.100006103516</v>
      </c>
    </row>
    <row r="2196" spans="1:7">
      <c r="A2196" t="s">
        <v>4</v>
      </c>
      <c r="B2196" s="4" t="s">
        <v>5</v>
      </c>
      <c r="C2196" s="4" t="s">
        <v>10</v>
      </c>
      <c r="D2196" s="4" t="s">
        <v>22</v>
      </c>
      <c r="E2196" s="4" t="s">
        <v>22</v>
      </c>
      <c r="F2196" s="4" t="s">
        <v>22</v>
      </c>
      <c r="G2196" s="4" t="s">
        <v>22</v>
      </c>
    </row>
    <row r="2197" spans="1:7">
      <c r="A2197" t="n">
        <v>18135</v>
      </c>
      <c r="B2197" s="57" t="n">
        <v>46</v>
      </c>
      <c r="C2197" s="7" t="n">
        <v>1004</v>
      </c>
      <c r="D2197" s="7" t="n">
        <v>-26.5499992370605</v>
      </c>
      <c r="E2197" s="7" t="n">
        <v>-1</v>
      </c>
      <c r="F2197" s="7" t="n">
        <v>14.6400003433228</v>
      </c>
      <c r="G2197" s="7" t="n">
        <v>274.100006103516</v>
      </c>
    </row>
    <row r="2198" spans="1:7">
      <c r="A2198" t="s">
        <v>4</v>
      </c>
      <c r="B2198" s="4" t="s">
        <v>5</v>
      </c>
      <c r="C2198" s="4" t="s">
        <v>10</v>
      </c>
      <c r="D2198" s="4" t="s">
        <v>13</v>
      </c>
      <c r="E2198" s="4" t="s">
        <v>6</v>
      </c>
      <c r="F2198" s="4" t="s">
        <v>22</v>
      </c>
      <c r="G2198" s="4" t="s">
        <v>22</v>
      </c>
      <c r="H2198" s="4" t="s">
        <v>22</v>
      </c>
    </row>
    <row r="2199" spans="1:7">
      <c r="A2199" t="n">
        <v>18154</v>
      </c>
      <c r="B2199" s="60" t="n">
        <v>48</v>
      </c>
      <c r="C2199" s="7" t="n">
        <v>0</v>
      </c>
      <c r="D2199" s="7" t="n">
        <v>0</v>
      </c>
      <c r="E2199" s="7" t="s">
        <v>186</v>
      </c>
      <c r="F2199" s="7" t="n">
        <v>0</v>
      </c>
      <c r="G2199" s="7" t="n">
        <v>1</v>
      </c>
      <c r="H2199" s="7" t="n">
        <v>0</v>
      </c>
    </row>
    <row r="2200" spans="1:7">
      <c r="A2200" t="s">
        <v>4</v>
      </c>
      <c r="B2200" s="4" t="s">
        <v>5</v>
      </c>
      <c r="C2200" s="4" t="s">
        <v>13</v>
      </c>
      <c r="D2200" s="4" t="s">
        <v>13</v>
      </c>
      <c r="E2200" s="4" t="s">
        <v>22</v>
      </c>
      <c r="F2200" s="4" t="s">
        <v>22</v>
      </c>
      <c r="G2200" s="4" t="s">
        <v>22</v>
      </c>
      <c r="H2200" s="4" t="s">
        <v>10</v>
      </c>
    </row>
    <row r="2201" spans="1:7">
      <c r="A2201" t="n">
        <v>18183</v>
      </c>
      <c r="B2201" s="51" t="n">
        <v>45</v>
      </c>
      <c r="C2201" s="7" t="n">
        <v>2</v>
      </c>
      <c r="D2201" s="7" t="n">
        <v>3</v>
      </c>
      <c r="E2201" s="7" t="n">
        <v>-27.3299999237061</v>
      </c>
      <c r="F2201" s="7" t="n">
        <v>-1.19000005722046</v>
      </c>
      <c r="G2201" s="7" t="n">
        <v>12.0699996948242</v>
      </c>
      <c r="H2201" s="7" t="n">
        <v>0</v>
      </c>
    </row>
    <row r="2202" spans="1:7">
      <c r="A2202" t="s">
        <v>4</v>
      </c>
      <c r="B2202" s="4" t="s">
        <v>5</v>
      </c>
      <c r="C2202" s="4" t="s">
        <v>13</v>
      </c>
      <c r="D2202" s="4" t="s">
        <v>13</v>
      </c>
      <c r="E2202" s="4" t="s">
        <v>22</v>
      </c>
      <c r="F2202" s="4" t="s">
        <v>22</v>
      </c>
      <c r="G2202" s="4" t="s">
        <v>22</v>
      </c>
      <c r="H2202" s="4" t="s">
        <v>10</v>
      </c>
      <c r="I2202" s="4" t="s">
        <v>13</v>
      </c>
    </row>
    <row r="2203" spans="1:7">
      <c r="A2203" t="n">
        <v>18200</v>
      </c>
      <c r="B2203" s="51" t="n">
        <v>45</v>
      </c>
      <c r="C2203" s="7" t="n">
        <v>4</v>
      </c>
      <c r="D2203" s="7" t="n">
        <v>3</v>
      </c>
      <c r="E2203" s="7" t="n">
        <v>20.0300006866455</v>
      </c>
      <c r="F2203" s="7" t="n">
        <v>333.5</v>
      </c>
      <c r="G2203" s="7" t="n">
        <v>0</v>
      </c>
      <c r="H2203" s="7" t="n">
        <v>0</v>
      </c>
      <c r="I2203" s="7" t="n">
        <v>0</v>
      </c>
    </row>
    <row r="2204" spans="1:7">
      <c r="A2204" t="s">
        <v>4</v>
      </c>
      <c r="B2204" s="4" t="s">
        <v>5</v>
      </c>
      <c r="C2204" s="4" t="s">
        <v>13</v>
      </c>
      <c r="D2204" s="4" t="s">
        <v>13</v>
      </c>
      <c r="E2204" s="4" t="s">
        <v>22</v>
      </c>
      <c r="F2204" s="4" t="s">
        <v>10</v>
      </c>
    </row>
    <row r="2205" spans="1:7">
      <c r="A2205" t="n">
        <v>18218</v>
      </c>
      <c r="B2205" s="51" t="n">
        <v>45</v>
      </c>
      <c r="C2205" s="7" t="n">
        <v>5</v>
      </c>
      <c r="D2205" s="7" t="n">
        <v>3</v>
      </c>
      <c r="E2205" s="7" t="n">
        <v>6</v>
      </c>
      <c r="F2205" s="7" t="n">
        <v>0</v>
      </c>
    </row>
    <row r="2206" spans="1:7">
      <c r="A2206" t="s">
        <v>4</v>
      </c>
      <c r="B2206" s="4" t="s">
        <v>5</v>
      </c>
      <c r="C2206" s="4" t="s">
        <v>13</v>
      </c>
      <c r="D2206" s="4" t="s">
        <v>13</v>
      </c>
      <c r="E2206" s="4" t="s">
        <v>22</v>
      </c>
      <c r="F2206" s="4" t="s">
        <v>10</v>
      </c>
    </row>
    <row r="2207" spans="1:7">
      <c r="A2207" t="n">
        <v>18227</v>
      </c>
      <c r="B2207" s="51" t="n">
        <v>45</v>
      </c>
      <c r="C2207" s="7" t="n">
        <v>11</v>
      </c>
      <c r="D2207" s="7" t="n">
        <v>3</v>
      </c>
      <c r="E2207" s="7" t="n">
        <v>40</v>
      </c>
      <c r="F2207" s="7" t="n">
        <v>0</v>
      </c>
    </row>
    <row r="2208" spans="1:7">
      <c r="A2208" t="s">
        <v>4</v>
      </c>
      <c r="B2208" s="4" t="s">
        <v>5</v>
      </c>
      <c r="C2208" s="4" t="s">
        <v>13</v>
      </c>
      <c r="D2208" s="4" t="s">
        <v>13</v>
      </c>
      <c r="E2208" s="4" t="s">
        <v>22</v>
      </c>
      <c r="F2208" s="4" t="s">
        <v>22</v>
      </c>
      <c r="G2208" s="4" t="s">
        <v>22</v>
      </c>
      <c r="H2208" s="4" t="s">
        <v>10</v>
      </c>
    </row>
    <row r="2209" spans="1:9">
      <c r="A2209" t="n">
        <v>18236</v>
      </c>
      <c r="B2209" s="51" t="n">
        <v>45</v>
      </c>
      <c r="C2209" s="7" t="n">
        <v>2</v>
      </c>
      <c r="D2209" s="7" t="n">
        <v>3</v>
      </c>
      <c r="E2209" s="7" t="n">
        <v>-29.9699993133545</v>
      </c>
      <c r="F2209" s="7" t="n">
        <v>-0.769999980926514</v>
      </c>
      <c r="G2209" s="7" t="n">
        <v>13.1899995803833</v>
      </c>
      <c r="H2209" s="7" t="n">
        <v>4000</v>
      </c>
    </row>
    <row r="2210" spans="1:9">
      <c r="A2210" t="s">
        <v>4</v>
      </c>
      <c r="B2210" s="4" t="s">
        <v>5</v>
      </c>
      <c r="C2210" s="4" t="s">
        <v>13</v>
      </c>
      <c r="D2210" s="4" t="s">
        <v>13</v>
      </c>
      <c r="E2210" s="4" t="s">
        <v>22</v>
      </c>
      <c r="F2210" s="4" t="s">
        <v>22</v>
      </c>
      <c r="G2210" s="4" t="s">
        <v>22</v>
      </c>
      <c r="H2210" s="4" t="s">
        <v>10</v>
      </c>
      <c r="I2210" s="4" t="s">
        <v>13</v>
      </c>
    </row>
    <row r="2211" spans="1:9">
      <c r="A2211" t="n">
        <v>18253</v>
      </c>
      <c r="B2211" s="51" t="n">
        <v>45</v>
      </c>
      <c r="C2211" s="7" t="n">
        <v>4</v>
      </c>
      <c r="D2211" s="7" t="n">
        <v>3</v>
      </c>
      <c r="E2211" s="7" t="n">
        <v>20.0300006866455</v>
      </c>
      <c r="F2211" s="7" t="n">
        <v>318.709991455078</v>
      </c>
      <c r="G2211" s="7" t="n">
        <v>0</v>
      </c>
      <c r="H2211" s="7" t="n">
        <v>4000</v>
      </c>
      <c r="I2211" s="7" t="n">
        <v>1</v>
      </c>
    </row>
    <row r="2212" spans="1:9">
      <c r="A2212" t="s">
        <v>4</v>
      </c>
      <c r="B2212" s="4" t="s">
        <v>5</v>
      </c>
      <c r="C2212" s="4" t="s">
        <v>13</v>
      </c>
      <c r="D2212" s="4" t="s">
        <v>13</v>
      </c>
      <c r="E2212" s="4" t="s">
        <v>22</v>
      </c>
      <c r="F2212" s="4" t="s">
        <v>10</v>
      </c>
    </row>
    <row r="2213" spans="1:9">
      <c r="A2213" t="n">
        <v>18271</v>
      </c>
      <c r="B2213" s="51" t="n">
        <v>45</v>
      </c>
      <c r="C2213" s="7" t="n">
        <v>5</v>
      </c>
      <c r="D2213" s="7" t="n">
        <v>3</v>
      </c>
      <c r="E2213" s="7" t="n">
        <v>6</v>
      </c>
      <c r="F2213" s="7" t="n">
        <v>4000</v>
      </c>
    </row>
    <row r="2214" spans="1:9">
      <c r="A2214" t="s">
        <v>4</v>
      </c>
      <c r="B2214" s="4" t="s">
        <v>5</v>
      </c>
      <c r="C2214" s="4" t="s">
        <v>13</v>
      </c>
      <c r="D2214" s="4" t="s">
        <v>13</v>
      </c>
      <c r="E2214" s="4" t="s">
        <v>22</v>
      </c>
      <c r="F2214" s="4" t="s">
        <v>10</v>
      </c>
    </row>
    <row r="2215" spans="1:9">
      <c r="A2215" t="n">
        <v>18280</v>
      </c>
      <c r="B2215" s="51" t="n">
        <v>45</v>
      </c>
      <c r="C2215" s="7" t="n">
        <v>11</v>
      </c>
      <c r="D2215" s="7" t="n">
        <v>3</v>
      </c>
      <c r="E2215" s="7" t="n">
        <v>40</v>
      </c>
      <c r="F2215" s="7" t="n">
        <v>4000</v>
      </c>
    </row>
    <row r="2216" spans="1:9">
      <c r="A2216" t="s">
        <v>4</v>
      </c>
      <c r="B2216" s="4" t="s">
        <v>5</v>
      </c>
      <c r="C2216" s="4" t="s">
        <v>13</v>
      </c>
      <c r="D2216" s="4" t="s">
        <v>13</v>
      </c>
    </row>
    <row r="2217" spans="1:9">
      <c r="A2217" t="n">
        <v>18289</v>
      </c>
      <c r="B2217" s="18" t="n">
        <v>49</v>
      </c>
      <c r="C2217" s="7" t="n">
        <v>2</v>
      </c>
      <c r="D2217" s="7" t="n">
        <v>0</v>
      </c>
    </row>
    <row r="2218" spans="1:9">
      <c r="A2218" t="s">
        <v>4</v>
      </c>
      <c r="B2218" s="4" t="s">
        <v>5</v>
      </c>
      <c r="C2218" s="4" t="s">
        <v>13</v>
      </c>
      <c r="D2218" s="4" t="s">
        <v>10</v>
      </c>
      <c r="E2218" s="4" t="s">
        <v>9</v>
      </c>
      <c r="F2218" s="4" t="s">
        <v>10</v>
      </c>
      <c r="G2218" s="4" t="s">
        <v>9</v>
      </c>
      <c r="H2218" s="4" t="s">
        <v>13</v>
      </c>
    </row>
    <row r="2219" spans="1:9">
      <c r="A2219" t="n">
        <v>18292</v>
      </c>
      <c r="B2219" s="18" t="n">
        <v>49</v>
      </c>
      <c r="C2219" s="7" t="n">
        <v>0</v>
      </c>
      <c r="D2219" s="7" t="n">
        <v>421</v>
      </c>
      <c r="E2219" s="7" t="n">
        <v>1065353216</v>
      </c>
      <c r="F2219" s="7" t="n">
        <v>0</v>
      </c>
      <c r="G2219" s="7" t="n">
        <v>0</v>
      </c>
      <c r="H2219" s="7" t="n">
        <v>0</v>
      </c>
    </row>
    <row r="2220" spans="1:9">
      <c r="A2220" t="s">
        <v>4</v>
      </c>
      <c r="B2220" s="4" t="s">
        <v>5</v>
      </c>
      <c r="C2220" s="4" t="s">
        <v>13</v>
      </c>
      <c r="D2220" s="4" t="s">
        <v>10</v>
      </c>
      <c r="E2220" s="4" t="s">
        <v>22</v>
      </c>
    </row>
    <row r="2221" spans="1:9">
      <c r="A2221" t="n">
        <v>18307</v>
      </c>
      <c r="B2221" s="36" t="n">
        <v>58</v>
      </c>
      <c r="C2221" s="7" t="n">
        <v>100</v>
      </c>
      <c r="D2221" s="7" t="n">
        <v>1000</v>
      </c>
      <c r="E2221" s="7" t="n">
        <v>1</v>
      </c>
    </row>
    <row r="2222" spans="1:9">
      <c r="A2222" t="s">
        <v>4</v>
      </c>
      <c r="B2222" s="4" t="s">
        <v>5</v>
      </c>
      <c r="C2222" s="4" t="s">
        <v>13</v>
      </c>
      <c r="D2222" s="4" t="s">
        <v>10</v>
      </c>
    </row>
    <row r="2223" spans="1:9">
      <c r="A2223" t="n">
        <v>18315</v>
      </c>
      <c r="B2223" s="36" t="n">
        <v>58</v>
      </c>
      <c r="C2223" s="7" t="n">
        <v>255</v>
      </c>
      <c r="D2223" s="7" t="n">
        <v>0</v>
      </c>
    </row>
    <row r="2224" spans="1:9">
      <c r="A2224" t="s">
        <v>4</v>
      </c>
      <c r="B2224" s="4" t="s">
        <v>5</v>
      </c>
      <c r="C2224" s="4" t="s">
        <v>13</v>
      </c>
      <c r="D2224" s="4" t="s">
        <v>10</v>
      </c>
    </row>
    <row r="2225" spans="1:9">
      <c r="A2225" t="n">
        <v>18319</v>
      </c>
      <c r="B2225" s="51" t="n">
        <v>45</v>
      </c>
      <c r="C2225" s="7" t="n">
        <v>7</v>
      </c>
      <c r="D2225" s="7" t="n">
        <v>255</v>
      </c>
    </row>
    <row r="2226" spans="1:9">
      <c r="A2226" t="s">
        <v>4</v>
      </c>
      <c r="B2226" s="4" t="s">
        <v>5</v>
      </c>
      <c r="C2226" s="4" t="s">
        <v>13</v>
      </c>
      <c r="D2226" s="4" t="s">
        <v>10</v>
      </c>
      <c r="E2226" s="4" t="s">
        <v>6</v>
      </c>
    </row>
    <row r="2227" spans="1:9">
      <c r="A2227" t="n">
        <v>18323</v>
      </c>
      <c r="B2227" s="53" t="n">
        <v>51</v>
      </c>
      <c r="C2227" s="7" t="n">
        <v>4</v>
      </c>
      <c r="D2227" s="7" t="n">
        <v>0</v>
      </c>
      <c r="E2227" s="7" t="s">
        <v>79</v>
      </c>
    </row>
    <row r="2228" spans="1:9">
      <c r="A2228" t="s">
        <v>4</v>
      </c>
      <c r="B2228" s="4" t="s">
        <v>5</v>
      </c>
      <c r="C2228" s="4" t="s">
        <v>10</v>
      </c>
    </row>
    <row r="2229" spans="1:9">
      <c r="A2229" t="n">
        <v>18336</v>
      </c>
      <c r="B2229" s="40" t="n">
        <v>16</v>
      </c>
      <c r="C2229" s="7" t="n">
        <v>0</v>
      </c>
    </row>
    <row r="2230" spans="1:9">
      <c r="A2230" t="s">
        <v>4</v>
      </c>
      <c r="B2230" s="4" t="s">
        <v>5</v>
      </c>
      <c r="C2230" s="4" t="s">
        <v>10</v>
      </c>
      <c r="D2230" s="4" t="s">
        <v>54</v>
      </c>
      <c r="E2230" s="4" t="s">
        <v>13</v>
      </c>
      <c r="F2230" s="4" t="s">
        <v>13</v>
      </c>
    </row>
    <row r="2231" spans="1:9">
      <c r="A2231" t="n">
        <v>18339</v>
      </c>
      <c r="B2231" s="54" t="n">
        <v>26</v>
      </c>
      <c r="C2231" s="7" t="n">
        <v>0</v>
      </c>
      <c r="D2231" s="7" t="s">
        <v>224</v>
      </c>
      <c r="E2231" s="7" t="n">
        <v>2</v>
      </c>
      <c r="F2231" s="7" t="n">
        <v>0</v>
      </c>
    </row>
    <row r="2232" spans="1:9">
      <c r="A2232" t="s">
        <v>4</v>
      </c>
      <c r="B2232" s="4" t="s">
        <v>5</v>
      </c>
    </row>
    <row r="2233" spans="1:9">
      <c r="A2233" t="n">
        <v>18356</v>
      </c>
      <c r="B2233" s="32" t="n">
        <v>28</v>
      </c>
    </row>
    <row r="2234" spans="1:9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6</v>
      </c>
    </row>
    <row r="2235" spans="1:9">
      <c r="A2235" t="n">
        <v>18357</v>
      </c>
      <c r="B2235" s="53" t="n">
        <v>51</v>
      </c>
      <c r="C2235" s="7" t="n">
        <v>4</v>
      </c>
      <c r="D2235" s="7" t="n">
        <v>8</v>
      </c>
      <c r="E2235" s="7" t="s">
        <v>79</v>
      </c>
    </row>
    <row r="2236" spans="1:9">
      <c r="A2236" t="s">
        <v>4</v>
      </c>
      <c r="B2236" s="4" t="s">
        <v>5</v>
      </c>
      <c r="C2236" s="4" t="s">
        <v>10</v>
      </c>
    </row>
    <row r="2237" spans="1:9">
      <c r="A2237" t="n">
        <v>18370</v>
      </c>
      <c r="B2237" s="40" t="n">
        <v>16</v>
      </c>
      <c r="C2237" s="7" t="n">
        <v>0</v>
      </c>
    </row>
    <row r="2238" spans="1:9">
      <c r="A2238" t="s">
        <v>4</v>
      </c>
      <c r="B2238" s="4" t="s">
        <v>5</v>
      </c>
      <c r="C2238" s="4" t="s">
        <v>10</v>
      </c>
      <c r="D2238" s="4" t="s">
        <v>54</v>
      </c>
      <c r="E2238" s="4" t="s">
        <v>13</v>
      </c>
      <c r="F2238" s="4" t="s">
        <v>13</v>
      </c>
      <c r="G2238" s="4" t="s">
        <v>54</v>
      </c>
      <c r="H2238" s="4" t="s">
        <v>13</v>
      </c>
      <c r="I2238" s="4" t="s">
        <v>13</v>
      </c>
      <c r="J2238" s="4" t="s">
        <v>54</v>
      </c>
      <c r="K2238" s="4" t="s">
        <v>13</v>
      </c>
      <c r="L2238" s="4" t="s">
        <v>13</v>
      </c>
    </row>
    <row r="2239" spans="1:9">
      <c r="A2239" t="n">
        <v>18373</v>
      </c>
      <c r="B2239" s="54" t="n">
        <v>26</v>
      </c>
      <c r="C2239" s="7" t="n">
        <v>8</v>
      </c>
      <c r="D2239" s="7" t="s">
        <v>225</v>
      </c>
      <c r="E2239" s="7" t="n">
        <v>2</v>
      </c>
      <c r="F2239" s="7" t="n">
        <v>3</v>
      </c>
      <c r="G2239" s="7" t="s">
        <v>226</v>
      </c>
      <c r="H2239" s="7" t="n">
        <v>2</v>
      </c>
      <c r="I2239" s="7" t="n">
        <v>3</v>
      </c>
      <c r="J2239" s="7" t="s">
        <v>227</v>
      </c>
      <c r="K2239" s="7" t="n">
        <v>2</v>
      </c>
      <c r="L2239" s="7" t="n">
        <v>0</v>
      </c>
    </row>
    <row r="2240" spans="1:9">
      <c r="A2240" t="s">
        <v>4</v>
      </c>
      <c r="B2240" s="4" t="s">
        <v>5</v>
      </c>
    </row>
    <row r="2241" spans="1:12">
      <c r="A2241" t="n">
        <v>18597</v>
      </c>
      <c r="B2241" s="32" t="n">
        <v>28</v>
      </c>
    </row>
    <row r="2242" spans="1:12">
      <c r="A2242" t="s">
        <v>4</v>
      </c>
      <c r="B2242" s="4" t="s">
        <v>5</v>
      </c>
      <c r="C2242" s="4" t="s">
        <v>10</v>
      </c>
      <c r="D2242" s="4" t="s">
        <v>13</v>
      </c>
    </row>
    <row r="2243" spans="1:12">
      <c r="A2243" t="n">
        <v>18598</v>
      </c>
      <c r="B2243" s="55" t="n">
        <v>89</v>
      </c>
      <c r="C2243" s="7" t="n">
        <v>65533</v>
      </c>
      <c r="D2243" s="7" t="n">
        <v>1</v>
      </c>
    </row>
    <row r="2244" spans="1:12">
      <c r="A2244" t="s">
        <v>4</v>
      </c>
      <c r="B2244" s="4" t="s">
        <v>5</v>
      </c>
      <c r="C2244" s="4" t="s">
        <v>13</v>
      </c>
      <c r="D2244" s="4" t="s">
        <v>10</v>
      </c>
      <c r="E2244" s="4" t="s">
        <v>22</v>
      </c>
    </row>
    <row r="2245" spans="1:12">
      <c r="A2245" t="n">
        <v>18602</v>
      </c>
      <c r="B2245" s="36" t="n">
        <v>58</v>
      </c>
      <c r="C2245" s="7" t="n">
        <v>101</v>
      </c>
      <c r="D2245" s="7" t="n">
        <v>500</v>
      </c>
      <c r="E2245" s="7" t="n">
        <v>1</v>
      </c>
    </row>
    <row r="2246" spans="1:12">
      <c r="A2246" t="s">
        <v>4</v>
      </c>
      <c r="B2246" s="4" t="s">
        <v>5</v>
      </c>
      <c r="C2246" s="4" t="s">
        <v>13</v>
      </c>
      <c r="D2246" s="4" t="s">
        <v>10</v>
      </c>
    </row>
    <row r="2247" spans="1:12">
      <c r="A2247" t="n">
        <v>18610</v>
      </c>
      <c r="B2247" s="36" t="n">
        <v>58</v>
      </c>
      <c r="C2247" s="7" t="n">
        <v>254</v>
      </c>
      <c r="D2247" s="7" t="n">
        <v>0</v>
      </c>
    </row>
    <row r="2248" spans="1:12">
      <c r="A2248" t="s">
        <v>4</v>
      </c>
      <c r="B2248" s="4" t="s">
        <v>5</v>
      </c>
      <c r="C2248" s="4" t="s">
        <v>13</v>
      </c>
      <c r="D2248" s="4" t="s">
        <v>13</v>
      </c>
      <c r="E2248" s="4" t="s">
        <v>22</v>
      </c>
      <c r="F2248" s="4" t="s">
        <v>22</v>
      </c>
      <c r="G2248" s="4" t="s">
        <v>22</v>
      </c>
      <c r="H2248" s="4" t="s">
        <v>10</v>
      </c>
    </row>
    <row r="2249" spans="1:12">
      <c r="A2249" t="n">
        <v>18614</v>
      </c>
      <c r="B2249" s="51" t="n">
        <v>45</v>
      </c>
      <c r="C2249" s="7" t="n">
        <v>2</v>
      </c>
      <c r="D2249" s="7" t="n">
        <v>3</v>
      </c>
      <c r="E2249" s="7" t="n">
        <v>-31.2900009155273</v>
      </c>
      <c r="F2249" s="7" t="n">
        <v>0.150000005960464</v>
      </c>
      <c r="G2249" s="7" t="n">
        <v>14.7600002288818</v>
      </c>
      <c r="H2249" s="7" t="n">
        <v>0</v>
      </c>
    </row>
    <row r="2250" spans="1:12">
      <c r="A2250" t="s">
        <v>4</v>
      </c>
      <c r="B2250" s="4" t="s">
        <v>5</v>
      </c>
      <c r="C2250" s="4" t="s">
        <v>13</v>
      </c>
      <c r="D2250" s="4" t="s">
        <v>13</v>
      </c>
      <c r="E2250" s="4" t="s">
        <v>22</v>
      </c>
      <c r="F2250" s="4" t="s">
        <v>22</v>
      </c>
      <c r="G2250" s="4" t="s">
        <v>22</v>
      </c>
      <c r="H2250" s="4" t="s">
        <v>10</v>
      </c>
      <c r="I2250" s="4" t="s">
        <v>13</v>
      </c>
    </row>
    <row r="2251" spans="1:12">
      <c r="A2251" t="n">
        <v>18631</v>
      </c>
      <c r="B2251" s="51" t="n">
        <v>45</v>
      </c>
      <c r="C2251" s="7" t="n">
        <v>4</v>
      </c>
      <c r="D2251" s="7" t="n">
        <v>3</v>
      </c>
      <c r="E2251" s="7" t="n">
        <v>355.709991455078</v>
      </c>
      <c r="F2251" s="7" t="n">
        <v>78.629997253418</v>
      </c>
      <c r="G2251" s="7" t="n">
        <v>0</v>
      </c>
      <c r="H2251" s="7" t="n">
        <v>0</v>
      </c>
      <c r="I2251" s="7" t="n">
        <v>0</v>
      </c>
    </row>
    <row r="2252" spans="1:12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22</v>
      </c>
      <c r="F2252" s="4" t="s">
        <v>10</v>
      </c>
    </row>
    <row r="2253" spans="1:12">
      <c r="A2253" t="n">
        <v>18649</v>
      </c>
      <c r="B2253" s="51" t="n">
        <v>45</v>
      </c>
      <c r="C2253" s="7" t="n">
        <v>5</v>
      </c>
      <c r="D2253" s="7" t="n">
        <v>3</v>
      </c>
      <c r="E2253" s="7" t="n">
        <v>1.70000004768372</v>
      </c>
      <c r="F2253" s="7" t="n">
        <v>0</v>
      </c>
    </row>
    <row r="2254" spans="1:12">
      <c r="A2254" t="s">
        <v>4</v>
      </c>
      <c r="B2254" s="4" t="s">
        <v>5</v>
      </c>
      <c r="C2254" s="4" t="s">
        <v>13</v>
      </c>
      <c r="D2254" s="4" t="s">
        <v>13</v>
      </c>
      <c r="E2254" s="4" t="s">
        <v>22</v>
      </c>
      <c r="F2254" s="4" t="s">
        <v>10</v>
      </c>
    </row>
    <row r="2255" spans="1:12">
      <c r="A2255" t="n">
        <v>18658</v>
      </c>
      <c r="B2255" s="51" t="n">
        <v>45</v>
      </c>
      <c r="C2255" s="7" t="n">
        <v>5</v>
      </c>
      <c r="D2255" s="7" t="n">
        <v>3</v>
      </c>
      <c r="E2255" s="7" t="n">
        <v>1.39999997615814</v>
      </c>
      <c r="F2255" s="7" t="n">
        <v>3000</v>
      </c>
    </row>
    <row r="2256" spans="1:12">
      <c r="A2256" t="s">
        <v>4</v>
      </c>
      <c r="B2256" s="4" t="s">
        <v>5</v>
      </c>
      <c r="C2256" s="4" t="s">
        <v>13</v>
      </c>
      <c r="D2256" s="4" t="s">
        <v>13</v>
      </c>
      <c r="E2256" s="4" t="s">
        <v>22</v>
      </c>
      <c r="F2256" s="4" t="s">
        <v>10</v>
      </c>
    </row>
    <row r="2257" spans="1:9">
      <c r="A2257" t="n">
        <v>18667</v>
      </c>
      <c r="B2257" s="51" t="n">
        <v>45</v>
      </c>
      <c r="C2257" s="7" t="n">
        <v>11</v>
      </c>
      <c r="D2257" s="7" t="n">
        <v>3</v>
      </c>
      <c r="E2257" s="7" t="n">
        <v>40</v>
      </c>
      <c r="F2257" s="7" t="n">
        <v>0</v>
      </c>
    </row>
    <row r="2258" spans="1:9">
      <c r="A2258" t="s">
        <v>4</v>
      </c>
      <c r="B2258" s="4" t="s">
        <v>5</v>
      </c>
      <c r="C2258" s="4" t="s">
        <v>13</v>
      </c>
      <c r="D2258" s="4" t="s">
        <v>10</v>
      </c>
    </row>
    <row r="2259" spans="1:9">
      <c r="A2259" t="n">
        <v>18676</v>
      </c>
      <c r="B2259" s="36" t="n">
        <v>58</v>
      </c>
      <c r="C2259" s="7" t="n">
        <v>255</v>
      </c>
      <c r="D2259" s="7" t="n">
        <v>0</v>
      </c>
    </row>
    <row r="2260" spans="1:9">
      <c r="A2260" t="s">
        <v>4</v>
      </c>
      <c r="B2260" s="4" t="s">
        <v>5</v>
      </c>
      <c r="C2260" s="4" t="s">
        <v>10</v>
      </c>
      <c r="D2260" s="4" t="s">
        <v>13</v>
      </c>
      <c r="E2260" s="4" t="s">
        <v>6</v>
      </c>
      <c r="F2260" s="4" t="s">
        <v>22</v>
      </c>
      <c r="G2260" s="4" t="s">
        <v>22</v>
      </c>
      <c r="H2260" s="4" t="s">
        <v>22</v>
      </c>
    </row>
    <row r="2261" spans="1:9">
      <c r="A2261" t="n">
        <v>18680</v>
      </c>
      <c r="B2261" s="60" t="n">
        <v>48</v>
      </c>
      <c r="C2261" s="7" t="n">
        <v>8</v>
      </c>
      <c r="D2261" s="7" t="n">
        <v>0</v>
      </c>
      <c r="E2261" s="7" t="s">
        <v>187</v>
      </c>
      <c r="F2261" s="7" t="n">
        <v>-1</v>
      </c>
      <c r="G2261" s="7" t="n">
        <v>1</v>
      </c>
      <c r="H2261" s="7" t="n">
        <v>0</v>
      </c>
    </row>
    <row r="2262" spans="1:9">
      <c r="A2262" t="s">
        <v>4</v>
      </c>
      <c r="B2262" s="4" t="s">
        <v>5</v>
      </c>
      <c r="C2262" s="4" t="s">
        <v>10</v>
      </c>
    </row>
    <row r="2263" spans="1:9">
      <c r="A2263" t="n">
        <v>18706</v>
      </c>
      <c r="B2263" s="40" t="n">
        <v>16</v>
      </c>
      <c r="C2263" s="7" t="n">
        <v>50</v>
      </c>
    </row>
    <row r="2264" spans="1:9">
      <c r="A2264" t="s">
        <v>4</v>
      </c>
      <c r="B2264" s="4" t="s">
        <v>5</v>
      </c>
      <c r="C2264" s="4" t="s">
        <v>10</v>
      </c>
      <c r="D2264" s="4" t="s">
        <v>13</v>
      </c>
      <c r="E2264" s="4" t="s">
        <v>6</v>
      </c>
      <c r="F2264" s="4" t="s">
        <v>22</v>
      </c>
      <c r="G2264" s="4" t="s">
        <v>22</v>
      </c>
      <c r="H2264" s="4" t="s">
        <v>22</v>
      </c>
    </row>
    <row r="2265" spans="1:9">
      <c r="A2265" t="n">
        <v>18709</v>
      </c>
      <c r="B2265" s="60" t="n">
        <v>48</v>
      </c>
      <c r="C2265" s="7" t="n">
        <v>0</v>
      </c>
      <c r="D2265" s="7" t="n">
        <v>0</v>
      </c>
      <c r="E2265" s="7" t="s">
        <v>187</v>
      </c>
      <c r="F2265" s="7" t="n">
        <v>-1</v>
      </c>
      <c r="G2265" s="7" t="n">
        <v>1</v>
      </c>
      <c r="H2265" s="7" t="n">
        <v>0</v>
      </c>
    </row>
    <row r="2266" spans="1:9">
      <c r="A2266" t="s">
        <v>4</v>
      </c>
      <c r="B2266" s="4" t="s">
        <v>5</v>
      </c>
      <c r="C2266" s="4" t="s">
        <v>10</v>
      </c>
    </row>
    <row r="2267" spans="1:9">
      <c r="A2267" t="n">
        <v>18735</v>
      </c>
      <c r="B2267" s="40" t="n">
        <v>16</v>
      </c>
      <c r="C2267" s="7" t="n">
        <v>1000</v>
      </c>
    </row>
    <row r="2268" spans="1:9">
      <c r="A2268" t="s">
        <v>4</v>
      </c>
      <c r="B2268" s="4" t="s">
        <v>5</v>
      </c>
      <c r="C2268" s="4" t="s">
        <v>13</v>
      </c>
      <c r="D2268" s="4" t="s">
        <v>10</v>
      </c>
      <c r="E2268" s="4" t="s">
        <v>6</v>
      </c>
    </row>
    <row r="2269" spans="1:9">
      <c r="A2269" t="n">
        <v>18738</v>
      </c>
      <c r="B2269" s="53" t="n">
        <v>51</v>
      </c>
      <c r="C2269" s="7" t="n">
        <v>4</v>
      </c>
      <c r="D2269" s="7" t="n">
        <v>0</v>
      </c>
      <c r="E2269" s="7" t="s">
        <v>228</v>
      </c>
    </row>
    <row r="2270" spans="1:9">
      <c r="A2270" t="s">
        <v>4</v>
      </c>
      <c r="B2270" s="4" t="s">
        <v>5</v>
      </c>
      <c r="C2270" s="4" t="s">
        <v>10</v>
      </c>
    </row>
    <row r="2271" spans="1:9">
      <c r="A2271" t="n">
        <v>18751</v>
      </c>
      <c r="B2271" s="40" t="n">
        <v>16</v>
      </c>
      <c r="C2271" s="7" t="n">
        <v>0</v>
      </c>
    </row>
    <row r="2272" spans="1:9">
      <c r="A2272" t="s">
        <v>4</v>
      </c>
      <c r="B2272" s="4" t="s">
        <v>5</v>
      </c>
      <c r="C2272" s="4" t="s">
        <v>10</v>
      </c>
      <c r="D2272" s="4" t="s">
        <v>54</v>
      </c>
      <c r="E2272" s="4" t="s">
        <v>13</v>
      </c>
      <c r="F2272" s="4" t="s">
        <v>13</v>
      </c>
    </row>
    <row r="2273" spans="1:8">
      <c r="A2273" t="n">
        <v>18754</v>
      </c>
      <c r="B2273" s="54" t="n">
        <v>26</v>
      </c>
      <c r="C2273" s="7" t="n">
        <v>0</v>
      </c>
      <c r="D2273" s="7" t="s">
        <v>229</v>
      </c>
      <c r="E2273" s="7" t="n">
        <v>2</v>
      </c>
      <c r="F2273" s="7" t="n">
        <v>0</v>
      </c>
    </row>
    <row r="2274" spans="1:8">
      <c r="A2274" t="s">
        <v>4</v>
      </c>
      <c r="B2274" s="4" t="s">
        <v>5</v>
      </c>
    </row>
    <row r="2275" spans="1:8">
      <c r="A2275" t="n">
        <v>18790</v>
      </c>
      <c r="B2275" s="32" t="n">
        <v>28</v>
      </c>
    </row>
    <row r="2276" spans="1:8">
      <c r="A2276" t="s">
        <v>4</v>
      </c>
      <c r="B2276" s="4" t="s">
        <v>5</v>
      </c>
      <c r="C2276" s="4" t="s">
        <v>13</v>
      </c>
      <c r="D2276" s="4" t="s">
        <v>10</v>
      </c>
      <c r="E2276" s="4" t="s">
        <v>6</v>
      </c>
    </row>
    <row r="2277" spans="1:8">
      <c r="A2277" t="n">
        <v>18791</v>
      </c>
      <c r="B2277" s="53" t="n">
        <v>51</v>
      </c>
      <c r="C2277" s="7" t="n">
        <v>4</v>
      </c>
      <c r="D2277" s="7" t="n">
        <v>8</v>
      </c>
      <c r="E2277" s="7" t="s">
        <v>230</v>
      </c>
    </row>
    <row r="2278" spans="1:8">
      <c r="A2278" t="s">
        <v>4</v>
      </c>
      <c r="B2278" s="4" t="s">
        <v>5</v>
      </c>
      <c r="C2278" s="4" t="s">
        <v>10</v>
      </c>
    </row>
    <row r="2279" spans="1:8">
      <c r="A2279" t="n">
        <v>18804</v>
      </c>
      <c r="B2279" s="40" t="n">
        <v>16</v>
      </c>
      <c r="C2279" s="7" t="n">
        <v>0</v>
      </c>
    </row>
    <row r="2280" spans="1:8">
      <c r="A2280" t="s">
        <v>4</v>
      </c>
      <c r="B2280" s="4" t="s">
        <v>5</v>
      </c>
      <c r="C2280" s="4" t="s">
        <v>10</v>
      </c>
      <c r="D2280" s="4" t="s">
        <v>54</v>
      </c>
      <c r="E2280" s="4" t="s">
        <v>13</v>
      </c>
      <c r="F2280" s="4" t="s">
        <v>13</v>
      </c>
    </row>
    <row r="2281" spans="1:8">
      <c r="A2281" t="n">
        <v>18807</v>
      </c>
      <c r="B2281" s="54" t="n">
        <v>26</v>
      </c>
      <c r="C2281" s="7" t="n">
        <v>8</v>
      </c>
      <c r="D2281" s="7" t="s">
        <v>231</v>
      </c>
      <c r="E2281" s="7" t="n">
        <v>2</v>
      </c>
      <c r="F2281" s="7" t="n">
        <v>0</v>
      </c>
    </row>
    <row r="2282" spans="1:8">
      <c r="A2282" t="s">
        <v>4</v>
      </c>
      <c r="B2282" s="4" t="s">
        <v>5</v>
      </c>
    </row>
    <row r="2283" spans="1:8">
      <c r="A2283" t="n">
        <v>18848</v>
      </c>
      <c r="B2283" s="32" t="n">
        <v>28</v>
      </c>
    </row>
    <row r="2284" spans="1:8">
      <c r="A2284" t="s">
        <v>4</v>
      </c>
      <c r="B2284" s="4" t="s">
        <v>5</v>
      </c>
      <c r="C2284" s="4" t="s">
        <v>13</v>
      </c>
      <c r="D2284" s="4" t="s">
        <v>10</v>
      </c>
      <c r="E2284" s="4" t="s">
        <v>22</v>
      </c>
    </row>
    <row r="2285" spans="1:8">
      <c r="A2285" t="n">
        <v>18849</v>
      </c>
      <c r="B2285" s="36" t="n">
        <v>58</v>
      </c>
      <c r="C2285" s="7" t="n">
        <v>0</v>
      </c>
      <c r="D2285" s="7" t="n">
        <v>2000</v>
      </c>
      <c r="E2285" s="7" t="n">
        <v>1</v>
      </c>
    </row>
    <row r="2286" spans="1:8">
      <c r="A2286" t="s">
        <v>4</v>
      </c>
      <c r="B2286" s="4" t="s">
        <v>5</v>
      </c>
      <c r="C2286" s="4" t="s">
        <v>13</v>
      </c>
      <c r="D2286" s="4" t="s">
        <v>10</v>
      </c>
    </row>
    <row r="2287" spans="1:8">
      <c r="A2287" t="n">
        <v>18857</v>
      </c>
      <c r="B2287" s="36" t="n">
        <v>58</v>
      </c>
      <c r="C2287" s="7" t="n">
        <v>255</v>
      </c>
      <c r="D2287" s="7" t="n">
        <v>0</v>
      </c>
    </row>
    <row r="2288" spans="1:8">
      <c r="A2288" t="s">
        <v>4</v>
      </c>
      <c r="B2288" s="4" t="s">
        <v>5</v>
      </c>
      <c r="C2288" s="4" t="s">
        <v>10</v>
      </c>
      <c r="D2288" s="4" t="s">
        <v>13</v>
      </c>
      <c r="E2288" s="4" t="s">
        <v>13</v>
      </c>
      <c r="F2288" s="4" t="s">
        <v>6</v>
      </c>
    </row>
    <row r="2289" spans="1:6">
      <c r="A2289" t="n">
        <v>18861</v>
      </c>
      <c r="B2289" s="26" t="n">
        <v>20</v>
      </c>
      <c r="C2289" s="7" t="n">
        <v>0</v>
      </c>
      <c r="D2289" s="7" t="n">
        <v>2</v>
      </c>
      <c r="E2289" s="7" t="n">
        <v>11</v>
      </c>
      <c r="F2289" s="7" t="s">
        <v>232</v>
      </c>
    </row>
    <row r="2290" spans="1:6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10</v>
      </c>
      <c r="F2290" s="4" t="s">
        <v>10</v>
      </c>
      <c r="G2290" s="4" t="s">
        <v>10</v>
      </c>
      <c r="H2290" s="4" t="s">
        <v>13</v>
      </c>
    </row>
    <row r="2291" spans="1:6">
      <c r="A2291" t="n">
        <v>18879</v>
      </c>
      <c r="B2291" s="30" t="n">
        <v>25</v>
      </c>
      <c r="C2291" s="7" t="n">
        <v>5</v>
      </c>
      <c r="D2291" s="7" t="n">
        <v>65535</v>
      </c>
      <c r="E2291" s="7" t="n">
        <v>500</v>
      </c>
      <c r="F2291" s="7" t="n">
        <v>800</v>
      </c>
      <c r="G2291" s="7" t="n">
        <v>140</v>
      </c>
      <c r="H2291" s="7" t="n">
        <v>0</v>
      </c>
    </row>
    <row r="2292" spans="1:6">
      <c r="A2292" t="s">
        <v>4</v>
      </c>
      <c r="B2292" s="4" t="s">
        <v>5</v>
      </c>
      <c r="C2292" s="4" t="s">
        <v>10</v>
      </c>
      <c r="D2292" s="4" t="s">
        <v>13</v>
      </c>
      <c r="E2292" s="4" t="s">
        <v>54</v>
      </c>
      <c r="F2292" s="4" t="s">
        <v>13</v>
      </c>
      <c r="G2292" s="4" t="s">
        <v>13</v>
      </c>
    </row>
    <row r="2293" spans="1:6">
      <c r="A2293" t="n">
        <v>18890</v>
      </c>
      <c r="B2293" s="31" t="n">
        <v>24</v>
      </c>
      <c r="C2293" s="7" t="n">
        <v>65533</v>
      </c>
      <c r="D2293" s="7" t="n">
        <v>11</v>
      </c>
      <c r="E2293" s="7" t="s">
        <v>233</v>
      </c>
      <c r="F2293" s="7" t="n">
        <v>2</v>
      </c>
      <c r="G2293" s="7" t="n">
        <v>0</v>
      </c>
    </row>
    <row r="2294" spans="1:6">
      <c r="A2294" t="s">
        <v>4</v>
      </c>
      <c r="B2294" s="4" t="s">
        <v>5</v>
      </c>
    </row>
    <row r="2295" spans="1:6">
      <c r="A2295" t="n">
        <v>18983</v>
      </c>
      <c r="B2295" s="32" t="n">
        <v>28</v>
      </c>
    </row>
    <row r="2296" spans="1:6">
      <c r="A2296" t="s">
        <v>4</v>
      </c>
      <c r="B2296" s="4" t="s">
        <v>5</v>
      </c>
      <c r="C2296" s="4" t="s">
        <v>10</v>
      </c>
      <c r="D2296" s="4" t="s">
        <v>13</v>
      </c>
      <c r="E2296" s="4" t="s">
        <v>54</v>
      </c>
      <c r="F2296" s="4" t="s">
        <v>13</v>
      </c>
      <c r="G2296" s="4" t="s">
        <v>13</v>
      </c>
    </row>
    <row r="2297" spans="1:6">
      <c r="A2297" t="n">
        <v>18984</v>
      </c>
      <c r="B2297" s="31" t="n">
        <v>24</v>
      </c>
      <c r="C2297" s="7" t="n">
        <v>65533</v>
      </c>
      <c r="D2297" s="7" t="n">
        <v>11</v>
      </c>
      <c r="E2297" s="7" t="s">
        <v>234</v>
      </c>
      <c r="F2297" s="7" t="n">
        <v>2</v>
      </c>
      <c r="G2297" s="7" t="n">
        <v>0</v>
      </c>
    </row>
    <row r="2298" spans="1:6">
      <c r="A2298" t="s">
        <v>4</v>
      </c>
      <c r="B2298" s="4" t="s">
        <v>5</v>
      </c>
    </row>
    <row r="2299" spans="1:6">
      <c r="A2299" t="n">
        <v>19101</v>
      </c>
      <c r="B2299" s="32" t="n">
        <v>28</v>
      </c>
    </row>
    <row r="2300" spans="1:6">
      <c r="A2300" t="s">
        <v>4</v>
      </c>
      <c r="B2300" s="4" t="s">
        <v>5</v>
      </c>
      <c r="C2300" s="4" t="s">
        <v>13</v>
      </c>
    </row>
    <row r="2301" spans="1:6">
      <c r="A2301" t="n">
        <v>19102</v>
      </c>
      <c r="B2301" s="35" t="n">
        <v>27</v>
      </c>
      <c r="C2301" s="7" t="n">
        <v>0</v>
      </c>
    </row>
    <row r="2302" spans="1:6">
      <c r="A2302" t="s">
        <v>4</v>
      </c>
      <c r="B2302" s="4" t="s">
        <v>5</v>
      </c>
      <c r="C2302" s="4" t="s">
        <v>13</v>
      </c>
    </row>
    <row r="2303" spans="1:6">
      <c r="A2303" t="n">
        <v>19104</v>
      </c>
      <c r="B2303" s="35" t="n">
        <v>27</v>
      </c>
      <c r="C2303" s="7" t="n">
        <v>1</v>
      </c>
    </row>
    <row r="2304" spans="1:6">
      <c r="A2304" t="s">
        <v>4</v>
      </c>
      <c r="B2304" s="4" t="s">
        <v>5</v>
      </c>
      <c r="C2304" s="4" t="s">
        <v>13</v>
      </c>
      <c r="D2304" s="4" t="s">
        <v>10</v>
      </c>
      <c r="E2304" s="4" t="s">
        <v>10</v>
      </c>
      <c r="F2304" s="4" t="s">
        <v>10</v>
      </c>
      <c r="G2304" s="4" t="s">
        <v>10</v>
      </c>
      <c r="H2304" s="4" t="s">
        <v>13</v>
      </c>
    </row>
    <row r="2305" spans="1:8">
      <c r="A2305" t="n">
        <v>19106</v>
      </c>
      <c r="B2305" s="30" t="n">
        <v>25</v>
      </c>
      <c r="C2305" s="7" t="n">
        <v>5</v>
      </c>
      <c r="D2305" s="7" t="n">
        <v>65535</v>
      </c>
      <c r="E2305" s="7" t="n">
        <v>65535</v>
      </c>
      <c r="F2305" s="7" t="n">
        <v>65535</v>
      </c>
      <c r="G2305" s="7" t="n">
        <v>65535</v>
      </c>
      <c r="H2305" s="7" t="n">
        <v>0</v>
      </c>
    </row>
    <row r="2306" spans="1:8">
      <c r="A2306" t="s">
        <v>4</v>
      </c>
      <c r="B2306" s="4" t="s">
        <v>5</v>
      </c>
      <c r="C2306" s="4" t="s">
        <v>10</v>
      </c>
      <c r="D2306" s="4" t="s">
        <v>13</v>
      </c>
    </row>
    <row r="2307" spans="1:8">
      <c r="A2307" t="n">
        <v>19117</v>
      </c>
      <c r="B2307" s="76" t="n">
        <v>21</v>
      </c>
      <c r="C2307" s="7" t="n">
        <v>0</v>
      </c>
      <c r="D2307" s="7" t="n">
        <v>2</v>
      </c>
    </row>
    <row r="2308" spans="1:8">
      <c r="A2308" t="s">
        <v>4</v>
      </c>
      <c r="B2308" s="4" t="s">
        <v>5</v>
      </c>
      <c r="C2308" s="4" t="s">
        <v>13</v>
      </c>
      <c r="D2308" s="4" t="s">
        <v>13</v>
      </c>
      <c r="E2308" s="4" t="s">
        <v>22</v>
      </c>
      <c r="F2308" s="4" t="s">
        <v>22</v>
      </c>
      <c r="G2308" s="4" t="s">
        <v>22</v>
      </c>
      <c r="H2308" s="4" t="s">
        <v>10</v>
      </c>
    </row>
    <row r="2309" spans="1:8">
      <c r="A2309" t="n">
        <v>19121</v>
      </c>
      <c r="B2309" s="51" t="n">
        <v>45</v>
      </c>
      <c r="C2309" s="7" t="n">
        <v>2</v>
      </c>
      <c r="D2309" s="7" t="n">
        <v>3</v>
      </c>
      <c r="E2309" s="7" t="n">
        <v>-29.0100002288818</v>
      </c>
      <c r="F2309" s="7" t="n">
        <v>-0.579999983310699</v>
      </c>
      <c r="G2309" s="7" t="n">
        <v>13.2600002288818</v>
      </c>
      <c r="H2309" s="7" t="n">
        <v>0</v>
      </c>
    </row>
    <row r="2310" spans="1:8">
      <c r="A2310" t="s">
        <v>4</v>
      </c>
      <c r="B2310" s="4" t="s">
        <v>5</v>
      </c>
      <c r="C2310" s="4" t="s">
        <v>13</v>
      </c>
      <c r="D2310" s="4" t="s">
        <v>13</v>
      </c>
      <c r="E2310" s="4" t="s">
        <v>22</v>
      </c>
      <c r="F2310" s="4" t="s">
        <v>22</v>
      </c>
      <c r="G2310" s="4" t="s">
        <v>22</v>
      </c>
      <c r="H2310" s="4" t="s">
        <v>10</v>
      </c>
      <c r="I2310" s="4" t="s">
        <v>13</v>
      </c>
    </row>
    <row r="2311" spans="1:8">
      <c r="A2311" t="n">
        <v>19138</v>
      </c>
      <c r="B2311" s="51" t="n">
        <v>45</v>
      </c>
      <c r="C2311" s="7" t="n">
        <v>4</v>
      </c>
      <c r="D2311" s="7" t="n">
        <v>3</v>
      </c>
      <c r="E2311" s="7" t="n">
        <v>9.64000034332275</v>
      </c>
      <c r="F2311" s="7" t="n">
        <v>113.940002441406</v>
      </c>
      <c r="G2311" s="7" t="n">
        <v>0</v>
      </c>
      <c r="H2311" s="7" t="n">
        <v>0</v>
      </c>
      <c r="I2311" s="7" t="n">
        <v>0</v>
      </c>
    </row>
    <row r="2312" spans="1:8">
      <c r="A2312" t="s">
        <v>4</v>
      </c>
      <c r="B2312" s="4" t="s">
        <v>5</v>
      </c>
      <c r="C2312" s="4" t="s">
        <v>13</v>
      </c>
      <c r="D2312" s="4" t="s">
        <v>13</v>
      </c>
      <c r="E2312" s="4" t="s">
        <v>22</v>
      </c>
      <c r="F2312" s="4" t="s">
        <v>10</v>
      </c>
    </row>
    <row r="2313" spans="1:8">
      <c r="A2313" t="n">
        <v>19156</v>
      </c>
      <c r="B2313" s="51" t="n">
        <v>45</v>
      </c>
      <c r="C2313" s="7" t="n">
        <v>5</v>
      </c>
      <c r="D2313" s="7" t="n">
        <v>3</v>
      </c>
      <c r="E2313" s="7" t="n">
        <v>5.90000009536743</v>
      </c>
      <c r="F2313" s="7" t="n">
        <v>0</v>
      </c>
    </row>
    <row r="2314" spans="1:8">
      <c r="A2314" t="s">
        <v>4</v>
      </c>
      <c r="B2314" s="4" t="s">
        <v>5</v>
      </c>
      <c r="C2314" s="4" t="s">
        <v>13</v>
      </c>
      <c r="D2314" s="4" t="s">
        <v>13</v>
      </c>
      <c r="E2314" s="4" t="s">
        <v>22</v>
      </c>
      <c r="F2314" s="4" t="s">
        <v>10</v>
      </c>
    </row>
    <row r="2315" spans="1:8">
      <c r="A2315" t="n">
        <v>19165</v>
      </c>
      <c r="B2315" s="51" t="n">
        <v>45</v>
      </c>
      <c r="C2315" s="7" t="n">
        <v>11</v>
      </c>
      <c r="D2315" s="7" t="n">
        <v>3</v>
      </c>
      <c r="E2315" s="7" t="n">
        <v>40</v>
      </c>
      <c r="F2315" s="7" t="n">
        <v>0</v>
      </c>
    </row>
    <row r="2316" spans="1:8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13</v>
      </c>
    </row>
    <row r="2317" spans="1:8">
      <c r="A2317" t="n">
        <v>19174</v>
      </c>
      <c r="B2317" s="18" t="n">
        <v>49</v>
      </c>
      <c r="C2317" s="7" t="n">
        <v>1</v>
      </c>
      <c r="D2317" s="7" t="n">
        <v>3000</v>
      </c>
      <c r="E2317" s="7" t="n">
        <v>0</v>
      </c>
    </row>
    <row r="2318" spans="1:8">
      <c r="A2318" t="s">
        <v>4</v>
      </c>
      <c r="B2318" s="4" t="s">
        <v>5</v>
      </c>
      <c r="C2318" s="4" t="s">
        <v>13</v>
      </c>
      <c r="D2318" s="4" t="s">
        <v>13</v>
      </c>
      <c r="E2318" s="4" t="s">
        <v>22</v>
      </c>
      <c r="F2318" s="4" t="s">
        <v>10</v>
      </c>
    </row>
    <row r="2319" spans="1:8">
      <c r="A2319" t="n">
        <v>19179</v>
      </c>
      <c r="B2319" s="51" t="n">
        <v>45</v>
      </c>
      <c r="C2319" s="7" t="n">
        <v>5</v>
      </c>
      <c r="D2319" s="7" t="n">
        <v>3</v>
      </c>
      <c r="E2319" s="7" t="n">
        <v>7.90000009536743</v>
      </c>
      <c r="F2319" s="7" t="n">
        <v>3000</v>
      </c>
    </row>
    <row r="2320" spans="1:8">
      <c r="A2320" t="s">
        <v>4</v>
      </c>
      <c r="B2320" s="4" t="s">
        <v>5</v>
      </c>
      <c r="C2320" s="4" t="s">
        <v>13</v>
      </c>
      <c r="D2320" s="4" t="s">
        <v>10</v>
      </c>
      <c r="E2320" s="4" t="s">
        <v>22</v>
      </c>
    </row>
    <row r="2321" spans="1:9">
      <c r="A2321" t="n">
        <v>19188</v>
      </c>
      <c r="B2321" s="36" t="n">
        <v>58</v>
      </c>
      <c r="C2321" s="7" t="n">
        <v>100</v>
      </c>
      <c r="D2321" s="7" t="n">
        <v>1000</v>
      </c>
      <c r="E2321" s="7" t="n">
        <v>1</v>
      </c>
    </row>
    <row r="2322" spans="1:9">
      <c r="A2322" t="s">
        <v>4</v>
      </c>
      <c r="B2322" s="4" t="s">
        <v>5</v>
      </c>
      <c r="C2322" s="4" t="s">
        <v>13</v>
      </c>
      <c r="D2322" s="4" t="s">
        <v>10</v>
      </c>
    </row>
    <row r="2323" spans="1:9">
      <c r="A2323" t="n">
        <v>19196</v>
      </c>
      <c r="B2323" s="36" t="n">
        <v>58</v>
      </c>
      <c r="C2323" s="7" t="n">
        <v>255</v>
      </c>
      <c r="D2323" s="7" t="n">
        <v>0</v>
      </c>
    </row>
    <row r="2324" spans="1:9">
      <c r="A2324" t="s">
        <v>4</v>
      </c>
      <c r="B2324" s="4" t="s">
        <v>5</v>
      </c>
      <c r="C2324" s="4" t="s">
        <v>13</v>
      </c>
      <c r="D2324" s="4" t="s">
        <v>10</v>
      </c>
      <c r="E2324" s="4" t="s">
        <v>10</v>
      </c>
      <c r="F2324" s="4" t="s">
        <v>10</v>
      </c>
      <c r="G2324" s="4" t="s">
        <v>10</v>
      </c>
      <c r="H2324" s="4" t="s">
        <v>10</v>
      </c>
      <c r="I2324" s="4" t="s">
        <v>6</v>
      </c>
      <c r="J2324" s="4" t="s">
        <v>22</v>
      </c>
      <c r="K2324" s="4" t="s">
        <v>22</v>
      </c>
      <c r="L2324" s="4" t="s">
        <v>22</v>
      </c>
      <c r="M2324" s="4" t="s">
        <v>9</v>
      </c>
      <c r="N2324" s="4" t="s">
        <v>9</v>
      </c>
      <c r="O2324" s="4" t="s">
        <v>22</v>
      </c>
      <c r="P2324" s="4" t="s">
        <v>22</v>
      </c>
      <c r="Q2324" s="4" t="s">
        <v>22</v>
      </c>
      <c r="R2324" s="4" t="s">
        <v>22</v>
      </c>
      <c r="S2324" s="4" t="s">
        <v>13</v>
      </c>
    </row>
    <row r="2325" spans="1:9">
      <c r="A2325" t="n">
        <v>19200</v>
      </c>
      <c r="B2325" s="11" t="n">
        <v>39</v>
      </c>
      <c r="C2325" s="7" t="n">
        <v>12</v>
      </c>
      <c r="D2325" s="7" t="n">
        <v>65533</v>
      </c>
      <c r="E2325" s="7" t="n">
        <v>203</v>
      </c>
      <c r="F2325" s="7" t="n">
        <v>0</v>
      </c>
      <c r="G2325" s="7" t="n">
        <v>1002</v>
      </c>
      <c r="H2325" s="7" t="n">
        <v>3</v>
      </c>
      <c r="I2325" s="7" t="s">
        <v>235</v>
      </c>
      <c r="J2325" s="7" t="n">
        <v>0</v>
      </c>
      <c r="K2325" s="7" t="n">
        <v>0</v>
      </c>
      <c r="L2325" s="7" t="n">
        <v>0</v>
      </c>
      <c r="M2325" s="7" t="n">
        <v>0</v>
      </c>
      <c r="N2325" s="7" t="n">
        <v>0</v>
      </c>
      <c r="O2325" s="7" t="n">
        <v>0</v>
      </c>
      <c r="P2325" s="7" t="n">
        <v>1</v>
      </c>
      <c r="Q2325" s="7" t="n">
        <v>1</v>
      </c>
      <c r="R2325" s="7" t="n">
        <v>1</v>
      </c>
      <c r="S2325" s="7" t="n">
        <v>103</v>
      </c>
    </row>
    <row r="2326" spans="1:9">
      <c r="A2326" t="s">
        <v>4</v>
      </c>
      <c r="B2326" s="4" t="s">
        <v>5</v>
      </c>
      <c r="C2326" s="4" t="s">
        <v>10</v>
      </c>
      <c r="D2326" s="4" t="s">
        <v>9</v>
      </c>
      <c r="E2326" s="4" t="s">
        <v>9</v>
      </c>
      <c r="F2326" s="4" t="s">
        <v>9</v>
      </c>
      <c r="G2326" s="4" t="s">
        <v>9</v>
      </c>
      <c r="H2326" s="4" t="s">
        <v>10</v>
      </c>
      <c r="I2326" s="4" t="s">
        <v>13</v>
      </c>
    </row>
    <row r="2327" spans="1:9">
      <c r="A2327" t="n">
        <v>19261</v>
      </c>
      <c r="B2327" s="77" t="n">
        <v>66</v>
      </c>
      <c r="C2327" s="7" t="n">
        <v>1002</v>
      </c>
      <c r="D2327" s="7" t="n">
        <v>1065353216</v>
      </c>
      <c r="E2327" s="7" t="n">
        <v>1065353216</v>
      </c>
      <c r="F2327" s="7" t="n">
        <v>1065353216</v>
      </c>
      <c r="G2327" s="7" t="n">
        <v>0</v>
      </c>
      <c r="H2327" s="7" t="n">
        <v>500</v>
      </c>
      <c r="I2327" s="7" t="n">
        <v>3</v>
      </c>
    </row>
    <row r="2328" spans="1:9">
      <c r="A2328" t="s">
        <v>4</v>
      </c>
      <c r="B2328" s="4" t="s">
        <v>5</v>
      </c>
      <c r="C2328" s="4" t="s">
        <v>10</v>
      </c>
    </row>
    <row r="2329" spans="1:9">
      <c r="A2329" t="n">
        <v>19283</v>
      </c>
      <c r="B2329" s="40" t="n">
        <v>16</v>
      </c>
      <c r="C2329" s="7" t="n">
        <v>200</v>
      </c>
    </row>
    <row r="2330" spans="1:9">
      <c r="A2330" t="s">
        <v>4</v>
      </c>
      <c r="B2330" s="4" t="s">
        <v>5</v>
      </c>
      <c r="C2330" s="4" t="s">
        <v>13</v>
      </c>
      <c r="D2330" s="4" t="s">
        <v>10</v>
      </c>
      <c r="E2330" s="4" t="s">
        <v>10</v>
      </c>
      <c r="F2330" s="4" t="s">
        <v>10</v>
      </c>
      <c r="G2330" s="4" t="s">
        <v>10</v>
      </c>
      <c r="H2330" s="4" t="s">
        <v>10</v>
      </c>
      <c r="I2330" s="4" t="s">
        <v>6</v>
      </c>
      <c r="J2330" s="4" t="s">
        <v>22</v>
      </c>
      <c r="K2330" s="4" t="s">
        <v>22</v>
      </c>
      <c r="L2330" s="4" t="s">
        <v>22</v>
      </c>
      <c r="M2330" s="4" t="s">
        <v>9</v>
      </c>
      <c r="N2330" s="4" t="s">
        <v>9</v>
      </c>
      <c r="O2330" s="4" t="s">
        <v>22</v>
      </c>
      <c r="P2330" s="4" t="s">
        <v>22</v>
      </c>
      <c r="Q2330" s="4" t="s">
        <v>22</v>
      </c>
      <c r="R2330" s="4" t="s">
        <v>22</v>
      </c>
      <c r="S2330" s="4" t="s">
        <v>13</v>
      </c>
    </row>
    <row r="2331" spans="1:9">
      <c r="A2331" t="n">
        <v>19286</v>
      </c>
      <c r="B2331" s="11" t="n">
        <v>39</v>
      </c>
      <c r="C2331" s="7" t="n">
        <v>12</v>
      </c>
      <c r="D2331" s="7" t="n">
        <v>65533</v>
      </c>
      <c r="E2331" s="7" t="n">
        <v>203</v>
      </c>
      <c r="F2331" s="7" t="n">
        <v>0</v>
      </c>
      <c r="G2331" s="7" t="n">
        <v>1000</v>
      </c>
      <c r="H2331" s="7" t="n">
        <v>3</v>
      </c>
      <c r="I2331" s="7" t="s">
        <v>235</v>
      </c>
      <c r="J2331" s="7" t="n">
        <v>0</v>
      </c>
      <c r="K2331" s="7" t="n">
        <v>0</v>
      </c>
      <c r="L2331" s="7" t="n">
        <v>0</v>
      </c>
      <c r="M2331" s="7" t="n">
        <v>0</v>
      </c>
      <c r="N2331" s="7" t="n">
        <v>0</v>
      </c>
      <c r="O2331" s="7" t="n">
        <v>0</v>
      </c>
      <c r="P2331" s="7" t="n">
        <v>1</v>
      </c>
      <c r="Q2331" s="7" t="n">
        <v>1</v>
      </c>
      <c r="R2331" s="7" t="n">
        <v>1</v>
      </c>
      <c r="S2331" s="7" t="n">
        <v>103</v>
      </c>
    </row>
    <row r="2332" spans="1:9">
      <c r="A2332" t="s">
        <v>4</v>
      </c>
      <c r="B2332" s="4" t="s">
        <v>5</v>
      </c>
      <c r="C2332" s="4" t="s">
        <v>10</v>
      </c>
      <c r="D2332" s="4" t="s">
        <v>9</v>
      </c>
      <c r="E2332" s="4" t="s">
        <v>9</v>
      </c>
      <c r="F2332" s="4" t="s">
        <v>9</v>
      </c>
      <c r="G2332" s="4" t="s">
        <v>9</v>
      </c>
      <c r="H2332" s="4" t="s">
        <v>10</v>
      </c>
      <c r="I2332" s="4" t="s">
        <v>13</v>
      </c>
    </row>
    <row r="2333" spans="1:9">
      <c r="A2333" t="n">
        <v>19347</v>
      </c>
      <c r="B2333" s="77" t="n">
        <v>66</v>
      </c>
      <c r="C2333" s="7" t="n">
        <v>1000</v>
      </c>
      <c r="D2333" s="7" t="n">
        <v>1065353216</v>
      </c>
      <c r="E2333" s="7" t="n">
        <v>1065353216</v>
      </c>
      <c r="F2333" s="7" t="n">
        <v>1065353216</v>
      </c>
      <c r="G2333" s="7" t="n">
        <v>0</v>
      </c>
      <c r="H2333" s="7" t="n">
        <v>500</v>
      </c>
      <c r="I2333" s="7" t="n">
        <v>3</v>
      </c>
    </row>
    <row r="2334" spans="1:9">
      <c r="A2334" t="s">
        <v>4</v>
      </c>
      <c r="B2334" s="4" t="s">
        <v>5</v>
      </c>
      <c r="C2334" s="4" t="s">
        <v>10</v>
      </c>
    </row>
    <row r="2335" spans="1:9">
      <c r="A2335" t="n">
        <v>19369</v>
      </c>
      <c r="B2335" s="40" t="n">
        <v>16</v>
      </c>
      <c r="C2335" s="7" t="n">
        <v>200</v>
      </c>
    </row>
    <row r="2336" spans="1:9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10</v>
      </c>
      <c r="F2336" s="4" t="s">
        <v>10</v>
      </c>
      <c r="G2336" s="4" t="s">
        <v>10</v>
      </c>
      <c r="H2336" s="4" t="s">
        <v>10</v>
      </c>
      <c r="I2336" s="4" t="s">
        <v>6</v>
      </c>
      <c r="J2336" s="4" t="s">
        <v>22</v>
      </c>
      <c r="K2336" s="4" t="s">
        <v>22</v>
      </c>
      <c r="L2336" s="4" t="s">
        <v>22</v>
      </c>
      <c r="M2336" s="4" t="s">
        <v>9</v>
      </c>
      <c r="N2336" s="4" t="s">
        <v>9</v>
      </c>
      <c r="O2336" s="4" t="s">
        <v>22</v>
      </c>
      <c r="P2336" s="4" t="s">
        <v>22</v>
      </c>
      <c r="Q2336" s="4" t="s">
        <v>22</v>
      </c>
      <c r="R2336" s="4" t="s">
        <v>22</v>
      </c>
      <c r="S2336" s="4" t="s">
        <v>13</v>
      </c>
    </row>
    <row r="2337" spans="1:19">
      <c r="A2337" t="n">
        <v>19372</v>
      </c>
      <c r="B2337" s="11" t="n">
        <v>39</v>
      </c>
      <c r="C2337" s="7" t="n">
        <v>12</v>
      </c>
      <c r="D2337" s="7" t="n">
        <v>65533</v>
      </c>
      <c r="E2337" s="7" t="n">
        <v>203</v>
      </c>
      <c r="F2337" s="7" t="n">
        <v>0</v>
      </c>
      <c r="G2337" s="7" t="n">
        <v>1003</v>
      </c>
      <c r="H2337" s="7" t="n">
        <v>3</v>
      </c>
      <c r="I2337" s="7" t="s">
        <v>235</v>
      </c>
      <c r="J2337" s="7" t="n">
        <v>0</v>
      </c>
      <c r="K2337" s="7" t="n">
        <v>0</v>
      </c>
      <c r="L2337" s="7" t="n">
        <v>0</v>
      </c>
      <c r="M2337" s="7" t="n">
        <v>0</v>
      </c>
      <c r="N2337" s="7" t="n">
        <v>0</v>
      </c>
      <c r="O2337" s="7" t="n">
        <v>0</v>
      </c>
      <c r="P2337" s="7" t="n">
        <v>1</v>
      </c>
      <c r="Q2337" s="7" t="n">
        <v>1</v>
      </c>
      <c r="R2337" s="7" t="n">
        <v>1</v>
      </c>
      <c r="S2337" s="7" t="n">
        <v>103</v>
      </c>
    </row>
    <row r="2338" spans="1:19">
      <c r="A2338" t="s">
        <v>4</v>
      </c>
      <c r="B2338" s="4" t="s">
        <v>5</v>
      </c>
      <c r="C2338" s="4" t="s">
        <v>10</v>
      </c>
      <c r="D2338" s="4" t="s">
        <v>9</v>
      </c>
      <c r="E2338" s="4" t="s">
        <v>9</v>
      </c>
      <c r="F2338" s="4" t="s">
        <v>9</v>
      </c>
      <c r="G2338" s="4" t="s">
        <v>9</v>
      </c>
      <c r="H2338" s="4" t="s">
        <v>10</v>
      </c>
      <c r="I2338" s="4" t="s">
        <v>13</v>
      </c>
    </row>
    <row r="2339" spans="1:19">
      <c r="A2339" t="n">
        <v>19433</v>
      </c>
      <c r="B2339" s="77" t="n">
        <v>66</v>
      </c>
      <c r="C2339" s="7" t="n">
        <v>1003</v>
      </c>
      <c r="D2339" s="7" t="n">
        <v>1065353216</v>
      </c>
      <c r="E2339" s="7" t="n">
        <v>1065353216</v>
      </c>
      <c r="F2339" s="7" t="n">
        <v>1065353216</v>
      </c>
      <c r="G2339" s="7" t="n">
        <v>0</v>
      </c>
      <c r="H2339" s="7" t="n">
        <v>500</v>
      </c>
      <c r="I2339" s="7" t="n">
        <v>3</v>
      </c>
    </row>
    <row r="2340" spans="1:19">
      <c r="A2340" t="s">
        <v>4</v>
      </c>
      <c r="B2340" s="4" t="s">
        <v>5</v>
      </c>
      <c r="C2340" s="4" t="s">
        <v>10</v>
      </c>
    </row>
    <row r="2341" spans="1:19">
      <c r="A2341" t="n">
        <v>19455</v>
      </c>
      <c r="B2341" s="40" t="n">
        <v>16</v>
      </c>
      <c r="C2341" s="7" t="n">
        <v>200</v>
      </c>
    </row>
    <row r="2342" spans="1:19">
      <c r="A2342" t="s">
        <v>4</v>
      </c>
      <c r="B2342" s="4" t="s">
        <v>5</v>
      </c>
      <c r="C2342" s="4" t="s">
        <v>13</v>
      </c>
      <c r="D2342" s="4" t="s">
        <v>10</v>
      </c>
      <c r="E2342" s="4" t="s">
        <v>10</v>
      </c>
      <c r="F2342" s="4" t="s">
        <v>10</v>
      </c>
      <c r="G2342" s="4" t="s">
        <v>10</v>
      </c>
      <c r="H2342" s="4" t="s">
        <v>10</v>
      </c>
      <c r="I2342" s="4" t="s">
        <v>6</v>
      </c>
      <c r="J2342" s="4" t="s">
        <v>22</v>
      </c>
      <c r="K2342" s="4" t="s">
        <v>22</v>
      </c>
      <c r="L2342" s="4" t="s">
        <v>22</v>
      </c>
      <c r="M2342" s="4" t="s">
        <v>9</v>
      </c>
      <c r="N2342" s="4" t="s">
        <v>9</v>
      </c>
      <c r="O2342" s="4" t="s">
        <v>22</v>
      </c>
      <c r="P2342" s="4" t="s">
        <v>22</v>
      </c>
      <c r="Q2342" s="4" t="s">
        <v>22</v>
      </c>
      <c r="R2342" s="4" t="s">
        <v>22</v>
      </c>
      <c r="S2342" s="4" t="s">
        <v>13</v>
      </c>
    </row>
    <row r="2343" spans="1:19">
      <c r="A2343" t="n">
        <v>19458</v>
      </c>
      <c r="B2343" s="11" t="n">
        <v>39</v>
      </c>
      <c r="C2343" s="7" t="n">
        <v>12</v>
      </c>
      <c r="D2343" s="7" t="n">
        <v>65533</v>
      </c>
      <c r="E2343" s="7" t="n">
        <v>203</v>
      </c>
      <c r="F2343" s="7" t="n">
        <v>0</v>
      </c>
      <c r="G2343" s="7" t="n">
        <v>1001</v>
      </c>
      <c r="H2343" s="7" t="n">
        <v>3</v>
      </c>
      <c r="I2343" s="7" t="s">
        <v>235</v>
      </c>
      <c r="J2343" s="7" t="n">
        <v>0</v>
      </c>
      <c r="K2343" s="7" t="n">
        <v>0</v>
      </c>
      <c r="L2343" s="7" t="n">
        <v>0</v>
      </c>
      <c r="M2343" s="7" t="n">
        <v>0</v>
      </c>
      <c r="N2343" s="7" t="n">
        <v>0</v>
      </c>
      <c r="O2343" s="7" t="n">
        <v>0</v>
      </c>
      <c r="P2343" s="7" t="n">
        <v>1</v>
      </c>
      <c r="Q2343" s="7" t="n">
        <v>1</v>
      </c>
      <c r="R2343" s="7" t="n">
        <v>1</v>
      </c>
      <c r="S2343" s="7" t="n">
        <v>103</v>
      </c>
    </row>
    <row r="2344" spans="1:19">
      <c r="A2344" t="s">
        <v>4</v>
      </c>
      <c r="B2344" s="4" t="s">
        <v>5</v>
      </c>
      <c r="C2344" s="4" t="s">
        <v>10</v>
      </c>
      <c r="D2344" s="4" t="s">
        <v>9</v>
      </c>
      <c r="E2344" s="4" t="s">
        <v>9</v>
      </c>
      <c r="F2344" s="4" t="s">
        <v>9</v>
      </c>
      <c r="G2344" s="4" t="s">
        <v>9</v>
      </c>
      <c r="H2344" s="4" t="s">
        <v>10</v>
      </c>
      <c r="I2344" s="4" t="s">
        <v>13</v>
      </c>
    </row>
    <row r="2345" spans="1:19">
      <c r="A2345" t="n">
        <v>19519</v>
      </c>
      <c r="B2345" s="77" t="n">
        <v>66</v>
      </c>
      <c r="C2345" s="7" t="n">
        <v>1001</v>
      </c>
      <c r="D2345" s="7" t="n">
        <v>1065353216</v>
      </c>
      <c r="E2345" s="7" t="n">
        <v>1065353216</v>
      </c>
      <c r="F2345" s="7" t="n">
        <v>1065353216</v>
      </c>
      <c r="G2345" s="7" t="n">
        <v>0</v>
      </c>
      <c r="H2345" s="7" t="n">
        <v>500</v>
      </c>
      <c r="I2345" s="7" t="n">
        <v>3</v>
      </c>
    </row>
    <row r="2346" spans="1:19">
      <c r="A2346" t="s">
        <v>4</v>
      </c>
      <c r="B2346" s="4" t="s">
        <v>5</v>
      </c>
      <c r="C2346" s="4" t="s">
        <v>10</v>
      </c>
    </row>
    <row r="2347" spans="1:19">
      <c r="A2347" t="n">
        <v>19541</v>
      </c>
      <c r="B2347" s="40" t="n">
        <v>16</v>
      </c>
      <c r="C2347" s="7" t="n">
        <v>200</v>
      </c>
    </row>
    <row r="2348" spans="1:19">
      <c r="A2348" t="s">
        <v>4</v>
      </c>
      <c r="B2348" s="4" t="s">
        <v>5</v>
      </c>
      <c r="C2348" s="4" t="s">
        <v>13</v>
      </c>
      <c r="D2348" s="4" t="s">
        <v>10</v>
      </c>
      <c r="E2348" s="4" t="s">
        <v>10</v>
      </c>
      <c r="F2348" s="4" t="s">
        <v>10</v>
      </c>
      <c r="G2348" s="4" t="s">
        <v>10</v>
      </c>
      <c r="H2348" s="4" t="s">
        <v>10</v>
      </c>
      <c r="I2348" s="4" t="s">
        <v>6</v>
      </c>
      <c r="J2348" s="4" t="s">
        <v>22</v>
      </c>
      <c r="K2348" s="4" t="s">
        <v>22</v>
      </c>
      <c r="L2348" s="4" t="s">
        <v>22</v>
      </c>
      <c r="M2348" s="4" t="s">
        <v>9</v>
      </c>
      <c r="N2348" s="4" t="s">
        <v>9</v>
      </c>
      <c r="O2348" s="4" t="s">
        <v>22</v>
      </c>
      <c r="P2348" s="4" t="s">
        <v>22</v>
      </c>
      <c r="Q2348" s="4" t="s">
        <v>22</v>
      </c>
      <c r="R2348" s="4" t="s">
        <v>22</v>
      </c>
      <c r="S2348" s="4" t="s">
        <v>13</v>
      </c>
    </row>
    <row r="2349" spans="1:19">
      <c r="A2349" t="n">
        <v>19544</v>
      </c>
      <c r="B2349" s="11" t="n">
        <v>39</v>
      </c>
      <c r="C2349" s="7" t="n">
        <v>12</v>
      </c>
      <c r="D2349" s="7" t="n">
        <v>65533</v>
      </c>
      <c r="E2349" s="7" t="n">
        <v>203</v>
      </c>
      <c r="F2349" s="7" t="n">
        <v>0</v>
      </c>
      <c r="G2349" s="7" t="n">
        <v>1004</v>
      </c>
      <c r="H2349" s="7" t="n">
        <v>3</v>
      </c>
      <c r="I2349" s="7" t="s">
        <v>235</v>
      </c>
      <c r="J2349" s="7" t="n">
        <v>0</v>
      </c>
      <c r="K2349" s="7" t="n">
        <v>0</v>
      </c>
      <c r="L2349" s="7" t="n">
        <v>0</v>
      </c>
      <c r="M2349" s="7" t="n">
        <v>0</v>
      </c>
      <c r="N2349" s="7" t="n">
        <v>0</v>
      </c>
      <c r="O2349" s="7" t="n">
        <v>0</v>
      </c>
      <c r="P2349" s="7" t="n">
        <v>1</v>
      </c>
      <c r="Q2349" s="7" t="n">
        <v>1</v>
      </c>
      <c r="R2349" s="7" t="n">
        <v>1</v>
      </c>
      <c r="S2349" s="7" t="n">
        <v>103</v>
      </c>
    </row>
    <row r="2350" spans="1:19">
      <c r="A2350" t="s">
        <v>4</v>
      </c>
      <c r="B2350" s="4" t="s">
        <v>5</v>
      </c>
      <c r="C2350" s="4" t="s">
        <v>10</v>
      </c>
      <c r="D2350" s="4" t="s">
        <v>9</v>
      </c>
      <c r="E2350" s="4" t="s">
        <v>9</v>
      </c>
      <c r="F2350" s="4" t="s">
        <v>9</v>
      </c>
      <c r="G2350" s="4" t="s">
        <v>9</v>
      </c>
      <c r="H2350" s="4" t="s">
        <v>10</v>
      </c>
      <c r="I2350" s="4" t="s">
        <v>13</v>
      </c>
    </row>
    <row r="2351" spans="1:19">
      <c r="A2351" t="n">
        <v>19605</v>
      </c>
      <c r="B2351" s="77" t="n">
        <v>66</v>
      </c>
      <c r="C2351" s="7" t="n">
        <v>1004</v>
      </c>
      <c r="D2351" s="7" t="n">
        <v>1065353216</v>
      </c>
      <c r="E2351" s="7" t="n">
        <v>1065353216</v>
      </c>
      <c r="F2351" s="7" t="n">
        <v>1065353216</v>
      </c>
      <c r="G2351" s="7" t="n">
        <v>0</v>
      </c>
      <c r="H2351" s="7" t="n">
        <v>500</v>
      </c>
      <c r="I2351" s="7" t="n">
        <v>3</v>
      </c>
    </row>
    <row r="2352" spans="1:19">
      <c r="A2352" t="s">
        <v>4</v>
      </c>
      <c r="B2352" s="4" t="s">
        <v>5</v>
      </c>
      <c r="C2352" s="4" t="s">
        <v>10</v>
      </c>
    </row>
    <row r="2353" spans="1:19">
      <c r="A2353" t="n">
        <v>19627</v>
      </c>
      <c r="B2353" s="40" t="n">
        <v>16</v>
      </c>
      <c r="C2353" s="7" t="n">
        <v>1000</v>
      </c>
    </row>
    <row r="2354" spans="1:19">
      <c r="A2354" t="s">
        <v>4</v>
      </c>
      <c r="B2354" s="4" t="s">
        <v>5</v>
      </c>
      <c r="C2354" s="4" t="s">
        <v>13</v>
      </c>
      <c r="D2354" s="4" t="s">
        <v>10</v>
      </c>
    </row>
    <row r="2355" spans="1:19">
      <c r="A2355" t="n">
        <v>19630</v>
      </c>
      <c r="B2355" s="51" t="n">
        <v>45</v>
      </c>
      <c r="C2355" s="7" t="n">
        <v>7</v>
      </c>
      <c r="D2355" s="7" t="n">
        <v>255</v>
      </c>
    </row>
    <row r="2356" spans="1:19">
      <c r="A2356" t="s">
        <v>4</v>
      </c>
      <c r="B2356" s="4" t="s">
        <v>5</v>
      </c>
      <c r="C2356" s="4" t="s">
        <v>13</v>
      </c>
      <c r="D2356" s="4" t="s">
        <v>13</v>
      </c>
    </row>
    <row r="2357" spans="1:19">
      <c r="A2357" t="n">
        <v>19634</v>
      </c>
      <c r="B2357" s="18" t="n">
        <v>49</v>
      </c>
      <c r="C2357" s="7" t="n">
        <v>2</v>
      </c>
      <c r="D2357" s="7" t="n">
        <v>0</v>
      </c>
    </row>
    <row r="2358" spans="1:19">
      <c r="A2358" t="s">
        <v>4</v>
      </c>
      <c r="B2358" s="4" t="s">
        <v>5</v>
      </c>
      <c r="C2358" s="4" t="s">
        <v>13</v>
      </c>
      <c r="D2358" s="4" t="s">
        <v>10</v>
      </c>
      <c r="E2358" s="4" t="s">
        <v>9</v>
      </c>
      <c r="F2358" s="4" t="s">
        <v>10</v>
      </c>
      <c r="G2358" s="4" t="s">
        <v>9</v>
      </c>
      <c r="H2358" s="4" t="s">
        <v>13</v>
      </c>
    </row>
    <row r="2359" spans="1:19">
      <c r="A2359" t="n">
        <v>19637</v>
      </c>
      <c r="B2359" s="18" t="n">
        <v>49</v>
      </c>
      <c r="C2359" s="7" t="n">
        <v>0</v>
      </c>
      <c r="D2359" s="7" t="n">
        <v>153</v>
      </c>
      <c r="E2359" s="7" t="n">
        <v>1065353216</v>
      </c>
      <c r="F2359" s="7" t="n">
        <v>0</v>
      </c>
      <c r="G2359" s="7" t="n">
        <v>0</v>
      </c>
      <c r="H2359" s="7" t="n">
        <v>0</v>
      </c>
    </row>
    <row r="2360" spans="1:19">
      <c r="A2360" t="s">
        <v>4</v>
      </c>
      <c r="B2360" s="4" t="s">
        <v>5</v>
      </c>
      <c r="C2360" s="4" t="s">
        <v>13</v>
      </c>
      <c r="D2360" s="4" t="s">
        <v>10</v>
      </c>
      <c r="E2360" s="4" t="s">
        <v>6</v>
      </c>
    </row>
    <row r="2361" spans="1:19">
      <c r="A2361" t="n">
        <v>19652</v>
      </c>
      <c r="B2361" s="53" t="n">
        <v>51</v>
      </c>
      <c r="C2361" s="7" t="n">
        <v>4</v>
      </c>
      <c r="D2361" s="7" t="n">
        <v>0</v>
      </c>
      <c r="E2361" s="7" t="s">
        <v>79</v>
      </c>
    </row>
    <row r="2362" spans="1:19">
      <c r="A2362" t="s">
        <v>4</v>
      </c>
      <c r="B2362" s="4" t="s">
        <v>5</v>
      </c>
      <c r="C2362" s="4" t="s">
        <v>10</v>
      </c>
    </row>
    <row r="2363" spans="1:19">
      <c r="A2363" t="n">
        <v>19665</v>
      </c>
      <c r="B2363" s="40" t="n">
        <v>16</v>
      </c>
      <c r="C2363" s="7" t="n">
        <v>0</v>
      </c>
    </row>
    <row r="2364" spans="1:19">
      <c r="A2364" t="s">
        <v>4</v>
      </c>
      <c r="B2364" s="4" t="s">
        <v>5</v>
      </c>
      <c r="C2364" s="4" t="s">
        <v>10</v>
      </c>
      <c r="D2364" s="4" t="s">
        <v>54</v>
      </c>
      <c r="E2364" s="4" t="s">
        <v>13</v>
      </c>
      <c r="F2364" s="4" t="s">
        <v>13</v>
      </c>
    </row>
    <row r="2365" spans="1:19">
      <c r="A2365" t="n">
        <v>19668</v>
      </c>
      <c r="B2365" s="54" t="n">
        <v>26</v>
      </c>
      <c r="C2365" s="7" t="n">
        <v>0</v>
      </c>
      <c r="D2365" s="7" t="s">
        <v>236</v>
      </c>
      <c r="E2365" s="7" t="n">
        <v>2</v>
      </c>
      <c r="F2365" s="7" t="n">
        <v>0</v>
      </c>
    </row>
    <row r="2366" spans="1:19">
      <c r="A2366" t="s">
        <v>4</v>
      </c>
      <c r="B2366" s="4" t="s">
        <v>5</v>
      </c>
    </row>
    <row r="2367" spans="1:19">
      <c r="A2367" t="n">
        <v>19686</v>
      </c>
      <c r="B2367" s="32" t="n">
        <v>28</v>
      </c>
    </row>
    <row r="2368" spans="1:19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6</v>
      </c>
    </row>
    <row r="2369" spans="1:8">
      <c r="A2369" t="n">
        <v>19687</v>
      </c>
      <c r="B2369" s="53" t="n">
        <v>51</v>
      </c>
      <c r="C2369" s="7" t="n">
        <v>4</v>
      </c>
      <c r="D2369" s="7" t="n">
        <v>8</v>
      </c>
      <c r="E2369" s="7" t="s">
        <v>127</v>
      </c>
    </row>
    <row r="2370" spans="1:8">
      <c r="A2370" t="s">
        <v>4</v>
      </c>
      <c r="B2370" s="4" t="s">
        <v>5</v>
      </c>
      <c r="C2370" s="4" t="s">
        <v>10</v>
      </c>
    </row>
    <row r="2371" spans="1:8">
      <c r="A2371" t="n">
        <v>19701</v>
      </c>
      <c r="B2371" s="40" t="n">
        <v>16</v>
      </c>
      <c r="C2371" s="7" t="n">
        <v>0</v>
      </c>
    </row>
    <row r="2372" spans="1:8">
      <c r="A2372" t="s">
        <v>4</v>
      </c>
      <c r="B2372" s="4" t="s">
        <v>5</v>
      </c>
      <c r="C2372" s="4" t="s">
        <v>10</v>
      </c>
      <c r="D2372" s="4" t="s">
        <v>54</v>
      </c>
      <c r="E2372" s="4" t="s">
        <v>13</v>
      </c>
      <c r="F2372" s="4" t="s">
        <v>13</v>
      </c>
    </row>
    <row r="2373" spans="1:8">
      <c r="A2373" t="n">
        <v>19704</v>
      </c>
      <c r="B2373" s="54" t="n">
        <v>26</v>
      </c>
      <c r="C2373" s="7" t="n">
        <v>8</v>
      </c>
      <c r="D2373" s="7" t="s">
        <v>237</v>
      </c>
      <c r="E2373" s="7" t="n">
        <v>2</v>
      </c>
      <c r="F2373" s="7" t="n">
        <v>0</v>
      </c>
    </row>
    <row r="2374" spans="1:8">
      <c r="A2374" t="s">
        <v>4</v>
      </c>
      <c r="B2374" s="4" t="s">
        <v>5</v>
      </c>
    </row>
    <row r="2375" spans="1:8">
      <c r="A2375" t="n">
        <v>19769</v>
      </c>
      <c r="B2375" s="32" t="n">
        <v>28</v>
      </c>
    </row>
    <row r="2376" spans="1:8">
      <c r="A2376" t="s">
        <v>4</v>
      </c>
      <c r="B2376" s="4" t="s">
        <v>5</v>
      </c>
      <c r="C2376" s="4" t="s">
        <v>10</v>
      </c>
      <c r="D2376" s="4" t="s">
        <v>13</v>
      </c>
    </row>
    <row r="2377" spans="1:8">
      <c r="A2377" t="n">
        <v>19770</v>
      </c>
      <c r="B2377" s="55" t="n">
        <v>89</v>
      </c>
      <c r="C2377" s="7" t="n">
        <v>65533</v>
      </c>
      <c r="D2377" s="7" t="n">
        <v>1</v>
      </c>
    </row>
    <row r="2378" spans="1:8">
      <c r="A2378" t="s">
        <v>4</v>
      </c>
      <c r="B2378" s="4" t="s">
        <v>5</v>
      </c>
      <c r="C2378" s="4" t="s">
        <v>10</v>
      </c>
      <c r="D2378" s="4" t="s">
        <v>13</v>
      </c>
      <c r="E2378" s="4" t="s">
        <v>6</v>
      </c>
      <c r="F2378" s="4" t="s">
        <v>22</v>
      </c>
      <c r="G2378" s="4" t="s">
        <v>22</v>
      </c>
      <c r="H2378" s="4" t="s">
        <v>22</v>
      </c>
    </row>
    <row r="2379" spans="1:8">
      <c r="A2379" t="n">
        <v>19774</v>
      </c>
      <c r="B2379" s="60" t="n">
        <v>48</v>
      </c>
      <c r="C2379" s="7" t="n">
        <v>0</v>
      </c>
      <c r="D2379" s="7" t="n">
        <v>0</v>
      </c>
      <c r="E2379" s="7" t="s">
        <v>188</v>
      </c>
      <c r="F2379" s="7" t="n">
        <v>-1</v>
      </c>
      <c r="G2379" s="7" t="n">
        <v>1</v>
      </c>
      <c r="H2379" s="7" t="n">
        <v>0</v>
      </c>
    </row>
    <row r="2380" spans="1:8">
      <c r="A2380" t="s">
        <v>4</v>
      </c>
      <c r="B2380" s="4" t="s">
        <v>5</v>
      </c>
      <c r="C2380" s="4" t="s">
        <v>10</v>
      </c>
      <c r="D2380" s="4" t="s">
        <v>13</v>
      </c>
      <c r="E2380" s="4" t="s">
        <v>6</v>
      </c>
      <c r="F2380" s="4" t="s">
        <v>22</v>
      </c>
      <c r="G2380" s="4" t="s">
        <v>22</v>
      </c>
      <c r="H2380" s="4" t="s">
        <v>22</v>
      </c>
    </row>
    <row r="2381" spans="1:8">
      <c r="A2381" t="n">
        <v>19805</v>
      </c>
      <c r="B2381" s="60" t="n">
        <v>48</v>
      </c>
      <c r="C2381" s="7" t="n">
        <v>8</v>
      </c>
      <c r="D2381" s="7" t="n">
        <v>0</v>
      </c>
      <c r="E2381" s="7" t="s">
        <v>188</v>
      </c>
      <c r="F2381" s="7" t="n">
        <v>-1</v>
      </c>
      <c r="G2381" s="7" t="n">
        <v>1</v>
      </c>
      <c r="H2381" s="7" t="n">
        <v>0</v>
      </c>
    </row>
    <row r="2382" spans="1:8">
      <c r="A2382" t="s">
        <v>4</v>
      </c>
      <c r="B2382" s="4" t="s">
        <v>5</v>
      </c>
      <c r="C2382" s="4" t="s">
        <v>10</v>
      </c>
    </row>
    <row r="2383" spans="1:8">
      <c r="A2383" t="n">
        <v>19836</v>
      </c>
      <c r="B2383" s="40" t="n">
        <v>16</v>
      </c>
      <c r="C2383" s="7" t="n">
        <v>1500</v>
      </c>
    </row>
    <row r="2384" spans="1:8">
      <c r="A2384" t="s">
        <v>4</v>
      </c>
      <c r="B2384" s="4" t="s">
        <v>5</v>
      </c>
      <c r="C2384" s="4" t="s">
        <v>13</v>
      </c>
      <c r="D2384" s="4" t="s">
        <v>10</v>
      </c>
      <c r="E2384" s="4" t="s">
        <v>22</v>
      </c>
    </row>
    <row r="2385" spans="1:8">
      <c r="A2385" t="n">
        <v>19839</v>
      </c>
      <c r="B2385" s="36" t="n">
        <v>58</v>
      </c>
      <c r="C2385" s="7" t="n">
        <v>101</v>
      </c>
      <c r="D2385" s="7" t="n">
        <v>500</v>
      </c>
      <c r="E2385" s="7" t="n">
        <v>1</v>
      </c>
    </row>
    <row r="2386" spans="1:8">
      <c r="A2386" t="s">
        <v>4</v>
      </c>
      <c r="B2386" s="4" t="s">
        <v>5</v>
      </c>
      <c r="C2386" s="4" t="s">
        <v>13</v>
      </c>
      <c r="D2386" s="4" t="s">
        <v>10</v>
      </c>
    </row>
    <row r="2387" spans="1:8">
      <c r="A2387" t="n">
        <v>19847</v>
      </c>
      <c r="B2387" s="36" t="n">
        <v>58</v>
      </c>
      <c r="C2387" s="7" t="n">
        <v>254</v>
      </c>
      <c r="D2387" s="7" t="n">
        <v>0</v>
      </c>
    </row>
    <row r="2388" spans="1:8">
      <c r="A2388" t="s">
        <v>4</v>
      </c>
      <c r="B2388" s="4" t="s">
        <v>5</v>
      </c>
      <c r="C2388" s="4" t="s">
        <v>13</v>
      </c>
      <c r="D2388" s="4" t="s">
        <v>13</v>
      </c>
      <c r="E2388" s="4" t="s">
        <v>22</v>
      </c>
      <c r="F2388" s="4" t="s">
        <v>22</v>
      </c>
      <c r="G2388" s="4" t="s">
        <v>22</v>
      </c>
      <c r="H2388" s="4" t="s">
        <v>10</v>
      </c>
    </row>
    <row r="2389" spans="1:8">
      <c r="A2389" t="n">
        <v>19851</v>
      </c>
      <c r="B2389" s="51" t="n">
        <v>45</v>
      </c>
      <c r="C2389" s="7" t="n">
        <v>2</v>
      </c>
      <c r="D2389" s="7" t="n">
        <v>3</v>
      </c>
      <c r="E2389" s="7" t="n">
        <v>-32.0099983215332</v>
      </c>
      <c r="F2389" s="7" t="n">
        <v>0.379999995231628</v>
      </c>
      <c r="G2389" s="7" t="n">
        <v>14.2799997329712</v>
      </c>
      <c r="H2389" s="7" t="n">
        <v>0</v>
      </c>
    </row>
    <row r="2390" spans="1:8">
      <c r="A2390" t="s">
        <v>4</v>
      </c>
      <c r="B2390" s="4" t="s">
        <v>5</v>
      </c>
      <c r="C2390" s="4" t="s">
        <v>13</v>
      </c>
      <c r="D2390" s="4" t="s">
        <v>13</v>
      </c>
      <c r="E2390" s="4" t="s">
        <v>22</v>
      </c>
      <c r="F2390" s="4" t="s">
        <v>22</v>
      </c>
      <c r="G2390" s="4" t="s">
        <v>22</v>
      </c>
      <c r="H2390" s="4" t="s">
        <v>10</v>
      </c>
      <c r="I2390" s="4" t="s">
        <v>13</v>
      </c>
    </row>
    <row r="2391" spans="1:8">
      <c r="A2391" t="n">
        <v>19868</v>
      </c>
      <c r="B2391" s="51" t="n">
        <v>45</v>
      </c>
      <c r="C2391" s="7" t="n">
        <v>4</v>
      </c>
      <c r="D2391" s="7" t="n">
        <v>3</v>
      </c>
      <c r="E2391" s="7" t="n">
        <v>7.34999990463257</v>
      </c>
      <c r="F2391" s="7" t="n">
        <v>119.410003662109</v>
      </c>
      <c r="G2391" s="7" t="n">
        <v>0</v>
      </c>
      <c r="H2391" s="7" t="n">
        <v>0</v>
      </c>
      <c r="I2391" s="7" t="n">
        <v>0</v>
      </c>
    </row>
    <row r="2392" spans="1:8">
      <c r="A2392" t="s">
        <v>4</v>
      </c>
      <c r="B2392" s="4" t="s">
        <v>5</v>
      </c>
      <c r="C2392" s="4" t="s">
        <v>13</v>
      </c>
      <c r="D2392" s="4" t="s">
        <v>13</v>
      </c>
      <c r="E2392" s="4" t="s">
        <v>22</v>
      </c>
      <c r="F2392" s="4" t="s">
        <v>10</v>
      </c>
    </row>
    <row r="2393" spans="1:8">
      <c r="A2393" t="n">
        <v>19886</v>
      </c>
      <c r="B2393" s="51" t="n">
        <v>45</v>
      </c>
      <c r="C2393" s="7" t="n">
        <v>5</v>
      </c>
      <c r="D2393" s="7" t="n">
        <v>3</v>
      </c>
      <c r="E2393" s="7" t="n">
        <v>2</v>
      </c>
      <c r="F2393" s="7" t="n">
        <v>0</v>
      </c>
    </row>
    <row r="2394" spans="1:8">
      <c r="A2394" t="s">
        <v>4</v>
      </c>
      <c r="B2394" s="4" t="s">
        <v>5</v>
      </c>
      <c r="C2394" s="4" t="s">
        <v>13</v>
      </c>
      <c r="D2394" s="4" t="s">
        <v>13</v>
      </c>
      <c r="E2394" s="4" t="s">
        <v>22</v>
      </c>
      <c r="F2394" s="4" t="s">
        <v>10</v>
      </c>
    </row>
    <row r="2395" spans="1:8">
      <c r="A2395" t="n">
        <v>19895</v>
      </c>
      <c r="B2395" s="51" t="n">
        <v>45</v>
      </c>
      <c r="C2395" s="7" t="n">
        <v>11</v>
      </c>
      <c r="D2395" s="7" t="n">
        <v>3</v>
      </c>
      <c r="E2395" s="7" t="n">
        <v>40</v>
      </c>
      <c r="F2395" s="7" t="n">
        <v>0</v>
      </c>
    </row>
    <row r="2396" spans="1:8">
      <c r="A2396" t="s">
        <v>4</v>
      </c>
      <c r="B2396" s="4" t="s">
        <v>5</v>
      </c>
      <c r="C2396" s="4" t="s">
        <v>13</v>
      </c>
      <c r="D2396" s="4" t="s">
        <v>10</v>
      </c>
    </row>
    <row r="2397" spans="1:8">
      <c r="A2397" t="n">
        <v>19904</v>
      </c>
      <c r="B2397" s="36" t="n">
        <v>58</v>
      </c>
      <c r="C2397" s="7" t="n">
        <v>255</v>
      </c>
      <c r="D2397" s="7" t="n">
        <v>0</v>
      </c>
    </row>
    <row r="2398" spans="1:8">
      <c r="A2398" t="s">
        <v>4</v>
      </c>
      <c r="B2398" s="4" t="s">
        <v>5</v>
      </c>
      <c r="C2398" s="4" t="s">
        <v>10</v>
      </c>
      <c r="D2398" s="4" t="s">
        <v>10</v>
      </c>
      <c r="E2398" s="4" t="s">
        <v>10</v>
      </c>
    </row>
    <row r="2399" spans="1:8">
      <c r="A2399" t="n">
        <v>19908</v>
      </c>
      <c r="B2399" s="48" t="n">
        <v>61</v>
      </c>
      <c r="C2399" s="7" t="n">
        <v>0</v>
      </c>
      <c r="D2399" s="7" t="n">
        <v>8</v>
      </c>
      <c r="E2399" s="7" t="n">
        <v>1000</v>
      </c>
    </row>
    <row r="2400" spans="1:8">
      <c r="A2400" t="s">
        <v>4</v>
      </c>
      <c r="B2400" s="4" t="s">
        <v>5</v>
      </c>
      <c r="C2400" s="4" t="s">
        <v>13</v>
      </c>
      <c r="D2400" s="4" t="s">
        <v>10</v>
      </c>
      <c r="E2400" s="4" t="s">
        <v>6</v>
      </c>
    </row>
    <row r="2401" spans="1:9">
      <c r="A2401" t="n">
        <v>19915</v>
      </c>
      <c r="B2401" s="53" t="n">
        <v>51</v>
      </c>
      <c r="C2401" s="7" t="n">
        <v>4</v>
      </c>
      <c r="D2401" s="7" t="n">
        <v>0</v>
      </c>
      <c r="E2401" s="7" t="s">
        <v>212</v>
      </c>
    </row>
    <row r="2402" spans="1:9">
      <c r="A2402" t="s">
        <v>4</v>
      </c>
      <c r="B2402" s="4" t="s">
        <v>5</v>
      </c>
      <c r="C2402" s="4" t="s">
        <v>10</v>
      </c>
    </row>
    <row r="2403" spans="1:9">
      <c r="A2403" t="n">
        <v>19928</v>
      </c>
      <c r="B2403" s="40" t="n">
        <v>16</v>
      </c>
      <c r="C2403" s="7" t="n">
        <v>0</v>
      </c>
    </row>
    <row r="2404" spans="1:9">
      <c r="A2404" t="s">
        <v>4</v>
      </c>
      <c r="B2404" s="4" t="s">
        <v>5</v>
      </c>
      <c r="C2404" s="4" t="s">
        <v>10</v>
      </c>
      <c r="D2404" s="4" t="s">
        <v>54</v>
      </c>
      <c r="E2404" s="4" t="s">
        <v>13</v>
      </c>
      <c r="F2404" s="4" t="s">
        <v>13</v>
      </c>
    </row>
    <row r="2405" spans="1:9">
      <c r="A2405" t="n">
        <v>19931</v>
      </c>
      <c r="B2405" s="54" t="n">
        <v>26</v>
      </c>
      <c r="C2405" s="7" t="n">
        <v>0</v>
      </c>
      <c r="D2405" s="7" t="s">
        <v>238</v>
      </c>
      <c r="E2405" s="7" t="n">
        <v>2</v>
      </c>
      <c r="F2405" s="7" t="n">
        <v>0</v>
      </c>
    </row>
    <row r="2406" spans="1:9">
      <c r="A2406" t="s">
        <v>4</v>
      </c>
      <c r="B2406" s="4" t="s">
        <v>5</v>
      </c>
    </row>
    <row r="2407" spans="1:9">
      <c r="A2407" t="n">
        <v>19986</v>
      </c>
      <c r="B2407" s="32" t="n">
        <v>28</v>
      </c>
    </row>
    <row r="2408" spans="1:9">
      <c r="A2408" t="s">
        <v>4</v>
      </c>
      <c r="B2408" s="4" t="s">
        <v>5</v>
      </c>
      <c r="C2408" s="4" t="s">
        <v>10</v>
      </c>
      <c r="D2408" s="4" t="s">
        <v>10</v>
      </c>
      <c r="E2408" s="4" t="s">
        <v>10</v>
      </c>
    </row>
    <row r="2409" spans="1:9">
      <c r="A2409" t="n">
        <v>19987</v>
      </c>
      <c r="B2409" s="48" t="n">
        <v>61</v>
      </c>
      <c r="C2409" s="7" t="n">
        <v>8</v>
      </c>
      <c r="D2409" s="7" t="n">
        <v>0</v>
      </c>
      <c r="E2409" s="7" t="n">
        <v>1000</v>
      </c>
    </row>
    <row r="2410" spans="1:9">
      <c r="A2410" t="s">
        <v>4</v>
      </c>
      <c r="B2410" s="4" t="s">
        <v>5</v>
      </c>
      <c r="C2410" s="4" t="s">
        <v>13</v>
      </c>
      <c r="D2410" s="4" t="s">
        <v>10</v>
      </c>
      <c r="E2410" s="4" t="s">
        <v>6</v>
      </c>
    </row>
    <row r="2411" spans="1:9">
      <c r="A2411" t="n">
        <v>19994</v>
      </c>
      <c r="B2411" s="53" t="n">
        <v>51</v>
      </c>
      <c r="C2411" s="7" t="n">
        <v>4</v>
      </c>
      <c r="D2411" s="7" t="n">
        <v>8</v>
      </c>
      <c r="E2411" s="7" t="s">
        <v>207</v>
      </c>
    </row>
    <row r="2412" spans="1:9">
      <c r="A2412" t="s">
        <v>4</v>
      </c>
      <c r="B2412" s="4" t="s">
        <v>5</v>
      </c>
      <c r="C2412" s="4" t="s">
        <v>10</v>
      </c>
    </row>
    <row r="2413" spans="1:9">
      <c r="A2413" t="n">
        <v>20007</v>
      </c>
      <c r="B2413" s="40" t="n">
        <v>16</v>
      </c>
      <c r="C2413" s="7" t="n">
        <v>0</v>
      </c>
    </row>
    <row r="2414" spans="1:9">
      <c r="A2414" t="s">
        <v>4</v>
      </c>
      <c r="B2414" s="4" t="s">
        <v>5</v>
      </c>
      <c r="C2414" s="4" t="s">
        <v>10</v>
      </c>
      <c r="D2414" s="4" t="s">
        <v>54</v>
      </c>
      <c r="E2414" s="4" t="s">
        <v>13</v>
      </c>
      <c r="F2414" s="4" t="s">
        <v>13</v>
      </c>
      <c r="G2414" s="4" t="s">
        <v>54</v>
      </c>
      <c r="H2414" s="4" t="s">
        <v>13</v>
      </c>
      <c r="I2414" s="4" t="s">
        <v>13</v>
      </c>
    </row>
    <row r="2415" spans="1:9">
      <c r="A2415" t="n">
        <v>20010</v>
      </c>
      <c r="B2415" s="54" t="n">
        <v>26</v>
      </c>
      <c r="C2415" s="7" t="n">
        <v>8</v>
      </c>
      <c r="D2415" s="7" t="s">
        <v>239</v>
      </c>
      <c r="E2415" s="7" t="n">
        <v>2</v>
      </c>
      <c r="F2415" s="7" t="n">
        <v>3</v>
      </c>
      <c r="G2415" s="7" t="s">
        <v>240</v>
      </c>
      <c r="H2415" s="7" t="n">
        <v>2</v>
      </c>
      <c r="I2415" s="7" t="n">
        <v>0</v>
      </c>
    </row>
    <row r="2416" spans="1:9">
      <c r="A2416" t="s">
        <v>4</v>
      </c>
      <c r="B2416" s="4" t="s">
        <v>5</v>
      </c>
    </row>
    <row r="2417" spans="1:9">
      <c r="A2417" t="n">
        <v>20116</v>
      </c>
      <c r="B2417" s="32" t="n">
        <v>28</v>
      </c>
    </row>
    <row r="2418" spans="1:9">
      <c r="A2418" t="s">
        <v>4</v>
      </c>
      <c r="B2418" s="4" t="s">
        <v>5</v>
      </c>
      <c r="C2418" s="4" t="s">
        <v>13</v>
      </c>
      <c r="D2418" s="4" t="s">
        <v>10</v>
      </c>
      <c r="E2418" s="4" t="s">
        <v>6</v>
      </c>
    </row>
    <row r="2419" spans="1:9">
      <c r="A2419" t="n">
        <v>20117</v>
      </c>
      <c r="B2419" s="53" t="n">
        <v>51</v>
      </c>
      <c r="C2419" s="7" t="n">
        <v>4</v>
      </c>
      <c r="D2419" s="7" t="n">
        <v>0</v>
      </c>
      <c r="E2419" s="7" t="s">
        <v>219</v>
      </c>
    </row>
    <row r="2420" spans="1:9">
      <c r="A2420" t="s">
        <v>4</v>
      </c>
      <c r="B2420" s="4" t="s">
        <v>5</v>
      </c>
      <c r="C2420" s="4" t="s">
        <v>10</v>
      </c>
    </row>
    <row r="2421" spans="1:9">
      <c r="A2421" t="n">
        <v>20130</v>
      </c>
      <c r="B2421" s="40" t="n">
        <v>16</v>
      </c>
      <c r="C2421" s="7" t="n">
        <v>0</v>
      </c>
    </row>
    <row r="2422" spans="1:9">
      <c r="A2422" t="s">
        <v>4</v>
      </c>
      <c r="B2422" s="4" t="s">
        <v>5</v>
      </c>
      <c r="C2422" s="4" t="s">
        <v>10</v>
      </c>
      <c r="D2422" s="4" t="s">
        <v>54</v>
      </c>
      <c r="E2422" s="4" t="s">
        <v>13</v>
      </c>
      <c r="F2422" s="4" t="s">
        <v>13</v>
      </c>
    </row>
    <row r="2423" spans="1:9">
      <c r="A2423" t="n">
        <v>20133</v>
      </c>
      <c r="B2423" s="54" t="n">
        <v>26</v>
      </c>
      <c r="C2423" s="7" t="n">
        <v>0</v>
      </c>
      <c r="D2423" s="7" t="s">
        <v>241</v>
      </c>
      <c r="E2423" s="7" t="n">
        <v>2</v>
      </c>
      <c r="F2423" s="7" t="n">
        <v>0</v>
      </c>
    </row>
    <row r="2424" spans="1:9">
      <c r="A2424" t="s">
        <v>4</v>
      </c>
      <c r="B2424" s="4" t="s">
        <v>5</v>
      </c>
    </row>
    <row r="2425" spans="1:9">
      <c r="A2425" t="n">
        <v>20149</v>
      </c>
      <c r="B2425" s="32" t="n">
        <v>28</v>
      </c>
    </row>
    <row r="2426" spans="1:9">
      <c r="A2426" t="s">
        <v>4</v>
      </c>
      <c r="B2426" s="4" t="s">
        <v>5</v>
      </c>
      <c r="C2426" s="4" t="s">
        <v>13</v>
      </c>
      <c r="D2426" s="4" t="s">
        <v>10</v>
      </c>
      <c r="E2426" s="4" t="s">
        <v>13</v>
      </c>
    </row>
    <row r="2427" spans="1:9">
      <c r="A2427" t="n">
        <v>20150</v>
      </c>
      <c r="B2427" s="18" t="n">
        <v>49</v>
      </c>
      <c r="C2427" s="7" t="n">
        <v>1</v>
      </c>
      <c r="D2427" s="7" t="n">
        <v>4000</v>
      </c>
      <c r="E2427" s="7" t="n">
        <v>0</v>
      </c>
    </row>
    <row r="2428" spans="1:9">
      <c r="A2428" t="s">
        <v>4</v>
      </c>
      <c r="B2428" s="4" t="s">
        <v>5</v>
      </c>
      <c r="C2428" s="4" t="s">
        <v>13</v>
      </c>
      <c r="D2428" s="4" t="s">
        <v>10</v>
      </c>
      <c r="E2428" s="4" t="s">
        <v>10</v>
      </c>
    </row>
    <row r="2429" spans="1:9">
      <c r="A2429" t="n">
        <v>20155</v>
      </c>
      <c r="B2429" s="16" t="n">
        <v>50</v>
      </c>
      <c r="C2429" s="7" t="n">
        <v>1</v>
      </c>
      <c r="D2429" s="7" t="n">
        <v>8021</v>
      </c>
      <c r="E2429" s="7" t="n">
        <v>2000</v>
      </c>
    </row>
    <row r="2430" spans="1:9">
      <c r="A2430" t="s">
        <v>4</v>
      </c>
      <c r="B2430" s="4" t="s">
        <v>5</v>
      </c>
      <c r="C2430" s="4" t="s">
        <v>13</v>
      </c>
      <c r="D2430" s="4" t="s">
        <v>10</v>
      </c>
      <c r="E2430" s="4" t="s">
        <v>10</v>
      </c>
    </row>
    <row r="2431" spans="1:9">
      <c r="A2431" t="n">
        <v>20161</v>
      </c>
      <c r="B2431" s="16" t="n">
        <v>50</v>
      </c>
      <c r="C2431" s="7" t="n">
        <v>1</v>
      </c>
      <c r="D2431" s="7" t="n">
        <v>8000</v>
      </c>
      <c r="E2431" s="7" t="n">
        <v>2000</v>
      </c>
    </row>
    <row r="2432" spans="1:9">
      <c r="A2432" t="s">
        <v>4</v>
      </c>
      <c r="B2432" s="4" t="s">
        <v>5</v>
      </c>
      <c r="C2432" s="4" t="s">
        <v>13</v>
      </c>
      <c r="D2432" s="4" t="s">
        <v>10</v>
      </c>
      <c r="E2432" s="4" t="s">
        <v>10</v>
      </c>
    </row>
    <row r="2433" spans="1:6">
      <c r="A2433" t="n">
        <v>20167</v>
      </c>
      <c r="B2433" s="16" t="n">
        <v>50</v>
      </c>
      <c r="C2433" s="7" t="n">
        <v>1</v>
      </c>
      <c r="D2433" s="7" t="n">
        <v>8002</v>
      </c>
      <c r="E2433" s="7" t="n">
        <v>2000</v>
      </c>
    </row>
    <row r="2434" spans="1:6">
      <c r="A2434" t="s">
        <v>4</v>
      </c>
      <c r="B2434" s="4" t="s">
        <v>5</v>
      </c>
      <c r="C2434" s="4" t="s">
        <v>13</v>
      </c>
      <c r="D2434" s="4" t="s">
        <v>10</v>
      </c>
      <c r="E2434" s="4" t="s">
        <v>10</v>
      </c>
    </row>
    <row r="2435" spans="1:6">
      <c r="A2435" t="n">
        <v>20173</v>
      </c>
      <c r="B2435" s="16" t="n">
        <v>50</v>
      </c>
      <c r="C2435" s="7" t="n">
        <v>1</v>
      </c>
      <c r="D2435" s="7" t="n">
        <v>8060</v>
      </c>
      <c r="E2435" s="7" t="n">
        <v>2000</v>
      </c>
    </row>
    <row r="2436" spans="1:6">
      <c r="A2436" t="s">
        <v>4</v>
      </c>
      <c r="B2436" s="4" t="s">
        <v>5</v>
      </c>
      <c r="C2436" s="4" t="s">
        <v>13</v>
      </c>
      <c r="D2436" s="4" t="s">
        <v>10</v>
      </c>
      <c r="E2436" s="4" t="s">
        <v>22</v>
      </c>
    </row>
    <row r="2437" spans="1:6">
      <c r="A2437" t="n">
        <v>20179</v>
      </c>
      <c r="B2437" s="36" t="n">
        <v>58</v>
      </c>
      <c r="C2437" s="7" t="n">
        <v>0</v>
      </c>
      <c r="D2437" s="7" t="n">
        <v>2000</v>
      </c>
      <c r="E2437" s="7" t="n">
        <v>1</v>
      </c>
    </row>
    <row r="2438" spans="1:6">
      <c r="A2438" t="s">
        <v>4</v>
      </c>
      <c r="B2438" s="4" t="s">
        <v>5</v>
      </c>
      <c r="C2438" s="4" t="s">
        <v>13</v>
      </c>
      <c r="D2438" s="4" t="s">
        <v>10</v>
      </c>
    </row>
    <row r="2439" spans="1:6">
      <c r="A2439" t="n">
        <v>20187</v>
      </c>
      <c r="B2439" s="36" t="n">
        <v>58</v>
      </c>
      <c r="C2439" s="7" t="n">
        <v>255</v>
      </c>
      <c r="D2439" s="7" t="n">
        <v>0</v>
      </c>
    </row>
    <row r="2440" spans="1:6">
      <c r="A2440" t="s">
        <v>4</v>
      </c>
      <c r="B2440" s="4" t="s">
        <v>5</v>
      </c>
      <c r="C2440" s="4" t="s">
        <v>10</v>
      </c>
    </row>
    <row r="2441" spans="1:6">
      <c r="A2441" t="n">
        <v>20191</v>
      </c>
      <c r="B2441" s="40" t="n">
        <v>16</v>
      </c>
      <c r="C2441" s="7" t="n">
        <v>2000</v>
      </c>
    </row>
    <row r="2442" spans="1:6">
      <c r="A2442" t="s">
        <v>4</v>
      </c>
      <c r="B2442" s="4" t="s">
        <v>5</v>
      </c>
      <c r="C2442" s="4" t="s">
        <v>13</v>
      </c>
      <c r="D2442" s="4" t="s">
        <v>10</v>
      </c>
      <c r="E2442" s="4" t="s">
        <v>10</v>
      </c>
      <c r="F2442" s="4" t="s">
        <v>10</v>
      </c>
      <c r="G2442" s="4" t="s">
        <v>10</v>
      </c>
      <c r="H2442" s="4" t="s">
        <v>13</v>
      </c>
    </row>
    <row r="2443" spans="1:6">
      <c r="A2443" t="n">
        <v>20194</v>
      </c>
      <c r="B2443" s="30" t="n">
        <v>25</v>
      </c>
      <c r="C2443" s="7" t="n">
        <v>5</v>
      </c>
      <c r="D2443" s="7" t="n">
        <v>65535</v>
      </c>
      <c r="E2443" s="7" t="n">
        <v>500</v>
      </c>
      <c r="F2443" s="7" t="n">
        <v>800</v>
      </c>
      <c r="G2443" s="7" t="n">
        <v>140</v>
      </c>
      <c r="H2443" s="7" t="n">
        <v>0</v>
      </c>
    </row>
    <row r="2444" spans="1:6">
      <c r="A2444" t="s">
        <v>4</v>
      </c>
      <c r="B2444" s="4" t="s">
        <v>5</v>
      </c>
      <c r="C2444" s="4" t="s">
        <v>10</v>
      </c>
      <c r="D2444" s="4" t="s">
        <v>13</v>
      </c>
      <c r="E2444" s="4" t="s">
        <v>54</v>
      </c>
      <c r="F2444" s="4" t="s">
        <v>13</v>
      </c>
      <c r="G2444" s="4" t="s">
        <v>13</v>
      </c>
    </row>
    <row r="2445" spans="1:6">
      <c r="A2445" t="n">
        <v>20205</v>
      </c>
      <c r="B2445" s="31" t="n">
        <v>24</v>
      </c>
      <c r="C2445" s="7" t="n">
        <v>65533</v>
      </c>
      <c r="D2445" s="7" t="n">
        <v>11</v>
      </c>
      <c r="E2445" s="7" t="s">
        <v>242</v>
      </c>
      <c r="F2445" s="7" t="n">
        <v>2</v>
      </c>
      <c r="G2445" s="7" t="n">
        <v>0</v>
      </c>
    </row>
    <row r="2446" spans="1:6">
      <c r="A2446" t="s">
        <v>4</v>
      </c>
      <c r="B2446" s="4" t="s">
        <v>5</v>
      </c>
    </row>
    <row r="2447" spans="1:6">
      <c r="A2447" t="n">
        <v>20260</v>
      </c>
      <c r="B2447" s="32" t="n">
        <v>28</v>
      </c>
    </row>
    <row r="2448" spans="1:6">
      <c r="A2448" t="s">
        <v>4</v>
      </c>
      <c r="B2448" s="4" t="s">
        <v>5</v>
      </c>
      <c r="C2448" s="4" t="s">
        <v>13</v>
      </c>
    </row>
    <row r="2449" spans="1:8">
      <c r="A2449" t="n">
        <v>20261</v>
      </c>
      <c r="B2449" s="35" t="n">
        <v>27</v>
      </c>
      <c r="C2449" s="7" t="n">
        <v>0</v>
      </c>
    </row>
    <row r="2450" spans="1:8">
      <c r="A2450" t="s">
        <v>4</v>
      </c>
      <c r="B2450" s="4" t="s">
        <v>5</v>
      </c>
      <c r="C2450" s="4" t="s">
        <v>13</v>
      </c>
    </row>
    <row r="2451" spans="1:8">
      <c r="A2451" t="n">
        <v>20263</v>
      </c>
      <c r="B2451" s="35" t="n">
        <v>27</v>
      </c>
      <c r="C2451" s="7" t="n">
        <v>1</v>
      </c>
    </row>
    <row r="2452" spans="1:8">
      <c r="A2452" t="s">
        <v>4</v>
      </c>
      <c r="B2452" s="4" t="s">
        <v>5</v>
      </c>
      <c r="C2452" s="4" t="s">
        <v>13</v>
      </c>
      <c r="D2452" s="4" t="s">
        <v>10</v>
      </c>
      <c r="E2452" s="4" t="s">
        <v>10</v>
      </c>
      <c r="F2452" s="4" t="s">
        <v>10</v>
      </c>
      <c r="G2452" s="4" t="s">
        <v>10</v>
      </c>
      <c r="H2452" s="4" t="s">
        <v>13</v>
      </c>
    </row>
    <row r="2453" spans="1:8">
      <c r="A2453" t="n">
        <v>20265</v>
      </c>
      <c r="B2453" s="30" t="n">
        <v>25</v>
      </c>
      <c r="C2453" s="7" t="n">
        <v>5</v>
      </c>
      <c r="D2453" s="7" t="n">
        <v>65535</v>
      </c>
      <c r="E2453" s="7" t="n">
        <v>65535</v>
      </c>
      <c r="F2453" s="7" t="n">
        <v>65535</v>
      </c>
      <c r="G2453" s="7" t="n">
        <v>65535</v>
      </c>
      <c r="H2453" s="7" t="n">
        <v>0</v>
      </c>
    </row>
    <row r="2454" spans="1:8">
      <c r="A2454" t="s">
        <v>4</v>
      </c>
      <c r="B2454" s="4" t="s">
        <v>5</v>
      </c>
      <c r="C2454" s="4" t="s">
        <v>10</v>
      </c>
    </row>
    <row r="2455" spans="1:8">
      <c r="A2455" t="n">
        <v>20276</v>
      </c>
      <c r="B2455" s="40" t="n">
        <v>16</v>
      </c>
      <c r="C2455" s="7" t="n">
        <v>500</v>
      </c>
    </row>
    <row r="2456" spans="1:8">
      <c r="A2456" t="s">
        <v>4</v>
      </c>
      <c r="B2456" s="4" t="s">
        <v>5</v>
      </c>
      <c r="C2456" s="4" t="s">
        <v>13</v>
      </c>
      <c r="D2456" s="4" t="s">
        <v>10</v>
      </c>
      <c r="E2456" s="4" t="s">
        <v>22</v>
      </c>
      <c r="F2456" s="4" t="s">
        <v>10</v>
      </c>
      <c r="G2456" s="4" t="s">
        <v>9</v>
      </c>
      <c r="H2456" s="4" t="s">
        <v>9</v>
      </c>
      <c r="I2456" s="4" t="s">
        <v>10</v>
      </c>
      <c r="J2456" s="4" t="s">
        <v>10</v>
      </c>
      <c r="K2456" s="4" t="s">
        <v>9</v>
      </c>
      <c r="L2456" s="4" t="s">
        <v>9</v>
      </c>
      <c r="M2456" s="4" t="s">
        <v>9</v>
      </c>
      <c r="N2456" s="4" t="s">
        <v>9</v>
      </c>
      <c r="O2456" s="4" t="s">
        <v>6</v>
      </c>
    </row>
    <row r="2457" spans="1:8">
      <c r="A2457" t="n">
        <v>20279</v>
      </c>
      <c r="B2457" s="16" t="n">
        <v>50</v>
      </c>
      <c r="C2457" s="7" t="n">
        <v>0</v>
      </c>
      <c r="D2457" s="7" t="n">
        <v>12101</v>
      </c>
      <c r="E2457" s="7" t="n">
        <v>1</v>
      </c>
      <c r="F2457" s="7" t="n">
        <v>0</v>
      </c>
      <c r="G2457" s="7" t="n">
        <v>0</v>
      </c>
      <c r="H2457" s="7" t="n">
        <v>0</v>
      </c>
      <c r="I2457" s="7" t="n">
        <v>0</v>
      </c>
      <c r="J2457" s="7" t="n">
        <v>65533</v>
      </c>
      <c r="K2457" s="7" t="n">
        <v>0</v>
      </c>
      <c r="L2457" s="7" t="n">
        <v>0</v>
      </c>
      <c r="M2457" s="7" t="n">
        <v>0</v>
      </c>
      <c r="N2457" s="7" t="n">
        <v>0</v>
      </c>
      <c r="O2457" s="7" t="s">
        <v>29</v>
      </c>
    </row>
    <row r="2458" spans="1:8">
      <c r="A2458" t="s">
        <v>4</v>
      </c>
      <c r="B2458" s="4" t="s">
        <v>5</v>
      </c>
      <c r="C2458" s="4" t="s">
        <v>13</v>
      </c>
      <c r="D2458" s="4" t="s">
        <v>10</v>
      </c>
      <c r="E2458" s="4" t="s">
        <v>10</v>
      </c>
      <c r="F2458" s="4" t="s">
        <v>10</v>
      </c>
      <c r="G2458" s="4" t="s">
        <v>10</v>
      </c>
      <c r="H2458" s="4" t="s">
        <v>13</v>
      </c>
    </row>
    <row r="2459" spans="1:8">
      <c r="A2459" t="n">
        <v>20318</v>
      </c>
      <c r="B2459" s="30" t="n">
        <v>25</v>
      </c>
      <c r="C2459" s="7" t="n">
        <v>5</v>
      </c>
      <c r="D2459" s="7" t="n">
        <v>65535</v>
      </c>
      <c r="E2459" s="7" t="n">
        <v>65535</v>
      </c>
      <c r="F2459" s="7" t="n">
        <v>65535</v>
      </c>
      <c r="G2459" s="7" t="n">
        <v>65535</v>
      </c>
      <c r="H2459" s="7" t="n">
        <v>0</v>
      </c>
    </row>
    <row r="2460" spans="1:8">
      <c r="A2460" t="s">
        <v>4</v>
      </c>
      <c r="B2460" s="4" t="s">
        <v>5</v>
      </c>
      <c r="C2460" s="4" t="s">
        <v>10</v>
      </c>
      <c r="D2460" s="4" t="s">
        <v>13</v>
      </c>
      <c r="E2460" s="4" t="s">
        <v>13</v>
      </c>
      <c r="F2460" s="4" t="s">
        <v>54</v>
      </c>
      <c r="G2460" s="4" t="s">
        <v>13</v>
      </c>
      <c r="H2460" s="4" t="s">
        <v>13</v>
      </c>
    </row>
    <row r="2461" spans="1:8">
      <c r="A2461" t="n">
        <v>20329</v>
      </c>
      <c r="B2461" s="31" t="n">
        <v>24</v>
      </c>
      <c r="C2461" s="7" t="n">
        <v>65533</v>
      </c>
      <c r="D2461" s="7" t="n">
        <v>11</v>
      </c>
      <c r="E2461" s="7" t="n">
        <v>6</v>
      </c>
      <c r="F2461" s="7" t="s">
        <v>243</v>
      </c>
      <c r="G2461" s="7" t="n">
        <v>2</v>
      </c>
      <c r="H2461" s="7" t="n">
        <v>0</v>
      </c>
    </row>
    <row r="2462" spans="1:8">
      <c r="A2462" t="s">
        <v>4</v>
      </c>
      <c r="B2462" s="4" t="s">
        <v>5</v>
      </c>
    </row>
    <row r="2463" spans="1:8">
      <c r="A2463" t="n">
        <v>20370</v>
      </c>
      <c r="B2463" s="32" t="n">
        <v>28</v>
      </c>
    </row>
    <row r="2464" spans="1:8">
      <c r="A2464" t="s">
        <v>4</v>
      </c>
      <c r="B2464" s="4" t="s">
        <v>5</v>
      </c>
      <c r="C2464" s="4" t="s">
        <v>13</v>
      </c>
    </row>
    <row r="2465" spans="1:15">
      <c r="A2465" t="n">
        <v>20371</v>
      </c>
      <c r="B2465" s="35" t="n">
        <v>27</v>
      </c>
      <c r="C2465" s="7" t="n">
        <v>0</v>
      </c>
    </row>
    <row r="2466" spans="1:15">
      <c r="A2466" t="s">
        <v>4</v>
      </c>
      <c r="B2466" s="4" t="s">
        <v>5</v>
      </c>
      <c r="C2466" s="4" t="s">
        <v>13</v>
      </c>
    </row>
    <row r="2467" spans="1:15">
      <c r="A2467" t="n">
        <v>20373</v>
      </c>
      <c r="B2467" s="35" t="n">
        <v>27</v>
      </c>
      <c r="C2467" s="7" t="n">
        <v>1</v>
      </c>
    </row>
    <row r="2468" spans="1:15">
      <c r="A2468" t="s">
        <v>4</v>
      </c>
      <c r="B2468" s="4" t="s">
        <v>5</v>
      </c>
      <c r="C2468" s="4" t="s">
        <v>13</v>
      </c>
      <c r="D2468" s="4" t="s">
        <v>10</v>
      </c>
      <c r="E2468" s="4" t="s">
        <v>10</v>
      </c>
      <c r="F2468" s="4" t="s">
        <v>10</v>
      </c>
      <c r="G2468" s="4" t="s">
        <v>10</v>
      </c>
      <c r="H2468" s="4" t="s">
        <v>13</v>
      </c>
    </row>
    <row r="2469" spans="1:15">
      <c r="A2469" t="n">
        <v>20375</v>
      </c>
      <c r="B2469" s="30" t="n">
        <v>25</v>
      </c>
      <c r="C2469" s="7" t="n">
        <v>5</v>
      </c>
      <c r="D2469" s="7" t="n">
        <v>65535</v>
      </c>
      <c r="E2469" s="7" t="n">
        <v>65535</v>
      </c>
      <c r="F2469" s="7" t="n">
        <v>65535</v>
      </c>
      <c r="G2469" s="7" t="n">
        <v>65535</v>
      </c>
      <c r="H2469" s="7" t="n">
        <v>0</v>
      </c>
    </row>
    <row r="2470" spans="1:15">
      <c r="A2470" t="s">
        <v>4</v>
      </c>
      <c r="B2470" s="4" t="s">
        <v>5</v>
      </c>
      <c r="C2470" s="4" t="s">
        <v>10</v>
      </c>
    </row>
    <row r="2471" spans="1:15">
      <c r="A2471" t="n">
        <v>20386</v>
      </c>
      <c r="B2471" s="40" t="n">
        <v>16</v>
      </c>
      <c r="C2471" s="7" t="n">
        <v>300</v>
      </c>
    </row>
    <row r="2472" spans="1:15">
      <c r="A2472" t="s">
        <v>4</v>
      </c>
      <c r="B2472" s="4" t="s">
        <v>5</v>
      </c>
      <c r="C2472" s="4" t="s">
        <v>13</v>
      </c>
      <c r="D2472" s="4" t="s">
        <v>10</v>
      </c>
      <c r="E2472" s="4" t="s">
        <v>10</v>
      </c>
      <c r="F2472" s="4" t="s">
        <v>10</v>
      </c>
      <c r="G2472" s="4" t="s">
        <v>9</v>
      </c>
    </row>
    <row r="2473" spans="1:15">
      <c r="A2473" t="n">
        <v>20389</v>
      </c>
      <c r="B2473" s="42" t="n">
        <v>95</v>
      </c>
      <c r="C2473" s="7" t="n">
        <v>6</v>
      </c>
      <c r="D2473" s="7" t="n">
        <v>0</v>
      </c>
      <c r="E2473" s="7" t="n">
        <v>8</v>
      </c>
      <c r="F2473" s="7" t="n">
        <v>500</v>
      </c>
      <c r="G2473" s="7" t="n">
        <v>0</v>
      </c>
    </row>
    <row r="2474" spans="1:15">
      <c r="A2474" t="s">
        <v>4</v>
      </c>
      <c r="B2474" s="4" t="s">
        <v>5</v>
      </c>
      <c r="C2474" s="4" t="s">
        <v>13</v>
      </c>
      <c r="D2474" s="4" t="s">
        <v>10</v>
      </c>
    </row>
    <row r="2475" spans="1:15">
      <c r="A2475" t="n">
        <v>20401</v>
      </c>
      <c r="B2475" s="42" t="n">
        <v>95</v>
      </c>
      <c r="C2475" s="7" t="n">
        <v>7</v>
      </c>
      <c r="D2475" s="7" t="n">
        <v>0</v>
      </c>
    </row>
    <row r="2476" spans="1:15">
      <c r="A2476" t="s">
        <v>4</v>
      </c>
      <c r="B2476" s="4" t="s">
        <v>5</v>
      </c>
      <c r="C2476" s="4" t="s">
        <v>13</v>
      </c>
      <c r="D2476" s="4" t="s">
        <v>10</v>
      </c>
    </row>
    <row r="2477" spans="1:15">
      <c r="A2477" t="n">
        <v>20405</v>
      </c>
      <c r="B2477" s="42" t="n">
        <v>95</v>
      </c>
      <c r="C2477" s="7" t="n">
        <v>9</v>
      </c>
      <c r="D2477" s="7" t="n">
        <v>0</v>
      </c>
    </row>
    <row r="2478" spans="1:15">
      <c r="A2478" t="s">
        <v>4</v>
      </c>
      <c r="B2478" s="4" t="s">
        <v>5</v>
      </c>
      <c r="C2478" s="4" t="s">
        <v>13</v>
      </c>
      <c r="D2478" s="4" t="s">
        <v>10</v>
      </c>
    </row>
    <row r="2479" spans="1:15">
      <c r="A2479" t="n">
        <v>20409</v>
      </c>
      <c r="B2479" s="42" t="n">
        <v>95</v>
      </c>
      <c r="C2479" s="7" t="n">
        <v>8</v>
      </c>
      <c r="D2479" s="7" t="n">
        <v>0</v>
      </c>
    </row>
    <row r="2480" spans="1:15">
      <c r="A2480" t="s">
        <v>4</v>
      </c>
      <c r="B2480" s="4" t="s">
        <v>5</v>
      </c>
      <c r="C2480" s="4" t="s">
        <v>10</v>
      </c>
    </row>
    <row r="2481" spans="1:8">
      <c r="A2481" t="n">
        <v>20413</v>
      </c>
      <c r="B2481" s="40" t="n">
        <v>16</v>
      </c>
      <c r="C2481" s="7" t="n">
        <v>500</v>
      </c>
    </row>
    <row r="2482" spans="1:8">
      <c r="A2482" t="s">
        <v>4</v>
      </c>
      <c r="B2482" s="4" t="s">
        <v>5</v>
      </c>
      <c r="C2482" s="4" t="s">
        <v>13</v>
      </c>
      <c r="D2482" s="4" t="s">
        <v>13</v>
      </c>
      <c r="E2482" s="4" t="s">
        <v>13</v>
      </c>
      <c r="F2482" s="4" t="s">
        <v>13</v>
      </c>
      <c r="G2482" s="4" t="s">
        <v>9</v>
      </c>
      <c r="H2482" s="4" t="s">
        <v>13</v>
      </c>
      <c r="I2482" s="4" t="s">
        <v>13</v>
      </c>
      <c r="J2482" s="4" t="s">
        <v>13</v>
      </c>
    </row>
    <row r="2483" spans="1:8">
      <c r="A2483" t="n">
        <v>20416</v>
      </c>
      <c r="B2483" s="37" t="n">
        <v>18</v>
      </c>
      <c r="C2483" s="7" t="n">
        <v>9</v>
      </c>
      <c r="D2483" s="7" t="n">
        <v>35</v>
      </c>
      <c r="E2483" s="7" t="n">
        <v>9</v>
      </c>
      <c r="F2483" s="7" t="n">
        <v>0</v>
      </c>
      <c r="G2483" s="7" t="n">
        <v>1</v>
      </c>
      <c r="H2483" s="7" t="n">
        <v>13</v>
      </c>
      <c r="I2483" s="7" t="n">
        <v>19</v>
      </c>
      <c r="J2483" s="7" t="n">
        <v>1</v>
      </c>
    </row>
    <row r="2484" spans="1:8">
      <c r="A2484" t="s">
        <v>4</v>
      </c>
      <c r="B2484" s="4" t="s">
        <v>5</v>
      </c>
      <c r="C2484" s="4" t="s">
        <v>13</v>
      </c>
      <c r="D2484" s="4" t="s">
        <v>10</v>
      </c>
      <c r="E2484" s="4" t="s">
        <v>13</v>
      </c>
    </row>
    <row r="2485" spans="1:8">
      <c r="A2485" t="n">
        <v>20428</v>
      </c>
      <c r="B2485" s="11" t="n">
        <v>39</v>
      </c>
      <c r="C2485" s="7" t="n">
        <v>11</v>
      </c>
      <c r="D2485" s="7" t="n">
        <v>65533</v>
      </c>
      <c r="E2485" s="7" t="n">
        <v>203</v>
      </c>
    </row>
    <row r="2486" spans="1:8">
      <c r="A2486" t="s">
        <v>4</v>
      </c>
      <c r="B2486" s="4" t="s">
        <v>5</v>
      </c>
      <c r="C2486" s="4" t="s">
        <v>13</v>
      </c>
      <c r="D2486" s="4" t="s">
        <v>10</v>
      </c>
      <c r="E2486" s="4" t="s">
        <v>13</v>
      </c>
    </row>
    <row r="2487" spans="1:8">
      <c r="A2487" t="n">
        <v>20433</v>
      </c>
      <c r="B2487" s="58" t="n">
        <v>36</v>
      </c>
      <c r="C2487" s="7" t="n">
        <v>9</v>
      </c>
      <c r="D2487" s="7" t="n">
        <v>0</v>
      </c>
      <c r="E2487" s="7" t="n">
        <v>0</v>
      </c>
    </row>
    <row r="2488" spans="1:8">
      <c r="A2488" t="s">
        <v>4</v>
      </c>
      <c r="B2488" s="4" t="s">
        <v>5</v>
      </c>
      <c r="C2488" s="4" t="s">
        <v>13</v>
      </c>
      <c r="D2488" s="4" t="s">
        <v>10</v>
      </c>
      <c r="E2488" s="4" t="s">
        <v>13</v>
      </c>
    </row>
    <row r="2489" spans="1:8">
      <c r="A2489" t="n">
        <v>20438</v>
      </c>
      <c r="B2489" s="58" t="n">
        <v>36</v>
      </c>
      <c r="C2489" s="7" t="n">
        <v>9</v>
      </c>
      <c r="D2489" s="7" t="n">
        <v>8</v>
      </c>
      <c r="E2489" s="7" t="n">
        <v>0</v>
      </c>
    </row>
    <row r="2490" spans="1:8">
      <c r="A2490" t="s">
        <v>4</v>
      </c>
      <c r="B2490" s="4" t="s">
        <v>5</v>
      </c>
      <c r="C2490" s="4" t="s">
        <v>10</v>
      </c>
    </row>
    <row r="2491" spans="1:8">
      <c r="A2491" t="n">
        <v>20443</v>
      </c>
      <c r="B2491" s="21" t="n">
        <v>12</v>
      </c>
      <c r="C2491" s="7" t="n">
        <v>10845</v>
      </c>
    </row>
    <row r="2492" spans="1:8">
      <c r="A2492" t="s">
        <v>4</v>
      </c>
      <c r="B2492" s="4" t="s">
        <v>5</v>
      </c>
      <c r="C2492" s="4" t="s">
        <v>10</v>
      </c>
      <c r="D2492" s="4" t="s">
        <v>22</v>
      </c>
      <c r="E2492" s="4" t="s">
        <v>22</v>
      </c>
      <c r="F2492" s="4" t="s">
        <v>22</v>
      </c>
      <c r="G2492" s="4" t="s">
        <v>22</v>
      </c>
    </row>
    <row r="2493" spans="1:8">
      <c r="A2493" t="n">
        <v>20446</v>
      </c>
      <c r="B2493" s="57" t="n">
        <v>46</v>
      </c>
      <c r="C2493" s="7" t="n">
        <v>61456</v>
      </c>
      <c r="D2493" s="7" t="n">
        <v>0</v>
      </c>
      <c r="E2493" s="7" t="n">
        <v>0</v>
      </c>
      <c r="F2493" s="7" t="n">
        <v>0</v>
      </c>
      <c r="G2493" s="7" t="n">
        <v>0</v>
      </c>
    </row>
    <row r="2494" spans="1:8">
      <c r="A2494" t="s">
        <v>4</v>
      </c>
      <c r="B2494" s="4" t="s">
        <v>5</v>
      </c>
      <c r="C2494" s="4" t="s">
        <v>13</v>
      </c>
      <c r="D2494" s="4" t="s">
        <v>10</v>
      </c>
    </row>
    <row r="2495" spans="1:8">
      <c r="A2495" t="n">
        <v>20465</v>
      </c>
      <c r="B2495" s="10" t="n">
        <v>162</v>
      </c>
      <c r="C2495" s="7" t="n">
        <v>1</v>
      </c>
      <c r="D2495" s="7" t="n">
        <v>0</v>
      </c>
    </row>
    <row r="2496" spans="1:8">
      <c r="A2496" t="s">
        <v>4</v>
      </c>
      <c r="B2496" s="4" t="s">
        <v>5</v>
      </c>
    </row>
    <row r="2497" spans="1:10">
      <c r="A2497" t="n">
        <v>20469</v>
      </c>
      <c r="B2497" s="5" t="n">
        <v>1</v>
      </c>
    </row>
    <row r="2498" spans="1:10" s="3" customFormat="1" customHeight="0">
      <c r="A2498" s="3" t="s">
        <v>2</v>
      </c>
      <c r="B2498" s="3" t="s">
        <v>244</v>
      </c>
    </row>
    <row r="2499" spans="1:10">
      <c r="A2499" t="s">
        <v>4</v>
      </c>
      <c r="B2499" s="4" t="s">
        <v>5</v>
      </c>
      <c r="C2499" s="4" t="s">
        <v>13</v>
      </c>
      <c r="D2499" s="4" t="s">
        <v>9</v>
      </c>
      <c r="E2499" s="4" t="s">
        <v>13</v>
      </c>
      <c r="F2499" s="4" t="s">
        <v>23</v>
      </c>
    </row>
    <row r="2500" spans="1:10">
      <c r="A2500" t="n">
        <v>20472</v>
      </c>
      <c r="B2500" s="13" t="n">
        <v>5</v>
      </c>
      <c r="C2500" s="7" t="n">
        <v>0</v>
      </c>
      <c r="D2500" s="7" t="n">
        <v>1</v>
      </c>
      <c r="E2500" s="7" t="n">
        <v>1</v>
      </c>
      <c r="F2500" s="14" t="n">
        <f t="normal" ca="1">A2530</f>
        <v>0</v>
      </c>
    </row>
    <row r="2501" spans="1:10">
      <c r="A2501" t="s">
        <v>4</v>
      </c>
      <c r="B2501" s="4" t="s">
        <v>5</v>
      </c>
      <c r="C2501" s="4" t="s">
        <v>13</v>
      </c>
      <c r="D2501" s="4" t="s">
        <v>10</v>
      </c>
      <c r="E2501" s="4" t="s">
        <v>22</v>
      </c>
      <c r="F2501" s="4" t="s">
        <v>10</v>
      </c>
      <c r="G2501" s="4" t="s">
        <v>9</v>
      </c>
      <c r="H2501" s="4" t="s">
        <v>9</v>
      </c>
      <c r="I2501" s="4" t="s">
        <v>10</v>
      </c>
      <c r="J2501" s="4" t="s">
        <v>10</v>
      </c>
      <c r="K2501" s="4" t="s">
        <v>9</v>
      </c>
      <c r="L2501" s="4" t="s">
        <v>9</v>
      </c>
      <c r="M2501" s="4" t="s">
        <v>9</v>
      </c>
      <c r="N2501" s="4" t="s">
        <v>9</v>
      </c>
      <c r="O2501" s="4" t="s">
        <v>6</v>
      </c>
    </row>
    <row r="2502" spans="1:10">
      <c r="A2502" t="n">
        <v>20483</v>
      </c>
      <c r="B2502" s="16" t="n">
        <v>50</v>
      </c>
      <c r="C2502" s="7" t="n">
        <v>0</v>
      </c>
      <c r="D2502" s="7" t="n">
        <v>4020</v>
      </c>
      <c r="E2502" s="7" t="n">
        <v>0.800000011920929</v>
      </c>
      <c r="F2502" s="7" t="n">
        <v>0</v>
      </c>
      <c r="G2502" s="7" t="n">
        <v>0</v>
      </c>
      <c r="H2502" s="7" t="n">
        <v>-1082130432</v>
      </c>
      <c r="I2502" s="7" t="n">
        <v>0</v>
      </c>
      <c r="J2502" s="7" t="n">
        <v>65533</v>
      </c>
      <c r="K2502" s="7" t="n">
        <v>0</v>
      </c>
      <c r="L2502" s="7" t="n">
        <v>0</v>
      </c>
      <c r="M2502" s="7" t="n">
        <v>0</v>
      </c>
      <c r="N2502" s="7" t="n">
        <v>0</v>
      </c>
      <c r="O2502" s="7" t="s">
        <v>29</v>
      </c>
    </row>
    <row r="2503" spans="1:10">
      <c r="A2503" t="s">
        <v>4</v>
      </c>
      <c r="B2503" s="4" t="s">
        <v>5</v>
      </c>
      <c r="C2503" s="4" t="s">
        <v>10</v>
      </c>
    </row>
    <row r="2504" spans="1:10">
      <c r="A2504" t="n">
        <v>20522</v>
      </c>
      <c r="B2504" s="40" t="n">
        <v>16</v>
      </c>
      <c r="C2504" s="7" t="n">
        <v>200</v>
      </c>
    </row>
    <row r="2505" spans="1:10">
      <c r="A2505" t="s">
        <v>4</v>
      </c>
      <c r="B2505" s="4" t="s">
        <v>5</v>
      </c>
      <c r="C2505" s="4" t="s">
        <v>13</v>
      </c>
      <c r="D2505" s="4" t="s">
        <v>10</v>
      </c>
      <c r="E2505" s="4" t="s">
        <v>22</v>
      </c>
      <c r="F2505" s="4" t="s">
        <v>10</v>
      </c>
      <c r="G2505" s="4" t="s">
        <v>9</v>
      </c>
      <c r="H2505" s="4" t="s">
        <v>9</v>
      </c>
      <c r="I2505" s="4" t="s">
        <v>10</v>
      </c>
      <c r="J2505" s="4" t="s">
        <v>10</v>
      </c>
      <c r="K2505" s="4" t="s">
        <v>9</v>
      </c>
      <c r="L2505" s="4" t="s">
        <v>9</v>
      </c>
      <c r="M2505" s="4" t="s">
        <v>9</v>
      </c>
      <c r="N2505" s="4" t="s">
        <v>9</v>
      </c>
      <c r="O2505" s="4" t="s">
        <v>6</v>
      </c>
    </row>
    <row r="2506" spans="1:10">
      <c r="A2506" t="n">
        <v>20525</v>
      </c>
      <c r="B2506" s="16" t="n">
        <v>50</v>
      </c>
      <c r="C2506" s="7" t="n">
        <v>0</v>
      </c>
      <c r="D2506" s="7" t="n">
        <v>4357</v>
      </c>
      <c r="E2506" s="7" t="n">
        <v>0.699999988079071</v>
      </c>
      <c r="F2506" s="7" t="n">
        <v>0</v>
      </c>
      <c r="G2506" s="7" t="n">
        <v>0</v>
      </c>
      <c r="H2506" s="7" t="n">
        <v>-1069547520</v>
      </c>
      <c r="I2506" s="7" t="n">
        <v>0</v>
      </c>
      <c r="J2506" s="7" t="n">
        <v>65533</v>
      </c>
      <c r="K2506" s="7" t="n">
        <v>0</v>
      </c>
      <c r="L2506" s="7" t="n">
        <v>0</v>
      </c>
      <c r="M2506" s="7" t="n">
        <v>0</v>
      </c>
      <c r="N2506" s="7" t="n">
        <v>0</v>
      </c>
      <c r="O2506" s="7" t="s">
        <v>29</v>
      </c>
    </row>
    <row r="2507" spans="1:10">
      <c r="A2507" t="s">
        <v>4</v>
      </c>
      <c r="B2507" s="4" t="s">
        <v>5</v>
      </c>
      <c r="C2507" s="4" t="s">
        <v>10</v>
      </c>
    </row>
    <row r="2508" spans="1:10">
      <c r="A2508" t="n">
        <v>20564</v>
      </c>
      <c r="B2508" s="40" t="n">
        <v>16</v>
      </c>
      <c r="C2508" s="7" t="n">
        <v>500</v>
      </c>
    </row>
    <row r="2509" spans="1:10">
      <c r="A2509" t="s">
        <v>4</v>
      </c>
      <c r="B2509" s="4" t="s">
        <v>5</v>
      </c>
      <c r="C2509" s="4" t="s">
        <v>13</v>
      </c>
      <c r="D2509" s="4" t="s">
        <v>10</v>
      </c>
      <c r="E2509" s="4" t="s">
        <v>22</v>
      </c>
      <c r="F2509" s="4" t="s">
        <v>10</v>
      </c>
      <c r="G2509" s="4" t="s">
        <v>9</v>
      </c>
      <c r="H2509" s="4" t="s">
        <v>9</v>
      </c>
      <c r="I2509" s="4" t="s">
        <v>10</v>
      </c>
      <c r="J2509" s="4" t="s">
        <v>10</v>
      </c>
      <c r="K2509" s="4" t="s">
        <v>9</v>
      </c>
      <c r="L2509" s="4" t="s">
        <v>9</v>
      </c>
      <c r="M2509" s="4" t="s">
        <v>9</v>
      </c>
      <c r="N2509" s="4" t="s">
        <v>9</v>
      </c>
      <c r="O2509" s="4" t="s">
        <v>6</v>
      </c>
    </row>
    <row r="2510" spans="1:10">
      <c r="A2510" t="n">
        <v>20567</v>
      </c>
      <c r="B2510" s="16" t="n">
        <v>50</v>
      </c>
      <c r="C2510" s="7" t="n">
        <v>0</v>
      </c>
      <c r="D2510" s="7" t="n">
        <v>4055</v>
      </c>
      <c r="E2510" s="7" t="n">
        <v>0.800000011920929</v>
      </c>
      <c r="F2510" s="7" t="n">
        <v>0</v>
      </c>
      <c r="G2510" s="7" t="n">
        <v>0</v>
      </c>
      <c r="H2510" s="7" t="n">
        <v>0</v>
      </c>
      <c r="I2510" s="7" t="n">
        <v>0</v>
      </c>
      <c r="J2510" s="7" t="n">
        <v>65533</v>
      </c>
      <c r="K2510" s="7" t="n">
        <v>0</v>
      </c>
      <c r="L2510" s="7" t="n">
        <v>0</v>
      </c>
      <c r="M2510" s="7" t="n">
        <v>0</v>
      </c>
      <c r="N2510" s="7" t="n">
        <v>0</v>
      </c>
      <c r="O2510" s="7" t="s">
        <v>29</v>
      </c>
    </row>
    <row r="2511" spans="1:10">
      <c r="A2511" t="s">
        <v>4</v>
      </c>
      <c r="B2511" s="4" t="s">
        <v>5</v>
      </c>
      <c r="C2511" s="4" t="s">
        <v>13</v>
      </c>
      <c r="D2511" s="4" t="s">
        <v>10</v>
      </c>
      <c r="E2511" s="4" t="s">
        <v>22</v>
      </c>
      <c r="F2511" s="4" t="s">
        <v>10</v>
      </c>
      <c r="G2511" s="4" t="s">
        <v>9</v>
      </c>
      <c r="H2511" s="4" t="s">
        <v>9</v>
      </c>
      <c r="I2511" s="4" t="s">
        <v>10</v>
      </c>
      <c r="J2511" s="4" t="s">
        <v>10</v>
      </c>
      <c r="K2511" s="4" t="s">
        <v>9</v>
      </c>
      <c r="L2511" s="4" t="s">
        <v>9</v>
      </c>
      <c r="M2511" s="4" t="s">
        <v>9</v>
      </c>
      <c r="N2511" s="4" t="s">
        <v>9</v>
      </c>
      <c r="O2511" s="4" t="s">
        <v>6</v>
      </c>
    </row>
    <row r="2512" spans="1:10">
      <c r="A2512" t="n">
        <v>20606</v>
      </c>
      <c r="B2512" s="16" t="n">
        <v>50</v>
      </c>
      <c r="C2512" s="7" t="n">
        <v>0</v>
      </c>
      <c r="D2512" s="7" t="n">
        <v>4020</v>
      </c>
      <c r="E2512" s="7" t="n">
        <v>0.800000011920929</v>
      </c>
      <c r="F2512" s="7" t="n">
        <v>0</v>
      </c>
      <c r="G2512" s="7" t="n">
        <v>0</v>
      </c>
      <c r="H2512" s="7" t="n">
        <v>-1069547520</v>
      </c>
      <c r="I2512" s="7" t="n">
        <v>0</v>
      </c>
      <c r="J2512" s="7" t="n">
        <v>65533</v>
      </c>
      <c r="K2512" s="7" t="n">
        <v>0</v>
      </c>
      <c r="L2512" s="7" t="n">
        <v>0</v>
      </c>
      <c r="M2512" s="7" t="n">
        <v>0</v>
      </c>
      <c r="N2512" s="7" t="n">
        <v>0</v>
      </c>
      <c r="O2512" s="7" t="s">
        <v>29</v>
      </c>
    </row>
    <row r="2513" spans="1:15">
      <c r="A2513" t="s">
        <v>4</v>
      </c>
      <c r="B2513" s="4" t="s">
        <v>5</v>
      </c>
      <c r="C2513" s="4" t="s">
        <v>10</v>
      </c>
    </row>
    <row r="2514" spans="1:15">
      <c r="A2514" t="n">
        <v>20645</v>
      </c>
      <c r="B2514" s="40" t="n">
        <v>16</v>
      </c>
      <c r="C2514" s="7" t="n">
        <v>100</v>
      </c>
    </row>
    <row r="2515" spans="1:15">
      <c r="A2515" t="s">
        <v>4</v>
      </c>
      <c r="B2515" s="4" t="s">
        <v>5</v>
      </c>
      <c r="C2515" s="4" t="s">
        <v>13</v>
      </c>
      <c r="D2515" s="4" t="s">
        <v>10</v>
      </c>
      <c r="E2515" s="4" t="s">
        <v>22</v>
      </c>
      <c r="F2515" s="4" t="s">
        <v>10</v>
      </c>
      <c r="G2515" s="4" t="s">
        <v>9</v>
      </c>
      <c r="H2515" s="4" t="s">
        <v>9</v>
      </c>
      <c r="I2515" s="4" t="s">
        <v>10</v>
      </c>
      <c r="J2515" s="4" t="s">
        <v>10</v>
      </c>
      <c r="K2515" s="4" t="s">
        <v>9</v>
      </c>
      <c r="L2515" s="4" t="s">
        <v>9</v>
      </c>
      <c r="M2515" s="4" t="s">
        <v>9</v>
      </c>
      <c r="N2515" s="4" t="s">
        <v>9</v>
      </c>
      <c r="O2515" s="4" t="s">
        <v>6</v>
      </c>
    </row>
    <row r="2516" spans="1:15">
      <c r="A2516" t="n">
        <v>20648</v>
      </c>
      <c r="B2516" s="16" t="n">
        <v>50</v>
      </c>
      <c r="C2516" s="7" t="n">
        <v>0</v>
      </c>
      <c r="D2516" s="7" t="n">
        <v>4357</v>
      </c>
      <c r="E2516" s="7" t="n">
        <v>0.699999988079071</v>
      </c>
      <c r="F2516" s="7" t="n">
        <v>0</v>
      </c>
      <c r="G2516" s="7" t="n">
        <v>0</v>
      </c>
      <c r="H2516" s="7" t="n">
        <v>-1065353216</v>
      </c>
      <c r="I2516" s="7" t="n">
        <v>0</v>
      </c>
      <c r="J2516" s="7" t="n">
        <v>65533</v>
      </c>
      <c r="K2516" s="7" t="n">
        <v>0</v>
      </c>
      <c r="L2516" s="7" t="n">
        <v>0</v>
      </c>
      <c r="M2516" s="7" t="n">
        <v>0</v>
      </c>
      <c r="N2516" s="7" t="n">
        <v>0</v>
      </c>
      <c r="O2516" s="7" t="s">
        <v>29</v>
      </c>
    </row>
    <row r="2517" spans="1:15">
      <c r="A2517" t="s">
        <v>4</v>
      </c>
      <c r="B2517" s="4" t="s">
        <v>5</v>
      </c>
      <c r="C2517" s="4" t="s">
        <v>10</v>
      </c>
    </row>
    <row r="2518" spans="1:15">
      <c r="A2518" t="n">
        <v>20687</v>
      </c>
      <c r="B2518" s="40" t="n">
        <v>16</v>
      </c>
      <c r="C2518" s="7" t="n">
        <v>400</v>
      </c>
    </row>
    <row r="2519" spans="1:15">
      <c r="A2519" t="s">
        <v>4</v>
      </c>
      <c r="B2519" s="4" t="s">
        <v>5</v>
      </c>
      <c r="C2519" s="4" t="s">
        <v>13</v>
      </c>
      <c r="D2519" s="4" t="s">
        <v>10</v>
      </c>
      <c r="E2519" s="4" t="s">
        <v>22</v>
      </c>
      <c r="F2519" s="4" t="s">
        <v>10</v>
      </c>
      <c r="G2519" s="4" t="s">
        <v>9</v>
      </c>
      <c r="H2519" s="4" t="s">
        <v>9</v>
      </c>
      <c r="I2519" s="4" t="s">
        <v>10</v>
      </c>
      <c r="J2519" s="4" t="s">
        <v>10</v>
      </c>
      <c r="K2519" s="4" t="s">
        <v>9</v>
      </c>
      <c r="L2519" s="4" t="s">
        <v>9</v>
      </c>
      <c r="M2519" s="4" t="s">
        <v>9</v>
      </c>
      <c r="N2519" s="4" t="s">
        <v>9</v>
      </c>
      <c r="O2519" s="4" t="s">
        <v>6</v>
      </c>
    </row>
    <row r="2520" spans="1:15">
      <c r="A2520" t="n">
        <v>20690</v>
      </c>
      <c r="B2520" s="16" t="n">
        <v>50</v>
      </c>
      <c r="C2520" s="7" t="n">
        <v>0</v>
      </c>
      <c r="D2520" s="7" t="n">
        <v>4340</v>
      </c>
      <c r="E2520" s="7" t="n">
        <v>0.800000011920929</v>
      </c>
      <c r="F2520" s="7" t="n">
        <v>0</v>
      </c>
      <c r="G2520" s="7" t="n">
        <v>0</v>
      </c>
      <c r="H2520" s="7" t="n">
        <v>1065353216</v>
      </c>
      <c r="I2520" s="7" t="n">
        <v>0</v>
      </c>
      <c r="J2520" s="7" t="n">
        <v>65533</v>
      </c>
      <c r="K2520" s="7" t="n">
        <v>0</v>
      </c>
      <c r="L2520" s="7" t="n">
        <v>0</v>
      </c>
      <c r="M2520" s="7" t="n">
        <v>0</v>
      </c>
      <c r="N2520" s="7" t="n">
        <v>0</v>
      </c>
      <c r="O2520" s="7" t="s">
        <v>29</v>
      </c>
    </row>
    <row r="2521" spans="1:15">
      <c r="A2521" t="s">
        <v>4</v>
      </c>
      <c r="B2521" s="4" t="s">
        <v>5</v>
      </c>
      <c r="C2521" s="4" t="s">
        <v>10</v>
      </c>
    </row>
    <row r="2522" spans="1:15">
      <c r="A2522" t="n">
        <v>20729</v>
      </c>
      <c r="B2522" s="40" t="n">
        <v>16</v>
      </c>
      <c r="C2522" s="7" t="n">
        <v>150</v>
      </c>
    </row>
    <row r="2523" spans="1:15">
      <c r="A2523" t="s">
        <v>4</v>
      </c>
      <c r="B2523" s="4" t="s">
        <v>5</v>
      </c>
      <c r="C2523" s="4" t="s">
        <v>13</v>
      </c>
      <c r="D2523" s="4" t="s">
        <v>10</v>
      </c>
      <c r="E2523" s="4" t="s">
        <v>22</v>
      </c>
      <c r="F2523" s="4" t="s">
        <v>10</v>
      </c>
      <c r="G2523" s="4" t="s">
        <v>9</v>
      </c>
      <c r="H2523" s="4" t="s">
        <v>9</v>
      </c>
      <c r="I2523" s="4" t="s">
        <v>10</v>
      </c>
      <c r="J2523" s="4" t="s">
        <v>10</v>
      </c>
      <c r="K2523" s="4" t="s">
        <v>9</v>
      </c>
      <c r="L2523" s="4" t="s">
        <v>9</v>
      </c>
      <c r="M2523" s="4" t="s">
        <v>9</v>
      </c>
      <c r="N2523" s="4" t="s">
        <v>9</v>
      </c>
      <c r="O2523" s="4" t="s">
        <v>6</v>
      </c>
    </row>
    <row r="2524" spans="1:15">
      <c r="A2524" t="n">
        <v>20732</v>
      </c>
      <c r="B2524" s="16" t="n">
        <v>50</v>
      </c>
      <c r="C2524" s="7" t="n">
        <v>0</v>
      </c>
      <c r="D2524" s="7" t="n">
        <v>14002</v>
      </c>
      <c r="E2524" s="7" t="n">
        <v>0.699999988079071</v>
      </c>
      <c r="F2524" s="7" t="n">
        <v>0</v>
      </c>
      <c r="G2524" s="7" t="n">
        <v>0</v>
      </c>
      <c r="H2524" s="7" t="n">
        <v>0</v>
      </c>
      <c r="I2524" s="7" t="n">
        <v>0</v>
      </c>
      <c r="J2524" s="7" t="n">
        <v>65533</v>
      </c>
      <c r="K2524" s="7" t="n">
        <v>0</v>
      </c>
      <c r="L2524" s="7" t="n">
        <v>0</v>
      </c>
      <c r="M2524" s="7" t="n">
        <v>0</v>
      </c>
      <c r="N2524" s="7" t="n">
        <v>0</v>
      </c>
      <c r="O2524" s="7" t="s">
        <v>29</v>
      </c>
    </row>
    <row r="2525" spans="1:15">
      <c r="A2525" t="s">
        <v>4</v>
      </c>
      <c r="B2525" s="4" t="s">
        <v>5</v>
      </c>
      <c r="C2525" s="4" t="s">
        <v>10</v>
      </c>
    </row>
    <row r="2526" spans="1:15">
      <c r="A2526" t="n">
        <v>20771</v>
      </c>
      <c r="B2526" s="40" t="n">
        <v>16</v>
      </c>
      <c r="C2526" s="7" t="n">
        <v>800</v>
      </c>
    </row>
    <row r="2527" spans="1:15">
      <c r="A2527" t="s">
        <v>4</v>
      </c>
      <c r="B2527" s="4" t="s">
        <v>5</v>
      </c>
      <c r="C2527" s="4" t="s">
        <v>23</v>
      </c>
    </row>
    <row r="2528" spans="1:15">
      <c r="A2528" t="n">
        <v>20774</v>
      </c>
      <c r="B2528" s="17" t="n">
        <v>3</v>
      </c>
      <c r="C2528" s="14" t="n">
        <f t="normal" ca="1">A2500</f>
        <v>0</v>
      </c>
    </row>
    <row r="2529" spans="1:15">
      <c r="A2529" t="s">
        <v>4</v>
      </c>
      <c r="B2529" s="4" t="s">
        <v>5</v>
      </c>
    </row>
    <row r="2530" spans="1:15">
      <c r="A2530" t="n">
        <v>20779</v>
      </c>
      <c r="B2530" s="5" t="n">
        <v>1</v>
      </c>
    </row>
    <row r="2531" spans="1:15" s="3" customFormat="1" customHeight="0">
      <c r="A2531" s="3" t="s">
        <v>2</v>
      </c>
      <c r="B2531" s="3" t="s">
        <v>245</v>
      </c>
    </row>
    <row r="2532" spans="1:15">
      <c r="A2532" t="s">
        <v>4</v>
      </c>
      <c r="B2532" s="4" t="s">
        <v>5</v>
      </c>
      <c r="C2532" s="4" t="s">
        <v>13</v>
      </c>
      <c r="D2532" s="4" t="s">
        <v>10</v>
      </c>
    </row>
    <row r="2533" spans="1:15">
      <c r="A2533" t="n">
        <v>20780</v>
      </c>
      <c r="B2533" s="28" t="n">
        <v>22</v>
      </c>
      <c r="C2533" s="7" t="n">
        <v>0</v>
      </c>
      <c r="D2533" s="7" t="n">
        <v>0</v>
      </c>
    </row>
    <row r="2534" spans="1:15">
      <c r="A2534" t="s">
        <v>4</v>
      </c>
      <c r="B2534" s="4" t="s">
        <v>5</v>
      </c>
      <c r="C2534" s="4" t="s">
        <v>13</v>
      </c>
      <c r="D2534" s="4" t="s">
        <v>10</v>
      </c>
    </row>
    <row r="2535" spans="1:15">
      <c r="A2535" t="n">
        <v>20784</v>
      </c>
      <c r="B2535" s="36" t="n">
        <v>58</v>
      </c>
      <c r="C2535" s="7" t="n">
        <v>5</v>
      </c>
      <c r="D2535" s="7" t="n">
        <v>300</v>
      </c>
    </row>
    <row r="2536" spans="1:15">
      <c r="A2536" t="s">
        <v>4</v>
      </c>
      <c r="B2536" s="4" t="s">
        <v>5</v>
      </c>
      <c r="C2536" s="4" t="s">
        <v>22</v>
      </c>
      <c r="D2536" s="4" t="s">
        <v>10</v>
      </c>
    </row>
    <row r="2537" spans="1:15">
      <c r="A2537" t="n">
        <v>20788</v>
      </c>
      <c r="B2537" s="52" t="n">
        <v>103</v>
      </c>
      <c r="C2537" s="7" t="n">
        <v>0</v>
      </c>
      <c r="D2537" s="7" t="n">
        <v>300</v>
      </c>
    </row>
    <row r="2538" spans="1:15">
      <c r="A2538" t="s">
        <v>4</v>
      </c>
      <c r="B2538" s="4" t="s">
        <v>5</v>
      </c>
      <c r="C2538" s="4" t="s">
        <v>13</v>
      </c>
      <c r="D2538" s="4" t="s">
        <v>22</v>
      </c>
      <c r="E2538" s="4" t="s">
        <v>10</v>
      </c>
      <c r="F2538" s="4" t="s">
        <v>13</v>
      </c>
    </row>
    <row r="2539" spans="1:15">
      <c r="A2539" t="n">
        <v>20795</v>
      </c>
      <c r="B2539" s="18" t="n">
        <v>49</v>
      </c>
      <c r="C2539" s="7" t="n">
        <v>3</v>
      </c>
      <c r="D2539" s="7" t="n">
        <v>0.699999988079071</v>
      </c>
      <c r="E2539" s="7" t="n">
        <v>500</v>
      </c>
      <c r="F2539" s="7" t="n">
        <v>0</v>
      </c>
    </row>
    <row r="2540" spans="1:15">
      <c r="A2540" t="s">
        <v>4</v>
      </c>
      <c r="B2540" s="4" t="s">
        <v>5</v>
      </c>
      <c r="C2540" s="4" t="s">
        <v>13</v>
      </c>
      <c r="D2540" s="4" t="s">
        <v>10</v>
      </c>
    </row>
    <row r="2541" spans="1:15">
      <c r="A2541" t="n">
        <v>20804</v>
      </c>
      <c r="B2541" s="36" t="n">
        <v>58</v>
      </c>
      <c r="C2541" s="7" t="n">
        <v>10</v>
      </c>
      <c r="D2541" s="7" t="n">
        <v>300</v>
      </c>
    </row>
    <row r="2542" spans="1:15">
      <c r="A2542" t="s">
        <v>4</v>
      </c>
      <c r="B2542" s="4" t="s">
        <v>5</v>
      </c>
      <c r="C2542" s="4" t="s">
        <v>13</v>
      </c>
      <c r="D2542" s="4" t="s">
        <v>10</v>
      </c>
    </row>
    <row r="2543" spans="1:15">
      <c r="A2543" t="n">
        <v>20808</v>
      </c>
      <c r="B2543" s="36" t="n">
        <v>58</v>
      </c>
      <c r="C2543" s="7" t="n">
        <v>12</v>
      </c>
      <c r="D2543" s="7" t="n">
        <v>0</v>
      </c>
    </row>
    <row r="2544" spans="1:15">
      <c r="A2544" t="s">
        <v>4</v>
      </c>
      <c r="B2544" s="4" t="s">
        <v>5</v>
      </c>
      <c r="C2544" s="4" t="s">
        <v>13</v>
      </c>
    </row>
    <row r="2545" spans="1:6">
      <c r="A2545" t="n">
        <v>20812</v>
      </c>
      <c r="B2545" s="34" t="n">
        <v>64</v>
      </c>
      <c r="C2545" s="7" t="n">
        <v>7</v>
      </c>
    </row>
    <row r="2546" spans="1:6">
      <c r="A2546" t="s">
        <v>4</v>
      </c>
      <c r="B2546" s="4" t="s">
        <v>5</v>
      </c>
      <c r="C2546" s="4" t="s">
        <v>13</v>
      </c>
      <c r="D2546" s="4" t="s">
        <v>10</v>
      </c>
      <c r="E2546" s="4" t="s">
        <v>10</v>
      </c>
      <c r="F2546" s="4" t="s">
        <v>13</v>
      </c>
    </row>
    <row r="2547" spans="1:6">
      <c r="A2547" t="n">
        <v>20814</v>
      </c>
      <c r="B2547" s="30" t="n">
        <v>25</v>
      </c>
      <c r="C2547" s="7" t="n">
        <v>1</v>
      </c>
      <c r="D2547" s="7" t="n">
        <v>65535</v>
      </c>
      <c r="E2547" s="7" t="n">
        <v>420</v>
      </c>
      <c r="F2547" s="7" t="n">
        <v>5</v>
      </c>
    </row>
    <row r="2548" spans="1:6">
      <c r="A2548" t="s">
        <v>4</v>
      </c>
      <c r="B2548" s="4" t="s">
        <v>5</v>
      </c>
      <c r="C2548" s="4" t="s">
        <v>13</v>
      </c>
      <c r="D2548" s="4" t="s">
        <v>10</v>
      </c>
      <c r="E2548" s="4" t="s">
        <v>6</v>
      </c>
    </row>
    <row r="2549" spans="1:6">
      <c r="A2549" t="n">
        <v>20821</v>
      </c>
      <c r="B2549" s="53" t="n">
        <v>51</v>
      </c>
      <c r="C2549" s="7" t="n">
        <v>4</v>
      </c>
      <c r="D2549" s="7" t="n">
        <v>0</v>
      </c>
      <c r="E2549" s="7" t="s">
        <v>93</v>
      </c>
    </row>
    <row r="2550" spans="1:6">
      <c r="A2550" t="s">
        <v>4</v>
      </c>
      <c r="B2550" s="4" t="s">
        <v>5</v>
      </c>
      <c r="C2550" s="4" t="s">
        <v>10</v>
      </c>
    </row>
    <row r="2551" spans="1:6">
      <c r="A2551" t="n">
        <v>20834</v>
      </c>
      <c r="B2551" s="40" t="n">
        <v>16</v>
      </c>
      <c r="C2551" s="7" t="n">
        <v>0</v>
      </c>
    </row>
    <row r="2552" spans="1:6">
      <c r="A2552" t="s">
        <v>4</v>
      </c>
      <c r="B2552" s="4" t="s">
        <v>5</v>
      </c>
      <c r="C2552" s="4" t="s">
        <v>10</v>
      </c>
      <c r="D2552" s="4" t="s">
        <v>54</v>
      </c>
      <c r="E2552" s="4" t="s">
        <v>13</v>
      </c>
      <c r="F2552" s="4" t="s">
        <v>13</v>
      </c>
    </row>
    <row r="2553" spans="1:6">
      <c r="A2553" t="n">
        <v>20837</v>
      </c>
      <c r="B2553" s="54" t="n">
        <v>26</v>
      </c>
      <c r="C2553" s="7" t="n">
        <v>0</v>
      </c>
      <c r="D2553" s="7" t="s">
        <v>246</v>
      </c>
      <c r="E2553" s="7" t="n">
        <v>2</v>
      </c>
      <c r="F2553" s="7" t="n">
        <v>0</v>
      </c>
    </row>
    <row r="2554" spans="1:6">
      <c r="A2554" t="s">
        <v>4</v>
      </c>
      <c r="B2554" s="4" t="s">
        <v>5</v>
      </c>
    </row>
    <row r="2555" spans="1:6">
      <c r="A2555" t="n">
        <v>20933</v>
      </c>
      <c r="B2555" s="32" t="n">
        <v>28</v>
      </c>
    </row>
    <row r="2556" spans="1:6">
      <c r="A2556" t="s">
        <v>4</v>
      </c>
      <c r="B2556" s="4" t="s">
        <v>5</v>
      </c>
      <c r="C2556" s="4" t="s">
        <v>10</v>
      </c>
      <c r="D2556" s="4" t="s">
        <v>13</v>
      </c>
    </row>
    <row r="2557" spans="1:6">
      <c r="A2557" t="n">
        <v>20934</v>
      </c>
      <c r="B2557" s="55" t="n">
        <v>89</v>
      </c>
      <c r="C2557" s="7" t="n">
        <v>65533</v>
      </c>
      <c r="D2557" s="7" t="n">
        <v>1</v>
      </c>
    </row>
    <row r="2558" spans="1:6">
      <c r="A2558" t="s">
        <v>4</v>
      </c>
      <c r="B2558" s="4" t="s">
        <v>5</v>
      </c>
      <c r="C2558" s="4" t="s">
        <v>10</v>
      </c>
      <c r="D2558" s="4" t="s">
        <v>22</v>
      </c>
      <c r="E2558" s="4" t="s">
        <v>22</v>
      </c>
      <c r="F2558" s="4" t="s">
        <v>22</v>
      </c>
      <c r="G2558" s="4" t="s">
        <v>22</v>
      </c>
    </row>
    <row r="2559" spans="1:6">
      <c r="A2559" t="n">
        <v>20938</v>
      </c>
      <c r="B2559" s="57" t="n">
        <v>46</v>
      </c>
      <c r="C2559" s="7" t="n">
        <v>61456</v>
      </c>
      <c r="D2559" s="7" t="n">
        <v>-107.389999389648</v>
      </c>
      <c r="E2559" s="7" t="n">
        <v>11.2399997711182</v>
      </c>
      <c r="F2559" s="7" t="n">
        <v>-47.4099998474121</v>
      </c>
      <c r="G2559" s="7" t="n">
        <v>0.200000002980232</v>
      </c>
    </row>
    <row r="2560" spans="1:6">
      <c r="A2560" t="s">
        <v>4</v>
      </c>
      <c r="B2560" s="4" t="s">
        <v>5</v>
      </c>
      <c r="C2560" s="4" t="s">
        <v>10</v>
      </c>
      <c r="D2560" s="4" t="s">
        <v>22</v>
      </c>
      <c r="E2560" s="4" t="s">
        <v>22</v>
      </c>
      <c r="F2560" s="4" t="s">
        <v>22</v>
      </c>
      <c r="G2560" s="4" t="s">
        <v>22</v>
      </c>
    </row>
    <row r="2561" spans="1:7">
      <c r="A2561" t="n">
        <v>20957</v>
      </c>
      <c r="B2561" s="57" t="n">
        <v>46</v>
      </c>
      <c r="C2561" s="7" t="n">
        <v>61457</v>
      </c>
      <c r="D2561" s="7" t="n">
        <v>-107.389999389648</v>
      </c>
      <c r="E2561" s="7" t="n">
        <v>11.2399997711182</v>
      </c>
      <c r="F2561" s="7" t="n">
        <v>-47.4099998474121</v>
      </c>
      <c r="G2561" s="7" t="n">
        <v>0.200000002980232</v>
      </c>
    </row>
    <row r="2562" spans="1:7">
      <c r="A2562" t="s">
        <v>4</v>
      </c>
      <c r="B2562" s="4" t="s">
        <v>5</v>
      </c>
      <c r="C2562" s="4" t="s">
        <v>13</v>
      </c>
      <c r="D2562" s="4" t="s">
        <v>13</v>
      </c>
      <c r="E2562" s="4" t="s">
        <v>10</v>
      </c>
    </row>
    <row r="2563" spans="1:7">
      <c r="A2563" t="n">
        <v>20976</v>
      </c>
      <c r="B2563" s="51" t="n">
        <v>45</v>
      </c>
      <c r="C2563" s="7" t="n">
        <v>8</v>
      </c>
      <c r="D2563" s="7" t="n">
        <v>1</v>
      </c>
      <c r="E2563" s="7" t="n">
        <v>0</v>
      </c>
    </row>
    <row r="2564" spans="1:7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10</v>
      </c>
      <c r="F2564" s="4" t="s">
        <v>13</v>
      </c>
    </row>
    <row r="2565" spans="1:7">
      <c r="A2565" t="n">
        <v>20981</v>
      </c>
      <c r="B2565" s="30" t="n">
        <v>25</v>
      </c>
      <c r="C2565" s="7" t="n">
        <v>1</v>
      </c>
      <c r="D2565" s="7" t="n">
        <v>65535</v>
      </c>
      <c r="E2565" s="7" t="n">
        <v>65535</v>
      </c>
      <c r="F2565" s="7" t="n">
        <v>0</v>
      </c>
    </row>
    <row r="2566" spans="1:7">
      <c r="A2566" t="s">
        <v>4</v>
      </c>
      <c r="B2566" s="4" t="s">
        <v>5</v>
      </c>
      <c r="C2566" s="4" t="s">
        <v>13</v>
      </c>
      <c r="D2566" s="4" t="s">
        <v>6</v>
      </c>
    </row>
    <row r="2567" spans="1:7">
      <c r="A2567" t="n">
        <v>20988</v>
      </c>
      <c r="B2567" s="9" t="n">
        <v>2</v>
      </c>
      <c r="C2567" s="7" t="n">
        <v>10</v>
      </c>
      <c r="D2567" s="7" t="s">
        <v>62</v>
      </c>
    </row>
    <row r="2568" spans="1:7">
      <c r="A2568" t="s">
        <v>4</v>
      </c>
      <c r="B2568" s="4" t="s">
        <v>5</v>
      </c>
      <c r="C2568" s="4" t="s">
        <v>13</v>
      </c>
      <c r="D2568" s="4" t="s">
        <v>10</v>
      </c>
    </row>
    <row r="2569" spans="1:7">
      <c r="A2569" t="n">
        <v>21011</v>
      </c>
      <c r="B2569" s="36" t="n">
        <v>58</v>
      </c>
      <c r="C2569" s="7" t="n">
        <v>105</v>
      </c>
      <c r="D2569" s="7" t="n">
        <v>300</v>
      </c>
    </row>
    <row r="2570" spans="1:7">
      <c r="A2570" t="s">
        <v>4</v>
      </c>
      <c r="B2570" s="4" t="s">
        <v>5</v>
      </c>
      <c r="C2570" s="4" t="s">
        <v>22</v>
      </c>
      <c r="D2570" s="4" t="s">
        <v>10</v>
      </c>
    </row>
    <row r="2571" spans="1:7">
      <c r="A2571" t="n">
        <v>21015</v>
      </c>
      <c r="B2571" s="52" t="n">
        <v>103</v>
      </c>
      <c r="C2571" s="7" t="n">
        <v>1</v>
      </c>
      <c r="D2571" s="7" t="n">
        <v>300</v>
      </c>
    </row>
    <row r="2572" spans="1:7">
      <c r="A2572" t="s">
        <v>4</v>
      </c>
      <c r="B2572" s="4" t="s">
        <v>5</v>
      </c>
      <c r="C2572" s="4" t="s">
        <v>13</v>
      </c>
    </row>
    <row r="2573" spans="1:7">
      <c r="A2573" t="n">
        <v>21022</v>
      </c>
      <c r="B2573" s="12" t="n">
        <v>74</v>
      </c>
      <c r="C2573" s="7" t="n">
        <v>67</v>
      </c>
    </row>
    <row r="2574" spans="1:7">
      <c r="A2574" t="s">
        <v>4</v>
      </c>
      <c r="B2574" s="4" t="s">
        <v>5</v>
      </c>
      <c r="C2574" s="4" t="s">
        <v>13</v>
      </c>
      <c r="D2574" s="4" t="s">
        <v>22</v>
      </c>
      <c r="E2574" s="4" t="s">
        <v>10</v>
      </c>
      <c r="F2574" s="4" t="s">
        <v>13</v>
      </c>
    </row>
    <row r="2575" spans="1:7">
      <c r="A2575" t="n">
        <v>21024</v>
      </c>
      <c r="B2575" s="18" t="n">
        <v>49</v>
      </c>
      <c r="C2575" s="7" t="n">
        <v>3</v>
      </c>
      <c r="D2575" s="7" t="n">
        <v>1</v>
      </c>
      <c r="E2575" s="7" t="n">
        <v>500</v>
      </c>
      <c r="F2575" s="7" t="n">
        <v>0</v>
      </c>
    </row>
    <row r="2576" spans="1:7">
      <c r="A2576" t="s">
        <v>4</v>
      </c>
      <c r="B2576" s="4" t="s">
        <v>5</v>
      </c>
      <c r="C2576" s="4" t="s">
        <v>13</v>
      </c>
      <c r="D2576" s="4" t="s">
        <v>10</v>
      </c>
    </row>
    <row r="2577" spans="1:7">
      <c r="A2577" t="n">
        <v>21033</v>
      </c>
      <c r="B2577" s="36" t="n">
        <v>58</v>
      </c>
      <c r="C2577" s="7" t="n">
        <v>11</v>
      </c>
      <c r="D2577" s="7" t="n">
        <v>300</v>
      </c>
    </row>
    <row r="2578" spans="1:7">
      <c r="A2578" t="s">
        <v>4</v>
      </c>
      <c r="B2578" s="4" t="s">
        <v>5</v>
      </c>
      <c r="C2578" s="4" t="s">
        <v>13</v>
      </c>
      <c r="D2578" s="4" t="s">
        <v>10</v>
      </c>
    </row>
    <row r="2579" spans="1:7">
      <c r="A2579" t="n">
        <v>21037</v>
      </c>
      <c r="B2579" s="36" t="n">
        <v>58</v>
      </c>
      <c r="C2579" s="7" t="n">
        <v>12</v>
      </c>
      <c r="D2579" s="7" t="n">
        <v>0</v>
      </c>
    </row>
    <row r="2580" spans="1:7">
      <c r="A2580" t="s">
        <v>4</v>
      </c>
      <c r="B2580" s="4" t="s">
        <v>5</v>
      </c>
      <c r="C2580" s="4" t="s">
        <v>13</v>
      </c>
    </row>
    <row r="2581" spans="1:7">
      <c r="A2581" t="n">
        <v>21041</v>
      </c>
      <c r="B2581" s="12" t="n">
        <v>74</v>
      </c>
      <c r="C2581" s="7" t="n">
        <v>46</v>
      </c>
    </row>
    <row r="2582" spans="1:7">
      <c r="A2582" t="s">
        <v>4</v>
      </c>
      <c r="B2582" s="4" t="s">
        <v>5</v>
      </c>
      <c r="C2582" s="4" t="s">
        <v>13</v>
      </c>
    </row>
    <row r="2583" spans="1:7">
      <c r="A2583" t="n">
        <v>21043</v>
      </c>
      <c r="B2583" s="45" t="n">
        <v>23</v>
      </c>
      <c r="C2583" s="7" t="n">
        <v>0</v>
      </c>
    </row>
    <row r="2584" spans="1:7">
      <c r="A2584" t="s">
        <v>4</v>
      </c>
      <c r="B2584" s="4" t="s">
        <v>5</v>
      </c>
      <c r="C2584" s="4" t="s">
        <v>13</v>
      </c>
      <c r="D2584" s="4" t="s">
        <v>9</v>
      </c>
    </row>
    <row r="2585" spans="1:7">
      <c r="A2585" t="n">
        <v>21045</v>
      </c>
      <c r="B2585" s="12" t="n">
        <v>74</v>
      </c>
      <c r="C2585" s="7" t="n">
        <v>52</v>
      </c>
      <c r="D2585" s="7" t="n">
        <v>8192</v>
      </c>
    </row>
    <row r="2586" spans="1:7">
      <c r="A2586" t="s">
        <v>4</v>
      </c>
      <c r="B2586" s="4" t="s">
        <v>5</v>
      </c>
    </row>
    <row r="2587" spans="1:7">
      <c r="A2587" t="n">
        <v>21051</v>
      </c>
      <c r="B2587" s="5" t="n">
        <v>1</v>
      </c>
    </row>
    <row r="2588" spans="1:7" s="3" customFormat="1" customHeight="0">
      <c r="A2588" s="3" t="s">
        <v>2</v>
      </c>
      <c r="B2588" s="3" t="s">
        <v>247</v>
      </c>
    </row>
    <row r="2589" spans="1:7">
      <c r="A2589" t="s">
        <v>4</v>
      </c>
      <c r="B2589" s="4" t="s">
        <v>5</v>
      </c>
      <c r="C2589" s="4" t="s">
        <v>10</v>
      </c>
      <c r="D2589" s="4" t="s">
        <v>10</v>
      </c>
      <c r="E2589" s="4" t="s">
        <v>9</v>
      </c>
      <c r="F2589" s="4" t="s">
        <v>6</v>
      </c>
      <c r="G2589" s="4" t="s">
        <v>8</v>
      </c>
      <c r="H2589" s="4" t="s">
        <v>10</v>
      </c>
      <c r="I2589" s="4" t="s">
        <v>10</v>
      </c>
      <c r="J2589" s="4" t="s">
        <v>9</v>
      </c>
      <c r="K2589" s="4" t="s">
        <v>6</v>
      </c>
      <c r="L2589" s="4" t="s">
        <v>8</v>
      </c>
      <c r="M2589" s="4" t="s">
        <v>10</v>
      </c>
      <c r="N2589" s="4" t="s">
        <v>10</v>
      </c>
      <c r="O2589" s="4" t="s">
        <v>9</v>
      </c>
      <c r="P2589" s="4" t="s">
        <v>6</v>
      </c>
      <c r="Q2589" s="4" t="s">
        <v>8</v>
      </c>
      <c r="R2589" s="4" t="s">
        <v>10</v>
      </c>
      <c r="S2589" s="4" t="s">
        <v>10</v>
      </c>
      <c r="T2589" s="4" t="s">
        <v>9</v>
      </c>
      <c r="U2589" s="4" t="s">
        <v>6</v>
      </c>
      <c r="V2589" s="4" t="s">
        <v>8</v>
      </c>
      <c r="W2589" s="4" t="s">
        <v>10</v>
      </c>
      <c r="X2589" s="4" t="s">
        <v>10</v>
      </c>
      <c r="Y2589" s="4" t="s">
        <v>9</v>
      </c>
      <c r="Z2589" s="4" t="s">
        <v>6</v>
      </c>
      <c r="AA2589" s="4" t="s">
        <v>8</v>
      </c>
      <c r="AB2589" s="4" t="s">
        <v>10</v>
      </c>
      <c r="AC2589" s="4" t="s">
        <v>10</v>
      </c>
      <c r="AD2589" s="4" t="s">
        <v>9</v>
      </c>
      <c r="AE2589" s="4" t="s">
        <v>6</v>
      </c>
      <c r="AF2589" s="4" t="s">
        <v>8</v>
      </c>
    </row>
    <row r="2590" spans="1:7">
      <c r="A2590" t="n">
        <v>21056</v>
      </c>
      <c r="B2590" s="78" t="n">
        <v>257</v>
      </c>
      <c r="C2590" s="7" t="n">
        <v>4</v>
      </c>
      <c r="D2590" s="7" t="n">
        <v>65533</v>
      </c>
      <c r="E2590" s="7" t="n">
        <v>12105</v>
      </c>
      <c r="F2590" s="7" t="s">
        <v>29</v>
      </c>
      <c r="G2590" s="7" t="n">
        <f t="normal" ca="1">32-LENB(INDIRECT(ADDRESS(2590,6)))</f>
        <v>0</v>
      </c>
      <c r="H2590" s="7" t="n">
        <v>4</v>
      </c>
      <c r="I2590" s="7" t="n">
        <v>65533</v>
      </c>
      <c r="J2590" s="7" t="n">
        <v>12105</v>
      </c>
      <c r="K2590" s="7" t="s">
        <v>29</v>
      </c>
      <c r="L2590" s="7" t="n">
        <f t="normal" ca="1">32-LENB(INDIRECT(ADDRESS(2590,11)))</f>
        <v>0</v>
      </c>
      <c r="M2590" s="7" t="n">
        <v>4</v>
      </c>
      <c r="N2590" s="7" t="n">
        <v>65533</v>
      </c>
      <c r="O2590" s="7" t="n">
        <v>12105</v>
      </c>
      <c r="P2590" s="7" t="s">
        <v>29</v>
      </c>
      <c r="Q2590" s="7" t="n">
        <f t="normal" ca="1">32-LENB(INDIRECT(ADDRESS(2590,16)))</f>
        <v>0</v>
      </c>
      <c r="R2590" s="7" t="n">
        <v>4</v>
      </c>
      <c r="S2590" s="7" t="n">
        <v>65533</v>
      </c>
      <c r="T2590" s="7" t="n">
        <v>12101</v>
      </c>
      <c r="U2590" s="7" t="s">
        <v>29</v>
      </c>
      <c r="V2590" s="7" t="n">
        <f t="normal" ca="1">32-LENB(INDIRECT(ADDRESS(2590,21)))</f>
        <v>0</v>
      </c>
      <c r="W2590" s="7" t="n">
        <v>4</v>
      </c>
      <c r="X2590" s="7" t="n">
        <v>65533</v>
      </c>
      <c r="Y2590" s="7" t="n">
        <v>14041</v>
      </c>
      <c r="Z2590" s="7" t="s">
        <v>29</v>
      </c>
      <c r="AA2590" s="7" t="n">
        <f t="normal" ca="1">32-LENB(INDIRECT(ADDRESS(2590,26)))</f>
        <v>0</v>
      </c>
      <c r="AB2590" s="7" t="n">
        <v>0</v>
      </c>
      <c r="AC2590" s="7" t="n">
        <v>65533</v>
      </c>
      <c r="AD2590" s="7" t="n">
        <v>0</v>
      </c>
      <c r="AE2590" s="7" t="s">
        <v>29</v>
      </c>
      <c r="AF2590" s="7" t="n">
        <f t="normal" ca="1">32-LENB(INDIRECT(ADDRESS(2590,31)))</f>
        <v>0</v>
      </c>
    </row>
    <row r="2591" spans="1:7">
      <c r="A2591" t="s">
        <v>4</v>
      </c>
      <c r="B2591" s="4" t="s">
        <v>5</v>
      </c>
    </row>
    <row r="2592" spans="1:7">
      <c r="A2592" t="n">
        <v>21296</v>
      </c>
      <c r="B2592" s="5" t="n">
        <v>1</v>
      </c>
    </row>
    <row r="2593" spans="1:42" s="3" customFormat="1" customHeight="0">
      <c r="A2593" s="3" t="s">
        <v>2</v>
      </c>
      <c r="B2593" s="3" t="s">
        <v>248</v>
      </c>
    </row>
    <row r="2594" spans="1:42">
      <c r="A2594" t="s">
        <v>4</v>
      </c>
      <c r="B2594" s="4" t="s">
        <v>5</v>
      </c>
      <c r="C2594" s="4" t="s">
        <v>10</v>
      </c>
      <c r="D2594" s="4" t="s">
        <v>10</v>
      </c>
      <c r="E2594" s="4" t="s">
        <v>9</v>
      </c>
      <c r="F2594" s="4" t="s">
        <v>6</v>
      </c>
      <c r="G2594" s="4" t="s">
        <v>8</v>
      </c>
      <c r="H2594" s="4" t="s">
        <v>10</v>
      </c>
      <c r="I2594" s="4" t="s">
        <v>10</v>
      </c>
      <c r="J2594" s="4" t="s">
        <v>9</v>
      </c>
      <c r="K2594" s="4" t="s">
        <v>6</v>
      </c>
      <c r="L2594" s="4" t="s">
        <v>8</v>
      </c>
      <c r="M2594" s="4" t="s">
        <v>10</v>
      </c>
      <c r="N2594" s="4" t="s">
        <v>10</v>
      </c>
      <c r="O2594" s="4" t="s">
        <v>9</v>
      </c>
      <c r="P2594" s="4" t="s">
        <v>6</v>
      </c>
      <c r="Q2594" s="4" t="s">
        <v>8</v>
      </c>
      <c r="R2594" s="4" t="s">
        <v>10</v>
      </c>
      <c r="S2594" s="4" t="s">
        <v>10</v>
      </c>
      <c r="T2594" s="4" t="s">
        <v>9</v>
      </c>
      <c r="U2594" s="4" t="s">
        <v>6</v>
      </c>
      <c r="V2594" s="4" t="s">
        <v>8</v>
      </c>
    </row>
    <row r="2595" spans="1:42">
      <c r="A2595" t="n">
        <v>21312</v>
      </c>
      <c r="B2595" s="78" t="n">
        <v>257</v>
      </c>
      <c r="C2595" s="7" t="n">
        <v>3</v>
      </c>
      <c r="D2595" s="7" t="n">
        <v>65533</v>
      </c>
      <c r="E2595" s="7" t="n">
        <v>0</v>
      </c>
      <c r="F2595" s="7" t="s">
        <v>179</v>
      </c>
      <c r="G2595" s="7" t="n">
        <f t="normal" ca="1">32-LENB(INDIRECT(ADDRESS(2595,6)))</f>
        <v>0</v>
      </c>
      <c r="H2595" s="7" t="n">
        <v>4</v>
      </c>
      <c r="I2595" s="7" t="n">
        <v>65533</v>
      </c>
      <c r="J2595" s="7" t="n">
        <v>2065</v>
      </c>
      <c r="K2595" s="7" t="s">
        <v>29</v>
      </c>
      <c r="L2595" s="7" t="n">
        <f t="normal" ca="1">32-LENB(INDIRECT(ADDRESS(2595,11)))</f>
        <v>0</v>
      </c>
      <c r="M2595" s="7" t="n">
        <v>4</v>
      </c>
      <c r="N2595" s="7" t="n">
        <v>65533</v>
      </c>
      <c r="O2595" s="7" t="n">
        <v>12101</v>
      </c>
      <c r="P2595" s="7" t="s">
        <v>29</v>
      </c>
      <c r="Q2595" s="7" t="n">
        <f t="normal" ca="1">32-LENB(INDIRECT(ADDRESS(2595,16)))</f>
        <v>0</v>
      </c>
      <c r="R2595" s="7" t="n">
        <v>0</v>
      </c>
      <c r="S2595" s="7" t="n">
        <v>65533</v>
      </c>
      <c r="T2595" s="7" t="n">
        <v>0</v>
      </c>
      <c r="U2595" s="7" t="s">
        <v>29</v>
      </c>
      <c r="V2595" s="7" t="n">
        <f t="normal" ca="1">32-LENB(INDIRECT(ADDRESS(2595,21)))</f>
        <v>0</v>
      </c>
    </row>
    <row r="2596" spans="1:42">
      <c r="A2596" t="s">
        <v>4</v>
      </c>
      <c r="B2596" s="4" t="s">
        <v>5</v>
      </c>
    </row>
    <row r="2597" spans="1:42">
      <c r="A2597" t="n">
        <v>21472</v>
      </c>
      <c r="B2597" s="5" t="n">
        <v>1</v>
      </c>
    </row>
    <row r="2598" spans="1:42" s="3" customFormat="1" customHeight="0">
      <c r="A2598" s="3" t="s">
        <v>2</v>
      </c>
      <c r="B2598" s="3" t="s">
        <v>249</v>
      </c>
    </row>
    <row r="2599" spans="1:42">
      <c r="A2599" t="s">
        <v>4</v>
      </c>
      <c r="B2599" s="4" t="s">
        <v>5</v>
      </c>
      <c r="C2599" s="4" t="s">
        <v>10</v>
      </c>
      <c r="D2599" s="4" t="s">
        <v>10</v>
      </c>
      <c r="E2599" s="4" t="s">
        <v>9</v>
      </c>
      <c r="F2599" s="4" t="s">
        <v>6</v>
      </c>
      <c r="G2599" s="4" t="s">
        <v>8</v>
      </c>
      <c r="H2599" s="4" t="s">
        <v>10</v>
      </c>
      <c r="I2599" s="4" t="s">
        <v>10</v>
      </c>
      <c r="J2599" s="4" t="s">
        <v>9</v>
      </c>
      <c r="K2599" s="4" t="s">
        <v>6</v>
      </c>
      <c r="L2599" s="4" t="s">
        <v>8</v>
      </c>
      <c r="M2599" s="4" t="s">
        <v>10</v>
      </c>
      <c r="N2599" s="4" t="s">
        <v>10</v>
      </c>
      <c r="O2599" s="4" t="s">
        <v>9</v>
      </c>
      <c r="P2599" s="4" t="s">
        <v>6</v>
      </c>
      <c r="Q2599" s="4" t="s">
        <v>8</v>
      </c>
      <c r="R2599" s="4" t="s">
        <v>10</v>
      </c>
      <c r="S2599" s="4" t="s">
        <v>10</v>
      </c>
      <c r="T2599" s="4" t="s">
        <v>9</v>
      </c>
      <c r="U2599" s="4" t="s">
        <v>6</v>
      </c>
      <c r="V2599" s="4" t="s">
        <v>8</v>
      </c>
      <c r="W2599" s="4" t="s">
        <v>10</v>
      </c>
      <c r="X2599" s="4" t="s">
        <v>10</v>
      </c>
      <c r="Y2599" s="4" t="s">
        <v>9</v>
      </c>
      <c r="Z2599" s="4" t="s">
        <v>6</v>
      </c>
      <c r="AA2599" s="4" t="s">
        <v>8</v>
      </c>
      <c r="AB2599" s="4" t="s">
        <v>10</v>
      </c>
      <c r="AC2599" s="4" t="s">
        <v>10</v>
      </c>
      <c r="AD2599" s="4" t="s">
        <v>9</v>
      </c>
      <c r="AE2599" s="4" t="s">
        <v>6</v>
      </c>
      <c r="AF2599" s="4" t="s">
        <v>8</v>
      </c>
      <c r="AG2599" s="4" t="s">
        <v>10</v>
      </c>
      <c r="AH2599" s="4" t="s">
        <v>10</v>
      </c>
      <c r="AI2599" s="4" t="s">
        <v>9</v>
      </c>
      <c r="AJ2599" s="4" t="s">
        <v>6</v>
      </c>
      <c r="AK2599" s="4" t="s">
        <v>8</v>
      </c>
      <c r="AL2599" s="4" t="s">
        <v>10</v>
      </c>
      <c r="AM2599" s="4" t="s">
        <v>10</v>
      </c>
      <c r="AN2599" s="4" t="s">
        <v>9</v>
      </c>
      <c r="AO2599" s="4" t="s">
        <v>6</v>
      </c>
      <c r="AP2599" s="4" t="s">
        <v>8</v>
      </c>
    </row>
    <row r="2600" spans="1:42">
      <c r="A2600" t="n">
        <v>21488</v>
      </c>
      <c r="B2600" s="78" t="n">
        <v>257</v>
      </c>
      <c r="C2600" s="7" t="n">
        <v>4</v>
      </c>
      <c r="D2600" s="7" t="n">
        <v>65533</v>
      </c>
      <c r="E2600" s="7" t="n">
        <v>4020</v>
      </c>
      <c r="F2600" s="7" t="s">
        <v>29</v>
      </c>
      <c r="G2600" s="7" t="n">
        <f t="normal" ca="1">32-LENB(INDIRECT(ADDRESS(2600,6)))</f>
        <v>0</v>
      </c>
      <c r="H2600" s="7" t="n">
        <v>4</v>
      </c>
      <c r="I2600" s="7" t="n">
        <v>65533</v>
      </c>
      <c r="J2600" s="7" t="n">
        <v>4357</v>
      </c>
      <c r="K2600" s="7" t="s">
        <v>29</v>
      </c>
      <c r="L2600" s="7" t="n">
        <f t="normal" ca="1">32-LENB(INDIRECT(ADDRESS(2600,11)))</f>
        <v>0</v>
      </c>
      <c r="M2600" s="7" t="n">
        <v>4</v>
      </c>
      <c r="N2600" s="7" t="n">
        <v>65533</v>
      </c>
      <c r="O2600" s="7" t="n">
        <v>4055</v>
      </c>
      <c r="P2600" s="7" t="s">
        <v>29</v>
      </c>
      <c r="Q2600" s="7" t="n">
        <f t="normal" ca="1">32-LENB(INDIRECT(ADDRESS(2600,16)))</f>
        <v>0</v>
      </c>
      <c r="R2600" s="7" t="n">
        <v>4</v>
      </c>
      <c r="S2600" s="7" t="n">
        <v>65533</v>
      </c>
      <c r="T2600" s="7" t="n">
        <v>4020</v>
      </c>
      <c r="U2600" s="7" t="s">
        <v>29</v>
      </c>
      <c r="V2600" s="7" t="n">
        <f t="normal" ca="1">32-LENB(INDIRECT(ADDRESS(2600,21)))</f>
        <v>0</v>
      </c>
      <c r="W2600" s="7" t="n">
        <v>4</v>
      </c>
      <c r="X2600" s="7" t="n">
        <v>65533</v>
      </c>
      <c r="Y2600" s="7" t="n">
        <v>4357</v>
      </c>
      <c r="Z2600" s="7" t="s">
        <v>29</v>
      </c>
      <c r="AA2600" s="7" t="n">
        <f t="normal" ca="1">32-LENB(INDIRECT(ADDRESS(2600,26)))</f>
        <v>0</v>
      </c>
      <c r="AB2600" s="7" t="n">
        <v>4</v>
      </c>
      <c r="AC2600" s="7" t="n">
        <v>65533</v>
      </c>
      <c r="AD2600" s="7" t="n">
        <v>4340</v>
      </c>
      <c r="AE2600" s="7" t="s">
        <v>29</v>
      </c>
      <c r="AF2600" s="7" t="n">
        <f t="normal" ca="1">32-LENB(INDIRECT(ADDRESS(2600,31)))</f>
        <v>0</v>
      </c>
      <c r="AG2600" s="7" t="n">
        <v>4</v>
      </c>
      <c r="AH2600" s="7" t="n">
        <v>65533</v>
      </c>
      <c r="AI2600" s="7" t="n">
        <v>14002</v>
      </c>
      <c r="AJ2600" s="7" t="s">
        <v>29</v>
      </c>
      <c r="AK2600" s="7" t="n">
        <f t="normal" ca="1">32-LENB(INDIRECT(ADDRESS(2600,36)))</f>
        <v>0</v>
      </c>
      <c r="AL2600" s="7" t="n">
        <v>0</v>
      </c>
      <c r="AM2600" s="7" t="n">
        <v>65533</v>
      </c>
      <c r="AN2600" s="7" t="n">
        <v>0</v>
      </c>
      <c r="AO2600" s="7" t="s">
        <v>29</v>
      </c>
      <c r="AP2600" s="7" t="n">
        <f t="normal" ca="1">32-LENB(INDIRECT(ADDRESS(2600,41)))</f>
        <v>0</v>
      </c>
    </row>
    <row r="2601" spans="1:42">
      <c r="A2601" t="s">
        <v>4</v>
      </c>
      <c r="B2601" s="4" t="s">
        <v>5</v>
      </c>
    </row>
    <row r="2602" spans="1:42">
      <c r="A2602" t="n">
        <v>21808</v>
      </c>
      <c r="B260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