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EF73"/>
      </patternFill>
    </fill>
    <fill>
      <patternFill patternType="solid">
        <fgColor rgb="FFC7FF73"/>
      </patternFill>
    </fill>
    <fill>
      <patternFill patternType="solid">
        <fgColor rgb="FFFFA4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<sst xmlns="http://schemas.openxmlformats.org/spreadsheetml/2006/main" count="4189" uniqueCount="162">
  <si>
    <t>CS2</t>
  </si>
  <si>
    <t>r0410</t>
  </si>
  <si>
    <t>FUNCTION</t>
  </si>
  <si>
    <t/>
  </si>
  <si>
    <t>Location</t>
  </si>
  <si>
    <t>OP Code</t>
  </si>
  <si>
    <t>string</t>
  </si>
  <si>
    <t>br0400</t>
  </si>
  <si>
    <t>fill</t>
  </si>
  <si>
    <t>int</t>
  </si>
  <si>
    <t>short</t>
  </si>
  <si>
    <t>mon085_c00</t>
  </si>
  <si>
    <t>mon028_c00</t>
  </si>
  <si>
    <t>byte</t>
  </si>
  <si>
    <t>bytearray</t>
  </si>
  <si>
    <t>mon001_c00</t>
  </si>
  <si>
    <t>mon044_c00</t>
  </si>
  <si>
    <t>mon023</t>
  </si>
  <si>
    <t>PreInit</t>
  </si>
  <si>
    <t>FC_Change_MapColor</t>
  </si>
  <si>
    <t>Init</t>
  </si>
  <si>
    <t>float</t>
  </si>
  <si>
    <t>WIND</t>
  </si>
  <si>
    <t>MACHINE</t>
  </si>
  <si>
    <t>pointer</t>
  </si>
  <si>
    <t>tbox00</t>
  </si>
  <si>
    <t/>
  </si>
  <si>
    <t>tbox01</t>
  </si>
  <si>
    <t>LP_tbox00</t>
  </si>
  <si>
    <t>tbox02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</si>
  <si>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</si>
  <si>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</si>
  <si>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</si>
  <si>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</si>
  <si>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</si>
  <si>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</si>
  <si>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</si>
  <si>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</si>
  <si>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</si>
  <si>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mon006</t>
  </si>
  <si>
    <t>ResetShiningPom</t>
  </si>
  <si>
    <t>Init_Replay</t>
  </si>
  <si>
    <t>Init_Replay</t>
  </si>
  <si>
    <t>EV_Stop02</t>
  </si>
  <si>
    <t>EV_AVoice_06011</t>
  </si>
  <si>
    <t>Reinit</t>
  </si>
  <si>
    <t>Npc_Table</t>
  </si>
  <si>
    <t>LP_tbox00</t>
  </si>
  <si>
    <t>dialog</t>
  </si>
  <si>
    <t>Obtained:
#3C#87IEarth Sepith#0C x200
#3C#88IWater Sepith#0C x200
#3C#89IFire Sepith#0C x200
#3C#90IWind Sepith#0C x200
#3C#91ITime Sepith#0C x200
#3C#92ISpace Sepith#0C x200
#3C#93IMirage Sepith#0C x200.</t>
  </si>
  <si>
    <t>FC_Party_Face_Reset2</t>
  </si>
  <si>
    <t>FC_MapJumpState</t>
  </si>
  <si>
    <t>FC_MapJumpState2</t>
  </si>
  <si>
    <t>SB_KIZUNA_SARA_04</t>
  </si>
  <si>
    <t>Start</t>
  </si>
  <si>
    <t>End</t>
  </si>
  <si>
    <t>AniFieldAttack</t>
  </si>
  <si>
    <t>AniWait</t>
  </si>
  <si>
    <t>FC_Start_Party</t>
  </si>
  <si>
    <t>event/ev2sa004.eff</t>
  </si>
  <si>
    <t>C_NPC000</t>
  </si>
  <si>
    <t>Instructor Sara</t>
  </si>
  <si>
    <t>FC_chr_entry</t>
  </si>
  <si>
    <t>AniEvBtlWait</t>
  </si>
  <si>
    <t>AniEv3010</t>
  </si>
  <si>
    <t>AniEvDead1</t>
  </si>
  <si>
    <t>AniEv3020</t>
  </si>
  <si>
    <t>AniEvWait</t>
  </si>
  <si>
    <t>#E_J#M_A</t>
  </si>
  <si>
    <t>#4K#FAll righty! I don't think anyone's gonna
come barging in and disturbing us all the
way out here.</t>
  </si>
  <si>
    <t>#E[C]#M_0</t>
  </si>
  <si>
    <t>#3KYeah, I doubt it, but why did you bring
me here in the first place?</t>
  </si>
  <si>
    <t>#E[1]#M_0You told me not to forget my sword,
so I'm guessing it's not a date.</t>
  </si>
  <si>
    <t>#E[3]#M_A</t>
  </si>
  <si>
    <t>#4K#FPshaw. You've never been on a SARA date.</t>
  </si>
  <si>
    <t>#1PAnyway, I hope you're ready to get all
hot and heavy with me...</t>
  </si>
  <si>
    <t>#E_2#M_A...as we pour ourselves into no-holds-
barred combat training!</t>
  </si>
  <si>
    <t>#K#0T#FA-Are you kidding me?!</t>
  </si>
  <si>
    <t>#E_2#M_0</t>
  </si>
  <si>
    <t>#1PAnd this time, I'm not gonna hold
anything back, so you'd better be
ready.</t>
  </si>
  <si>
    <t>#E[3]#M_AI want you to fight me like your life
depends on it!</t>
  </si>
  <si>
    <t>#E_6#M_0</t>
  </si>
  <si>
    <t>#1PBecause you can leave this little excursion
one of two ways: walking with your head
held high, or on a stretcher.</t>
  </si>
  <si>
    <t>#E_2#M_A</t>
  </si>
  <si>
    <t>#K#0T#FArgh...</t>
  </si>
  <si>
    <t>#E[3]#M_0</t>
  </si>
  <si>
    <t>#KI don't know what brought this on,
but I can see this isn't one of your
usual gags.</t>
  </si>
  <si>
    <t>#E_2#M_0In that case, I accept your challenge.
You'll get only my best today.</t>
  </si>
  <si>
    <t>EV_SE_BATTLE_SARA</t>
  </si>
  <si>
    <t>So began their intense battle.</t>
  </si>
  <si>
    <t>True to her word, Sara came at Rean with all the fury of
a raging storm...</t>
  </si>
  <si>
    <t>Despite bringing the best of his skill to bear, he was just
barely able to withstand her assaults.</t>
  </si>
  <si>
    <t>#E[9]#M_A</t>
  </si>
  <si>
    <t>#4KUgh... How are you so strong?!</t>
  </si>
  <si>
    <t>#E_2#M_ASo this is what it's like when you're
not pulling your punches, huh?</t>
  </si>
  <si>
    <t>#K#FDamn straight.</t>
  </si>
  <si>
    <t>#E[3]#M_AThe world's not a nice place. It's not
a FAIR place. But I've fought tooth
and nail for my place in it anyway.</t>
  </si>
  <si>
    <t>#E[3]#M_AThe world takes from you, too.
I've almost lost count of how many
irreplaceable things it's taken from me.</t>
  </si>
  <si>
    <t>#E_J#M_ASo many friends, allies... I don't even
have a homeland to call my own now.</t>
  </si>
  <si>
    <t>#E_0#M_0</t>
  </si>
  <si>
    <t>#4KInstructor...?</t>
  </si>
  <si>
    <t>#E[1]#M_0</t>
  </si>
  <si>
    <t>#K#FBut I did whatever I had to do to keep
on living no matter what...</t>
  </si>
  <si>
    <t>#E_0#M_0...and I stand before you now as the sum
of all those ugly, painful experiences.</t>
  </si>
  <si>
    <t>Life will knock you down over and over
again, but if you rise just one more
time, that makes you the victor.</t>
  </si>
  <si>
    <t>#E[1]#M_0That's something I've kept on believing,
and seeing you students give it your all
has only strengthened that belief.</t>
  </si>
  <si>
    <t>#4K...!</t>
  </si>
  <si>
    <t>#E_2#M_4</t>
  </si>
  <si>
    <t>#K#FThat's why I've decided that everything
life has taught me in the school of hard
knocks, I'm going to teach you.</t>
  </si>
  <si>
    <t>#E[1]#M_4Not through words or lessons or fancy
platitudes, but through battle.</t>
  </si>
  <si>
    <t>#4KI'm ready to learn.</t>
  </si>
  <si>
    <t>#E_2#M_0You might've gotten the better of me
before, but I'm ready for round two any
time!</t>
  </si>
  <si>
    <t>#K#FAttaboy! Let's not waste time
chitchatting, then. You ready?</t>
  </si>
  <si>
    <t>They resumed their battle, and the intense training
continued.</t>
  </si>
  <si>
    <t>Rean focused everything on the fight, fending off Instructor
Sara's onslaught as best he could...</t>
  </si>
  <si>
    <t>...and after a long, difficult fight...</t>
  </si>
  <si>
    <t>#E[9]#M_0</t>
  </si>
  <si>
    <t>#K*pant*...*pant*...</t>
  </si>
  <si>
    <t>#3K*pant*...*pant*... Heh. Looks like neither
of us has the energy to go another round.</t>
  </si>
  <si>
    <t>#E_8#M_4I guess we'll have to call this one a draw,
but at the very least, I'd say we got in
some good training.</t>
  </si>
  <si>
    <t>#E[1]#M_4Well fought, Rean.</t>
  </si>
  <si>
    <t>AniEvDetachEquip</t>
  </si>
  <si>
    <t>#E_8#M_9</t>
  </si>
  <si>
    <t>#K#0THaha... It's kind of scary how strong you
are, though.</t>
  </si>
  <si>
    <t>It was all I could do to keep you at bay.
I didn't even get a proper hit on you in
the end.</t>
  </si>
  <si>
    <t>#K#0TYou could've, though. All you would've
had to do is fire up that power of yours.</t>
  </si>
  <si>
    <t>#E[A]#M_AAnd you should have, since, you know,
I specifically told you to fight like your
life depended on it.</t>
  </si>
  <si>
    <t>#K#0TB-But...</t>
  </si>
  <si>
    <t>#E_8#M_0</t>
  </si>
  <si>
    <t>#K#0THeehee. Just messin' with ya. That
consideration you always show for others
is part of what makes you strong.</t>
  </si>
  <si>
    <t>#E[1]#M_AI know you're still beating yourself up
over what happened yesterday, and that's
totally understandable...</t>
  </si>
  <si>
    <t>...but at the end of the day, you've gotta
get past it and move on. No one can do
that for you.</t>
  </si>
  <si>
    <t>#E_4#M_4But you will, though--I have no doubt
about that. So...just keep your chin up
and your gaze forward, I guess.</t>
  </si>
  <si>
    <t>0[autoE0]</t>
  </si>
  <si>
    <t>0[autoM0]</t>
  </si>
  <si>
    <t>#b</t>
  </si>
  <si>
    <t>0</t>
  </si>
  <si>
    <t>#E[1]#M_9</t>
  </si>
  <si>
    <t>#K#0TThanks, Instructor.</t>
  </si>
  <si>
    <t>I'll try, at least.</t>
  </si>
  <si>
    <t>#E_4#M_9A lot of people are counting on me,
and I don't want to let them down.</t>
  </si>
  <si>
    <t>The two stayed and rested for a while to get their strength
back, and once they felt better, they walked together back
to Roer.</t>
  </si>
  <si>
    <t>Your bond with Instructor Sara strengthened!</t>
  </si>
  <si>
    <t>EV_SE_BATTLE_SARA</t>
  </si>
  <si>
    <t>SB_03_IN_NORTIAROAD</t>
  </si>
  <si>
    <t>FC_Reset_HorseRide</t>
  </si>
  <si>
    <t>AniEvSian</t>
  </si>
  <si>
    <t>FC_look_dir_No</t>
  </si>
  <si>
    <t>#K#F#0TNever would've expected to see a
highway with such tight security.</t>
  </si>
  <si>
    <t>#KNot that surprising when you consider
where it leads. The last thing Father
wants is trouble on his doorstep.</t>
  </si>
  <si>
    <t>#E[1]...My supporters' and my intended
gathering point is this way.</t>
  </si>
  <si>
    <t>#E_0#M_4Mind if we stop by on our way to
the barrier?</t>
  </si>
  <si>
    <t>#E[I]#M_0</t>
  </si>
  <si>
    <t>#KSounds like a good idea to me.
We might as well know where
we need to be.</t>
  </si>
  <si>
    <t>#KNever hurts to scout.</t>
  </si>
  <si>
    <t>FC_look_dir_Yes</t>
  </si>
  <si>
    <t>#K#F#0TWe'll have to be careful. The road ahead
might have a lot of eyes, and we really
don't want to get caught.</t>
  </si>
  <si>
    <t>FC_End_Party</t>
  </si>
  <si>
    <t>Reinit</t>
  </si>
  <si>
    <t>_LP_tbox00</t>
  </si>
  <si>
    <t>_SB_KIZUNA_SARA_04</t>
  </si>
  <si>
    <t>_EV_SE_BATTLE_SARA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</si>
</sst>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CE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EF73"/>
      </patternFill>
    </fill>
    <fill>
      <patternFill patternType="solid">
        <fgColor rgb="FFC7FF73"/>
      </patternFill>
    </fill>
    <fill>
      <patternFill patternType="solid">
        <fgColor rgb="FFFFA473"/>
      </patternFill>
    </fill>
    <fill>
      <patternFill patternType="solid">
        <fgColor rgb="FFFFFD73"/>
      </patternFill>
    </fill>
    <fill>
      <patternFill patternType="solid">
        <fgColor rgb="FFFFDA73"/>
      </patternFill>
    </fill>
    <fill>
      <patternFill patternType="solid">
        <fgColor rgb="FFEAFF73"/>
      </patternFill>
    </fill>
    <fill>
      <patternFill patternType="solid">
        <fgColor rgb="FFADFF73"/>
      </patternFill>
    </fill>
    <fill>
      <patternFill patternType="solid">
        <fgColor rgb="FFFF9D73"/>
      </patternFill>
    </fill>
    <fill>
      <patternFill patternType="solid">
        <fgColor rgb="FFFFD7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0" xfId="0" applyFill="1" applyAlignment="1">
      <alignment horizontal="center" vertical="center" wrapText="1"/>
    </xf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120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272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15</v>
      </c>
      <c r="AW9" s="7" t="n">
        <f t="normal" ca="1">16-LENB(INDIRECT(ADDRESS(9,48)))</f>
        <v>0</v>
      </c>
      <c r="AX9" s="7" t="s">
        <v>15</v>
      </c>
      <c r="AY9" s="7" t="n">
        <f t="normal" ca="1">16-LENB(INDIRECT(ADDRESS(9,50)))</f>
        <v>0</v>
      </c>
      <c r="AZ9" s="7" t="s">
        <v>15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17</v>
      </c>
      <c r="DO9" s="7" t="n">
        <f t="normal" ca="1">16-LENB(INDIRECT(ADDRESS(9,118)))</f>
        <v>0</v>
      </c>
      <c r="DP9" s="7" t="s">
        <v>17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12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924</v>
      </c>
      <c r="B11" s="5" t="n">
        <v>1</v>
      </c>
    </row>
    <row r="12" s="3" customFormat="1" customHeight="0">
      <c r="A12" s="3" t="s">
        <v>2</v>
      </c>
      <c r="B12" s="3" t="s">
        <v>18</v>
      </c>
    </row>
    <row r="13">
      <c r="A13" t="s">
        <v>4</v>
      </c>
      <c r="B13" s="4" t="s">
        <v>5</v>
      </c>
      <c r="C13" s="4" t="s">
        <v>13</v>
      </c>
      <c r="D13" s="4" t="s">
        <v>13</v>
      </c>
      <c r="E13" s="4" t="s">
        <v>13</v>
      </c>
      <c r="F13" s="4" t="s">
        <v>13</v>
      </c>
    </row>
    <row r="14">
      <c r="A14" t="n">
        <v>928</v>
      </c>
      <c r="B14" s="8" t="n">
        <v>14</v>
      </c>
      <c r="C14" s="7" t="n">
        <v>0</v>
      </c>
      <c r="D14" s="7" t="n">
        <v>0</v>
      </c>
      <c r="E14" s="7" t="n">
        <v>64</v>
      </c>
      <c r="F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6</v>
      </c>
    </row>
    <row r="16">
      <c r="A16" t="n">
        <v>933</v>
      </c>
      <c r="B16" s="9" t="n">
        <v>2</v>
      </c>
      <c r="C16" s="7" t="n">
        <v>10</v>
      </c>
      <c r="D16" s="7" t="s">
        <v>19</v>
      </c>
    </row>
    <row r="17" spans="1:171">
      <c r="A17" t="s">
        <v>4</v>
      </c>
      <c r="B17" s="4" t="s">
        <v>5</v>
      </c>
      <c r="C17" s="4" t="s">
        <v>13</v>
      </c>
      <c r="D17" s="4" t="s">
        <v>13</v>
      </c>
    </row>
    <row r="18" spans="1:171">
      <c r="A18" t="n">
        <v>954</v>
      </c>
      <c r="B18" s="10" t="n">
        <v>162</v>
      </c>
      <c r="C18" s="7" t="n">
        <v>0</v>
      </c>
      <c r="D18" s="7" t="n">
        <v>0</v>
      </c>
    </row>
    <row r="19" spans="1:171">
      <c r="A19" t="s">
        <v>4</v>
      </c>
      <c r="B19" s="4" t="s">
        <v>5</v>
      </c>
    </row>
    <row r="20" spans="1:171">
      <c r="A20" t="n">
        <v>957</v>
      </c>
      <c r="B20" s="5" t="n">
        <v>1</v>
      </c>
    </row>
    <row r="21" spans="1:171" s="3" customFormat="1" customHeight="0">
      <c r="A21" s="3" t="s">
        <v>2</v>
      </c>
      <c r="B21" s="3" t="s">
        <v>20</v>
      </c>
    </row>
    <row r="22" spans="1:171">
      <c r="A22" t="s">
        <v>4</v>
      </c>
      <c r="B22" s="4" t="s">
        <v>5</v>
      </c>
      <c r="C22" s="4" t="s">
        <v>13</v>
      </c>
      <c r="D22" s="4" t="s">
        <v>10</v>
      </c>
      <c r="E22" s="4" t="s">
        <v>21</v>
      </c>
      <c r="F22" s="4" t="s">
        <v>10</v>
      </c>
      <c r="G22" s="4" t="s">
        <v>9</v>
      </c>
      <c r="H22" s="4" t="s">
        <v>9</v>
      </c>
      <c r="I22" s="4" t="s">
        <v>10</v>
      </c>
      <c r="J22" s="4" t="s">
        <v>10</v>
      </c>
      <c r="K22" s="4" t="s">
        <v>9</v>
      </c>
      <c r="L22" s="4" t="s">
        <v>9</v>
      </c>
      <c r="M22" s="4" t="s">
        <v>9</v>
      </c>
      <c r="N22" s="4" t="s">
        <v>9</v>
      </c>
      <c r="O22" s="4" t="s">
        <v>6</v>
      </c>
    </row>
    <row r="23" spans="1:171">
      <c r="A23" t="n">
        <v>960</v>
      </c>
      <c r="B23" s="11" t="n">
        <v>50</v>
      </c>
      <c r="C23" s="7" t="n">
        <v>0</v>
      </c>
      <c r="D23" s="7" t="n">
        <v>8060</v>
      </c>
      <c r="E23" s="7" t="n">
        <v>0.699999988079071</v>
      </c>
      <c r="F23" s="7" t="n">
        <v>1000</v>
      </c>
      <c r="G23" s="7" t="n">
        <v>0</v>
      </c>
      <c r="H23" s="7" t="n">
        <v>0</v>
      </c>
      <c r="I23" s="7" t="n">
        <v>1</v>
      </c>
      <c r="J23" s="7" t="n">
        <v>65533</v>
      </c>
      <c r="K23" s="7" t="n">
        <v>0</v>
      </c>
      <c r="L23" s="7" t="n">
        <v>0</v>
      </c>
      <c r="M23" s="7" t="n">
        <v>0</v>
      </c>
      <c r="N23" s="7" t="n">
        <v>0</v>
      </c>
      <c r="O23" s="7" t="s">
        <v>22</v>
      </c>
    </row>
    <row r="24" spans="1:171">
      <c r="A24" t="s">
        <v>4</v>
      </c>
      <c r="B24" s="4" t="s">
        <v>5</v>
      </c>
      <c r="C24" s="4" t="s">
        <v>13</v>
      </c>
      <c r="D24" s="4" t="s">
        <v>10</v>
      </c>
      <c r="E24" s="4" t="s">
        <v>21</v>
      </c>
      <c r="F24" s="4" t="s">
        <v>10</v>
      </c>
      <c r="G24" s="4" t="s">
        <v>9</v>
      </c>
      <c r="H24" s="4" t="s">
        <v>9</v>
      </c>
      <c r="I24" s="4" t="s">
        <v>10</v>
      </c>
      <c r="J24" s="4" t="s">
        <v>10</v>
      </c>
      <c r="K24" s="4" t="s">
        <v>9</v>
      </c>
      <c r="L24" s="4" t="s">
        <v>9</v>
      </c>
      <c r="M24" s="4" t="s">
        <v>9</v>
      </c>
      <c r="N24" s="4" t="s">
        <v>9</v>
      </c>
      <c r="O24" s="4" t="s">
        <v>6</v>
      </c>
    </row>
    <row r="25" spans="1:171">
      <c r="A25" t="n">
        <v>1003</v>
      </c>
      <c r="B25" s="11" t="n">
        <v>50</v>
      </c>
      <c r="C25" s="7" t="n">
        <v>0</v>
      </c>
      <c r="D25" s="7" t="n">
        <v>8141</v>
      </c>
      <c r="E25" s="7" t="n">
        <v>0.400000005960464</v>
      </c>
      <c r="F25" s="7" t="n">
        <v>1000</v>
      </c>
      <c r="G25" s="7" t="n">
        <v>0</v>
      </c>
      <c r="H25" s="7" t="n">
        <v>0</v>
      </c>
      <c r="I25" s="7" t="n">
        <v>1</v>
      </c>
      <c r="J25" s="7" t="n">
        <v>65533</v>
      </c>
      <c r="K25" s="7" t="n">
        <v>0</v>
      </c>
      <c r="L25" s="7" t="n">
        <v>0</v>
      </c>
      <c r="M25" s="7" t="n">
        <v>0</v>
      </c>
      <c r="N25" s="7" t="n">
        <v>0</v>
      </c>
      <c r="O25" s="7" t="s">
        <v>23</v>
      </c>
    </row>
    <row r="26" spans="1:171">
      <c r="A26" t="s">
        <v>4</v>
      </c>
      <c r="B26" s="4" t="s">
        <v>5</v>
      </c>
      <c r="C26" s="4" t="s">
        <v>13</v>
      </c>
      <c r="D26" s="4" t="s">
        <v>10</v>
      </c>
      <c r="E26" s="4" t="s">
        <v>13</v>
      </c>
      <c r="F26" s="4" t="s">
        <v>24</v>
      </c>
    </row>
    <row r="27" spans="1:171">
      <c r="A27" t="n">
        <v>1049</v>
      </c>
      <c r="B27" s="12" t="n">
        <v>5</v>
      </c>
      <c r="C27" s="7" t="n">
        <v>30</v>
      </c>
      <c r="D27" s="7" t="n">
        <v>6767</v>
      </c>
      <c r="E27" s="7" t="n">
        <v>1</v>
      </c>
      <c r="F27" s="13" t="n">
        <f t="normal" ca="1">A33</f>
        <v>0</v>
      </c>
    </row>
    <row r="28" spans="1:171">
      <c r="A28" t="s">
        <v>4</v>
      </c>
      <c r="B28" s="4" t="s">
        <v>5</v>
      </c>
      <c r="C28" s="4" t="s">
        <v>10</v>
      </c>
    </row>
    <row r="29" spans="1:171">
      <c r="A29" t="n">
        <v>1058</v>
      </c>
      <c r="B29" s="14" t="n">
        <v>13</v>
      </c>
      <c r="C29" s="7" t="n">
        <v>6767</v>
      </c>
    </row>
    <row r="30" spans="1:171">
      <c r="A30" t="s">
        <v>4</v>
      </c>
      <c r="B30" s="4" t="s">
        <v>5</v>
      </c>
      <c r="C30" s="4" t="s">
        <v>13</v>
      </c>
      <c r="D30" s="4" t="s">
        <v>10</v>
      </c>
      <c r="E30" s="4" t="s">
        <v>10</v>
      </c>
    </row>
    <row r="31" spans="1:171">
      <c r="A31" t="n">
        <v>1061</v>
      </c>
      <c r="B31" s="11" t="n">
        <v>50</v>
      </c>
      <c r="C31" s="7" t="n">
        <v>1</v>
      </c>
      <c r="D31" s="7" t="n">
        <v>8141</v>
      </c>
      <c r="E31" s="7" t="n">
        <v>0</v>
      </c>
    </row>
    <row r="32" spans="1:171">
      <c r="A32" t="s">
        <v>4</v>
      </c>
      <c r="B32" s="4" t="s">
        <v>5</v>
      </c>
      <c r="C32" s="4" t="s">
        <v>13</v>
      </c>
      <c r="D32" s="4" t="s">
        <v>6</v>
      </c>
      <c r="E32" s="4" t="s">
        <v>6</v>
      </c>
      <c r="F32" s="4" t="s">
        <v>10</v>
      </c>
      <c r="G32" s="4" t="s">
        <v>10</v>
      </c>
    </row>
    <row r="33" spans="1:15">
      <c r="A33" t="n">
        <v>1067</v>
      </c>
      <c r="B33" s="15" t="n">
        <v>74</v>
      </c>
      <c r="C33" s="7" t="n">
        <v>13</v>
      </c>
      <c r="D33" s="7" t="s">
        <v>25</v>
      </c>
      <c r="E33" s="7" t="s">
        <v>26</v>
      </c>
      <c r="F33" s="7" t="n">
        <v>5936</v>
      </c>
      <c r="G33" s="7" t="n">
        <v>2</v>
      </c>
    </row>
    <row r="34" spans="1:15">
      <c r="A34" t="s">
        <v>4</v>
      </c>
      <c r="B34" s="4" t="s">
        <v>5</v>
      </c>
      <c r="C34" s="4" t="s">
        <v>13</v>
      </c>
      <c r="D34" s="4" t="s">
        <v>6</v>
      </c>
      <c r="E34" s="4" t="s">
        <v>6</v>
      </c>
      <c r="F34" s="4" t="s">
        <v>10</v>
      </c>
      <c r="G34" s="4" t="s">
        <v>10</v>
      </c>
    </row>
    <row r="35" spans="1:15">
      <c r="A35" t="n">
        <v>1081</v>
      </c>
      <c r="B35" s="15" t="n">
        <v>74</v>
      </c>
      <c r="C35" s="7" t="n">
        <v>13</v>
      </c>
      <c r="D35" s="7" t="s">
        <v>27</v>
      </c>
      <c r="E35" s="7" t="s">
        <v>28</v>
      </c>
      <c r="F35" s="7" t="n">
        <v>5938</v>
      </c>
      <c r="G35" s="7" t="n">
        <v>9999</v>
      </c>
    </row>
    <row r="36" spans="1:15">
      <c r="A36" t="s">
        <v>4</v>
      </c>
      <c r="B36" s="4" t="s">
        <v>5</v>
      </c>
      <c r="C36" s="4" t="s">
        <v>13</v>
      </c>
      <c r="D36" s="4" t="s">
        <v>6</v>
      </c>
      <c r="E36" s="4" t="s">
        <v>6</v>
      </c>
      <c r="F36" s="4" t="s">
        <v>10</v>
      </c>
      <c r="G36" s="4" t="s">
        <v>10</v>
      </c>
    </row>
    <row r="37" spans="1:15">
      <c r="A37" t="n">
        <v>1104</v>
      </c>
      <c r="B37" s="15" t="n">
        <v>74</v>
      </c>
      <c r="C37" s="7" t="n">
        <v>13</v>
      </c>
      <c r="D37" s="7" t="s">
        <v>29</v>
      </c>
      <c r="E37" s="7" t="s">
        <v>26</v>
      </c>
      <c r="F37" s="7" t="n">
        <v>5940</v>
      </c>
      <c r="G37" s="7" t="n">
        <v>3359</v>
      </c>
    </row>
    <row r="38" spans="1:15">
      <c r="A38" t="s">
        <v>4</v>
      </c>
      <c r="B38" s="4" t="s">
        <v>5</v>
      </c>
      <c r="C38" s="4" t="s">
        <v>10</v>
      </c>
      <c r="D38" s="4" t="s">
        <v>13</v>
      </c>
      <c r="E38" s="4" t="s">
        <v>6</v>
      </c>
      <c r="F38" s="4" t="s">
        <v>9</v>
      </c>
      <c r="G38" s="4" t="s">
        <v>10</v>
      </c>
      <c r="H38" s="4" t="s">
        <v>10</v>
      </c>
      <c r="I38" s="4" t="s">
        <v>6</v>
      </c>
      <c r="J38" s="4" t="s">
        <v>21</v>
      </c>
    </row>
    <row r="39" spans="1:15">
      <c r="A39" t="n">
        <v>1118</v>
      </c>
      <c r="B39" s="16" t="n">
        <v>106</v>
      </c>
      <c r="C39" s="7" t="n">
        <v>0</v>
      </c>
      <c r="D39" s="7" t="n">
        <v>3</v>
      </c>
      <c r="E39" s="7" t="s">
        <v>29</v>
      </c>
      <c r="F39" s="7" t="n">
        <v>1098907648</v>
      </c>
      <c r="G39" s="7" t="n">
        <v>7424</v>
      </c>
      <c r="H39" s="7" t="n">
        <v>5940</v>
      </c>
      <c r="I39" s="7" t="s">
        <v>30</v>
      </c>
      <c r="J39" s="7" t="n">
        <v>2</v>
      </c>
    </row>
    <row r="40" spans="1:15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5">
      <c r="A41" t="n">
        <v>1162</v>
      </c>
      <c r="B41" s="15" t="n">
        <v>74</v>
      </c>
      <c r="C41" s="7" t="n">
        <v>20</v>
      </c>
      <c r="D41" s="7" t="s">
        <v>31</v>
      </c>
      <c r="E41" s="7" t="s">
        <v>32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5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5">
      <c r="A43" t="n">
        <v>1197</v>
      </c>
      <c r="B43" s="15" t="n">
        <v>74</v>
      </c>
      <c r="C43" s="7" t="n">
        <v>20</v>
      </c>
      <c r="D43" s="7" t="s">
        <v>33</v>
      </c>
      <c r="E43" s="7" t="s">
        <v>32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5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5">
      <c r="A45" t="n">
        <v>1232</v>
      </c>
      <c r="B45" s="15" t="n">
        <v>74</v>
      </c>
      <c r="C45" s="7" t="n">
        <v>20</v>
      </c>
      <c r="D45" s="7" t="s">
        <v>34</v>
      </c>
      <c r="E45" s="7" t="s">
        <v>32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5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5">
      <c r="A47" t="n">
        <v>1267</v>
      </c>
      <c r="B47" s="15" t="n">
        <v>74</v>
      </c>
      <c r="C47" s="7" t="n">
        <v>20</v>
      </c>
      <c r="D47" s="7" t="s">
        <v>35</v>
      </c>
      <c r="E47" s="7" t="s">
        <v>32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5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1302</v>
      </c>
      <c r="B49" s="15" t="n">
        <v>74</v>
      </c>
      <c r="C49" s="7" t="n">
        <v>20</v>
      </c>
      <c r="D49" s="7" t="s">
        <v>36</v>
      </c>
      <c r="E49" s="7" t="s">
        <v>32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1337</v>
      </c>
      <c r="B51" s="15" t="n">
        <v>74</v>
      </c>
      <c r="C51" s="7" t="n">
        <v>20</v>
      </c>
      <c r="D51" s="7" t="s">
        <v>37</v>
      </c>
      <c r="E51" s="7" t="s">
        <v>32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0">
      <c r="A53" t="n">
        <v>1372</v>
      </c>
      <c r="B53" s="15" t="n">
        <v>74</v>
      </c>
      <c r="C53" s="7" t="n">
        <v>20</v>
      </c>
      <c r="D53" s="7" t="s">
        <v>38</v>
      </c>
      <c r="E53" s="7" t="s">
        <v>32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0">
      <c r="A54" t="s">
        <v>4</v>
      </c>
      <c r="B54" s="4" t="s">
        <v>5</v>
      </c>
      <c r="C54" s="4" t="s">
        <v>10</v>
      </c>
      <c r="D54" s="4" t="s">
        <v>6</v>
      </c>
      <c r="E54" s="4" t="s">
        <v>6</v>
      </c>
      <c r="F54" s="4" t="s">
        <v>6</v>
      </c>
      <c r="G54" s="4" t="s">
        <v>13</v>
      </c>
      <c r="H54" s="4" t="s">
        <v>9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  <c r="P54" s="4" t="s">
        <v>6</v>
      </c>
      <c r="Q54" s="4" t="s">
        <v>6</v>
      </c>
      <c r="R54" s="4" t="s">
        <v>9</v>
      </c>
      <c r="S54" s="4" t="s">
        <v>13</v>
      </c>
      <c r="T54" s="4" t="s">
        <v>9</v>
      </c>
      <c r="U54" s="4" t="s">
        <v>9</v>
      </c>
      <c r="V54" s="4" t="s">
        <v>10</v>
      </c>
    </row>
    <row r="55" spans="1:10">
      <c r="A55" t="n">
        <v>1407</v>
      </c>
      <c r="B55" s="17" t="n">
        <v>19</v>
      </c>
      <c r="C55" s="7" t="n">
        <v>2000</v>
      </c>
      <c r="D55" s="7" t="s">
        <v>26</v>
      </c>
      <c r="E55" s="7" t="s">
        <v>26</v>
      </c>
      <c r="F55" s="7" t="s">
        <v>11</v>
      </c>
      <c r="G55" s="7" t="n">
        <v>2</v>
      </c>
      <c r="H55" s="7" t="n">
        <v>0</v>
      </c>
      <c r="I55" s="7" t="n">
        <v>3.03999996185303</v>
      </c>
      <c r="J55" s="7" t="n">
        <v>-1.95000004768372</v>
      </c>
      <c r="K55" s="7" t="n">
        <v>-39.5699996948242</v>
      </c>
      <c r="L55" s="7" t="n">
        <v>179.100006103516</v>
      </c>
      <c r="M55" s="7" t="n">
        <v>-1</v>
      </c>
      <c r="N55" s="7" t="n">
        <v>0</v>
      </c>
      <c r="O55" s="7" t="n">
        <v>0</v>
      </c>
      <c r="P55" s="7" t="s">
        <v>26</v>
      </c>
      <c r="Q55" s="7" t="s">
        <v>26</v>
      </c>
      <c r="R55" s="7" t="n">
        <v>1</v>
      </c>
      <c r="S55" s="7" t="n">
        <v>0</v>
      </c>
      <c r="T55" s="7" t="n">
        <v>1086324736</v>
      </c>
      <c r="U55" s="7" t="n">
        <v>1109393408</v>
      </c>
      <c r="V55" s="7" t="n">
        <v>0</v>
      </c>
    </row>
    <row r="56" spans="1:10">
      <c r="A56" t="s">
        <v>4</v>
      </c>
      <c r="B56" s="4" t="s">
        <v>5</v>
      </c>
      <c r="C56" s="4" t="s">
        <v>10</v>
      </c>
      <c r="D56" s="4" t="s">
        <v>6</v>
      </c>
      <c r="E56" s="4" t="s">
        <v>6</v>
      </c>
      <c r="F56" s="4" t="s">
        <v>6</v>
      </c>
      <c r="G56" s="4" t="s">
        <v>13</v>
      </c>
      <c r="H56" s="4" t="s">
        <v>9</v>
      </c>
      <c r="I56" s="4" t="s">
        <v>21</v>
      </c>
      <c r="J56" s="4" t="s">
        <v>21</v>
      </c>
      <c r="K56" s="4" t="s">
        <v>21</v>
      </c>
      <c r="L56" s="4" t="s">
        <v>21</v>
      </c>
      <c r="M56" s="4" t="s">
        <v>21</v>
      </c>
      <c r="N56" s="4" t="s">
        <v>21</v>
      </c>
      <c r="O56" s="4" t="s">
        <v>21</v>
      </c>
      <c r="P56" s="4" t="s">
        <v>6</v>
      </c>
      <c r="Q56" s="4" t="s">
        <v>6</v>
      </c>
      <c r="R56" s="4" t="s">
        <v>9</v>
      </c>
      <c r="S56" s="4" t="s">
        <v>13</v>
      </c>
      <c r="T56" s="4" t="s">
        <v>9</v>
      </c>
      <c r="U56" s="4" t="s">
        <v>9</v>
      </c>
      <c r="V56" s="4" t="s">
        <v>10</v>
      </c>
    </row>
    <row r="57" spans="1:10">
      <c r="A57" t="n">
        <v>1473</v>
      </c>
      <c r="B57" s="17" t="n">
        <v>19</v>
      </c>
      <c r="C57" s="7" t="n">
        <v>2001</v>
      </c>
      <c r="D57" s="7" t="s">
        <v>26</v>
      </c>
      <c r="E57" s="7" t="s">
        <v>26</v>
      </c>
      <c r="F57" s="7" t="s">
        <v>15</v>
      </c>
      <c r="G57" s="7" t="n">
        <v>2</v>
      </c>
      <c r="H57" s="7" t="n">
        <v>0</v>
      </c>
      <c r="I57" s="7" t="n">
        <v>-1.04999995231628</v>
      </c>
      <c r="J57" s="7" t="n">
        <v>-1.3400000333786</v>
      </c>
      <c r="K57" s="7" t="n">
        <v>6.55000019073486</v>
      </c>
      <c r="L57" s="7" t="n">
        <v>161.5</v>
      </c>
      <c r="M57" s="7" t="n">
        <v>-1</v>
      </c>
      <c r="N57" s="7" t="n">
        <v>0</v>
      </c>
      <c r="O57" s="7" t="n">
        <v>0</v>
      </c>
      <c r="P57" s="7" t="s">
        <v>26</v>
      </c>
      <c r="Q57" s="7" t="s">
        <v>26</v>
      </c>
      <c r="R57" s="7" t="n">
        <v>1</v>
      </c>
      <c r="S57" s="7" t="n">
        <v>1</v>
      </c>
      <c r="T57" s="7" t="n">
        <v>1086324736</v>
      </c>
      <c r="U57" s="7" t="n">
        <v>1109393408</v>
      </c>
      <c r="V57" s="7" t="n">
        <v>0</v>
      </c>
    </row>
    <row r="58" spans="1:10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13</v>
      </c>
      <c r="H58" s="4" t="s">
        <v>9</v>
      </c>
      <c r="I58" s="4" t="s">
        <v>21</v>
      </c>
      <c r="J58" s="4" t="s">
        <v>21</v>
      </c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6</v>
      </c>
      <c r="Q58" s="4" t="s">
        <v>6</v>
      </c>
      <c r="R58" s="4" t="s">
        <v>9</v>
      </c>
      <c r="S58" s="4" t="s">
        <v>13</v>
      </c>
      <c r="T58" s="4" t="s">
        <v>9</v>
      </c>
      <c r="U58" s="4" t="s">
        <v>9</v>
      </c>
      <c r="V58" s="4" t="s">
        <v>10</v>
      </c>
    </row>
    <row r="59" spans="1:10">
      <c r="A59" t="n">
        <v>1539</v>
      </c>
      <c r="B59" s="17" t="n">
        <v>19</v>
      </c>
      <c r="C59" s="7" t="n">
        <v>2003</v>
      </c>
      <c r="D59" s="7" t="s">
        <v>26</v>
      </c>
      <c r="E59" s="7" t="s">
        <v>26</v>
      </c>
      <c r="F59" s="7" t="s">
        <v>17</v>
      </c>
      <c r="G59" s="7" t="n">
        <v>2</v>
      </c>
      <c r="H59" s="7" t="n">
        <v>0</v>
      </c>
      <c r="I59" s="7" t="n">
        <v>-87.3600006103516</v>
      </c>
      <c r="J59" s="7" t="n">
        <v>0</v>
      </c>
      <c r="K59" s="7" t="n">
        <v>8.19999980926514</v>
      </c>
      <c r="L59" s="7" t="n">
        <v>114.5</v>
      </c>
      <c r="M59" s="7" t="n">
        <v>-1</v>
      </c>
      <c r="N59" s="7" t="n">
        <v>0</v>
      </c>
      <c r="O59" s="7" t="n">
        <v>0</v>
      </c>
      <c r="P59" s="7" t="s">
        <v>26</v>
      </c>
      <c r="Q59" s="7" t="s">
        <v>26</v>
      </c>
      <c r="R59" s="7" t="n">
        <v>1</v>
      </c>
      <c r="S59" s="7" t="n">
        <v>3</v>
      </c>
      <c r="T59" s="7" t="n">
        <v>1086324736</v>
      </c>
      <c r="U59" s="7" t="n">
        <v>1109393408</v>
      </c>
      <c r="V59" s="7" t="n">
        <v>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13</v>
      </c>
      <c r="H60" s="4" t="s">
        <v>9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  <c r="P60" s="4" t="s">
        <v>6</v>
      </c>
      <c r="Q60" s="4" t="s">
        <v>6</v>
      </c>
      <c r="R60" s="4" t="s">
        <v>9</v>
      </c>
      <c r="S60" s="4" t="s">
        <v>13</v>
      </c>
      <c r="T60" s="4" t="s">
        <v>9</v>
      </c>
      <c r="U60" s="4" t="s">
        <v>9</v>
      </c>
      <c r="V60" s="4" t="s">
        <v>10</v>
      </c>
    </row>
    <row r="61" spans="1:10">
      <c r="A61" t="n">
        <v>1601</v>
      </c>
      <c r="B61" s="17" t="n">
        <v>19</v>
      </c>
      <c r="C61" s="7" t="n">
        <v>2004</v>
      </c>
      <c r="D61" s="7" t="s">
        <v>26</v>
      </c>
      <c r="E61" s="7" t="s">
        <v>26</v>
      </c>
      <c r="F61" s="7" t="s">
        <v>11</v>
      </c>
      <c r="G61" s="7" t="n">
        <v>2</v>
      </c>
      <c r="H61" s="7" t="n">
        <v>0</v>
      </c>
      <c r="I61" s="7" t="n">
        <v>-74.129997253418</v>
      </c>
      <c r="J61" s="7" t="n">
        <v>2</v>
      </c>
      <c r="K61" s="7" t="n">
        <v>48.0400009155273</v>
      </c>
      <c r="L61" s="7" t="n">
        <v>224.600006103516</v>
      </c>
      <c r="M61" s="7" t="n">
        <v>-1</v>
      </c>
      <c r="N61" s="7" t="n">
        <v>0</v>
      </c>
      <c r="O61" s="7" t="n">
        <v>0</v>
      </c>
      <c r="P61" s="7" t="s">
        <v>26</v>
      </c>
      <c r="Q61" s="7" t="s">
        <v>26</v>
      </c>
      <c r="R61" s="7" t="n">
        <v>1</v>
      </c>
      <c r="S61" s="7" t="n">
        <v>0</v>
      </c>
      <c r="T61" s="7" t="n">
        <v>1086324736</v>
      </c>
      <c r="U61" s="7" t="n">
        <v>1109393408</v>
      </c>
      <c r="V61" s="7" t="n">
        <v>0</v>
      </c>
    </row>
    <row r="62" spans="1:10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21</v>
      </c>
      <c r="J62" s="4" t="s">
        <v>21</v>
      </c>
      <c r="K62" s="4" t="s">
        <v>21</v>
      </c>
      <c r="L62" s="4" t="s">
        <v>21</v>
      </c>
      <c r="M62" s="4" t="s">
        <v>21</v>
      </c>
      <c r="N62" s="4" t="s">
        <v>21</v>
      </c>
      <c r="O62" s="4" t="s">
        <v>21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10">
      <c r="A63" t="n">
        <v>1667</v>
      </c>
      <c r="B63" s="17" t="n">
        <v>19</v>
      </c>
      <c r="C63" s="7" t="n">
        <v>2005</v>
      </c>
      <c r="D63" s="7" t="s">
        <v>26</v>
      </c>
      <c r="E63" s="7" t="s">
        <v>26</v>
      </c>
      <c r="F63" s="7" t="s">
        <v>15</v>
      </c>
      <c r="G63" s="7" t="n">
        <v>2</v>
      </c>
      <c r="H63" s="7" t="n">
        <v>0</v>
      </c>
      <c r="I63" s="7" t="n">
        <v>-58.4199981689453</v>
      </c>
      <c r="J63" s="7" t="n">
        <v>2</v>
      </c>
      <c r="K63" s="7" t="n">
        <v>63.6599998474121</v>
      </c>
      <c r="L63" s="7" t="n">
        <v>200.600006103516</v>
      </c>
      <c r="M63" s="7" t="n">
        <v>-1</v>
      </c>
      <c r="N63" s="7" t="n">
        <v>0</v>
      </c>
      <c r="O63" s="7" t="n">
        <v>0</v>
      </c>
      <c r="P63" s="7" t="s">
        <v>26</v>
      </c>
      <c r="Q63" s="7" t="s">
        <v>26</v>
      </c>
      <c r="R63" s="7" t="n">
        <v>1</v>
      </c>
      <c r="S63" s="7" t="n">
        <v>1</v>
      </c>
      <c r="T63" s="7" t="n">
        <v>1086324736</v>
      </c>
      <c r="U63" s="7" t="n">
        <v>1109393408</v>
      </c>
      <c r="V63" s="7" t="n">
        <v>0</v>
      </c>
    </row>
    <row r="64" spans="1:10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13</v>
      </c>
      <c r="H64" s="4" t="s">
        <v>9</v>
      </c>
      <c r="I64" s="4" t="s">
        <v>21</v>
      </c>
      <c r="J64" s="4" t="s">
        <v>21</v>
      </c>
      <c r="K64" s="4" t="s">
        <v>21</v>
      </c>
      <c r="L64" s="4" t="s">
        <v>21</v>
      </c>
      <c r="M64" s="4" t="s">
        <v>21</v>
      </c>
      <c r="N64" s="4" t="s">
        <v>21</v>
      </c>
      <c r="O64" s="4" t="s">
        <v>21</v>
      </c>
      <c r="P64" s="4" t="s">
        <v>6</v>
      </c>
      <c r="Q64" s="4" t="s">
        <v>6</v>
      </c>
      <c r="R64" s="4" t="s">
        <v>9</v>
      </c>
      <c r="S64" s="4" t="s">
        <v>13</v>
      </c>
      <c r="T64" s="4" t="s">
        <v>9</v>
      </c>
      <c r="U64" s="4" t="s">
        <v>9</v>
      </c>
      <c r="V64" s="4" t="s">
        <v>10</v>
      </c>
    </row>
    <row r="65" spans="1:22">
      <c r="A65" t="n">
        <v>1733</v>
      </c>
      <c r="B65" s="17" t="n">
        <v>19</v>
      </c>
      <c r="C65" s="7" t="n">
        <v>2006</v>
      </c>
      <c r="D65" s="7" t="s">
        <v>26</v>
      </c>
      <c r="E65" s="7" t="s">
        <v>26</v>
      </c>
      <c r="F65" s="7" t="s">
        <v>16</v>
      </c>
      <c r="G65" s="7" t="n">
        <v>2</v>
      </c>
      <c r="H65" s="7" t="n">
        <v>0</v>
      </c>
      <c r="I65" s="7" t="n">
        <v>-56.0999984741211</v>
      </c>
      <c r="J65" s="7" t="n">
        <v>2</v>
      </c>
      <c r="K65" s="7" t="n">
        <v>36.0499992370605</v>
      </c>
      <c r="L65" s="7" t="n">
        <v>343.100006103516</v>
      </c>
      <c r="M65" s="7" t="n">
        <v>-1</v>
      </c>
      <c r="N65" s="7" t="n">
        <v>0</v>
      </c>
      <c r="O65" s="7" t="n">
        <v>0</v>
      </c>
      <c r="P65" s="7" t="s">
        <v>26</v>
      </c>
      <c r="Q65" s="7" t="s">
        <v>26</v>
      </c>
      <c r="R65" s="7" t="n">
        <v>1</v>
      </c>
      <c r="S65" s="7" t="n">
        <v>2</v>
      </c>
      <c r="T65" s="7" t="n">
        <v>1086324736</v>
      </c>
      <c r="U65" s="7" t="n">
        <v>1109393408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21</v>
      </c>
      <c r="J66" s="4" t="s">
        <v>21</v>
      </c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1799</v>
      </c>
      <c r="B67" s="17" t="n">
        <v>19</v>
      </c>
      <c r="C67" s="7" t="n">
        <v>2007</v>
      </c>
      <c r="D67" s="7" t="s">
        <v>26</v>
      </c>
      <c r="E67" s="7" t="s">
        <v>26</v>
      </c>
      <c r="F67" s="7" t="s">
        <v>17</v>
      </c>
      <c r="G67" s="7" t="n">
        <v>2</v>
      </c>
      <c r="H67" s="7" t="n">
        <v>0</v>
      </c>
      <c r="I67" s="7" t="n">
        <v>-24.0400009155273</v>
      </c>
      <c r="J67" s="7" t="n">
        <v>3</v>
      </c>
      <c r="K67" s="7" t="n">
        <v>-14.1000003814697</v>
      </c>
      <c r="L67" s="7" t="n">
        <v>257.399993896484</v>
      </c>
      <c r="M67" s="7" t="n">
        <v>-1</v>
      </c>
      <c r="N67" s="7" t="n">
        <v>0</v>
      </c>
      <c r="O67" s="7" t="n">
        <v>0</v>
      </c>
      <c r="P67" s="7" t="s">
        <v>26</v>
      </c>
      <c r="Q67" s="7" t="s">
        <v>26</v>
      </c>
      <c r="R67" s="7" t="n">
        <v>1</v>
      </c>
      <c r="S67" s="7" t="n">
        <v>3</v>
      </c>
      <c r="T67" s="7" t="n">
        <v>1086324736</v>
      </c>
      <c r="U67" s="7" t="n">
        <v>1109393408</v>
      </c>
      <c r="V67" s="7" t="n">
        <v>0</v>
      </c>
    </row>
    <row r="68" spans="1:22">
      <c r="A68" t="s">
        <v>4</v>
      </c>
      <c r="B68" s="4" t="s">
        <v>5</v>
      </c>
      <c r="C68" s="4" t="s">
        <v>10</v>
      </c>
    </row>
    <row r="69" spans="1:22">
      <c r="A69" t="n">
        <v>1861</v>
      </c>
      <c r="B69" s="18" t="n">
        <v>12</v>
      </c>
      <c r="C69" s="7" t="n">
        <v>6272</v>
      </c>
    </row>
    <row r="70" spans="1:22">
      <c r="A70" t="s">
        <v>4</v>
      </c>
      <c r="B70" s="4" t="s">
        <v>5</v>
      </c>
      <c r="C70" s="4" t="s">
        <v>13</v>
      </c>
      <c r="D70" s="4" t="s">
        <v>10</v>
      </c>
      <c r="E70" s="4" t="s">
        <v>10</v>
      </c>
    </row>
    <row r="71" spans="1:22">
      <c r="A71" t="n">
        <v>1864</v>
      </c>
      <c r="B71" s="19" t="n">
        <v>179</v>
      </c>
      <c r="C71" s="7" t="n">
        <v>10</v>
      </c>
      <c r="D71" s="7" t="n">
        <v>6322</v>
      </c>
      <c r="E71" s="7" t="n">
        <v>6323</v>
      </c>
    </row>
    <row r="72" spans="1:22">
      <c r="A72" t="s">
        <v>4</v>
      </c>
      <c r="B72" s="4" t="s">
        <v>5</v>
      </c>
      <c r="C72" s="4" t="s">
        <v>10</v>
      </c>
      <c r="D72" s="4" t="s">
        <v>6</v>
      </c>
      <c r="E72" s="4" t="s">
        <v>6</v>
      </c>
      <c r="F72" s="4" t="s">
        <v>6</v>
      </c>
      <c r="G72" s="4" t="s">
        <v>13</v>
      </c>
      <c r="H72" s="4" t="s">
        <v>9</v>
      </c>
      <c r="I72" s="4" t="s">
        <v>21</v>
      </c>
      <c r="J72" s="4" t="s">
        <v>21</v>
      </c>
      <c r="K72" s="4" t="s">
        <v>21</v>
      </c>
      <c r="L72" s="4" t="s">
        <v>21</v>
      </c>
      <c r="M72" s="4" t="s">
        <v>21</v>
      </c>
      <c r="N72" s="4" t="s">
        <v>21</v>
      </c>
      <c r="O72" s="4" t="s">
        <v>21</v>
      </c>
      <c r="P72" s="4" t="s">
        <v>6</v>
      </c>
      <c r="Q72" s="4" t="s">
        <v>6</v>
      </c>
      <c r="R72" s="4" t="s">
        <v>9</v>
      </c>
      <c r="S72" s="4" t="s">
        <v>13</v>
      </c>
      <c r="T72" s="4" t="s">
        <v>9</v>
      </c>
      <c r="U72" s="4" t="s">
        <v>9</v>
      </c>
      <c r="V72" s="4" t="s">
        <v>10</v>
      </c>
    </row>
    <row r="73" spans="1:22">
      <c r="A73" t="n">
        <v>1870</v>
      </c>
      <c r="B73" s="17" t="n">
        <v>19</v>
      </c>
      <c r="C73" s="7" t="n">
        <v>2099</v>
      </c>
      <c r="D73" s="7" t="s">
        <v>26</v>
      </c>
      <c r="E73" s="7" t="s">
        <v>26</v>
      </c>
      <c r="F73" s="7" t="s">
        <v>39</v>
      </c>
      <c r="G73" s="7" t="n">
        <v>2</v>
      </c>
      <c r="H73" s="7" t="n">
        <v>805306368</v>
      </c>
      <c r="I73" s="7" t="n">
        <v>-78.4400024414063</v>
      </c>
      <c r="J73" s="7" t="n">
        <v>0</v>
      </c>
      <c r="K73" s="7" t="n">
        <v>-0.720000028610229</v>
      </c>
      <c r="L73" s="7" t="n">
        <v>143.100006103516</v>
      </c>
      <c r="M73" s="7" t="n">
        <v>1</v>
      </c>
      <c r="N73" s="7" t="n">
        <v>0</v>
      </c>
      <c r="O73" s="7" t="n">
        <v>0</v>
      </c>
      <c r="P73" s="7" t="s">
        <v>26</v>
      </c>
      <c r="Q73" s="7" t="s">
        <v>26</v>
      </c>
      <c r="R73" s="7" t="n">
        <v>9999</v>
      </c>
      <c r="S73" s="7" t="n">
        <v>255</v>
      </c>
      <c r="T73" s="7" t="n">
        <v>0</v>
      </c>
      <c r="U73" s="7" t="n">
        <v>0</v>
      </c>
      <c r="V73" s="7" t="n">
        <v>7429</v>
      </c>
    </row>
    <row r="74" spans="1:22">
      <c r="A74" t="s">
        <v>4</v>
      </c>
      <c r="B74" s="4" t="s">
        <v>5</v>
      </c>
      <c r="C74" s="4" t="s">
        <v>13</v>
      </c>
      <c r="D74" s="4" t="s">
        <v>6</v>
      </c>
    </row>
    <row r="75" spans="1:22">
      <c r="A75" t="n">
        <v>1932</v>
      </c>
      <c r="B75" s="9" t="n">
        <v>2</v>
      </c>
      <c r="C75" s="7" t="n">
        <v>10</v>
      </c>
      <c r="D75" s="7" t="s">
        <v>40</v>
      </c>
    </row>
    <row r="76" spans="1:22">
      <c r="A76" t="s">
        <v>4</v>
      </c>
      <c r="B76" s="4" t="s">
        <v>5</v>
      </c>
      <c r="C76" s="4" t="s">
        <v>13</v>
      </c>
      <c r="D76" s="4" t="s">
        <v>6</v>
      </c>
    </row>
    <row r="77" spans="1:22">
      <c r="A77" t="n">
        <v>1950</v>
      </c>
      <c r="B77" s="9" t="n">
        <v>2</v>
      </c>
      <c r="C77" s="7" t="n">
        <v>11</v>
      </c>
      <c r="D77" s="7" t="s">
        <v>41</v>
      </c>
    </row>
    <row r="78" spans="1:22">
      <c r="A78" t="s">
        <v>4</v>
      </c>
      <c r="B78" s="4" t="s">
        <v>5</v>
      </c>
      <c r="C78" s="4" t="s">
        <v>13</v>
      </c>
      <c r="D78" s="4" t="s">
        <v>10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  <c r="J78" s="4" t="s">
        <v>9</v>
      </c>
      <c r="K78" s="4" t="s">
        <v>9</v>
      </c>
      <c r="L78" s="4" t="s">
        <v>9</v>
      </c>
      <c r="M78" s="4" t="s">
        <v>6</v>
      </c>
    </row>
    <row r="79" spans="1:22">
      <c r="A79" t="n">
        <v>1964</v>
      </c>
      <c r="B79" s="20" t="n">
        <v>124</v>
      </c>
      <c r="C79" s="7" t="n">
        <v>255</v>
      </c>
      <c r="D79" s="7" t="n">
        <v>0</v>
      </c>
      <c r="E79" s="7" t="n">
        <v>0</v>
      </c>
      <c r="F79" s="7" t="n">
        <v>0</v>
      </c>
      <c r="G79" s="7" t="n">
        <v>0</v>
      </c>
      <c r="H79" s="7" t="n">
        <v>0</v>
      </c>
      <c r="I79" s="7" t="n">
        <v>65535</v>
      </c>
      <c r="J79" s="7" t="n">
        <v>0</v>
      </c>
      <c r="K79" s="7" t="n">
        <v>0</v>
      </c>
      <c r="L79" s="7" t="n">
        <v>0</v>
      </c>
      <c r="M79" s="7" t="s">
        <v>26</v>
      </c>
    </row>
    <row r="80" spans="1:22">
      <c r="A80" t="s">
        <v>4</v>
      </c>
      <c r="B80" s="4" t="s">
        <v>5</v>
      </c>
    </row>
    <row r="81" spans="1:22">
      <c r="A81" t="n">
        <v>1991</v>
      </c>
      <c r="B81" s="5" t="n">
        <v>1</v>
      </c>
    </row>
    <row r="82" spans="1:22" s="3" customFormat="1" customHeight="0">
      <c r="A82" s="3" t="s">
        <v>2</v>
      </c>
      <c r="B82" s="3" t="s">
        <v>42</v>
      </c>
    </row>
    <row r="83" spans="1:22">
      <c r="A83" t="s">
        <v>4</v>
      </c>
      <c r="B83" s="4" t="s">
        <v>5</v>
      </c>
      <c r="C83" s="4" t="s">
        <v>13</v>
      </c>
      <c r="D83" s="4" t="s">
        <v>6</v>
      </c>
      <c r="E83" s="4" t="s">
        <v>10</v>
      </c>
    </row>
    <row r="84" spans="1:22">
      <c r="A84" t="n">
        <v>1992</v>
      </c>
      <c r="B84" s="21" t="n">
        <v>62</v>
      </c>
      <c r="C84" s="7" t="n">
        <v>1</v>
      </c>
      <c r="D84" s="7" t="s">
        <v>43</v>
      </c>
      <c r="E84" s="7" t="n">
        <v>1</v>
      </c>
    </row>
    <row r="85" spans="1:22">
      <c r="A85" t="s">
        <v>4</v>
      </c>
      <c r="B85" s="4" t="s">
        <v>5</v>
      </c>
      <c r="C85" s="4" t="s">
        <v>13</v>
      </c>
      <c r="D85" s="4" t="s">
        <v>6</v>
      </c>
      <c r="E85" s="4" t="s">
        <v>10</v>
      </c>
    </row>
    <row r="86" spans="1:22">
      <c r="A86" t="n">
        <v>2006</v>
      </c>
      <c r="B86" s="21" t="n">
        <v>62</v>
      </c>
      <c r="C86" s="7" t="n">
        <v>1</v>
      </c>
      <c r="D86" s="7" t="s">
        <v>44</v>
      </c>
      <c r="E86" s="7" t="n">
        <v>1</v>
      </c>
    </row>
    <row r="87" spans="1:22">
      <c r="A87" t="s">
        <v>4</v>
      </c>
      <c r="B87" s="4" t="s">
        <v>5</v>
      </c>
      <c r="C87" s="4" t="s">
        <v>13</v>
      </c>
      <c r="D87" s="4" t="s">
        <v>13</v>
      </c>
      <c r="E87" s="4" t="s">
        <v>13</v>
      </c>
      <c r="F87" s="4" t="s">
        <v>9</v>
      </c>
      <c r="G87" s="4" t="s">
        <v>13</v>
      </c>
      <c r="H87" s="4" t="s">
        <v>13</v>
      </c>
      <c r="I87" s="4" t="s">
        <v>24</v>
      </c>
    </row>
    <row r="88" spans="1:22">
      <c r="A88" t="n">
        <v>2026</v>
      </c>
      <c r="B88" s="12" t="n">
        <v>5</v>
      </c>
      <c r="C88" s="7" t="n">
        <v>35</v>
      </c>
      <c r="D88" s="7" t="n">
        <v>3</v>
      </c>
      <c r="E88" s="7" t="n">
        <v>0</v>
      </c>
      <c r="F88" s="7" t="n">
        <v>0</v>
      </c>
      <c r="G88" s="7" t="n">
        <v>2</v>
      </c>
      <c r="H88" s="7" t="n">
        <v>1</v>
      </c>
      <c r="I88" s="13" t="n">
        <f t="normal" ca="1">A92</f>
        <v>0</v>
      </c>
    </row>
    <row r="89" spans="1:22">
      <c r="A89" t="s">
        <v>4</v>
      </c>
      <c r="B89" s="4" t="s">
        <v>5</v>
      </c>
      <c r="C89" s="4" t="s">
        <v>24</v>
      </c>
    </row>
    <row r="90" spans="1:22">
      <c r="A90" t="n">
        <v>2040</v>
      </c>
      <c r="B90" s="22" t="n">
        <v>3</v>
      </c>
      <c r="C90" s="13" t="n">
        <f t="normal" ca="1">A114</f>
        <v>0</v>
      </c>
    </row>
    <row r="91" spans="1:22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9</v>
      </c>
      <c r="G91" s="4" t="s">
        <v>13</v>
      </c>
      <c r="H91" s="4" t="s">
        <v>13</v>
      </c>
      <c r="I91" s="4" t="s">
        <v>24</v>
      </c>
    </row>
    <row r="92" spans="1:22">
      <c r="A92" t="n">
        <v>2045</v>
      </c>
      <c r="B92" s="12" t="n">
        <v>5</v>
      </c>
      <c r="C92" s="7" t="n">
        <v>35</v>
      </c>
      <c r="D92" s="7" t="n">
        <v>3</v>
      </c>
      <c r="E92" s="7" t="n">
        <v>0</v>
      </c>
      <c r="F92" s="7" t="n">
        <v>1</v>
      </c>
      <c r="G92" s="7" t="n">
        <v>2</v>
      </c>
      <c r="H92" s="7" t="n">
        <v>1</v>
      </c>
      <c r="I92" s="13" t="n">
        <f t="normal" ca="1">A96</f>
        <v>0</v>
      </c>
    </row>
    <row r="93" spans="1:22">
      <c r="A93" t="s">
        <v>4</v>
      </c>
      <c r="B93" s="4" t="s">
        <v>5</v>
      </c>
      <c r="C93" s="4" t="s">
        <v>24</v>
      </c>
    </row>
    <row r="94" spans="1:22">
      <c r="A94" t="n">
        <v>2059</v>
      </c>
      <c r="B94" s="22" t="n">
        <v>3</v>
      </c>
      <c r="C94" s="13" t="n">
        <f t="normal" ca="1">A114</f>
        <v>0</v>
      </c>
    </row>
    <row r="95" spans="1:22">
      <c r="A95" t="s">
        <v>4</v>
      </c>
      <c r="B95" s="4" t="s">
        <v>5</v>
      </c>
      <c r="C95" s="4" t="s">
        <v>13</v>
      </c>
      <c r="D95" s="4" t="s">
        <v>13</v>
      </c>
      <c r="E95" s="4" t="s">
        <v>13</v>
      </c>
      <c r="F95" s="4" t="s">
        <v>9</v>
      </c>
      <c r="G95" s="4" t="s">
        <v>13</v>
      </c>
      <c r="H95" s="4" t="s">
        <v>13</v>
      </c>
      <c r="I95" s="4" t="s">
        <v>24</v>
      </c>
    </row>
    <row r="96" spans="1:22">
      <c r="A96" t="n">
        <v>2064</v>
      </c>
      <c r="B96" s="12" t="n">
        <v>5</v>
      </c>
      <c r="C96" s="7" t="n">
        <v>35</v>
      </c>
      <c r="D96" s="7" t="n">
        <v>3</v>
      </c>
      <c r="E96" s="7" t="n">
        <v>0</v>
      </c>
      <c r="F96" s="7" t="n">
        <v>2</v>
      </c>
      <c r="G96" s="7" t="n">
        <v>2</v>
      </c>
      <c r="H96" s="7" t="n">
        <v>1</v>
      </c>
      <c r="I96" s="13" t="n">
        <f t="normal" ca="1">A100</f>
        <v>0</v>
      </c>
    </row>
    <row r="97" spans="1:9">
      <c r="A97" t="s">
        <v>4</v>
      </c>
      <c r="B97" s="4" t="s">
        <v>5</v>
      </c>
      <c r="C97" s="4" t="s">
        <v>24</v>
      </c>
    </row>
    <row r="98" spans="1:9">
      <c r="A98" t="n">
        <v>2078</v>
      </c>
      <c r="B98" s="22" t="n">
        <v>3</v>
      </c>
      <c r="C98" s="13" t="n">
        <f t="normal" ca="1">A114</f>
        <v>0</v>
      </c>
    </row>
    <row r="99" spans="1:9">
      <c r="A99" t="s">
        <v>4</v>
      </c>
      <c r="B99" s="4" t="s">
        <v>5</v>
      </c>
      <c r="C99" s="4" t="s">
        <v>13</v>
      </c>
      <c r="D99" s="4" t="s">
        <v>13</v>
      </c>
      <c r="E99" s="4" t="s">
        <v>13</v>
      </c>
      <c r="F99" s="4" t="s">
        <v>9</v>
      </c>
      <c r="G99" s="4" t="s">
        <v>13</v>
      </c>
      <c r="H99" s="4" t="s">
        <v>13</v>
      </c>
      <c r="I99" s="4" t="s">
        <v>24</v>
      </c>
    </row>
    <row r="100" spans="1:9">
      <c r="A100" t="n">
        <v>2083</v>
      </c>
      <c r="B100" s="12" t="n">
        <v>5</v>
      </c>
      <c r="C100" s="7" t="n">
        <v>35</v>
      </c>
      <c r="D100" s="7" t="n">
        <v>3</v>
      </c>
      <c r="E100" s="7" t="n">
        <v>0</v>
      </c>
      <c r="F100" s="7" t="n">
        <v>3</v>
      </c>
      <c r="G100" s="7" t="n">
        <v>2</v>
      </c>
      <c r="H100" s="7" t="n">
        <v>1</v>
      </c>
      <c r="I100" s="13" t="n">
        <f t="normal" ca="1">A104</f>
        <v>0</v>
      </c>
    </row>
    <row r="101" spans="1:9">
      <c r="A101" t="s">
        <v>4</v>
      </c>
      <c r="B101" s="4" t="s">
        <v>5</v>
      </c>
      <c r="C101" s="4" t="s">
        <v>24</v>
      </c>
    </row>
    <row r="102" spans="1:9">
      <c r="A102" t="n">
        <v>2097</v>
      </c>
      <c r="B102" s="22" t="n">
        <v>3</v>
      </c>
      <c r="C102" s="13" t="n">
        <f t="normal" ca="1">A114</f>
        <v>0</v>
      </c>
    </row>
    <row r="103" spans="1:9">
      <c r="A103" t="s">
        <v>4</v>
      </c>
      <c r="B103" s="4" t="s">
        <v>5</v>
      </c>
      <c r="C103" s="4" t="s">
        <v>13</v>
      </c>
      <c r="D103" s="4" t="s">
        <v>13</v>
      </c>
      <c r="E103" s="4" t="s">
        <v>13</v>
      </c>
      <c r="F103" s="4" t="s">
        <v>9</v>
      </c>
      <c r="G103" s="4" t="s">
        <v>13</v>
      </c>
      <c r="H103" s="4" t="s">
        <v>13</v>
      </c>
      <c r="I103" s="4" t="s">
        <v>24</v>
      </c>
    </row>
    <row r="104" spans="1:9">
      <c r="A104" t="n">
        <v>2102</v>
      </c>
      <c r="B104" s="12" t="n">
        <v>5</v>
      </c>
      <c r="C104" s="7" t="n">
        <v>35</v>
      </c>
      <c r="D104" s="7" t="n">
        <v>3</v>
      </c>
      <c r="E104" s="7" t="n">
        <v>0</v>
      </c>
      <c r="F104" s="7" t="n">
        <v>4</v>
      </c>
      <c r="G104" s="7" t="n">
        <v>2</v>
      </c>
      <c r="H104" s="7" t="n">
        <v>1</v>
      </c>
      <c r="I104" s="13" t="n">
        <f t="normal" ca="1">A108</f>
        <v>0</v>
      </c>
    </row>
    <row r="105" spans="1:9">
      <c r="A105" t="s">
        <v>4</v>
      </c>
      <c r="B105" s="4" t="s">
        <v>5</v>
      </c>
      <c r="C105" s="4" t="s">
        <v>24</v>
      </c>
    </row>
    <row r="106" spans="1:9">
      <c r="A106" t="n">
        <v>2116</v>
      </c>
      <c r="B106" s="22" t="n">
        <v>3</v>
      </c>
      <c r="C106" s="13" t="n">
        <f t="normal" ca="1">A114</f>
        <v>0</v>
      </c>
    </row>
    <row r="107" spans="1:9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9</v>
      </c>
      <c r="G107" s="4" t="s">
        <v>13</v>
      </c>
      <c r="H107" s="4" t="s">
        <v>13</v>
      </c>
      <c r="I107" s="4" t="s">
        <v>24</v>
      </c>
    </row>
    <row r="108" spans="1:9">
      <c r="A108" t="n">
        <v>2121</v>
      </c>
      <c r="B108" s="12" t="n">
        <v>5</v>
      </c>
      <c r="C108" s="7" t="n">
        <v>35</v>
      </c>
      <c r="D108" s="7" t="n">
        <v>3</v>
      </c>
      <c r="E108" s="7" t="n">
        <v>0</v>
      </c>
      <c r="F108" s="7" t="n">
        <v>5</v>
      </c>
      <c r="G108" s="7" t="n">
        <v>2</v>
      </c>
      <c r="H108" s="7" t="n">
        <v>1</v>
      </c>
      <c r="I108" s="13" t="n">
        <f t="normal" ca="1">A112</f>
        <v>0</v>
      </c>
    </row>
    <row r="109" spans="1:9">
      <c r="A109" t="s">
        <v>4</v>
      </c>
      <c r="B109" s="4" t="s">
        <v>5</v>
      </c>
      <c r="C109" s="4" t="s">
        <v>24</v>
      </c>
    </row>
    <row r="110" spans="1:9">
      <c r="A110" t="n">
        <v>2135</v>
      </c>
      <c r="B110" s="22" t="n">
        <v>3</v>
      </c>
      <c r="C110" s="13" t="n">
        <f t="normal" ca="1">A114</f>
        <v>0</v>
      </c>
    </row>
    <row r="111" spans="1:9">
      <c r="A111" t="s">
        <v>4</v>
      </c>
      <c r="B111" s="4" t="s">
        <v>5</v>
      </c>
      <c r="C111" s="4" t="s">
        <v>13</v>
      </c>
      <c r="D111" s="4" t="s">
        <v>13</v>
      </c>
      <c r="E111" s="4" t="s">
        <v>13</v>
      </c>
      <c r="F111" s="4" t="s">
        <v>9</v>
      </c>
      <c r="G111" s="4" t="s">
        <v>13</v>
      </c>
      <c r="H111" s="4" t="s">
        <v>13</v>
      </c>
      <c r="I111" s="4" t="s">
        <v>24</v>
      </c>
    </row>
    <row r="112" spans="1:9">
      <c r="A112" t="n">
        <v>2140</v>
      </c>
      <c r="B112" s="12" t="n">
        <v>5</v>
      </c>
      <c r="C112" s="7" t="n">
        <v>35</v>
      </c>
      <c r="D112" s="7" t="n">
        <v>3</v>
      </c>
      <c r="E112" s="7" t="n">
        <v>0</v>
      </c>
      <c r="F112" s="7" t="n">
        <v>6</v>
      </c>
      <c r="G112" s="7" t="n">
        <v>2</v>
      </c>
      <c r="H112" s="7" t="n">
        <v>1</v>
      </c>
      <c r="I112" s="13" t="n">
        <f t="normal" ca="1">A114</f>
        <v>0</v>
      </c>
    </row>
    <row r="113" spans="1:9">
      <c r="A113" t="s">
        <v>4</v>
      </c>
      <c r="B113" s="4" t="s">
        <v>5</v>
      </c>
    </row>
    <row r="114" spans="1:9">
      <c r="A114" t="n">
        <v>2154</v>
      </c>
      <c r="B114" s="5" t="n">
        <v>1</v>
      </c>
    </row>
    <row r="115" spans="1:9" s="3" customFormat="1" customHeight="0">
      <c r="A115" s="3" t="s">
        <v>2</v>
      </c>
      <c r="B115" s="3" t="s">
        <v>45</v>
      </c>
    </row>
    <row r="116" spans="1:9">
      <c r="A116" t="s">
        <v>4</v>
      </c>
      <c r="B116" s="4" t="s">
        <v>5</v>
      </c>
      <c r="C116" s="4" t="s">
        <v>13</v>
      </c>
      <c r="D116" s="4" t="s">
        <v>6</v>
      </c>
    </row>
    <row r="117" spans="1:9">
      <c r="A117" t="n">
        <v>2156</v>
      </c>
      <c r="B117" s="9" t="n">
        <v>2</v>
      </c>
      <c r="C117" s="7" t="n">
        <v>11</v>
      </c>
      <c r="D117" s="7" t="s">
        <v>46</v>
      </c>
    </row>
    <row r="118" spans="1:9">
      <c r="A118" t="s">
        <v>4</v>
      </c>
      <c r="B118" s="4" t="s">
        <v>5</v>
      </c>
      <c r="C118" s="4" t="s">
        <v>13</v>
      </c>
      <c r="D118" s="4" t="s">
        <v>13</v>
      </c>
    </row>
    <row r="119" spans="1:9">
      <c r="A119" t="n">
        <v>2168</v>
      </c>
      <c r="B119" s="10" t="n">
        <v>162</v>
      </c>
      <c r="C119" s="7" t="n">
        <v>0</v>
      </c>
      <c r="D119" s="7" t="n">
        <v>1</v>
      </c>
    </row>
    <row r="120" spans="1:9">
      <c r="A120" t="s">
        <v>4</v>
      </c>
      <c r="B120" s="4" t="s">
        <v>5</v>
      </c>
    </row>
    <row r="121" spans="1:9">
      <c r="A121" t="n">
        <v>2171</v>
      </c>
      <c r="B121" s="5" t="n">
        <v>1</v>
      </c>
    </row>
    <row r="122" spans="1:9" s="3" customFormat="1" customHeight="0">
      <c r="A122" s="3" t="s">
        <v>2</v>
      </c>
      <c r="B122" s="3" t="s">
        <v>47</v>
      </c>
    </row>
    <row r="123" spans="1:9">
      <c r="A123" t="s">
        <v>4</v>
      </c>
      <c r="B123" s="4" t="s">
        <v>5</v>
      </c>
      <c r="C123" s="4" t="s">
        <v>13</v>
      </c>
      <c r="D123" s="4" t="s">
        <v>10</v>
      </c>
    </row>
    <row r="124" spans="1:9">
      <c r="A124" t="n">
        <v>2172</v>
      </c>
      <c r="B124" s="23" t="n">
        <v>22</v>
      </c>
      <c r="C124" s="7" t="n">
        <v>20</v>
      </c>
      <c r="D124" s="7" t="n">
        <v>0</v>
      </c>
    </row>
    <row r="125" spans="1:9">
      <c r="A125" t="s">
        <v>4</v>
      </c>
      <c r="B125" s="4" t="s">
        <v>5</v>
      </c>
      <c r="C125" s="4" t="s">
        <v>13</v>
      </c>
      <c r="D125" s="4" t="s">
        <v>10</v>
      </c>
      <c r="E125" s="4" t="s">
        <v>9</v>
      </c>
    </row>
    <row r="126" spans="1:9">
      <c r="A126" t="n">
        <v>2176</v>
      </c>
      <c r="B126" s="24" t="n">
        <v>101</v>
      </c>
      <c r="C126" s="7" t="n">
        <v>7</v>
      </c>
      <c r="D126" s="7" t="n">
        <v>241</v>
      </c>
      <c r="E126" s="7" t="n">
        <v>200</v>
      </c>
    </row>
    <row r="127" spans="1:9">
      <c r="A127" t="s">
        <v>4</v>
      </c>
      <c r="B127" s="4" t="s">
        <v>5</v>
      </c>
      <c r="C127" s="4" t="s">
        <v>13</v>
      </c>
      <c r="D127" s="4" t="s">
        <v>10</v>
      </c>
      <c r="E127" s="4" t="s">
        <v>9</v>
      </c>
    </row>
    <row r="128" spans="1:9">
      <c r="A128" t="n">
        <v>2184</v>
      </c>
      <c r="B128" s="24" t="n">
        <v>101</v>
      </c>
      <c r="C128" s="7" t="n">
        <v>7</v>
      </c>
      <c r="D128" s="7" t="n">
        <v>242</v>
      </c>
      <c r="E128" s="7" t="n">
        <v>200</v>
      </c>
    </row>
    <row r="129" spans="1:5">
      <c r="A129" t="s">
        <v>4</v>
      </c>
      <c r="B129" s="4" t="s">
        <v>5</v>
      </c>
      <c r="C129" s="4" t="s">
        <v>13</v>
      </c>
      <c r="D129" s="4" t="s">
        <v>10</v>
      </c>
      <c r="E129" s="4" t="s">
        <v>9</v>
      </c>
    </row>
    <row r="130" spans="1:5">
      <c r="A130" t="n">
        <v>2192</v>
      </c>
      <c r="B130" s="24" t="n">
        <v>101</v>
      </c>
      <c r="C130" s="7" t="n">
        <v>7</v>
      </c>
      <c r="D130" s="7" t="n">
        <v>243</v>
      </c>
      <c r="E130" s="7" t="n">
        <v>200</v>
      </c>
    </row>
    <row r="131" spans="1:5">
      <c r="A131" t="s">
        <v>4</v>
      </c>
      <c r="B131" s="4" t="s">
        <v>5</v>
      </c>
      <c r="C131" s="4" t="s">
        <v>13</v>
      </c>
      <c r="D131" s="4" t="s">
        <v>10</v>
      </c>
      <c r="E131" s="4" t="s">
        <v>9</v>
      </c>
    </row>
    <row r="132" spans="1:5">
      <c r="A132" t="n">
        <v>2200</v>
      </c>
      <c r="B132" s="24" t="n">
        <v>101</v>
      </c>
      <c r="C132" s="7" t="n">
        <v>7</v>
      </c>
      <c r="D132" s="7" t="n">
        <v>244</v>
      </c>
      <c r="E132" s="7" t="n">
        <v>200</v>
      </c>
    </row>
    <row r="133" spans="1:5">
      <c r="A133" t="s">
        <v>4</v>
      </c>
      <c r="B133" s="4" t="s">
        <v>5</v>
      </c>
      <c r="C133" s="4" t="s">
        <v>13</v>
      </c>
      <c r="D133" s="4" t="s">
        <v>10</v>
      </c>
      <c r="E133" s="4" t="s">
        <v>9</v>
      </c>
    </row>
    <row r="134" spans="1:5">
      <c r="A134" t="n">
        <v>2208</v>
      </c>
      <c r="B134" s="24" t="n">
        <v>101</v>
      </c>
      <c r="C134" s="7" t="n">
        <v>7</v>
      </c>
      <c r="D134" s="7" t="n">
        <v>245</v>
      </c>
      <c r="E134" s="7" t="n">
        <v>200</v>
      </c>
    </row>
    <row r="135" spans="1:5">
      <c r="A135" t="s">
        <v>4</v>
      </c>
      <c r="B135" s="4" t="s">
        <v>5</v>
      </c>
      <c r="C135" s="4" t="s">
        <v>13</v>
      </c>
      <c r="D135" s="4" t="s">
        <v>10</v>
      </c>
      <c r="E135" s="4" t="s">
        <v>9</v>
      </c>
    </row>
    <row r="136" spans="1:5">
      <c r="A136" t="n">
        <v>2216</v>
      </c>
      <c r="B136" s="24" t="n">
        <v>101</v>
      </c>
      <c r="C136" s="7" t="n">
        <v>7</v>
      </c>
      <c r="D136" s="7" t="n">
        <v>246</v>
      </c>
      <c r="E136" s="7" t="n">
        <v>200</v>
      </c>
    </row>
    <row r="137" spans="1:5">
      <c r="A137" t="s">
        <v>4</v>
      </c>
      <c r="B137" s="4" t="s">
        <v>5</v>
      </c>
      <c r="C137" s="4" t="s">
        <v>13</v>
      </c>
      <c r="D137" s="4" t="s">
        <v>10</v>
      </c>
      <c r="E137" s="4" t="s">
        <v>9</v>
      </c>
    </row>
    <row r="138" spans="1:5">
      <c r="A138" t="n">
        <v>2224</v>
      </c>
      <c r="B138" s="24" t="n">
        <v>101</v>
      </c>
      <c r="C138" s="7" t="n">
        <v>7</v>
      </c>
      <c r="D138" s="7" t="n">
        <v>247</v>
      </c>
      <c r="E138" s="7" t="n">
        <v>200</v>
      </c>
    </row>
    <row r="139" spans="1:5">
      <c r="A139" t="s">
        <v>4</v>
      </c>
      <c r="B139" s="4" t="s">
        <v>5</v>
      </c>
      <c r="C139" s="4" t="s">
        <v>13</v>
      </c>
      <c r="D139" s="4" t="s">
        <v>13</v>
      </c>
    </row>
    <row r="140" spans="1:5">
      <c r="A140" t="n">
        <v>2232</v>
      </c>
      <c r="B140" s="15" t="n">
        <v>74</v>
      </c>
      <c r="C140" s="7" t="n">
        <v>14</v>
      </c>
      <c r="D140" s="7" t="n">
        <v>0</v>
      </c>
    </row>
    <row r="141" spans="1:5">
      <c r="A141" t="s">
        <v>4</v>
      </c>
      <c r="B141" s="4" t="s">
        <v>5</v>
      </c>
      <c r="C141" s="4" t="s">
        <v>10</v>
      </c>
    </row>
    <row r="142" spans="1:5">
      <c r="A142" t="n">
        <v>2235</v>
      </c>
      <c r="B142" s="25" t="n">
        <v>16</v>
      </c>
      <c r="C142" s="7" t="n">
        <v>1000</v>
      </c>
    </row>
    <row r="143" spans="1:5">
      <c r="A143" t="s">
        <v>4</v>
      </c>
      <c r="B143" s="4" t="s">
        <v>5</v>
      </c>
      <c r="C143" s="4" t="s">
        <v>13</v>
      </c>
      <c r="D143" s="4" t="s">
        <v>10</v>
      </c>
      <c r="E143" s="4" t="s">
        <v>21</v>
      </c>
      <c r="F143" s="4" t="s">
        <v>10</v>
      </c>
      <c r="G143" s="4" t="s">
        <v>9</v>
      </c>
      <c r="H143" s="4" t="s">
        <v>9</v>
      </c>
      <c r="I143" s="4" t="s">
        <v>10</v>
      </c>
      <c r="J143" s="4" t="s">
        <v>10</v>
      </c>
      <c r="K143" s="4" t="s">
        <v>9</v>
      </c>
      <c r="L143" s="4" t="s">
        <v>9</v>
      </c>
      <c r="M143" s="4" t="s">
        <v>9</v>
      </c>
      <c r="N143" s="4" t="s">
        <v>9</v>
      </c>
      <c r="O143" s="4" t="s">
        <v>6</v>
      </c>
    </row>
    <row r="144" spans="1:5">
      <c r="A144" t="n">
        <v>2238</v>
      </c>
      <c r="B144" s="11" t="n">
        <v>50</v>
      </c>
      <c r="C144" s="7" t="n">
        <v>0</v>
      </c>
      <c r="D144" s="7" t="n">
        <v>12010</v>
      </c>
      <c r="E144" s="7" t="n">
        <v>1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65533</v>
      </c>
      <c r="K144" s="7" t="n">
        <v>0</v>
      </c>
      <c r="L144" s="7" t="n">
        <v>0</v>
      </c>
      <c r="M144" s="7" t="n">
        <v>0</v>
      </c>
      <c r="N144" s="7" t="n">
        <v>0</v>
      </c>
      <c r="O144" s="7" t="s">
        <v>26</v>
      </c>
    </row>
    <row r="145" spans="1:15">
      <c r="A145" t="s">
        <v>4</v>
      </c>
      <c r="B145" s="4" t="s">
        <v>5</v>
      </c>
      <c r="C145" s="4" t="s">
        <v>13</v>
      </c>
      <c r="D145" s="4" t="s">
        <v>10</v>
      </c>
      <c r="E145" s="4" t="s">
        <v>10</v>
      </c>
      <c r="F145" s="4" t="s">
        <v>10</v>
      </c>
      <c r="G145" s="4" t="s">
        <v>10</v>
      </c>
      <c r="H145" s="4" t="s">
        <v>13</v>
      </c>
    </row>
    <row r="146" spans="1:15">
      <c r="A146" t="n">
        <v>2277</v>
      </c>
      <c r="B146" s="26" t="n">
        <v>25</v>
      </c>
      <c r="C146" s="7" t="n">
        <v>5</v>
      </c>
      <c r="D146" s="7" t="n">
        <v>65535</v>
      </c>
      <c r="E146" s="7" t="n">
        <v>65535</v>
      </c>
      <c r="F146" s="7" t="n">
        <v>65535</v>
      </c>
      <c r="G146" s="7" t="n">
        <v>65535</v>
      </c>
      <c r="H146" s="7" t="n">
        <v>0</v>
      </c>
    </row>
    <row r="147" spans="1:15">
      <c r="A147" t="s">
        <v>4</v>
      </c>
      <c r="B147" s="4" t="s">
        <v>5</v>
      </c>
      <c r="C147" s="4" t="s">
        <v>10</v>
      </c>
      <c r="D147" s="4" t="s">
        <v>13</v>
      </c>
      <c r="E147" s="4" t="s">
        <v>13</v>
      </c>
      <c r="F147" s="4" t="s">
        <v>48</v>
      </c>
      <c r="G147" s="4" t="s">
        <v>13</v>
      </c>
      <c r="H147" s="4" t="s">
        <v>13</v>
      </c>
    </row>
    <row r="148" spans="1:15">
      <c r="A148" t="n">
        <v>2288</v>
      </c>
      <c r="B148" s="27" t="n">
        <v>24</v>
      </c>
      <c r="C148" s="7" t="n">
        <v>65534</v>
      </c>
      <c r="D148" s="7" t="n">
        <v>6</v>
      </c>
      <c r="E148" s="7" t="n">
        <v>12</v>
      </c>
      <c r="F148" s="7" t="s">
        <v>49</v>
      </c>
      <c r="G148" s="7" t="n">
        <v>2</v>
      </c>
      <c r="H148" s="7" t="n">
        <v>0</v>
      </c>
    </row>
    <row r="149" spans="1:15">
      <c r="A149" t="s">
        <v>4</v>
      </c>
      <c r="B149" s="4" t="s">
        <v>5</v>
      </c>
    </row>
    <row r="150" spans="1:15">
      <c r="A150" t="n">
        <v>2499</v>
      </c>
      <c r="B150" s="28" t="n">
        <v>28</v>
      </c>
    </row>
    <row r="151" spans="1:15">
      <c r="A151" t="s">
        <v>4</v>
      </c>
      <c r="B151" s="4" t="s">
        <v>5</v>
      </c>
      <c r="C151" s="4" t="s">
        <v>13</v>
      </c>
    </row>
    <row r="152" spans="1:15">
      <c r="A152" t="n">
        <v>2500</v>
      </c>
      <c r="B152" s="29" t="n">
        <v>27</v>
      </c>
      <c r="C152" s="7" t="n">
        <v>0</v>
      </c>
    </row>
    <row r="153" spans="1:15">
      <c r="A153" t="s">
        <v>4</v>
      </c>
      <c r="B153" s="4" t="s">
        <v>5</v>
      </c>
      <c r="C153" s="4" t="s">
        <v>13</v>
      </c>
      <c r="D153" s="4" t="s">
        <v>6</v>
      </c>
    </row>
    <row r="154" spans="1:15">
      <c r="A154" t="n">
        <v>2502</v>
      </c>
      <c r="B154" s="9" t="n">
        <v>2</v>
      </c>
      <c r="C154" s="7" t="n">
        <v>10</v>
      </c>
      <c r="D154" s="7" t="s">
        <v>50</v>
      </c>
    </row>
    <row r="155" spans="1:15">
      <c r="A155" t="s">
        <v>4</v>
      </c>
      <c r="B155" s="4" t="s">
        <v>5</v>
      </c>
      <c r="C155" s="4" t="s">
        <v>10</v>
      </c>
    </row>
    <row r="156" spans="1:15">
      <c r="A156" t="n">
        <v>2525</v>
      </c>
      <c r="B156" s="25" t="n">
        <v>16</v>
      </c>
      <c r="C156" s="7" t="n">
        <v>0</v>
      </c>
    </row>
    <row r="157" spans="1:15">
      <c r="A157" t="s">
        <v>4</v>
      </c>
      <c r="B157" s="4" t="s">
        <v>5</v>
      </c>
      <c r="C157" s="4" t="s">
        <v>13</v>
      </c>
      <c r="D157" s="4" t="s">
        <v>6</v>
      </c>
    </row>
    <row r="158" spans="1:15">
      <c r="A158" t="n">
        <v>2528</v>
      </c>
      <c r="B158" s="9" t="n">
        <v>2</v>
      </c>
      <c r="C158" s="7" t="n">
        <v>10</v>
      </c>
      <c r="D158" s="7" t="s">
        <v>51</v>
      </c>
    </row>
    <row r="159" spans="1:15">
      <c r="A159" t="s">
        <v>4</v>
      </c>
      <c r="B159" s="4" t="s">
        <v>5</v>
      </c>
      <c r="C159" s="4" t="s">
        <v>10</v>
      </c>
    </row>
    <row r="160" spans="1:15">
      <c r="A160" t="n">
        <v>2546</v>
      </c>
      <c r="B160" s="25" t="n">
        <v>16</v>
      </c>
      <c r="C160" s="7" t="n">
        <v>0</v>
      </c>
    </row>
    <row r="161" spans="1:8">
      <c r="A161" t="s">
        <v>4</v>
      </c>
      <c r="B161" s="4" t="s">
        <v>5</v>
      </c>
      <c r="C161" s="4" t="s">
        <v>13</v>
      </c>
      <c r="D161" s="4" t="s">
        <v>6</v>
      </c>
    </row>
    <row r="162" spans="1:8">
      <c r="A162" t="n">
        <v>2549</v>
      </c>
      <c r="B162" s="9" t="n">
        <v>2</v>
      </c>
      <c r="C162" s="7" t="n">
        <v>10</v>
      </c>
      <c r="D162" s="7" t="s">
        <v>52</v>
      </c>
    </row>
    <row r="163" spans="1:8">
      <c r="A163" t="s">
        <v>4</v>
      </c>
      <c r="B163" s="4" t="s">
        <v>5</v>
      </c>
      <c r="C163" s="4" t="s">
        <v>10</v>
      </c>
    </row>
    <row r="164" spans="1:8">
      <c r="A164" t="n">
        <v>2568</v>
      </c>
      <c r="B164" s="25" t="n">
        <v>16</v>
      </c>
      <c r="C164" s="7" t="n">
        <v>0</v>
      </c>
    </row>
    <row r="165" spans="1:8">
      <c r="A165" t="s">
        <v>4</v>
      </c>
      <c r="B165" s="4" t="s">
        <v>5</v>
      </c>
      <c r="C165" s="4" t="s">
        <v>13</v>
      </c>
    </row>
    <row r="166" spans="1:8">
      <c r="A166" t="n">
        <v>2571</v>
      </c>
      <c r="B166" s="30" t="n">
        <v>23</v>
      </c>
      <c r="C166" s="7" t="n">
        <v>20</v>
      </c>
    </row>
    <row r="167" spans="1:8">
      <c r="A167" t="s">
        <v>4</v>
      </c>
      <c r="B167" s="4" t="s">
        <v>5</v>
      </c>
    </row>
    <row r="168" spans="1:8">
      <c r="A168" t="n">
        <v>2573</v>
      </c>
      <c r="B168" s="5" t="n">
        <v>1</v>
      </c>
    </row>
    <row r="169" spans="1:8" s="3" customFormat="1" customHeight="0">
      <c r="A169" s="3" t="s">
        <v>2</v>
      </c>
      <c r="B169" s="3" t="s">
        <v>53</v>
      </c>
    </row>
    <row r="170" spans="1:8">
      <c r="A170" t="s">
        <v>4</v>
      </c>
      <c r="B170" s="4" t="s">
        <v>5</v>
      </c>
      <c r="C170" s="4" t="s">
        <v>13</v>
      </c>
      <c r="D170" s="4" t="s">
        <v>13</v>
      </c>
      <c r="E170" s="4" t="s">
        <v>13</v>
      </c>
      <c r="F170" s="4" t="s">
        <v>13</v>
      </c>
    </row>
    <row r="171" spans="1:8">
      <c r="A171" t="n">
        <v>2576</v>
      </c>
      <c r="B171" s="8" t="n">
        <v>14</v>
      </c>
      <c r="C171" s="7" t="n">
        <v>2</v>
      </c>
      <c r="D171" s="7" t="n">
        <v>0</v>
      </c>
      <c r="E171" s="7" t="n">
        <v>0</v>
      </c>
      <c r="F171" s="7" t="n">
        <v>0</v>
      </c>
    </row>
    <row r="172" spans="1:8">
      <c r="A172" t="s">
        <v>4</v>
      </c>
      <c r="B172" s="4" t="s">
        <v>5</v>
      </c>
      <c r="C172" s="4" t="s">
        <v>13</v>
      </c>
      <c r="D172" s="31" t="s">
        <v>54</v>
      </c>
      <c r="E172" s="4" t="s">
        <v>5</v>
      </c>
      <c r="F172" s="4" t="s">
        <v>13</v>
      </c>
      <c r="G172" s="4" t="s">
        <v>10</v>
      </c>
      <c r="H172" s="31" t="s">
        <v>55</v>
      </c>
      <c r="I172" s="4" t="s">
        <v>13</v>
      </c>
      <c r="J172" s="4" t="s">
        <v>9</v>
      </c>
      <c r="K172" s="4" t="s">
        <v>13</v>
      </c>
      <c r="L172" s="4" t="s">
        <v>13</v>
      </c>
      <c r="M172" s="31" t="s">
        <v>54</v>
      </c>
      <c r="N172" s="4" t="s">
        <v>5</v>
      </c>
      <c r="O172" s="4" t="s">
        <v>13</v>
      </c>
      <c r="P172" s="4" t="s">
        <v>10</v>
      </c>
      <c r="Q172" s="31" t="s">
        <v>55</v>
      </c>
      <c r="R172" s="4" t="s">
        <v>13</v>
      </c>
      <c r="S172" s="4" t="s">
        <v>9</v>
      </c>
      <c r="T172" s="4" t="s">
        <v>13</v>
      </c>
      <c r="U172" s="4" t="s">
        <v>13</v>
      </c>
      <c r="V172" s="4" t="s">
        <v>13</v>
      </c>
      <c r="W172" s="4" t="s">
        <v>24</v>
      </c>
    </row>
    <row r="173" spans="1:8">
      <c r="A173" t="n">
        <v>2581</v>
      </c>
      <c r="B173" s="12" t="n">
        <v>5</v>
      </c>
      <c r="C173" s="7" t="n">
        <v>28</v>
      </c>
      <c r="D173" s="31" t="s">
        <v>3</v>
      </c>
      <c r="E173" s="10" t="n">
        <v>162</v>
      </c>
      <c r="F173" s="7" t="n">
        <v>3</v>
      </c>
      <c r="G173" s="7" t="n">
        <v>32909</v>
      </c>
      <c r="H173" s="31" t="s">
        <v>3</v>
      </c>
      <c r="I173" s="7" t="n">
        <v>0</v>
      </c>
      <c r="J173" s="7" t="n">
        <v>1</v>
      </c>
      <c r="K173" s="7" t="n">
        <v>2</v>
      </c>
      <c r="L173" s="7" t="n">
        <v>28</v>
      </c>
      <c r="M173" s="31" t="s">
        <v>3</v>
      </c>
      <c r="N173" s="10" t="n">
        <v>162</v>
      </c>
      <c r="O173" s="7" t="n">
        <v>3</v>
      </c>
      <c r="P173" s="7" t="n">
        <v>32909</v>
      </c>
      <c r="Q173" s="31" t="s">
        <v>3</v>
      </c>
      <c r="R173" s="7" t="n">
        <v>0</v>
      </c>
      <c r="S173" s="7" t="n">
        <v>2</v>
      </c>
      <c r="T173" s="7" t="n">
        <v>2</v>
      </c>
      <c r="U173" s="7" t="n">
        <v>11</v>
      </c>
      <c r="V173" s="7" t="n">
        <v>1</v>
      </c>
      <c r="W173" s="13" t="n">
        <f t="normal" ca="1">A177</f>
        <v>0</v>
      </c>
    </row>
    <row r="174" spans="1:8">
      <c r="A174" t="s">
        <v>4</v>
      </c>
      <c r="B174" s="4" t="s">
        <v>5</v>
      </c>
      <c r="C174" s="4" t="s">
        <v>13</v>
      </c>
      <c r="D174" s="4" t="s">
        <v>10</v>
      </c>
      <c r="E174" s="4" t="s">
        <v>21</v>
      </c>
    </row>
    <row r="175" spans="1:8">
      <c r="A175" t="n">
        <v>2610</v>
      </c>
      <c r="B175" s="32" t="n">
        <v>58</v>
      </c>
      <c r="C175" s="7" t="n">
        <v>0</v>
      </c>
      <c r="D175" s="7" t="n">
        <v>0</v>
      </c>
      <c r="E175" s="7" t="n">
        <v>1</v>
      </c>
    </row>
    <row r="176" spans="1:8">
      <c r="A176" t="s">
        <v>4</v>
      </c>
      <c r="B176" s="4" t="s">
        <v>5</v>
      </c>
      <c r="C176" s="4" t="s">
        <v>13</v>
      </c>
      <c r="D176" s="31" t="s">
        <v>54</v>
      </c>
      <c r="E176" s="4" t="s">
        <v>5</v>
      </c>
      <c r="F176" s="4" t="s">
        <v>13</v>
      </c>
      <c r="G176" s="4" t="s">
        <v>10</v>
      </c>
      <c r="H176" s="31" t="s">
        <v>55</v>
      </c>
      <c r="I176" s="4" t="s">
        <v>13</v>
      </c>
      <c r="J176" s="4" t="s">
        <v>9</v>
      </c>
      <c r="K176" s="4" t="s">
        <v>13</v>
      </c>
      <c r="L176" s="4" t="s">
        <v>13</v>
      </c>
      <c r="M176" s="31" t="s">
        <v>54</v>
      </c>
      <c r="N176" s="4" t="s">
        <v>5</v>
      </c>
      <c r="O176" s="4" t="s">
        <v>13</v>
      </c>
      <c r="P176" s="4" t="s">
        <v>10</v>
      </c>
      <c r="Q176" s="31" t="s">
        <v>55</v>
      </c>
      <c r="R176" s="4" t="s">
        <v>13</v>
      </c>
      <c r="S176" s="4" t="s">
        <v>9</v>
      </c>
      <c r="T176" s="4" t="s">
        <v>13</v>
      </c>
      <c r="U176" s="4" t="s">
        <v>13</v>
      </c>
      <c r="V176" s="4" t="s">
        <v>13</v>
      </c>
      <c r="W176" s="4" t="s">
        <v>24</v>
      </c>
    </row>
    <row r="177" spans="1:23">
      <c r="A177" t="n">
        <v>2618</v>
      </c>
      <c r="B177" s="12" t="n">
        <v>5</v>
      </c>
      <c r="C177" s="7" t="n">
        <v>28</v>
      </c>
      <c r="D177" s="31" t="s">
        <v>3</v>
      </c>
      <c r="E177" s="10" t="n">
        <v>162</v>
      </c>
      <c r="F177" s="7" t="n">
        <v>3</v>
      </c>
      <c r="G177" s="7" t="n">
        <v>32909</v>
      </c>
      <c r="H177" s="31" t="s">
        <v>3</v>
      </c>
      <c r="I177" s="7" t="n">
        <v>0</v>
      </c>
      <c r="J177" s="7" t="n">
        <v>1</v>
      </c>
      <c r="K177" s="7" t="n">
        <v>3</v>
      </c>
      <c r="L177" s="7" t="n">
        <v>28</v>
      </c>
      <c r="M177" s="31" t="s">
        <v>3</v>
      </c>
      <c r="N177" s="10" t="n">
        <v>162</v>
      </c>
      <c r="O177" s="7" t="n">
        <v>3</v>
      </c>
      <c r="P177" s="7" t="n">
        <v>32909</v>
      </c>
      <c r="Q177" s="31" t="s">
        <v>3</v>
      </c>
      <c r="R177" s="7" t="n">
        <v>0</v>
      </c>
      <c r="S177" s="7" t="n">
        <v>2</v>
      </c>
      <c r="T177" s="7" t="n">
        <v>3</v>
      </c>
      <c r="U177" s="7" t="n">
        <v>9</v>
      </c>
      <c r="V177" s="7" t="n">
        <v>1</v>
      </c>
      <c r="W177" s="13" t="n">
        <f t="normal" ca="1">A187</f>
        <v>0</v>
      </c>
    </row>
    <row r="178" spans="1:23">
      <c r="A178" t="s">
        <v>4</v>
      </c>
      <c r="B178" s="4" t="s">
        <v>5</v>
      </c>
      <c r="C178" s="4" t="s">
        <v>13</v>
      </c>
      <c r="D178" s="31" t="s">
        <v>54</v>
      </c>
      <c r="E178" s="4" t="s">
        <v>5</v>
      </c>
      <c r="F178" s="4" t="s">
        <v>10</v>
      </c>
      <c r="G178" s="4" t="s">
        <v>13</v>
      </c>
      <c r="H178" s="4" t="s">
        <v>13</v>
      </c>
      <c r="I178" s="4" t="s">
        <v>6</v>
      </c>
      <c r="J178" s="31" t="s">
        <v>55</v>
      </c>
      <c r="K178" s="4" t="s">
        <v>13</v>
      </c>
      <c r="L178" s="4" t="s">
        <v>13</v>
      </c>
      <c r="M178" s="31" t="s">
        <v>54</v>
      </c>
      <c r="N178" s="4" t="s">
        <v>5</v>
      </c>
      <c r="O178" s="4" t="s">
        <v>13</v>
      </c>
      <c r="P178" s="31" t="s">
        <v>55</v>
      </c>
      <c r="Q178" s="4" t="s">
        <v>13</v>
      </c>
      <c r="R178" s="4" t="s">
        <v>9</v>
      </c>
      <c r="S178" s="4" t="s">
        <v>13</v>
      </c>
      <c r="T178" s="4" t="s">
        <v>13</v>
      </c>
      <c r="U178" s="4" t="s">
        <v>13</v>
      </c>
      <c r="V178" s="31" t="s">
        <v>54</v>
      </c>
      <c r="W178" s="4" t="s">
        <v>5</v>
      </c>
      <c r="X178" s="4" t="s">
        <v>13</v>
      </c>
      <c r="Y178" s="31" t="s">
        <v>55</v>
      </c>
      <c r="Z178" s="4" t="s">
        <v>13</v>
      </c>
      <c r="AA178" s="4" t="s">
        <v>9</v>
      </c>
      <c r="AB178" s="4" t="s">
        <v>13</v>
      </c>
      <c r="AC178" s="4" t="s">
        <v>13</v>
      </c>
      <c r="AD178" s="4" t="s">
        <v>13</v>
      </c>
      <c r="AE178" s="4" t="s">
        <v>24</v>
      </c>
    </row>
    <row r="179" spans="1:23">
      <c r="A179" t="n">
        <v>2647</v>
      </c>
      <c r="B179" s="12" t="n">
        <v>5</v>
      </c>
      <c r="C179" s="7" t="n">
        <v>28</v>
      </c>
      <c r="D179" s="31" t="s">
        <v>3</v>
      </c>
      <c r="E179" s="33" t="n">
        <v>47</v>
      </c>
      <c r="F179" s="7" t="n">
        <v>61456</v>
      </c>
      <c r="G179" s="7" t="n">
        <v>2</v>
      </c>
      <c r="H179" s="7" t="n">
        <v>0</v>
      </c>
      <c r="I179" s="7" t="s">
        <v>56</v>
      </c>
      <c r="J179" s="31" t="s">
        <v>3</v>
      </c>
      <c r="K179" s="7" t="n">
        <v>8</v>
      </c>
      <c r="L179" s="7" t="n">
        <v>28</v>
      </c>
      <c r="M179" s="31" t="s">
        <v>3</v>
      </c>
      <c r="N179" s="15" t="n">
        <v>74</v>
      </c>
      <c r="O179" s="7" t="n">
        <v>65</v>
      </c>
      <c r="P179" s="31" t="s">
        <v>3</v>
      </c>
      <c r="Q179" s="7" t="n">
        <v>0</v>
      </c>
      <c r="R179" s="7" t="n">
        <v>1</v>
      </c>
      <c r="S179" s="7" t="n">
        <v>3</v>
      </c>
      <c r="T179" s="7" t="n">
        <v>9</v>
      </c>
      <c r="U179" s="7" t="n">
        <v>28</v>
      </c>
      <c r="V179" s="31" t="s">
        <v>3</v>
      </c>
      <c r="W179" s="15" t="n">
        <v>74</v>
      </c>
      <c r="X179" s="7" t="n">
        <v>65</v>
      </c>
      <c r="Y179" s="31" t="s">
        <v>3</v>
      </c>
      <c r="Z179" s="7" t="n">
        <v>0</v>
      </c>
      <c r="AA179" s="7" t="n">
        <v>2</v>
      </c>
      <c r="AB179" s="7" t="n">
        <v>3</v>
      </c>
      <c r="AC179" s="7" t="n">
        <v>9</v>
      </c>
      <c r="AD179" s="7" t="n">
        <v>1</v>
      </c>
      <c r="AE179" s="13" t="n">
        <f t="normal" ca="1">A183</f>
        <v>0</v>
      </c>
    </row>
    <row r="180" spans="1:23">
      <c r="A180" t="s">
        <v>4</v>
      </c>
      <c r="B180" s="4" t="s">
        <v>5</v>
      </c>
      <c r="C180" s="4" t="s">
        <v>10</v>
      </c>
      <c r="D180" s="4" t="s">
        <v>13</v>
      </c>
      <c r="E180" s="4" t="s">
        <v>13</v>
      </c>
      <c r="F180" s="4" t="s">
        <v>6</v>
      </c>
    </row>
    <row r="181" spans="1:23">
      <c r="A181" t="n">
        <v>2695</v>
      </c>
      <c r="B181" s="33" t="n">
        <v>47</v>
      </c>
      <c r="C181" s="7" t="n">
        <v>61456</v>
      </c>
      <c r="D181" s="7" t="n">
        <v>0</v>
      </c>
      <c r="E181" s="7" t="n">
        <v>0</v>
      </c>
      <c r="F181" s="7" t="s">
        <v>57</v>
      </c>
    </row>
    <row r="182" spans="1:23">
      <c r="A182" t="s">
        <v>4</v>
      </c>
      <c r="B182" s="4" t="s">
        <v>5</v>
      </c>
      <c r="C182" s="4" t="s">
        <v>13</v>
      </c>
      <c r="D182" s="4" t="s">
        <v>10</v>
      </c>
      <c r="E182" s="4" t="s">
        <v>21</v>
      </c>
    </row>
    <row r="183" spans="1:23">
      <c r="A183" t="n">
        <v>2708</v>
      </c>
      <c r="B183" s="32" t="n">
        <v>58</v>
      </c>
      <c r="C183" s="7" t="n">
        <v>0</v>
      </c>
      <c r="D183" s="7" t="n">
        <v>300</v>
      </c>
      <c r="E183" s="7" t="n">
        <v>1</v>
      </c>
    </row>
    <row r="184" spans="1:23">
      <c r="A184" t="s">
        <v>4</v>
      </c>
      <c r="B184" s="4" t="s">
        <v>5</v>
      </c>
      <c r="C184" s="4" t="s">
        <v>13</v>
      </c>
      <c r="D184" s="4" t="s">
        <v>10</v>
      </c>
    </row>
    <row r="185" spans="1:23">
      <c r="A185" t="n">
        <v>2716</v>
      </c>
      <c r="B185" s="32" t="n">
        <v>58</v>
      </c>
      <c r="C185" s="7" t="n">
        <v>255</v>
      </c>
      <c r="D185" s="7" t="n">
        <v>0</v>
      </c>
    </row>
    <row r="186" spans="1:23">
      <c r="A186" t="s">
        <v>4</v>
      </c>
      <c r="B186" s="4" t="s">
        <v>5</v>
      </c>
      <c r="C186" s="4" t="s">
        <v>13</v>
      </c>
      <c r="D186" s="4" t="s">
        <v>13</v>
      </c>
      <c r="E186" s="4" t="s">
        <v>13</v>
      </c>
      <c r="F186" s="4" t="s">
        <v>13</v>
      </c>
    </row>
    <row r="187" spans="1:23">
      <c r="A187" t="n">
        <v>2720</v>
      </c>
      <c r="B187" s="8" t="n">
        <v>14</v>
      </c>
      <c r="C187" s="7" t="n">
        <v>0</v>
      </c>
      <c r="D187" s="7" t="n">
        <v>0</v>
      </c>
      <c r="E187" s="7" t="n">
        <v>0</v>
      </c>
      <c r="F187" s="7" t="n">
        <v>64</v>
      </c>
    </row>
    <row r="188" spans="1:23">
      <c r="A188" t="s">
        <v>4</v>
      </c>
      <c r="B188" s="4" t="s">
        <v>5</v>
      </c>
      <c r="C188" s="4" t="s">
        <v>13</v>
      </c>
      <c r="D188" s="4" t="s">
        <v>10</v>
      </c>
    </row>
    <row r="189" spans="1:23">
      <c r="A189" t="n">
        <v>2725</v>
      </c>
      <c r="B189" s="23" t="n">
        <v>22</v>
      </c>
      <c r="C189" s="7" t="n">
        <v>0</v>
      </c>
      <c r="D189" s="7" t="n">
        <v>32909</v>
      </c>
    </row>
    <row r="190" spans="1:23">
      <c r="A190" t="s">
        <v>4</v>
      </c>
      <c r="B190" s="4" t="s">
        <v>5</v>
      </c>
      <c r="C190" s="4" t="s">
        <v>13</v>
      </c>
      <c r="D190" s="4" t="s">
        <v>10</v>
      </c>
    </row>
    <row r="191" spans="1:23">
      <c r="A191" t="n">
        <v>2729</v>
      </c>
      <c r="B191" s="32" t="n">
        <v>58</v>
      </c>
      <c r="C191" s="7" t="n">
        <v>5</v>
      </c>
      <c r="D191" s="7" t="n">
        <v>300</v>
      </c>
    </row>
    <row r="192" spans="1:23">
      <c r="A192" t="s">
        <v>4</v>
      </c>
      <c r="B192" s="4" t="s">
        <v>5</v>
      </c>
      <c r="C192" s="4" t="s">
        <v>21</v>
      </c>
      <c r="D192" s="4" t="s">
        <v>10</v>
      </c>
    </row>
    <row r="193" spans="1:31">
      <c r="A193" t="n">
        <v>2733</v>
      </c>
      <c r="B193" s="34" t="n">
        <v>103</v>
      </c>
      <c r="C193" s="7" t="n">
        <v>0</v>
      </c>
      <c r="D193" s="7" t="n">
        <v>300</v>
      </c>
    </row>
    <row r="194" spans="1:31">
      <c r="A194" t="s">
        <v>4</v>
      </c>
      <c r="B194" s="4" t="s">
        <v>5</v>
      </c>
      <c r="C194" s="4" t="s">
        <v>13</v>
      </c>
    </row>
    <row r="195" spans="1:31">
      <c r="A195" t="n">
        <v>2740</v>
      </c>
      <c r="B195" s="35" t="n">
        <v>64</v>
      </c>
      <c r="C195" s="7" t="n">
        <v>7</v>
      </c>
    </row>
    <row r="196" spans="1:31">
      <c r="A196" t="s">
        <v>4</v>
      </c>
      <c r="B196" s="4" t="s">
        <v>5</v>
      </c>
      <c r="C196" s="4" t="s">
        <v>13</v>
      </c>
      <c r="D196" s="4" t="s">
        <v>10</v>
      </c>
    </row>
    <row r="197" spans="1:31">
      <c r="A197" t="n">
        <v>2742</v>
      </c>
      <c r="B197" s="36" t="n">
        <v>72</v>
      </c>
      <c r="C197" s="7" t="n">
        <v>5</v>
      </c>
      <c r="D197" s="7" t="n">
        <v>0</v>
      </c>
    </row>
    <row r="198" spans="1:31">
      <c r="A198" t="s">
        <v>4</v>
      </c>
      <c r="B198" s="4" t="s">
        <v>5</v>
      </c>
      <c r="C198" s="4" t="s">
        <v>13</v>
      </c>
      <c r="D198" s="31" t="s">
        <v>54</v>
      </c>
      <c r="E198" s="4" t="s">
        <v>5</v>
      </c>
      <c r="F198" s="4" t="s">
        <v>13</v>
      </c>
      <c r="G198" s="4" t="s">
        <v>10</v>
      </c>
      <c r="H198" s="31" t="s">
        <v>55</v>
      </c>
      <c r="I198" s="4" t="s">
        <v>13</v>
      </c>
      <c r="J198" s="4" t="s">
        <v>9</v>
      </c>
      <c r="K198" s="4" t="s">
        <v>13</v>
      </c>
      <c r="L198" s="4" t="s">
        <v>13</v>
      </c>
      <c r="M198" s="4" t="s">
        <v>24</v>
      </c>
    </row>
    <row r="199" spans="1:31">
      <c r="A199" t="n">
        <v>2746</v>
      </c>
      <c r="B199" s="12" t="n">
        <v>5</v>
      </c>
      <c r="C199" s="7" t="n">
        <v>28</v>
      </c>
      <c r="D199" s="31" t="s">
        <v>3</v>
      </c>
      <c r="E199" s="10" t="n">
        <v>162</v>
      </c>
      <c r="F199" s="7" t="n">
        <v>4</v>
      </c>
      <c r="G199" s="7" t="n">
        <v>32909</v>
      </c>
      <c r="H199" s="31" t="s">
        <v>3</v>
      </c>
      <c r="I199" s="7" t="n">
        <v>0</v>
      </c>
      <c r="J199" s="7" t="n">
        <v>1</v>
      </c>
      <c r="K199" s="7" t="n">
        <v>2</v>
      </c>
      <c r="L199" s="7" t="n">
        <v>1</v>
      </c>
      <c r="M199" s="13" t="n">
        <f t="normal" ca="1">A205</f>
        <v>0</v>
      </c>
    </row>
    <row r="200" spans="1:31">
      <c r="A200" t="s">
        <v>4</v>
      </c>
      <c r="B200" s="4" t="s">
        <v>5</v>
      </c>
      <c r="C200" s="4" t="s">
        <v>13</v>
      </c>
      <c r="D200" s="4" t="s">
        <v>6</v>
      </c>
    </row>
    <row r="201" spans="1:31">
      <c r="A201" t="n">
        <v>2763</v>
      </c>
      <c r="B201" s="9" t="n">
        <v>2</v>
      </c>
      <c r="C201" s="7" t="n">
        <v>10</v>
      </c>
      <c r="D201" s="7" t="s">
        <v>58</v>
      </c>
    </row>
    <row r="202" spans="1:31">
      <c r="A202" t="s">
        <v>4</v>
      </c>
      <c r="B202" s="4" t="s">
        <v>5</v>
      </c>
      <c r="C202" s="4" t="s">
        <v>10</v>
      </c>
    </row>
    <row r="203" spans="1:31">
      <c r="A203" t="n">
        <v>2780</v>
      </c>
      <c r="B203" s="25" t="n">
        <v>16</v>
      </c>
      <c r="C203" s="7" t="n">
        <v>0</v>
      </c>
    </row>
    <row r="204" spans="1:31">
      <c r="A204" t="s">
        <v>4</v>
      </c>
      <c r="B204" s="4" t="s">
        <v>5</v>
      </c>
      <c r="C204" s="4" t="s">
        <v>13</v>
      </c>
      <c r="D204" s="4" t="s">
        <v>10</v>
      </c>
      <c r="E204" s="4" t="s">
        <v>13</v>
      </c>
      <c r="F204" s="4" t="s">
        <v>6</v>
      </c>
    </row>
    <row r="205" spans="1:31">
      <c r="A205" t="n">
        <v>2783</v>
      </c>
      <c r="B205" s="37" t="n">
        <v>39</v>
      </c>
      <c r="C205" s="7" t="n">
        <v>10</v>
      </c>
      <c r="D205" s="7" t="n">
        <v>65533</v>
      </c>
      <c r="E205" s="7" t="n">
        <v>203</v>
      </c>
      <c r="F205" s="7" t="s">
        <v>59</v>
      </c>
    </row>
    <row r="206" spans="1:31">
      <c r="A206" t="s">
        <v>4</v>
      </c>
      <c r="B206" s="4" t="s">
        <v>5</v>
      </c>
      <c r="C206" s="4" t="s">
        <v>10</v>
      </c>
      <c r="D206" s="4" t="s">
        <v>6</v>
      </c>
      <c r="E206" s="4" t="s">
        <v>6</v>
      </c>
      <c r="F206" s="4" t="s">
        <v>6</v>
      </c>
      <c r="G206" s="4" t="s">
        <v>13</v>
      </c>
      <c r="H206" s="4" t="s">
        <v>9</v>
      </c>
      <c r="I206" s="4" t="s">
        <v>21</v>
      </c>
      <c r="J206" s="4" t="s">
        <v>21</v>
      </c>
      <c r="K206" s="4" t="s">
        <v>21</v>
      </c>
      <c r="L206" s="4" t="s">
        <v>21</v>
      </c>
      <c r="M206" s="4" t="s">
        <v>21</v>
      </c>
      <c r="N206" s="4" t="s">
        <v>21</v>
      </c>
      <c r="O206" s="4" t="s">
        <v>21</v>
      </c>
      <c r="P206" s="4" t="s">
        <v>6</v>
      </c>
      <c r="Q206" s="4" t="s">
        <v>6</v>
      </c>
      <c r="R206" s="4" t="s">
        <v>9</v>
      </c>
      <c r="S206" s="4" t="s">
        <v>13</v>
      </c>
      <c r="T206" s="4" t="s">
        <v>9</v>
      </c>
      <c r="U206" s="4" t="s">
        <v>9</v>
      </c>
      <c r="V206" s="4" t="s">
        <v>10</v>
      </c>
    </row>
    <row r="207" spans="1:31">
      <c r="A207" t="n">
        <v>2807</v>
      </c>
      <c r="B207" s="17" t="n">
        <v>19</v>
      </c>
      <c r="C207" s="7" t="n">
        <v>11</v>
      </c>
      <c r="D207" s="7" t="s">
        <v>60</v>
      </c>
      <c r="E207" s="7" t="s">
        <v>61</v>
      </c>
      <c r="F207" s="7" t="s">
        <v>26</v>
      </c>
      <c r="G207" s="7" t="n">
        <v>0</v>
      </c>
      <c r="H207" s="7" t="n">
        <v>1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1</v>
      </c>
      <c r="N207" s="7" t="n">
        <v>1.60000002384186</v>
      </c>
      <c r="O207" s="7" t="n">
        <v>0.0900000035762787</v>
      </c>
      <c r="P207" s="7" t="s">
        <v>26</v>
      </c>
      <c r="Q207" s="7" t="s">
        <v>26</v>
      </c>
      <c r="R207" s="7" t="n">
        <v>-1</v>
      </c>
      <c r="S207" s="7" t="n">
        <v>0</v>
      </c>
      <c r="T207" s="7" t="n">
        <v>0</v>
      </c>
      <c r="U207" s="7" t="n">
        <v>0</v>
      </c>
      <c r="V207" s="7" t="n">
        <v>0</v>
      </c>
    </row>
    <row r="208" spans="1:31">
      <c r="A208" t="s">
        <v>4</v>
      </c>
      <c r="B208" s="4" t="s">
        <v>5</v>
      </c>
      <c r="C208" s="4" t="s">
        <v>10</v>
      </c>
      <c r="D208" s="4" t="s">
        <v>13</v>
      </c>
      <c r="E208" s="4" t="s">
        <v>13</v>
      </c>
      <c r="F208" s="4" t="s">
        <v>6</v>
      </c>
    </row>
    <row r="209" spans="1:22">
      <c r="A209" t="n">
        <v>2886</v>
      </c>
      <c r="B209" s="38" t="n">
        <v>20</v>
      </c>
      <c r="C209" s="7" t="n">
        <v>0</v>
      </c>
      <c r="D209" s="7" t="n">
        <v>3</v>
      </c>
      <c r="E209" s="7" t="n">
        <v>10</v>
      </c>
      <c r="F209" s="7" t="s">
        <v>62</v>
      </c>
    </row>
    <row r="210" spans="1:22">
      <c r="A210" t="s">
        <v>4</v>
      </c>
      <c r="B210" s="4" t="s">
        <v>5</v>
      </c>
      <c r="C210" s="4" t="s">
        <v>10</v>
      </c>
    </row>
    <row r="211" spans="1:22">
      <c r="A211" t="n">
        <v>2904</v>
      </c>
      <c r="B211" s="25" t="n">
        <v>16</v>
      </c>
      <c r="C211" s="7" t="n">
        <v>0</v>
      </c>
    </row>
    <row r="212" spans="1:22">
      <c r="A212" t="s">
        <v>4</v>
      </c>
      <c r="B212" s="4" t="s">
        <v>5</v>
      </c>
      <c r="C212" s="4" t="s">
        <v>10</v>
      </c>
      <c r="D212" s="4" t="s">
        <v>13</v>
      </c>
      <c r="E212" s="4" t="s">
        <v>13</v>
      </c>
      <c r="F212" s="4" t="s">
        <v>6</v>
      </c>
    </row>
    <row r="213" spans="1:22">
      <c r="A213" t="n">
        <v>2907</v>
      </c>
      <c r="B213" s="38" t="n">
        <v>20</v>
      </c>
      <c r="C213" s="7" t="n">
        <v>11</v>
      </c>
      <c r="D213" s="7" t="n">
        <v>3</v>
      </c>
      <c r="E213" s="7" t="n">
        <v>10</v>
      </c>
      <c r="F213" s="7" t="s">
        <v>62</v>
      </c>
    </row>
    <row r="214" spans="1:22">
      <c r="A214" t="s">
        <v>4</v>
      </c>
      <c r="B214" s="4" t="s">
        <v>5</v>
      </c>
      <c r="C214" s="4" t="s">
        <v>10</v>
      </c>
    </row>
    <row r="215" spans="1:22">
      <c r="A215" t="n">
        <v>2925</v>
      </c>
      <c r="B215" s="25" t="n">
        <v>16</v>
      </c>
      <c r="C215" s="7" t="n">
        <v>0</v>
      </c>
    </row>
    <row r="216" spans="1:22">
      <c r="A216" t="s">
        <v>4</v>
      </c>
      <c r="B216" s="4" t="s">
        <v>5</v>
      </c>
      <c r="C216" s="4" t="s">
        <v>13</v>
      </c>
    </row>
    <row r="217" spans="1:22">
      <c r="A217" t="n">
        <v>2928</v>
      </c>
      <c r="B217" s="39" t="n">
        <v>116</v>
      </c>
      <c r="C217" s="7" t="n">
        <v>0</v>
      </c>
    </row>
    <row r="218" spans="1:22">
      <c r="A218" t="s">
        <v>4</v>
      </c>
      <c r="B218" s="4" t="s">
        <v>5</v>
      </c>
      <c r="C218" s="4" t="s">
        <v>13</v>
      </c>
      <c r="D218" s="4" t="s">
        <v>10</v>
      </c>
    </row>
    <row r="219" spans="1:22">
      <c r="A219" t="n">
        <v>2930</v>
      </c>
      <c r="B219" s="39" t="n">
        <v>116</v>
      </c>
      <c r="C219" s="7" t="n">
        <v>2</v>
      </c>
      <c r="D219" s="7" t="n">
        <v>1</v>
      </c>
    </row>
    <row r="220" spans="1:22">
      <c r="A220" t="s">
        <v>4</v>
      </c>
      <c r="B220" s="4" t="s">
        <v>5</v>
      </c>
      <c r="C220" s="4" t="s">
        <v>13</v>
      </c>
      <c r="D220" s="4" t="s">
        <v>9</v>
      </c>
    </row>
    <row r="221" spans="1:22">
      <c r="A221" t="n">
        <v>2934</v>
      </c>
      <c r="B221" s="39" t="n">
        <v>116</v>
      </c>
      <c r="C221" s="7" t="n">
        <v>5</v>
      </c>
      <c r="D221" s="7" t="n">
        <v>1133903872</v>
      </c>
    </row>
    <row r="222" spans="1:22">
      <c r="A222" t="s">
        <v>4</v>
      </c>
      <c r="B222" s="4" t="s">
        <v>5</v>
      </c>
      <c r="C222" s="4" t="s">
        <v>13</v>
      </c>
      <c r="D222" s="4" t="s">
        <v>10</v>
      </c>
    </row>
    <row r="223" spans="1:22">
      <c r="A223" t="n">
        <v>2940</v>
      </c>
      <c r="B223" s="39" t="n">
        <v>116</v>
      </c>
      <c r="C223" s="7" t="n">
        <v>6</v>
      </c>
      <c r="D223" s="7" t="n">
        <v>1</v>
      </c>
    </row>
    <row r="224" spans="1:22">
      <c r="A224" t="s">
        <v>4</v>
      </c>
      <c r="B224" s="4" t="s">
        <v>5</v>
      </c>
      <c r="C224" s="4" t="s">
        <v>10</v>
      </c>
      <c r="D224" s="4" t="s">
        <v>21</v>
      </c>
      <c r="E224" s="4" t="s">
        <v>21</v>
      </c>
      <c r="F224" s="4" t="s">
        <v>21</v>
      </c>
      <c r="G224" s="4" t="s">
        <v>21</v>
      </c>
    </row>
    <row r="225" spans="1:7">
      <c r="A225" t="n">
        <v>2944</v>
      </c>
      <c r="B225" s="40" t="n">
        <v>46</v>
      </c>
      <c r="C225" s="7" t="n">
        <v>0</v>
      </c>
      <c r="D225" s="7" t="n">
        <v>-60.0400009155273</v>
      </c>
      <c r="E225" s="7" t="n">
        <v>2</v>
      </c>
      <c r="F225" s="7" t="n">
        <v>38.4500007629395</v>
      </c>
      <c r="G225" s="7" t="n">
        <v>96.3000030517578</v>
      </c>
    </row>
    <row r="226" spans="1:7">
      <c r="A226" t="s">
        <v>4</v>
      </c>
      <c r="B226" s="4" t="s">
        <v>5</v>
      </c>
      <c r="C226" s="4" t="s">
        <v>10</v>
      </c>
      <c r="D226" s="4" t="s">
        <v>21</v>
      </c>
      <c r="E226" s="4" t="s">
        <v>21</v>
      </c>
      <c r="F226" s="4" t="s">
        <v>21</v>
      </c>
      <c r="G226" s="4" t="s">
        <v>21</v>
      </c>
    </row>
    <row r="227" spans="1:7">
      <c r="A227" t="n">
        <v>2963</v>
      </c>
      <c r="B227" s="40" t="n">
        <v>46</v>
      </c>
      <c r="C227" s="7" t="n">
        <v>11</v>
      </c>
      <c r="D227" s="7" t="n">
        <v>-56.3199996948242</v>
      </c>
      <c r="E227" s="7" t="n">
        <v>2</v>
      </c>
      <c r="F227" s="7" t="n">
        <v>38.3600006103516</v>
      </c>
      <c r="G227" s="7" t="n">
        <v>96.3000030517578</v>
      </c>
    </row>
    <row r="228" spans="1:7">
      <c r="A228" t="s">
        <v>4</v>
      </c>
      <c r="B228" s="4" t="s">
        <v>5</v>
      </c>
      <c r="C228" s="4" t="s">
        <v>13</v>
      </c>
      <c r="D228" s="4" t="s">
        <v>10</v>
      </c>
      <c r="E228" s="4" t="s">
        <v>13</v>
      </c>
      <c r="F228" s="4" t="s">
        <v>6</v>
      </c>
      <c r="G228" s="4" t="s">
        <v>6</v>
      </c>
      <c r="H228" s="4" t="s">
        <v>6</v>
      </c>
      <c r="I228" s="4" t="s">
        <v>6</v>
      </c>
      <c r="J228" s="4" t="s">
        <v>6</v>
      </c>
      <c r="K228" s="4" t="s">
        <v>6</v>
      </c>
      <c r="L228" s="4" t="s">
        <v>6</v>
      </c>
      <c r="M228" s="4" t="s">
        <v>6</v>
      </c>
      <c r="N228" s="4" t="s">
        <v>6</v>
      </c>
      <c r="O228" s="4" t="s">
        <v>6</v>
      </c>
      <c r="P228" s="4" t="s">
        <v>6</v>
      </c>
      <c r="Q228" s="4" t="s">
        <v>6</v>
      </c>
      <c r="R228" s="4" t="s">
        <v>6</v>
      </c>
      <c r="S228" s="4" t="s">
        <v>6</v>
      </c>
      <c r="T228" s="4" t="s">
        <v>6</v>
      </c>
      <c r="U228" s="4" t="s">
        <v>6</v>
      </c>
    </row>
    <row r="229" spans="1:7">
      <c r="A229" t="n">
        <v>2982</v>
      </c>
      <c r="B229" s="41" t="n">
        <v>36</v>
      </c>
      <c r="C229" s="7" t="n">
        <v>8</v>
      </c>
      <c r="D229" s="7" t="n">
        <v>0</v>
      </c>
      <c r="E229" s="7" t="n">
        <v>0</v>
      </c>
      <c r="F229" s="7" t="s">
        <v>63</v>
      </c>
      <c r="G229" s="7" t="s">
        <v>64</v>
      </c>
      <c r="H229" s="7" t="s">
        <v>65</v>
      </c>
      <c r="I229" s="7" t="s">
        <v>26</v>
      </c>
      <c r="J229" s="7" t="s">
        <v>26</v>
      </c>
      <c r="K229" s="7" t="s">
        <v>26</v>
      </c>
      <c r="L229" s="7" t="s">
        <v>26</v>
      </c>
      <c r="M229" s="7" t="s">
        <v>26</v>
      </c>
      <c r="N229" s="7" t="s">
        <v>26</v>
      </c>
      <c r="O229" s="7" t="s">
        <v>26</v>
      </c>
      <c r="P229" s="7" t="s">
        <v>26</v>
      </c>
      <c r="Q229" s="7" t="s">
        <v>26</v>
      </c>
      <c r="R229" s="7" t="s">
        <v>26</v>
      </c>
      <c r="S229" s="7" t="s">
        <v>26</v>
      </c>
      <c r="T229" s="7" t="s">
        <v>26</v>
      </c>
      <c r="U229" s="7" t="s">
        <v>26</v>
      </c>
    </row>
    <row r="230" spans="1:7">
      <c r="A230" t="s">
        <v>4</v>
      </c>
      <c r="B230" s="4" t="s">
        <v>5</v>
      </c>
      <c r="C230" s="4" t="s">
        <v>13</v>
      </c>
      <c r="D230" s="4" t="s">
        <v>10</v>
      </c>
      <c r="E230" s="4" t="s">
        <v>13</v>
      </c>
      <c r="F230" s="4" t="s">
        <v>6</v>
      </c>
      <c r="G230" s="4" t="s">
        <v>6</v>
      </c>
      <c r="H230" s="4" t="s">
        <v>6</v>
      </c>
      <c r="I230" s="4" t="s">
        <v>6</v>
      </c>
      <c r="J230" s="4" t="s">
        <v>6</v>
      </c>
      <c r="K230" s="4" t="s">
        <v>6</v>
      </c>
      <c r="L230" s="4" t="s">
        <v>6</v>
      </c>
      <c r="M230" s="4" t="s">
        <v>6</v>
      </c>
      <c r="N230" s="4" t="s">
        <v>6</v>
      </c>
      <c r="O230" s="4" t="s">
        <v>6</v>
      </c>
      <c r="P230" s="4" t="s">
        <v>6</v>
      </c>
      <c r="Q230" s="4" t="s">
        <v>6</v>
      </c>
      <c r="R230" s="4" t="s">
        <v>6</v>
      </c>
      <c r="S230" s="4" t="s">
        <v>6</v>
      </c>
      <c r="T230" s="4" t="s">
        <v>6</v>
      </c>
      <c r="U230" s="4" t="s">
        <v>6</v>
      </c>
    </row>
    <row r="231" spans="1:7">
      <c r="A231" t="n">
        <v>3034</v>
      </c>
      <c r="B231" s="41" t="n">
        <v>36</v>
      </c>
      <c r="C231" s="7" t="n">
        <v>8</v>
      </c>
      <c r="D231" s="7" t="n">
        <v>11</v>
      </c>
      <c r="E231" s="7" t="n">
        <v>0</v>
      </c>
      <c r="F231" s="7" t="s">
        <v>64</v>
      </c>
      <c r="G231" s="7" t="s">
        <v>66</v>
      </c>
      <c r="H231" s="7" t="s">
        <v>65</v>
      </c>
      <c r="I231" s="7" t="s">
        <v>26</v>
      </c>
      <c r="J231" s="7" t="s">
        <v>26</v>
      </c>
      <c r="K231" s="7" t="s">
        <v>26</v>
      </c>
      <c r="L231" s="7" t="s">
        <v>26</v>
      </c>
      <c r="M231" s="7" t="s">
        <v>26</v>
      </c>
      <c r="N231" s="7" t="s">
        <v>26</v>
      </c>
      <c r="O231" s="7" t="s">
        <v>26</v>
      </c>
      <c r="P231" s="7" t="s">
        <v>26</v>
      </c>
      <c r="Q231" s="7" t="s">
        <v>26</v>
      </c>
      <c r="R231" s="7" t="s">
        <v>26</v>
      </c>
      <c r="S231" s="7" t="s">
        <v>26</v>
      </c>
      <c r="T231" s="7" t="s">
        <v>26</v>
      </c>
      <c r="U231" s="7" t="s">
        <v>26</v>
      </c>
    </row>
    <row r="232" spans="1:7">
      <c r="A232" t="s">
        <v>4</v>
      </c>
      <c r="B232" s="4" t="s">
        <v>5</v>
      </c>
      <c r="C232" s="4" t="s">
        <v>10</v>
      </c>
      <c r="D232" s="4" t="s">
        <v>13</v>
      </c>
      <c r="E232" s="4" t="s">
        <v>6</v>
      </c>
      <c r="F232" s="4" t="s">
        <v>21</v>
      </c>
      <c r="G232" s="4" t="s">
        <v>21</v>
      </c>
      <c r="H232" s="4" t="s">
        <v>21</v>
      </c>
    </row>
    <row r="233" spans="1:7">
      <c r="A233" t="n">
        <v>3083</v>
      </c>
      <c r="B233" s="42" t="n">
        <v>48</v>
      </c>
      <c r="C233" s="7" t="n">
        <v>0</v>
      </c>
      <c r="D233" s="7" t="n">
        <v>0</v>
      </c>
      <c r="E233" s="7" t="s">
        <v>67</v>
      </c>
      <c r="F233" s="7" t="n">
        <v>0</v>
      </c>
      <c r="G233" s="7" t="n">
        <v>1</v>
      </c>
      <c r="H233" s="7" t="n">
        <v>0</v>
      </c>
    </row>
    <row r="234" spans="1:7">
      <c r="A234" t="s">
        <v>4</v>
      </c>
      <c r="B234" s="4" t="s">
        <v>5</v>
      </c>
      <c r="C234" s="4" t="s">
        <v>10</v>
      </c>
      <c r="D234" s="4" t="s">
        <v>13</v>
      </c>
      <c r="E234" s="4" t="s">
        <v>6</v>
      </c>
      <c r="F234" s="4" t="s">
        <v>21</v>
      </c>
      <c r="G234" s="4" t="s">
        <v>21</v>
      </c>
      <c r="H234" s="4" t="s">
        <v>21</v>
      </c>
    </row>
    <row r="235" spans="1:7">
      <c r="A235" t="n">
        <v>3109</v>
      </c>
      <c r="B235" s="42" t="n">
        <v>48</v>
      </c>
      <c r="C235" s="7" t="n">
        <v>11</v>
      </c>
      <c r="D235" s="7" t="n">
        <v>0</v>
      </c>
      <c r="E235" s="7" t="s">
        <v>67</v>
      </c>
      <c r="F235" s="7" t="n">
        <v>0</v>
      </c>
      <c r="G235" s="7" t="n">
        <v>1</v>
      </c>
      <c r="H235" s="7" t="n">
        <v>0</v>
      </c>
    </row>
    <row r="236" spans="1:7">
      <c r="A236" t="s">
        <v>4</v>
      </c>
      <c r="B236" s="4" t="s">
        <v>5</v>
      </c>
      <c r="C236" s="4" t="s">
        <v>13</v>
      </c>
      <c r="D236" s="4" t="s">
        <v>13</v>
      </c>
      <c r="E236" s="4" t="s">
        <v>21</v>
      </c>
      <c r="F236" s="4" t="s">
        <v>21</v>
      </c>
      <c r="G236" s="4" t="s">
        <v>21</v>
      </c>
      <c r="H236" s="4" t="s">
        <v>10</v>
      </c>
    </row>
    <row r="237" spans="1:7">
      <c r="A237" t="n">
        <v>3135</v>
      </c>
      <c r="B237" s="43" t="n">
        <v>45</v>
      </c>
      <c r="C237" s="7" t="n">
        <v>2</v>
      </c>
      <c r="D237" s="7" t="n">
        <v>3</v>
      </c>
      <c r="E237" s="7" t="n">
        <v>-58.6599998474121</v>
      </c>
      <c r="F237" s="7" t="n">
        <v>3.52999997138977</v>
      </c>
      <c r="G237" s="7" t="n">
        <v>38.2200012207031</v>
      </c>
      <c r="H237" s="7" t="n">
        <v>0</v>
      </c>
    </row>
    <row r="238" spans="1:7">
      <c r="A238" t="s">
        <v>4</v>
      </c>
      <c r="B238" s="4" t="s">
        <v>5</v>
      </c>
      <c r="C238" s="4" t="s">
        <v>13</v>
      </c>
      <c r="D238" s="4" t="s">
        <v>13</v>
      </c>
      <c r="E238" s="4" t="s">
        <v>21</v>
      </c>
      <c r="F238" s="4" t="s">
        <v>21</v>
      </c>
      <c r="G238" s="4" t="s">
        <v>21</v>
      </c>
      <c r="H238" s="4" t="s">
        <v>10</v>
      </c>
    </row>
    <row r="239" spans="1:7">
      <c r="A239" t="n">
        <v>3152</v>
      </c>
      <c r="B239" s="43" t="n">
        <v>45</v>
      </c>
      <c r="C239" s="7" t="n">
        <v>2</v>
      </c>
      <c r="D239" s="7" t="n">
        <v>3</v>
      </c>
      <c r="E239" s="7" t="n">
        <v>-58.6599998474121</v>
      </c>
      <c r="F239" s="7" t="n">
        <v>3.02999997138977</v>
      </c>
      <c r="G239" s="7" t="n">
        <v>38.2200012207031</v>
      </c>
      <c r="H239" s="7" t="n">
        <v>3500</v>
      </c>
    </row>
    <row r="240" spans="1:7">
      <c r="A240" t="s">
        <v>4</v>
      </c>
      <c r="B240" s="4" t="s">
        <v>5</v>
      </c>
      <c r="C240" s="4" t="s">
        <v>13</v>
      </c>
      <c r="D240" s="4" t="s">
        <v>13</v>
      </c>
      <c r="E240" s="4" t="s">
        <v>21</v>
      </c>
      <c r="F240" s="4" t="s">
        <v>21</v>
      </c>
      <c r="G240" s="4" t="s">
        <v>21</v>
      </c>
      <c r="H240" s="4" t="s">
        <v>10</v>
      </c>
      <c r="I240" s="4" t="s">
        <v>13</v>
      </c>
    </row>
    <row r="241" spans="1:21">
      <c r="A241" t="n">
        <v>3169</v>
      </c>
      <c r="B241" s="43" t="n">
        <v>45</v>
      </c>
      <c r="C241" s="7" t="n">
        <v>4</v>
      </c>
      <c r="D241" s="7" t="n">
        <v>3</v>
      </c>
      <c r="E241" s="7" t="n">
        <v>6.01999998092651</v>
      </c>
      <c r="F241" s="7" t="n">
        <v>300.429992675781</v>
      </c>
      <c r="G241" s="7" t="n">
        <v>0</v>
      </c>
      <c r="H241" s="7" t="n">
        <v>0</v>
      </c>
      <c r="I241" s="7" t="n">
        <v>0</v>
      </c>
    </row>
    <row r="242" spans="1:21">
      <c r="A242" t="s">
        <v>4</v>
      </c>
      <c r="B242" s="4" t="s">
        <v>5</v>
      </c>
      <c r="C242" s="4" t="s">
        <v>13</v>
      </c>
      <c r="D242" s="4" t="s">
        <v>13</v>
      </c>
      <c r="E242" s="4" t="s">
        <v>21</v>
      </c>
      <c r="F242" s="4" t="s">
        <v>10</v>
      </c>
    </row>
    <row r="243" spans="1:21">
      <c r="A243" t="n">
        <v>3187</v>
      </c>
      <c r="B243" s="43" t="n">
        <v>45</v>
      </c>
      <c r="C243" s="7" t="n">
        <v>5</v>
      </c>
      <c r="D243" s="7" t="n">
        <v>3</v>
      </c>
      <c r="E243" s="7" t="n">
        <v>3.79999995231628</v>
      </c>
      <c r="F243" s="7" t="n">
        <v>0</v>
      </c>
    </row>
    <row r="244" spans="1:21">
      <c r="A244" t="s">
        <v>4</v>
      </c>
      <c r="B244" s="4" t="s">
        <v>5</v>
      </c>
      <c r="C244" s="4" t="s">
        <v>13</v>
      </c>
      <c r="D244" s="4" t="s">
        <v>13</v>
      </c>
      <c r="E244" s="4" t="s">
        <v>21</v>
      </c>
      <c r="F244" s="4" t="s">
        <v>10</v>
      </c>
    </row>
    <row r="245" spans="1:21">
      <c r="A245" t="n">
        <v>3196</v>
      </c>
      <c r="B245" s="43" t="n">
        <v>45</v>
      </c>
      <c r="C245" s="7" t="n">
        <v>11</v>
      </c>
      <c r="D245" s="7" t="n">
        <v>3</v>
      </c>
      <c r="E245" s="7" t="n">
        <v>40</v>
      </c>
      <c r="F245" s="7" t="n">
        <v>0</v>
      </c>
    </row>
    <row r="246" spans="1:21">
      <c r="A246" t="s">
        <v>4</v>
      </c>
      <c r="B246" s="4" t="s">
        <v>5</v>
      </c>
      <c r="C246" s="4" t="s">
        <v>13</v>
      </c>
      <c r="D246" s="4" t="s">
        <v>10</v>
      </c>
      <c r="E246" s="4" t="s">
        <v>21</v>
      </c>
    </row>
    <row r="247" spans="1:21">
      <c r="A247" t="n">
        <v>3205</v>
      </c>
      <c r="B247" s="32" t="n">
        <v>58</v>
      </c>
      <c r="C247" s="7" t="n">
        <v>100</v>
      </c>
      <c r="D247" s="7" t="n">
        <v>1000</v>
      </c>
      <c r="E247" s="7" t="n">
        <v>1</v>
      </c>
    </row>
    <row r="248" spans="1:21">
      <c r="A248" t="s">
        <v>4</v>
      </c>
      <c r="B248" s="4" t="s">
        <v>5</v>
      </c>
      <c r="C248" s="4" t="s">
        <v>13</v>
      </c>
      <c r="D248" s="4" t="s">
        <v>10</v>
      </c>
    </row>
    <row r="249" spans="1:21">
      <c r="A249" t="n">
        <v>3213</v>
      </c>
      <c r="B249" s="32" t="n">
        <v>58</v>
      </c>
      <c r="C249" s="7" t="n">
        <v>255</v>
      </c>
      <c r="D249" s="7" t="n">
        <v>0</v>
      </c>
    </row>
    <row r="250" spans="1:21">
      <c r="A250" t="s">
        <v>4</v>
      </c>
      <c r="B250" s="4" t="s">
        <v>5</v>
      </c>
      <c r="C250" s="4" t="s">
        <v>13</v>
      </c>
      <c r="D250" s="4" t="s">
        <v>10</v>
      </c>
    </row>
    <row r="251" spans="1:21">
      <c r="A251" t="n">
        <v>3217</v>
      </c>
      <c r="B251" s="43" t="n">
        <v>45</v>
      </c>
      <c r="C251" s="7" t="n">
        <v>7</v>
      </c>
      <c r="D251" s="7" t="n">
        <v>255</v>
      </c>
    </row>
    <row r="252" spans="1:21">
      <c r="A252" t="s">
        <v>4</v>
      </c>
      <c r="B252" s="4" t="s">
        <v>5</v>
      </c>
      <c r="C252" s="4" t="s">
        <v>13</v>
      </c>
      <c r="D252" s="4" t="s">
        <v>10</v>
      </c>
      <c r="E252" s="4" t="s">
        <v>6</v>
      </c>
    </row>
    <row r="253" spans="1:21">
      <c r="A253" t="n">
        <v>3221</v>
      </c>
      <c r="B253" s="44" t="n">
        <v>51</v>
      </c>
      <c r="C253" s="7" t="n">
        <v>4</v>
      </c>
      <c r="D253" s="7" t="n">
        <v>11</v>
      </c>
      <c r="E253" s="7" t="s">
        <v>68</v>
      </c>
    </row>
    <row r="254" spans="1:21">
      <c r="A254" t="s">
        <v>4</v>
      </c>
      <c r="B254" s="4" t="s">
        <v>5</v>
      </c>
      <c r="C254" s="4" t="s">
        <v>10</v>
      </c>
    </row>
    <row r="255" spans="1:21">
      <c r="A255" t="n">
        <v>3234</v>
      </c>
      <c r="B255" s="25" t="n">
        <v>16</v>
      </c>
      <c r="C255" s="7" t="n">
        <v>0</v>
      </c>
    </row>
    <row r="256" spans="1:21">
      <c r="A256" t="s">
        <v>4</v>
      </c>
      <c r="B256" s="4" t="s">
        <v>5</v>
      </c>
      <c r="C256" s="4" t="s">
        <v>10</v>
      </c>
      <c r="D256" s="4" t="s">
        <v>48</v>
      </c>
      <c r="E256" s="4" t="s">
        <v>13</v>
      </c>
      <c r="F256" s="4" t="s">
        <v>13</v>
      </c>
    </row>
    <row r="257" spans="1:9">
      <c r="A257" t="n">
        <v>3237</v>
      </c>
      <c r="B257" s="45" t="n">
        <v>26</v>
      </c>
      <c r="C257" s="7" t="n">
        <v>11</v>
      </c>
      <c r="D257" s="7" t="s">
        <v>69</v>
      </c>
      <c r="E257" s="7" t="n">
        <v>2</v>
      </c>
      <c r="F257" s="7" t="n">
        <v>0</v>
      </c>
    </row>
    <row r="258" spans="1:9">
      <c r="A258" t="s">
        <v>4</v>
      </c>
      <c r="B258" s="4" t="s">
        <v>5</v>
      </c>
    </row>
    <row r="259" spans="1:9">
      <c r="A259" t="n">
        <v>3343</v>
      </c>
      <c r="B259" s="28" t="n">
        <v>28</v>
      </c>
    </row>
    <row r="260" spans="1:9">
      <c r="A260" t="s">
        <v>4</v>
      </c>
      <c r="B260" s="4" t="s">
        <v>5</v>
      </c>
      <c r="C260" s="4" t="s">
        <v>13</v>
      </c>
      <c r="D260" s="4" t="s">
        <v>10</v>
      </c>
      <c r="E260" s="4" t="s">
        <v>6</v>
      </c>
    </row>
    <row r="261" spans="1:9">
      <c r="A261" t="n">
        <v>3344</v>
      </c>
      <c r="B261" s="44" t="n">
        <v>51</v>
      </c>
      <c r="C261" s="7" t="n">
        <v>4</v>
      </c>
      <c r="D261" s="7" t="n">
        <v>0</v>
      </c>
      <c r="E261" s="7" t="s">
        <v>70</v>
      </c>
    </row>
    <row r="262" spans="1:9">
      <c r="A262" t="s">
        <v>4</v>
      </c>
      <c r="B262" s="4" t="s">
        <v>5</v>
      </c>
      <c r="C262" s="4" t="s">
        <v>10</v>
      </c>
    </row>
    <row r="263" spans="1:9">
      <c r="A263" t="n">
        <v>3358</v>
      </c>
      <c r="B263" s="25" t="n">
        <v>16</v>
      </c>
      <c r="C263" s="7" t="n">
        <v>0</v>
      </c>
    </row>
    <row r="264" spans="1:9">
      <c r="A264" t="s">
        <v>4</v>
      </c>
      <c r="B264" s="4" t="s">
        <v>5</v>
      </c>
      <c r="C264" s="4" t="s">
        <v>10</v>
      </c>
      <c r="D264" s="4" t="s">
        <v>48</v>
      </c>
      <c r="E264" s="4" t="s">
        <v>13</v>
      </c>
      <c r="F264" s="4" t="s">
        <v>13</v>
      </c>
      <c r="G264" s="4" t="s">
        <v>48</v>
      </c>
      <c r="H264" s="4" t="s">
        <v>13</v>
      </c>
      <c r="I264" s="4" t="s">
        <v>13</v>
      </c>
    </row>
    <row r="265" spans="1:9">
      <c r="A265" t="n">
        <v>3361</v>
      </c>
      <c r="B265" s="45" t="n">
        <v>26</v>
      </c>
      <c r="C265" s="7" t="n">
        <v>0</v>
      </c>
      <c r="D265" s="7" t="s">
        <v>71</v>
      </c>
      <c r="E265" s="7" t="n">
        <v>2</v>
      </c>
      <c r="F265" s="7" t="n">
        <v>3</v>
      </c>
      <c r="G265" s="7" t="s">
        <v>72</v>
      </c>
      <c r="H265" s="7" t="n">
        <v>2</v>
      </c>
      <c r="I265" s="7" t="n">
        <v>0</v>
      </c>
    </row>
    <row r="266" spans="1:9">
      <c r="A266" t="s">
        <v>4</v>
      </c>
      <c r="B266" s="4" t="s">
        <v>5</v>
      </c>
    </row>
    <row r="267" spans="1:9">
      <c r="A267" t="n">
        <v>3515</v>
      </c>
      <c r="B267" s="28" t="n">
        <v>28</v>
      </c>
    </row>
    <row r="268" spans="1:9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</row>
    <row r="269" spans="1:9">
      <c r="A269" t="n">
        <v>3516</v>
      </c>
      <c r="B269" s="44" t="n">
        <v>51</v>
      </c>
      <c r="C269" s="7" t="n">
        <v>4</v>
      </c>
      <c r="D269" s="7" t="n">
        <v>11</v>
      </c>
      <c r="E269" s="7" t="s">
        <v>73</v>
      </c>
    </row>
    <row r="270" spans="1:9">
      <c r="A270" t="s">
        <v>4</v>
      </c>
      <c r="B270" s="4" t="s">
        <v>5</v>
      </c>
      <c r="C270" s="4" t="s">
        <v>10</v>
      </c>
    </row>
    <row r="271" spans="1:9">
      <c r="A271" t="n">
        <v>3530</v>
      </c>
      <c r="B271" s="25" t="n">
        <v>16</v>
      </c>
      <c r="C271" s="7" t="n">
        <v>0</v>
      </c>
    </row>
    <row r="272" spans="1:9">
      <c r="A272" t="s">
        <v>4</v>
      </c>
      <c r="B272" s="4" t="s">
        <v>5</v>
      </c>
      <c r="C272" s="4" t="s">
        <v>10</v>
      </c>
      <c r="D272" s="4" t="s">
        <v>48</v>
      </c>
      <c r="E272" s="4" t="s">
        <v>13</v>
      </c>
      <c r="F272" s="4" t="s">
        <v>13</v>
      </c>
    </row>
    <row r="273" spans="1:9">
      <c r="A273" t="n">
        <v>3533</v>
      </c>
      <c r="B273" s="45" t="n">
        <v>26</v>
      </c>
      <c r="C273" s="7" t="n">
        <v>11</v>
      </c>
      <c r="D273" s="7" t="s">
        <v>74</v>
      </c>
      <c r="E273" s="7" t="n">
        <v>2</v>
      </c>
      <c r="F273" s="7" t="n">
        <v>0</v>
      </c>
    </row>
    <row r="274" spans="1:9">
      <c r="A274" t="s">
        <v>4</v>
      </c>
      <c r="B274" s="4" t="s">
        <v>5</v>
      </c>
    </row>
    <row r="275" spans="1:9">
      <c r="A275" t="n">
        <v>3583</v>
      </c>
      <c r="B275" s="28" t="n">
        <v>28</v>
      </c>
    </row>
    <row r="276" spans="1:9">
      <c r="A276" t="s">
        <v>4</v>
      </c>
      <c r="B276" s="4" t="s">
        <v>5</v>
      </c>
      <c r="C276" s="4" t="s">
        <v>10</v>
      </c>
      <c r="D276" s="4" t="s">
        <v>13</v>
      </c>
    </row>
    <row r="277" spans="1:9">
      <c r="A277" t="n">
        <v>3584</v>
      </c>
      <c r="B277" s="46" t="n">
        <v>89</v>
      </c>
      <c r="C277" s="7" t="n">
        <v>65533</v>
      </c>
      <c r="D277" s="7" t="n">
        <v>1</v>
      </c>
    </row>
    <row r="278" spans="1:9">
      <c r="A278" t="s">
        <v>4</v>
      </c>
      <c r="B278" s="4" t="s">
        <v>5</v>
      </c>
      <c r="C278" s="4" t="s">
        <v>13</v>
      </c>
      <c r="D278" s="4" t="s">
        <v>10</v>
      </c>
      <c r="E278" s="4" t="s">
        <v>13</v>
      </c>
    </row>
    <row r="279" spans="1:9">
      <c r="A279" t="n">
        <v>3588</v>
      </c>
      <c r="B279" s="47" t="n">
        <v>49</v>
      </c>
      <c r="C279" s="7" t="n">
        <v>1</v>
      </c>
      <c r="D279" s="7" t="n">
        <v>3000</v>
      </c>
      <c r="E279" s="7" t="n">
        <v>0</v>
      </c>
    </row>
    <row r="280" spans="1:9">
      <c r="A280" t="s">
        <v>4</v>
      </c>
      <c r="B280" s="4" t="s">
        <v>5</v>
      </c>
      <c r="C280" s="4" t="s">
        <v>13</v>
      </c>
      <c r="D280" s="4" t="s">
        <v>10</v>
      </c>
      <c r="E280" s="4" t="s">
        <v>21</v>
      </c>
    </row>
    <row r="281" spans="1:9">
      <c r="A281" t="n">
        <v>3593</v>
      </c>
      <c r="B281" s="32" t="n">
        <v>58</v>
      </c>
      <c r="C281" s="7" t="n">
        <v>101</v>
      </c>
      <c r="D281" s="7" t="n">
        <v>500</v>
      </c>
      <c r="E281" s="7" t="n">
        <v>1</v>
      </c>
    </row>
    <row r="282" spans="1:9">
      <c r="A282" t="s">
        <v>4</v>
      </c>
      <c r="B282" s="4" t="s">
        <v>5</v>
      </c>
      <c r="C282" s="4" t="s">
        <v>13</v>
      </c>
      <c r="D282" s="4" t="s">
        <v>10</v>
      </c>
    </row>
    <row r="283" spans="1:9">
      <c r="A283" t="n">
        <v>3601</v>
      </c>
      <c r="B283" s="32" t="n">
        <v>58</v>
      </c>
      <c r="C283" s="7" t="n">
        <v>254</v>
      </c>
      <c r="D283" s="7" t="n">
        <v>0</v>
      </c>
    </row>
    <row r="284" spans="1:9">
      <c r="A284" t="s">
        <v>4</v>
      </c>
      <c r="B284" s="4" t="s">
        <v>5</v>
      </c>
      <c r="C284" s="4" t="s">
        <v>13</v>
      </c>
      <c r="D284" s="4" t="s">
        <v>13</v>
      </c>
      <c r="E284" s="4" t="s">
        <v>21</v>
      </c>
      <c r="F284" s="4" t="s">
        <v>21</v>
      </c>
      <c r="G284" s="4" t="s">
        <v>21</v>
      </c>
      <c r="H284" s="4" t="s">
        <v>10</v>
      </c>
    </row>
    <row r="285" spans="1:9">
      <c r="A285" t="n">
        <v>3605</v>
      </c>
      <c r="B285" s="43" t="n">
        <v>45</v>
      </c>
      <c r="C285" s="7" t="n">
        <v>2</v>
      </c>
      <c r="D285" s="7" t="n">
        <v>3</v>
      </c>
      <c r="E285" s="7" t="n">
        <v>-56.3699989318848</v>
      </c>
      <c r="F285" s="7" t="n">
        <v>3.27999997138977</v>
      </c>
      <c r="G285" s="7" t="n">
        <v>38.3600006103516</v>
      </c>
      <c r="H285" s="7" t="n">
        <v>0</v>
      </c>
    </row>
    <row r="286" spans="1:9">
      <c r="A286" t="s">
        <v>4</v>
      </c>
      <c r="B286" s="4" t="s">
        <v>5</v>
      </c>
      <c r="C286" s="4" t="s">
        <v>13</v>
      </c>
      <c r="D286" s="4" t="s">
        <v>13</v>
      </c>
      <c r="E286" s="4" t="s">
        <v>21</v>
      </c>
      <c r="F286" s="4" t="s">
        <v>21</v>
      </c>
      <c r="G286" s="4" t="s">
        <v>21</v>
      </c>
      <c r="H286" s="4" t="s">
        <v>10</v>
      </c>
      <c r="I286" s="4" t="s">
        <v>13</v>
      </c>
    </row>
    <row r="287" spans="1:9">
      <c r="A287" t="n">
        <v>3622</v>
      </c>
      <c r="B287" s="43" t="n">
        <v>45</v>
      </c>
      <c r="C287" s="7" t="n">
        <v>4</v>
      </c>
      <c r="D287" s="7" t="n">
        <v>3</v>
      </c>
      <c r="E287" s="7" t="n">
        <v>349.309997558594</v>
      </c>
      <c r="F287" s="7" t="n">
        <v>205.559997558594</v>
      </c>
      <c r="G287" s="7" t="n">
        <v>0</v>
      </c>
      <c r="H287" s="7" t="n">
        <v>0</v>
      </c>
      <c r="I287" s="7" t="n">
        <v>0</v>
      </c>
    </row>
    <row r="288" spans="1:9">
      <c r="A288" t="s">
        <v>4</v>
      </c>
      <c r="B288" s="4" t="s">
        <v>5</v>
      </c>
      <c r="C288" s="4" t="s">
        <v>13</v>
      </c>
      <c r="D288" s="4" t="s">
        <v>13</v>
      </c>
      <c r="E288" s="4" t="s">
        <v>21</v>
      </c>
      <c r="F288" s="4" t="s">
        <v>10</v>
      </c>
    </row>
    <row r="289" spans="1:9">
      <c r="A289" t="n">
        <v>3640</v>
      </c>
      <c r="B289" s="43" t="n">
        <v>45</v>
      </c>
      <c r="C289" s="7" t="n">
        <v>5</v>
      </c>
      <c r="D289" s="7" t="n">
        <v>3</v>
      </c>
      <c r="E289" s="7" t="n">
        <v>2.40000009536743</v>
      </c>
      <c r="F289" s="7" t="n">
        <v>0</v>
      </c>
    </row>
    <row r="290" spans="1:9">
      <c r="A290" t="s">
        <v>4</v>
      </c>
      <c r="B290" s="4" t="s">
        <v>5</v>
      </c>
      <c r="C290" s="4" t="s">
        <v>13</v>
      </c>
      <c r="D290" s="4" t="s">
        <v>13</v>
      </c>
      <c r="E290" s="4" t="s">
        <v>21</v>
      </c>
      <c r="F290" s="4" t="s">
        <v>10</v>
      </c>
    </row>
    <row r="291" spans="1:9">
      <c r="A291" t="n">
        <v>3649</v>
      </c>
      <c r="B291" s="43" t="n">
        <v>45</v>
      </c>
      <c r="C291" s="7" t="n">
        <v>11</v>
      </c>
      <c r="D291" s="7" t="n">
        <v>3</v>
      </c>
      <c r="E291" s="7" t="n">
        <v>40</v>
      </c>
      <c r="F291" s="7" t="n">
        <v>0</v>
      </c>
    </row>
    <row r="292" spans="1:9">
      <c r="A292" t="s">
        <v>4</v>
      </c>
      <c r="B292" s="4" t="s">
        <v>5</v>
      </c>
      <c r="C292" s="4" t="s">
        <v>13</v>
      </c>
      <c r="D292" s="4" t="s">
        <v>13</v>
      </c>
      <c r="E292" s="4" t="s">
        <v>21</v>
      </c>
      <c r="F292" s="4" t="s">
        <v>21</v>
      </c>
      <c r="G292" s="4" t="s">
        <v>21</v>
      </c>
      <c r="H292" s="4" t="s">
        <v>10</v>
      </c>
    </row>
    <row r="293" spans="1:9">
      <c r="A293" t="n">
        <v>3658</v>
      </c>
      <c r="B293" s="43" t="n">
        <v>45</v>
      </c>
      <c r="C293" s="7" t="n">
        <v>2</v>
      </c>
      <c r="D293" s="7" t="n">
        <v>3</v>
      </c>
      <c r="E293" s="7" t="n">
        <v>-56.3699989318848</v>
      </c>
      <c r="F293" s="7" t="n">
        <v>3.27999997138977</v>
      </c>
      <c r="G293" s="7" t="n">
        <v>38.3600006103516</v>
      </c>
      <c r="H293" s="7" t="n">
        <v>3000</v>
      </c>
    </row>
    <row r="294" spans="1:9">
      <c r="A294" t="s">
        <v>4</v>
      </c>
      <c r="B294" s="4" t="s">
        <v>5</v>
      </c>
      <c r="C294" s="4" t="s">
        <v>13</v>
      </c>
      <c r="D294" s="4" t="s">
        <v>13</v>
      </c>
      <c r="E294" s="4" t="s">
        <v>21</v>
      </c>
      <c r="F294" s="4" t="s">
        <v>21</v>
      </c>
      <c r="G294" s="4" t="s">
        <v>21</v>
      </c>
      <c r="H294" s="4" t="s">
        <v>10</v>
      </c>
      <c r="I294" s="4" t="s">
        <v>13</v>
      </c>
    </row>
    <row r="295" spans="1:9">
      <c r="A295" t="n">
        <v>3675</v>
      </c>
      <c r="B295" s="43" t="n">
        <v>45</v>
      </c>
      <c r="C295" s="7" t="n">
        <v>4</v>
      </c>
      <c r="D295" s="7" t="n">
        <v>3</v>
      </c>
      <c r="E295" s="7" t="n">
        <v>357.839996337891</v>
      </c>
      <c r="F295" s="7" t="n">
        <v>257.820007324219</v>
      </c>
      <c r="G295" s="7" t="n">
        <v>0</v>
      </c>
      <c r="H295" s="7" t="n">
        <v>3000</v>
      </c>
      <c r="I295" s="7" t="n">
        <v>0</v>
      </c>
    </row>
    <row r="296" spans="1:9">
      <c r="A296" t="s">
        <v>4</v>
      </c>
      <c r="B296" s="4" t="s">
        <v>5</v>
      </c>
      <c r="C296" s="4" t="s">
        <v>13</v>
      </c>
      <c r="D296" s="4" t="s">
        <v>13</v>
      </c>
      <c r="E296" s="4" t="s">
        <v>21</v>
      </c>
      <c r="F296" s="4" t="s">
        <v>10</v>
      </c>
    </row>
    <row r="297" spans="1:9">
      <c r="A297" t="n">
        <v>3693</v>
      </c>
      <c r="B297" s="43" t="n">
        <v>45</v>
      </c>
      <c r="C297" s="7" t="n">
        <v>5</v>
      </c>
      <c r="D297" s="7" t="n">
        <v>3</v>
      </c>
      <c r="E297" s="7" t="n">
        <v>1.70000004768372</v>
      </c>
      <c r="F297" s="7" t="n">
        <v>3000</v>
      </c>
    </row>
    <row r="298" spans="1:9">
      <c r="A298" t="s">
        <v>4</v>
      </c>
      <c r="B298" s="4" t="s">
        <v>5</v>
      </c>
      <c r="C298" s="4" t="s">
        <v>13</v>
      </c>
      <c r="D298" s="4" t="s">
        <v>10</v>
      </c>
    </row>
    <row r="299" spans="1:9">
      <c r="A299" t="n">
        <v>3702</v>
      </c>
      <c r="B299" s="32" t="n">
        <v>58</v>
      </c>
      <c r="C299" s="7" t="n">
        <v>255</v>
      </c>
      <c r="D299" s="7" t="n">
        <v>0</v>
      </c>
    </row>
    <row r="300" spans="1:9">
      <c r="A300" t="s">
        <v>4</v>
      </c>
      <c r="B300" s="4" t="s">
        <v>5</v>
      </c>
      <c r="C300" s="4" t="s">
        <v>10</v>
      </c>
      <c r="D300" s="4" t="s">
        <v>13</v>
      </c>
      <c r="E300" s="4" t="s">
        <v>6</v>
      </c>
      <c r="F300" s="4" t="s">
        <v>21</v>
      </c>
      <c r="G300" s="4" t="s">
        <v>21</v>
      </c>
      <c r="H300" s="4" t="s">
        <v>21</v>
      </c>
    </row>
    <row r="301" spans="1:9">
      <c r="A301" t="n">
        <v>3706</v>
      </c>
      <c r="B301" s="42" t="n">
        <v>48</v>
      </c>
      <c r="C301" s="7" t="n">
        <v>11</v>
      </c>
      <c r="D301" s="7" t="n">
        <v>0</v>
      </c>
      <c r="E301" s="7" t="s">
        <v>64</v>
      </c>
      <c r="F301" s="7" t="n">
        <v>-1</v>
      </c>
      <c r="G301" s="7" t="n">
        <v>1</v>
      </c>
      <c r="H301" s="7" t="n">
        <v>0</v>
      </c>
    </row>
    <row r="302" spans="1:9">
      <c r="A302" t="s">
        <v>4</v>
      </c>
      <c r="B302" s="4" t="s">
        <v>5</v>
      </c>
      <c r="C302" s="4" t="s">
        <v>10</v>
      </c>
      <c r="D302" s="4" t="s">
        <v>10</v>
      </c>
      <c r="E302" s="4" t="s">
        <v>21</v>
      </c>
      <c r="F302" s="4" t="s">
        <v>13</v>
      </c>
    </row>
    <row r="303" spans="1:9">
      <c r="A303" t="n">
        <v>3732</v>
      </c>
      <c r="B303" s="48" t="n">
        <v>53</v>
      </c>
      <c r="C303" s="7" t="n">
        <v>11</v>
      </c>
      <c r="D303" s="7" t="n">
        <v>0</v>
      </c>
      <c r="E303" s="7" t="n">
        <v>5</v>
      </c>
      <c r="F303" s="7" t="n">
        <v>1</v>
      </c>
    </row>
    <row r="304" spans="1:9">
      <c r="A304" t="s">
        <v>4</v>
      </c>
      <c r="B304" s="4" t="s">
        <v>5</v>
      </c>
      <c r="C304" s="4" t="s">
        <v>10</v>
      </c>
    </row>
    <row r="305" spans="1:9">
      <c r="A305" t="n">
        <v>3742</v>
      </c>
      <c r="B305" s="25" t="n">
        <v>16</v>
      </c>
      <c r="C305" s="7" t="n">
        <v>1000</v>
      </c>
    </row>
    <row r="306" spans="1:9">
      <c r="A306" t="s">
        <v>4</v>
      </c>
      <c r="B306" s="4" t="s">
        <v>5</v>
      </c>
      <c r="C306" s="4" t="s">
        <v>13</v>
      </c>
      <c r="D306" s="4" t="s">
        <v>10</v>
      </c>
    </row>
    <row r="307" spans="1:9">
      <c r="A307" t="n">
        <v>3745</v>
      </c>
      <c r="B307" s="43" t="n">
        <v>45</v>
      </c>
      <c r="C307" s="7" t="n">
        <v>7</v>
      </c>
      <c r="D307" s="7" t="n">
        <v>255</v>
      </c>
    </row>
    <row r="308" spans="1:9">
      <c r="A308" t="s">
        <v>4</v>
      </c>
      <c r="B308" s="4" t="s">
        <v>5</v>
      </c>
      <c r="C308" s="4" t="s">
        <v>13</v>
      </c>
      <c r="D308" s="4" t="s">
        <v>13</v>
      </c>
    </row>
    <row r="309" spans="1:9">
      <c r="A309" t="n">
        <v>3749</v>
      </c>
      <c r="B309" s="47" t="n">
        <v>49</v>
      </c>
      <c r="C309" s="7" t="n">
        <v>2</v>
      </c>
      <c r="D309" s="7" t="n">
        <v>0</v>
      </c>
    </row>
    <row r="310" spans="1:9">
      <c r="A310" t="s">
        <v>4</v>
      </c>
      <c r="B310" s="4" t="s">
        <v>5</v>
      </c>
      <c r="C310" s="4" t="s">
        <v>13</v>
      </c>
      <c r="D310" s="4" t="s">
        <v>10</v>
      </c>
      <c r="E310" s="4" t="s">
        <v>9</v>
      </c>
      <c r="F310" s="4" t="s">
        <v>10</v>
      </c>
      <c r="G310" s="4" t="s">
        <v>9</v>
      </c>
      <c r="H310" s="4" t="s">
        <v>13</v>
      </c>
    </row>
    <row r="311" spans="1:9">
      <c r="A311" t="n">
        <v>3752</v>
      </c>
      <c r="B311" s="47" t="n">
        <v>49</v>
      </c>
      <c r="C311" s="7" t="n">
        <v>0</v>
      </c>
      <c r="D311" s="7" t="n">
        <v>433</v>
      </c>
      <c r="E311" s="7" t="n">
        <v>1065353216</v>
      </c>
      <c r="F311" s="7" t="n">
        <v>0</v>
      </c>
      <c r="G311" s="7" t="n">
        <v>0</v>
      </c>
      <c r="H311" s="7" t="n">
        <v>0</v>
      </c>
    </row>
    <row r="312" spans="1:9">
      <c r="A312" t="s">
        <v>4</v>
      </c>
      <c r="B312" s="4" t="s">
        <v>5</v>
      </c>
      <c r="C312" s="4" t="s">
        <v>13</v>
      </c>
      <c r="D312" s="4" t="s">
        <v>10</v>
      </c>
      <c r="E312" s="4" t="s">
        <v>6</v>
      </c>
    </row>
    <row r="313" spans="1:9">
      <c r="A313" t="n">
        <v>3767</v>
      </c>
      <c r="B313" s="44" t="n">
        <v>51</v>
      </c>
      <c r="C313" s="7" t="n">
        <v>4</v>
      </c>
      <c r="D313" s="7" t="n">
        <v>11</v>
      </c>
      <c r="E313" s="7" t="s">
        <v>73</v>
      </c>
    </row>
    <row r="314" spans="1:9">
      <c r="A314" t="s">
        <v>4</v>
      </c>
      <c r="B314" s="4" t="s">
        <v>5</v>
      </c>
      <c r="C314" s="4" t="s">
        <v>10</v>
      </c>
    </row>
    <row r="315" spans="1:9">
      <c r="A315" t="n">
        <v>3781</v>
      </c>
      <c r="B315" s="25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10</v>
      </c>
      <c r="D316" s="4" t="s">
        <v>48</v>
      </c>
      <c r="E316" s="4" t="s">
        <v>13</v>
      </c>
      <c r="F316" s="4" t="s">
        <v>13</v>
      </c>
      <c r="G316" s="4" t="s">
        <v>48</v>
      </c>
      <c r="H316" s="4" t="s">
        <v>13</v>
      </c>
      <c r="I316" s="4" t="s">
        <v>13</v>
      </c>
    </row>
    <row r="317" spans="1:9">
      <c r="A317" t="n">
        <v>3784</v>
      </c>
      <c r="B317" s="45" t="n">
        <v>26</v>
      </c>
      <c r="C317" s="7" t="n">
        <v>11</v>
      </c>
      <c r="D317" s="7" t="s">
        <v>75</v>
      </c>
      <c r="E317" s="7" t="n">
        <v>2</v>
      </c>
      <c r="F317" s="7" t="n">
        <v>3</v>
      </c>
      <c r="G317" s="7" t="s">
        <v>76</v>
      </c>
      <c r="H317" s="7" t="n">
        <v>2</v>
      </c>
      <c r="I317" s="7" t="n">
        <v>0</v>
      </c>
    </row>
    <row r="318" spans="1:9">
      <c r="A318" t="s">
        <v>4</v>
      </c>
      <c r="B318" s="4" t="s">
        <v>5</v>
      </c>
    </row>
    <row r="319" spans="1:9">
      <c r="A319" t="n">
        <v>3927</v>
      </c>
      <c r="B319" s="28" t="n">
        <v>28</v>
      </c>
    </row>
    <row r="320" spans="1:9">
      <c r="A320" t="s">
        <v>4</v>
      </c>
      <c r="B320" s="4" t="s">
        <v>5</v>
      </c>
      <c r="C320" s="4" t="s">
        <v>13</v>
      </c>
      <c r="D320" s="4" t="s">
        <v>10</v>
      </c>
      <c r="E320" s="4" t="s">
        <v>10</v>
      </c>
      <c r="F320" s="4" t="s">
        <v>13</v>
      </c>
    </row>
    <row r="321" spans="1:9">
      <c r="A321" t="n">
        <v>3928</v>
      </c>
      <c r="B321" s="26" t="n">
        <v>25</v>
      </c>
      <c r="C321" s="7" t="n">
        <v>1</v>
      </c>
      <c r="D321" s="7" t="n">
        <v>60</v>
      </c>
      <c r="E321" s="7" t="n">
        <v>640</v>
      </c>
      <c r="F321" s="7" t="n">
        <v>2</v>
      </c>
    </row>
    <row r="322" spans="1:9">
      <c r="A322" t="s">
        <v>4</v>
      </c>
      <c r="B322" s="4" t="s">
        <v>5</v>
      </c>
      <c r="C322" s="4" t="s">
        <v>13</v>
      </c>
      <c r="D322" s="4" t="s">
        <v>10</v>
      </c>
      <c r="E322" s="4" t="s">
        <v>6</v>
      </c>
    </row>
    <row r="323" spans="1:9">
      <c r="A323" t="n">
        <v>3935</v>
      </c>
      <c r="B323" s="44" t="n">
        <v>51</v>
      </c>
      <c r="C323" s="7" t="n">
        <v>4</v>
      </c>
      <c r="D323" s="7" t="n">
        <v>0</v>
      </c>
      <c r="E323" s="7" t="s">
        <v>70</v>
      </c>
    </row>
    <row r="324" spans="1:9">
      <c r="A324" t="s">
        <v>4</v>
      </c>
      <c r="B324" s="4" t="s">
        <v>5</v>
      </c>
      <c r="C324" s="4" t="s">
        <v>10</v>
      </c>
    </row>
    <row r="325" spans="1:9">
      <c r="A325" t="n">
        <v>3949</v>
      </c>
      <c r="B325" s="25" t="n">
        <v>16</v>
      </c>
      <c r="C325" s="7" t="n">
        <v>0</v>
      </c>
    </row>
    <row r="326" spans="1:9">
      <c r="A326" t="s">
        <v>4</v>
      </c>
      <c r="B326" s="4" t="s">
        <v>5</v>
      </c>
      <c r="C326" s="4" t="s">
        <v>10</v>
      </c>
      <c r="D326" s="4" t="s">
        <v>48</v>
      </c>
      <c r="E326" s="4" t="s">
        <v>13</v>
      </c>
      <c r="F326" s="4" t="s">
        <v>13</v>
      </c>
    </row>
    <row r="327" spans="1:9">
      <c r="A327" t="n">
        <v>3952</v>
      </c>
      <c r="B327" s="45" t="n">
        <v>26</v>
      </c>
      <c r="C327" s="7" t="n">
        <v>0</v>
      </c>
      <c r="D327" s="7" t="s">
        <v>77</v>
      </c>
      <c r="E327" s="7" t="n">
        <v>2</v>
      </c>
      <c r="F327" s="7" t="n">
        <v>0</v>
      </c>
    </row>
    <row r="328" spans="1:9">
      <c r="A328" t="s">
        <v>4</v>
      </c>
      <c r="B328" s="4" t="s">
        <v>5</v>
      </c>
    </row>
    <row r="329" spans="1:9">
      <c r="A329" t="n">
        <v>3986</v>
      </c>
      <c r="B329" s="28" t="n">
        <v>28</v>
      </c>
    </row>
    <row r="330" spans="1:9">
      <c r="A330" t="s">
        <v>4</v>
      </c>
      <c r="B330" s="4" t="s">
        <v>5</v>
      </c>
      <c r="C330" s="4" t="s">
        <v>13</v>
      </c>
      <c r="D330" s="4" t="s">
        <v>10</v>
      </c>
      <c r="E330" s="4" t="s">
        <v>10</v>
      </c>
      <c r="F330" s="4" t="s">
        <v>13</v>
      </c>
    </row>
    <row r="331" spans="1:9">
      <c r="A331" t="n">
        <v>3987</v>
      </c>
      <c r="B331" s="26" t="n">
        <v>25</v>
      </c>
      <c r="C331" s="7" t="n">
        <v>1</v>
      </c>
      <c r="D331" s="7" t="n">
        <v>65535</v>
      </c>
      <c r="E331" s="7" t="n">
        <v>65535</v>
      </c>
      <c r="F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  <c r="E332" s="4" t="s">
        <v>6</v>
      </c>
    </row>
    <row r="333" spans="1:9">
      <c r="A333" t="n">
        <v>3994</v>
      </c>
      <c r="B333" s="44" t="n">
        <v>51</v>
      </c>
      <c r="C333" s="7" t="n">
        <v>4</v>
      </c>
      <c r="D333" s="7" t="n">
        <v>11</v>
      </c>
      <c r="E333" s="7" t="s">
        <v>78</v>
      </c>
    </row>
    <row r="334" spans="1:9">
      <c r="A334" t="s">
        <v>4</v>
      </c>
      <c r="B334" s="4" t="s">
        <v>5</v>
      </c>
      <c r="C334" s="4" t="s">
        <v>10</v>
      </c>
    </row>
    <row r="335" spans="1:9">
      <c r="A335" t="n">
        <v>4007</v>
      </c>
      <c r="B335" s="25" t="n">
        <v>16</v>
      </c>
      <c r="C335" s="7" t="n">
        <v>0</v>
      </c>
    </row>
    <row r="336" spans="1:9">
      <c r="A336" t="s">
        <v>4</v>
      </c>
      <c r="B336" s="4" t="s">
        <v>5</v>
      </c>
      <c r="C336" s="4" t="s">
        <v>10</v>
      </c>
      <c r="D336" s="4" t="s">
        <v>48</v>
      </c>
      <c r="E336" s="4" t="s">
        <v>13</v>
      </c>
      <c r="F336" s="4" t="s">
        <v>13</v>
      </c>
      <c r="G336" s="4" t="s">
        <v>48</v>
      </c>
      <c r="H336" s="4" t="s">
        <v>13</v>
      </c>
      <c r="I336" s="4" t="s">
        <v>13</v>
      </c>
    </row>
    <row r="337" spans="1:9">
      <c r="A337" t="n">
        <v>4010</v>
      </c>
      <c r="B337" s="45" t="n">
        <v>26</v>
      </c>
      <c r="C337" s="7" t="n">
        <v>11</v>
      </c>
      <c r="D337" s="7" t="s">
        <v>79</v>
      </c>
      <c r="E337" s="7" t="n">
        <v>2</v>
      </c>
      <c r="F337" s="7" t="n">
        <v>3</v>
      </c>
      <c r="G337" s="7" t="s">
        <v>80</v>
      </c>
      <c r="H337" s="7" t="n">
        <v>2</v>
      </c>
      <c r="I337" s="7" t="n">
        <v>0</v>
      </c>
    </row>
    <row r="338" spans="1:9">
      <c r="A338" t="s">
        <v>4</v>
      </c>
      <c r="B338" s="4" t="s">
        <v>5</v>
      </c>
    </row>
    <row r="339" spans="1:9">
      <c r="A339" t="n">
        <v>4155</v>
      </c>
      <c r="B339" s="28" t="n">
        <v>28</v>
      </c>
    </row>
    <row r="340" spans="1:9">
      <c r="A340" t="s">
        <v>4</v>
      </c>
      <c r="B340" s="4" t="s">
        <v>5</v>
      </c>
      <c r="C340" s="4" t="s">
        <v>13</v>
      </c>
      <c r="D340" s="4" t="s">
        <v>10</v>
      </c>
      <c r="E340" s="4" t="s">
        <v>10</v>
      </c>
      <c r="F340" s="4" t="s">
        <v>9</v>
      </c>
    </row>
    <row r="341" spans="1:9">
      <c r="A341" t="n">
        <v>4156</v>
      </c>
      <c r="B341" s="49" t="n">
        <v>84</v>
      </c>
      <c r="C341" s="7" t="n">
        <v>0</v>
      </c>
      <c r="D341" s="7" t="n">
        <v>2</v>
      </c>
      <c r="E341" s="7" t="n">
        <v>300</v>
      </c>
      <c r="F341" s="7" t="n">
        <v>1045220557</v>
      </c>
    </row>
    <row r="342" spans="1:9">
      <c r="A342" t="s">
        <v>4</v>
      </c>
      <c r="B342" s="4" t="s">
        <v>5</v>
      </c>
      <c r="C342" s="4" t="s">
        <v>13</v>
      </c>
      <c r="D342" s="4" t="s">
        <v>13</v>
      </c>
      <c r="E342" s="4" t="s">
        <v>21</v>
      </c>
      <c r="F342" s="4" t="s">
        <v>21</v>
      </c>
      <c r="G342" s="4" t="s">
        <v>21</v>
      </c>
      <c r="H342" s="4" t="s">
        <v>10</v>
      </c>
    </row>
    <row r="343" spans="1:9">
      <c r="A343" t="n">
        <v>4166</v>
      </c>
      <c r="B343" s="43" t="n">
        <v>45</v>
      </c>
      <c r="C343" s="7" t="n">
        <v>2</v>
      </c>
      <c r="D343" s="7" t="n">
        <v>3</v>
      </c>
      <c r="E343" s="7" t="n">
        <v>-56.4500007629395</v>
      </c>
      <c r="F343" s="7" t="n">
        <v>3.35999989509583</v>
      </c>
      <c r="G343" s="7" t="n">
        <v>38.3600006103516</v>
      </c>
      <c r="H343" s="7" t="n">
        <v>1000</v>
      </c>
    </row>
    <row r="344" spans="1:9">
      <c r="A344" t="s">
        <v>4</v>
      </c>
      <c r="B344" s="4" t="s">
        <v>5</v>
      </c>
      <c r="C344" s="4" t="s">
        <v>13</v>
      </c>
      <c r="D344" s="4" t="s">
        <v>13</v>
      </c>
      <c r="E344" s="4" t="s">
        <v>21</v>
      </c>
      <c r="F344" s="4" t="s">
        <v>21</v>
      </c>
      <c r="G344" s="4" t="s">
        <v>21</v>
      </c>
      <c r="H344" s="4" t="s">
        <v>10</v>
      </c>
      <c r="I344" s="4" t="s">
        <v>13</v>
      </c>
    </row>
    <row r="345" spans="1:9">
      <c r="A345" t="n">
        <v>4183</v>
      </c>
      <c r="B345" s="43" t="n">
        <v>45</v>
      </c>
      <c r="C345" s="7" t="n">
        <v>4</v>
      </c>
      <c r="D345" s="7" t="n">
        <v>3</v>
      </c>
      <c r="E345" s="7" t="n">
        <v>7.6399998664856</v>
      </c>
      <c r="F345" s="7" t="n">
        <v>267.709991455078</v>
      </c>
      <c r="G345" s="7" t="n">
        <v>8</v>
      </c>
      <c r="H345" s="7" t="n">
        <v>1000</v>
      </c>
      <c r="I345" s="7" t="n">
        <v>1</v>
      </c>
    </row>
    <row r="346" spans="1:9">
      <c r="A346" t="s">
        <v>4</v>
      </c>
      <c r="B346" s="4" t="s">
        <v>5</v>
      </c>
      <c r="C346" s="4" t="s">
        <v>13</v>
      </c>
      <c r="D346" s="4" t="s">
        <v>13</v>
      </c>
      <c r="E346" s="4" t="s">
        <v>21</v>
      </c>
      <c r="F346" s="4" t="s">
        <v>10</v>
      </c>
    </row>
    <row r="347" spans="1:9">
      <c r="A347" t="n">
        <v>4201</v>
      </c>
      <c r="B347" s="43" t="n">
        <v>45</v>
      </c>
      <c r="C347" s="7" t="n">
        <v>5</v>
      </c>
      <c r="D347" s="7" t="n">
        <v>3</v>
      </c>
      <c r="E347" s="7" t="n">
        <v>1.29999995231628</v>
      </c>
      <c r="F347" s="7" t="n">
        <v>1000</v>
      </c>
    </row>
    <row r="348" spans="1:9">
      <c r="A348" t="s">
        <v>4</v>
      </c>
      <c r="B348" s="4" t="s">
        <v>5</v>
      </c>
      <c r="C348" s="4" t="s">
        <v>13</v>
      </c>
      <c r="D348" s="4" t="s">
        <v>13</v>
      </c>
      <c r="E348" s="4" t="s">
        <v>21</v>
      </c>
      <c r="F348" s="4" t="s">
        <v>10</v>
      </c>
    </row>
    <row r="349" spans="1:9">
      <c r="A349" t="n">
        <v>4210</v>
      </c>
      <c r="B349" s="43" t="n">
        <v>45</v>
      </c>
      <c r="C349" s="7" t="n">
        <v>11</v>
      </c>
      <c r="D349" s="7" t="n">
        <v>3</v>
      </c>
      <c r="E349" s="7" t="n">
        <v>40</v>
      </c>
      <c r="F349" s="7" t="n">
        <v>1000</v>
      </c>
    </row>
    <row r="350" spans="1:9">
      <c r="A350" t="s">
        <v>4</v>
      </c>
      <c r="B350" s="4" t="s">
        <v>5</v>
      </c>
      <c r="C350" s="4" t="s">
        <v>10</v>
      </c>
      <c r="D350" s="4" t="s">
        <v>13</v>
      </c>
      <c r="E350" s="4" t="s">
        <v>6</v>
      </c>
      <c r="F350" s="4" t="s">
        <v>21</v>
      </c>
      <c r="G350" s="4" t="s">
        <v>21</v>
      </c>
      <c r="H350" s="4" t="s">
        <v>21</v>
      </c>
    </row>
    <row r="351" spans="1:9">
      <c r="A351" t="n">
        <v>4219</v>
      </c>
      <c r="B351" s="42" t="n">
        <v>48</v>
      </c>
      <c r="C351" s="7" t="n">
        <v>11</v>
      </c>
      <c r="D351" s="7" t="n">
        <v>0</v>
      </c>
      <c r="E351" s="7" t="s">
        <v>66</v>
      </c>
      <c r="F351" s="7" t="n">
        <v>-1</v>
      </c>
      <c r="G351" s="7" t="n">
        <v>1</v>
      </c>
      <c r="H351" s="7" t="n">
        <v>0</v>
      </c>
    </row>
    <row r="352" spans="1:9">
      <c r="A352" t="s">
        <v>4</v>
      </c>
      <c r="B352" s="4" t="s">
        <v>5</v>
      </c>
      <c r="C352" s="4" t="s">
        <v>13</v>
      </c>
      <c r="D352" s="4" t="s">
        <v>10</v>
      </c>
      <c r="E352" s="4" t="s">
        <v>10</v>
      </c>
      <c r="F352" s="4" t="s">
        <v>10</v>
      </c>
      <c r="G352" s="4" t="s">
        <v>10</v>
      </c>
      <c r="H352" s="4" t="s">
        <v>10</v>
      </c>
      <c r="I352" s="4" t="s">
        <v>6</v>
      </c>
      <c r="J352" s="4" t="s">
        <v>21</v>
      </c>
      <c r="K352" s="4" t="s">
        <v>21</v>
      </c>
      <c r="L352" s="4" t="s">
        <v>21</v>
      </c>
      <c r="M352" s="4" t="s">
        <v>9</v>
      </c>
      <c r="N352" s="4" t="s">
        <v>9</v>
      </c>
      <c r="O352" s="4" t="s">
        <v>21</v>
      </c>
      <c r="P352" s="4" t="s">
        <v>21</v>
      </c>
      <c r="Q352" s="4" t="s">
        <v>21</v>
      </c>
      <c r="R352" s="4" t="s">
        <v>21</v>
      </c>
      <c r="S352" s="4" t="s">
        <v>13</v>
      </c>
    </row>
    <row r="353" spans="1:19">
      <c r="A353" t="n">
        <v>4245</v>
      </c>
      <c r="B353" s="37" t="n">
        <v>39</v>
      </c>
      <c r="C353" s="7" t="n">
        <v>12</v>
      </c>
      <c r="D353" s="7" t="n">
        <v>65533</v>
      </c>
      <c r="E353" s="7" t="n">
        <v>203</v>
      </c>
      <c r="F353" s="7" t="n">
        <v>0</v>
      </c>
      <c r="G353" s="7" t="n">
        <v>11</v>
      </c>
      <c r="H353" s="7" t="n">
        <v>3</v>
      </c>
      <c r="I353" s="7" t="s">
        <v>26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1</v>
      </c>
      <c r="Q353" s="7" t="n">
        <v>1</v>
      </c>
      <c r="R353" s="7" t="n">
        <v>1</v>
      </c>
      <c r="S353" s="7" t="n">
        <v>103</v>
      </c>
    </row>
    <row r="354" spans="1:19">
      <c r="A354" t="s">
        <v>4</v>
      </c>
      <c r="B354" s="4" t="s">
        <v>5</v>
      </c>
      <c r="C354" s="4" t="s">
        <v>13</v>
      </c>
      <c r="D354" s="4" t="s">
        <v>10</v>
      </c>
      <c r="E354" s="4" t="s">
        <v>21</v>
      </c>
      <c r="F354" s="4" t="s">
        <v>10</v>
      </c>
      <c r="G354" s="4" t="s">
        <v>9</v>
      </c>
      <c r="H354" s="4" t="s">
        <v>9</v>
      </c>
      <c r="I354" s="4" t="s">
        <v>10</v>
      </c>
      <c r="J354" s="4" t="s">
        <v>10</v>
      </c>
      <c r="K354" s="4" t="s">
        <v>9</v>
      </c>
      <c r="L354" s="4" t="s">
        <v>9</v>
      </c>
      <c r="M354" s="4" t="s">
        <v>9</v>
      </c>
      <c r="N354" s="4" t="s">
        <v>9</v>
      </c>
      <c r="O354" s="4" t="s">
        <v>6</v>
      </c>
    </row>
    <row r="355" spans="1:19">
      <c r="A355" t="n">
        <v>4295</v>
      </c>
      <c r="B355" s="11" t="n">
        <v>50</v>
      </c>
      <c r="C355" s="7" t="n">
        <v>0</v>
      </c>
      <c r="D355" s="7" t="n">
        <v>2243</v>
      </c>
      <c r="E355" s="7" t="n">
        <v>0.300000011920929</v>
      </c>
      <c r="F355" s="7" t="n">
        <v>0</v>
      </c>
      <c r="G355" s="7" t="n">
        <v>0</v>
      </c>
      <c r="H355" s="7" t="n">
        <v>0</v>
      </c>
      <c r="I355" s="7" t="n">
        <v>0</v>
      </c>
      <c r="J355" s="7" t="n">
        <v>65533</v>
      </c>
      <c r="K355" s="7" t="n">
        <v>0</v>
      </c>
      <c r="L355" s="7" t="n">
        <v>0</v>
      </c>
      <c r="M355" s="7" t="n">
        <v>0</v>
      </c>
      <c r="N355" s="7" t="n">
        <v>0</v>
      </c>
      <c r="O355" s="7" t="s">
        <v>26</v>
      </c>
    </row>
    <row r="356" spans="1:19">
      <c r="A356" t="s">
        <v>4</v>
      </c>
      <c r="B356" s="4" t="s">
        <v>5</v>
      </c>
      <c r="C356" s="4" t="s">
        <v>13</v>
      </c>
      <c r="D356" s="4" t="s">
        <v>10</v>
      </c>
      <c r="E356" s="4" t="s">
        <v>21</v>
      </c>
      <c r="F356" s="4" t="s">
        <v>10</v>
      </c>
      <c r="G356" s="4" t="s">
        <v>9</v>
      </c>
      <c r="H356" s="4" t="s">
        <v>9</v>
      </c>
      <c r="I356" s="4" t="s">
        <v>10</v>
      </c>
      <c r="J356" s="4" t="s">
        <v>10</v>
      </c>
      <c r="K356" s="4" t="s">
        <v>9</v>
      </c>
      <c r="L356" s="4" t="s">
        <v>9</v>
      </c>
      <c r="M356" s="4" t="s">
        <v>9</v>
      </c>
      <c r="N356" s="4" t="s">
        <v>9</v>
      </c>
      <c r="O356" s="4" t="s">
        <v>6</v>
      </c>
    </row>
    <row r="357" spans="1:19">
      <c r="A357" t="n">
        <v>4334</v>
      </c>
      <c r="B357" s="11" t="n">
        <v>50</v>
      </c>
      <c r="C357" s="7" t="n">
        <v>0</v>
      </c>
      <c r="D357" s="7" t="n">
        <v>4150</v>
      </c>
      <c r="E357" s="7" t="n">
        <v>0.800000011920929</v>
      </c>
      <c r="F357" s="7" t="n">
        <v>0</v>
      </c>
      <c r="G357" s="7" t="n">
        <v>0</v>
      </c>
      <c r="H357" s="7" t="n">
        <v>0</v>
      </c>
      <c r="I357" s="7" t="n">
        <v>0</v>
      </c>
      <c r="J357" s="7" t="n">
        <v>65533</v>
      </c>
      <c r="K357" s="7" t="n">
        <v>0</v>
      </c>
      <c r="L357" s="7" t="n">
        <v>0</v>
      </c>
      <c r="M357" s="7" t="n">
        <v>0</v>
      </c>
      <c r="N357" s="7" t="n">
        <v>0</v>
      </c>
      <c r="O357" s="7" t="s">
        <v>26</v>
      </c>
    </row>
    <row r="358" spans="1:19">
      <c r="A358" t="s">
        <v>4</v>
      </c>
      <c r="B358" s="4" t="s">
        <v>5</v>
      </c>
      <c r="C358" s="4" t="s">
        <v>10</v>
      </c>
    </row>
    <row r="359" spans="1:19">
      <c r="A359" t="n">
        <v>4373</v>
      </c>
      <c r="B359" s="25" t="n">
        <v>16</v>
      </c>
      <c r="C359" s="7" t="n">
        <v>1500</v>
      </c>
    </row>
    <row r="360" spans="1:19">
      <c r="A360" t="s">
        <v>4</v>
      </c>
      <c r="B360" s="4" t="s">
        <v>5</v>
      </c>
      <c r="C360" s="4" t="s">
        <v>13</v>
      </c>
      <c r="D360" s="4" t="s">
        <v>10</v>
      </c>
      <c r="E360" s="4" t="s">
        <v>10</v>
      </c>
      <c r="F360" s="4" t="s">
        <v>9</v>
      </c>
    </row>
    <row r="361" spans="1:19">
      <c r="A361" t="n">
        <v>4376</v>
      </c>
      <c r="B361" s="49" t="n">
        <v>84</v>
      </c>
      <c r="C361" s="7" t="n">
        <v>1</v>
      </c>
      <c r="D361" s="7" t="n">
        <v>0</v>
      </c>
      <c r="E361" s="7" t="n">
        <v>300</v>
      </c>
      <c r="F361" s="7" t="n">
        <v>0</v>
      </c>
    </row>
    <row r="362" spans="1:19">
      <c r="A362" t="s">
        <v>4</v>
      </c>
      <c r="B362" s="4" t="s">
        <v>5</v>
      </c>
      <c r="C362" s="4" t="s">
        <v>13</v>
      </c>
      <c r="D362" s="4" t="s">
        <v>10</v>
      </c>
      <c r="E362" s="4" t="s">
        <v>6</v>
      </c>
    </row>
    <row r="363" spans="1:19">
      <c r="A363" t="n">
        <v>4386</v>
      </c>
      <c r="B363" s="44" t="n">
        <v>51</v>
      </c>
      <c r="C363" s="7" t="n">
        <v>4</v>
      </c>
      <c r="D363" s="7" t="n">
        <v>11</v>
      </c>
      <c r="E363" s="7" t="s">
        <v>81</v>
      </c>
    </row>
    <row r="364" spans="1:19">
      <c r="A364" t="s">
        <v>4</v>
      </c>
      <c r="B364" s="4" t="s">
        <v>5</v>
      </c>
      <c r="C364" s="4" t="s">
        <v>10</v>
      </c>
    </row>
    <row r="365" spans="1:19">
      <c r="A365" t="n">
        <v>4399</v>
      </c>
      <c r="B365" s="25" t="n">
        <v>16</v>
      </c>
      <c r="C365" s="7" t="n">
        <v>0</v>
      </c>
    </row>
    <row r="366" spans="1:19">
      <c r="A366" t="s">
        <v>4</v>
      </c>
      <c r="B366" s="4" t="s">
        <v>5</v>
      </c>
      <c r="C366" s="4" t="s">
        <v>10</v>
      </c>
      <c r="D366" s="4" t="s">
        <v>48</v>
      </c>
      <c r="E366" s="4" t="s">
        <v>13</v>
      </c>
      <c r="F366" s="4" t="s">
        <v>13</v>
      </c>
    </row>
    <row r="367" spans="1:19">
      <c r="A367" t="n">
        <v>4402</v>
      </c>
      <c r="B367" s="45" t="n">
        <v>26</v>
      </c>
      <c r="C367" s="7" t="n">
        <v>11</v>
      </c>
      <c r="D367" s="7" t="s">
        <v>82</v>
      </c>
      <c r="E367" s="7" t="n">
        <v>2</v>
      </c>
      <c r="F367" s="7" t="n">
        <v>0</v>
      </c>
    </row>
    <row r="368" spans="1:19">
      <c r="A368" t="s">
        <v>4</v>
      </c>
      <c r="B368" s="4" t="s">
        <v>5</v>
      </c>
    </row>
    <row r="369" spans="1:19">
      <c r="A369" t="n">
        <v>4523</v>
      </c>
      <c r="B369" s="28" t="n">
        <v>28</v>
      </c>
    </row>
    <row r="370" spans="1:19">
      <c r="A370" t="s">
        <v>4</v>
      </c>
      <c r="B370" s="4" t="s">
        <v>5</v>
      </c>
      <c r="C370" s="4" t="s">
        <v>13</v>
      </c>
      <c r="D370" s="4" t="s">
        <v>10</v>
      </c>
      <c r="E370" s="4" t="s">
        <v>10</v>
      </c>
      <c r="F370" s="4" t="s">
        <v>13</v>
      </c>
    </row>
    <row r="371" spans="1:19">
      <c r="A371" t="n">
        <v>4524</v>
      </c>
      <c r="B371" s="26" t="n">
        <v>25</v>
      </c>
      <c r="C371" s="7" t="n">
        <v>1</v>
      </c>
      <c r="D371" s="7" t="n">
        <v>60</v>
      </c>
      <c r="E371" s="7" t="n">
        <v>640</v>
      </c>
      <c r="F371" s="7" t="n">
        <v>2</v>
      </c>
    </row>
    <row r="372" spans="1:19">
      <c r="A372" t="s">
        <v>4</v>
      </c>
      <c r="B372" s="4" t="s">
        <v>5</v>
      </c>
      <c r="C372" s="4" t="s">
        <v>13</v>
      </c>
      <c r="D372" s="4" t="s">
        <v>10</v>
      </c>
      <c r="E372" s="4" t="s">
        <v>6</v>
      </c>
    </row>
    <row r="373" spans="1:19">
      <c r="A373" t="n">
        <v>4531</v>
      </c>
      <c r="B373" s="44" t="n">
        <v>51</v>
      </c>
      <c r="C373" s="7" t="n">
        <v>4</v>
      </c>
      <c r="D373" s="7" t="n">
        <v>0</v>
      </c>
      <c r="E373" s="7" t="s">
        <v>83</v>
      </c>
    </row>
    <row r="374" spans="1:19">
      <c r="A374" t="s">
        <v>4</v>
      </c>
      <c r="B374" s="4" t="s">
        <v>5</v>
      </c>
      <c r="C374" s="4" t="s">
        <v>10</v>
      </c>
    </row>
    <row r="375" spans="1:19">
      <c r="A375" t="n">
        <v>4544</v>
      </c>
      <c r="B375" s="25" t="n">
        <v>16</v>
      </c>
      <c r="C375" s="7" t="n">
        <v>0</v>
      </c>
    </row>
    <row r="376" spans="1:19">
      <c r="A376" t="s">
        <v>4</v>
      </c>
      <c r="B376" s="4" t="s">
        <v>5</v>
      </c>
      <c r="C376" s="4" t="s">
        <v>10</v>
      </c>
      <c r="D376" s="4" t="s">
        <v>48</v>
      </c>
      <c r="E376" s="4" t="s">
        <v>13</v>
      </c>
      <c r="F376" s="4" t="s">
        <v>13</v>
      </c>
    </row>
    <row r="377" spans="1:19">
      <c r="A377" t="n">
        <v>4547</v>
      </c>
      <c r="B377" s="45" t="n">
        <v>26</v>
      </c>
      <c r="C377" s="7" t="n">
        <v>0</v>
      </c>
      <c r="D377" s="7" t="s">
        <v>84</v>
      </c>
      <c r="E377" s="7" t="n">
        <v>2</v>
      </c>
      <c r="F377" s="7" t="n">
        <v>0</v>
      </c>
    </row>
    <row r="378" spans="1:19">
      <c r="A378" t="s">
        <v>4</v>
      </c>
      <c r="B378" s="4" t="s">
        <v>5</v>
      </c>
    </row>
    <row r="379" spans="1:19">
      <c r="A379" t="n">
        <v>4566</v>
      </c>
      <c r="B379" s="28" t="n">
        <v>28</v>
      </c>
    </row>
    <row r="380" spans="1:19">
      <c r="A380" t="s">
        <v>4</v>
      </c>
      <c r="B380" s="4" t="s">
        <v>5</v>
      </c>
      <c r="C380" s="4" t="s">
        <v>10</v>
      </c>
      <c r="D380" s="4" t="s">
        <v>13</v>
      </c>
    </row>
    <row r="381" spans="1:19">
      <c r="A381" t="n">
        <v>4567</v>
      </c>
      <c r="B381" s="46" t="n">
        <v>89</v>
      </c>
      <c r="C381" s="7" t="n">
        <v>65533</v>
      </c>
      <c r="D381" s="7" t="n">
        <v>1</v>
      </c>
    </row>
    <row r="382" spans="1:19">
      <c r="A382" t="s">
        <v>4</v>
      </c>
      <c r="B382" s="4" t="s">
        <v>5</v>
      </c>
      <c r="C382" s="4" t="s">
        <v>13</v>
      </c>
      <c r="D382" s="4" t="s">
        <v>10</v>
      </c>
      <c r="E382" s="4" t="s">
        <v>10</v>
      </c>
      <c r="F382" s="4" t="s">
        <v>13</v>
      </c>
    </row>
    <row r="383" spans="1:19">
      <c r="A383" t="n">
        <v>4571</v>
      </c>
      <c r="B383" s="26" t="n">
        <v>25</v>
      </c>
      <c r="C383" s="7" t="n">
        <v>1</v>
      </c>
      <c r="D383" s="7" t="n">
        <v>65535</v>
      </c>
      <c r="E383" s="7" t="n">
        <v>65535</v>
      </c>
      <c r="F383" s="7" t="n">
        <v>0</v>
      </c>
    </row>
    <row r="384" spans="1:19">
      <c r="A384" t="s">
        <v>4</v>
      </c>
      <c r="B384" s="4" t="s">
        <v>5</v>
      </c>
      <c r="C384" s="4" t="s">
        <v>13</v>
      </c>
      <c r="D384" s="4" t="s">
        <v>10</v>
      </c>
      <c r="E384" s="4" t="s">
        <v>9</v>
      </c>
      <c r="F384" s="4" t="s">
        <v>10</v>
      </c>
    </row>
    <row r="385" spans="1:6">
      <c r="A385" t="n">
        <v>4578</v>
      </c>
      <c r="B385" s="11" t="n">
        <v>50</v>
      </c>
      <c r="C385" s="7" t="n">
        <v>3</v>
      </c>
      <c r="D385" s="7" t="n">
        <v>2243</v>
      </c>
      <c r="E385" s="7" t="n">
        <v>1045220557</v>
      </c>
      <c r="F385" s="7" t="n">
        <v>500</v>
      </c>
    </row>
    <row r="386" spans="1:6">
      <c r="A386" t="s">
        <v>4</v>
      </c>
      <c r="B386" s="4" t="s">
        <v>5</v>
      </c>
      <c r="C386" s="4" t="s">
        <v>13</v>
      </c>
      <c r="D386" s="4" t="s">
        <v>10</v>
      </c>
      <c r="E386" s="4" t="s">
        <v>21</v>
      </c>
    </row>
    <row r="387" spans="1:6">
      <c r="A387" t="n">
        <v>4588</v>
      </c>
      <c r="B387" s="32" t="n">
        <v>58</v>
      </c>
      <c r="C387" s="7" t="n">
        <v>101</v>
      </c>
      <c r="D387" s="7" t="n">
        <v>500</v>
      </c>
      <c r="E387" s="7" t="n">
        <v>1</v>
      </c>
    </row>
    <row r="388" spans="1:6">
      <c r="A388" t="s">
        <v>4</v>
      </c>
      <c r="B388" s="4" t="s">
        <v>5</v>
      </c>
      <c r="C388" s="4" t="s">
        <v>13</v>
      </c>
      <c r="D388" s="4" t="s">
        <v>10</v>
      </c>
    </row>
    <row r="389" spans="1:6">
      <c r="A389" t="n">
        <v>4596</v>
      </c>
      <c r="B389" s="32" t="n">
        <v>58</v>
      </c>
      <c r="C389" s="7" t="n">
        <v>254</v>
      </c>
      <c r="D389" s="7" t="n">
        <v>0</v>
      </c>
    </row>
    <row r="390" spans="1:6">
      <c r="A390" t="s">
        <v>4</v>
      </c>
      <c r="B390" s="4" t="s">
        <v>5</v>
      </c>
      <c r="C390" s="4" t="s">
        <v>13</v>
      </c>
      <c r="D390" s="4" t="s">
        <v>13</v>
      </c>
      <c r="E390" s="4" t="s">
        <v>21</v>
      </c>
      <c r="F390" s="4" t="s">
        <v>21</v>
      </c>
      <c r="G390" s="4" t="s">
        <v>21</v>
      </c>
      <c r="H390" s="4" t="s">
        <v>10</v>
      </c>
    </row>
    <row r="391" spans="1:6">
      <c r="A391" t="n">
        <v>4600</v>
      </c>
      <c r="B391" s="43" t="n">
        <v>45</v>
      </c>
      <c r="C391" s="7" t="n">
        <v>2</v>
      </c>
      <c r="D391" s="7" t="n">
        <v>3</v>
      </c>
      <c r="E391" s="7" t="n">
        <v>-57.3499984741211</v>
      </c>
      <c r="F391" s="7" t="n">
        <v>3.03999996185303</v>
      </c>
      <c r="G391" s="7" t="n">
        <v>38.4900016784668</v>
      </c>
      <c r="H391" s="7" t="n">
        <v>0</v>
      </c>
    </row>
    <row r="392" spans="1:6">
      <c r="A392" t="s">
        <v>4</v>
      </c>
      <c r="B392" s="4" t="s">
        <v>5</v>
      </c>
      <c r="C392" s="4" t="s">
        <v>13</v>
      </c>
      <c r="D392" s="4" t="s">
        <v>13</v>
      </c>
      <c r="E392" s="4" t="s">
        <v>21</v>
      </c>
      <c r="F392" s="4" t="s">
        <v>21</v>
      </c>
      <c r="G392" s="4" t="s">
        <v>21</v>
      </c>
      <c r="H392" s="4" t="s">
        <v>10</v>
      </c>
      <c r="I392" s="4" t="s">
        <v>13</v>
      </c>
    </row>
    <row r="393" spans="1:6">
      <c r="A393" t="n">
        <v>4617</v>
      </c>
      <c r="B393" s="43" t="n">
        <v>45</v>
      </c>
      <c r="C393" s="7" t="n">
        <v>4</v>
      </c>
      <c r="D393" s="7" t="n">
        <v>3</v>
      </c>
      <c r="E393" s="7" t="n">
        <v>4.46999979019165</v>
      </c>
      <c r="F393" s="7" t="n">
        <v>136.360000610352</v>
      </c>
      <c r="G393" s="7" t="n">
        <v>0</v>
      </c>
      <c r="H393" s="7" t="n">
        <v>0</v>
      </c>
      <c r="I393" s="7" t="n">
        <v>0</v>
      </c>
    </row>
    <row r="394" spans="1:6">
      <c r="A394" t="s">
        <v>4</v>
      </c>
      <c r="B394" s="4" t="s">
        <v>5</v>
      </c>
      <c r="C394" s="4" t="s">
        <v>13</v>
      </c>
      <c r="D394" s="4" t="s">
        <v>13</v>
      </c>
      <c r="E394" s="4" t="s">
        <v>21</v>
      </c>
      <c r="F394" s="4" t="s">
        <v>10</v>
      </c>
    </row>
    <row r="395" spans="1:6">
      <c r="A395" t="n">
        <v>4635</v>
      </c>
      <c r="B395" s="43" t="n">
        <v>45</v>
      </c>
      <c r="C395" s="7" t="n">
        <v>5</v>
      </c>
      <c r="D395" s="7" t="n">
        <v>3</v>
      </c>
      <c r="E395" s="7" t="n">
        <v>3.40000009536743</v>
      </c>
      <c r="F395" s="7" t="n">
        <v>0</v>
      </c>
    </row>
    <row r="396" spans="1:6">
      <c r="A396" t="s">
        <v>4</v>
      </c>
      <c r="B396" s="4" t="s">
        <v>5</v>
      </c>
      <c r="C396" s="4" t="s">
        <v>13</v>
      </c>
      <c r="D396" s="4" t="s">
        <v>13</v>
      </c>
      <c r="E396" s="4" t="s">
        <v>21</v>
      </c>
      <c r="F396" s="4" t="s">
        <v>10</v>
      </c>
    </row>
    <row r="397" spans="1:6">
      <c r="A397" t="n">
        <v>4644</v>
      </c>
      <c r="B397" s="43" t="n">
        <v>45</v>
      </c>
      <c r="C397" s="7" t="n">
        <v>5</v>
      </c>
      <c r="D397" s="7" t="n">
        <v>3</v>
      </c>
      <c r="E397" s="7" t="n">
        <v>3.09999990463257</v>
      </c>
      <c r="F397" s="7" t="n">
        <v>3000</v>
      </c>
    </row>
    <row r="398" spans="1:6">
      <c r="A398" t="s">
        <v>4</v>
      </c>
      <c r="B398" s="4" t="s">
        <v>5</v>
      </c>
      <c r="C398" s="4" t="s">
        <v>13</v>
      </c>
      <c r="D398" s="4" t="s">
        <v>13</v>
      </c>
      <c r="E398" s="4" t="s">
        <v>21</v>
      </c>
      <c r="F398" s="4" t="s">
        <v>10</v>
      </c>
    </row>
    <row r="399" spans="1:6">
      <c r="A399" t="n">
        <v>4653</v>
      </c>
      <c r="B399" s="43" t="n">
        <v>45</v>
      </c>
      <c r="C399" s="7" t="n">
        <v>11</v>
      </c>
      <c r="D399" s="7" t="n">
        <v>3</v>
      </c>
      <c r="E399" s="7" t="n">
        <v>40</v>
      </c>
      <c r="F399" s="7" t="n">
        <v>0</v>
      </c>
    </row>
    <row r="400" spans="1:6">
      <c r="A400" t="s">
        <v>4</v>
      </c>
      <c r="B400" s="4" t="s">
        <v>5</v>
      </c>
      <c r="C400" s="4" t="s">
        <v>13</v>
      </c>
      <c r="D400" s="4" t="s">
        <v>10</v>
      </c>
    </row>
    <row r="401" spans="1:9">
      <c r="A401" t="n">
        <v>4662</v>
      </c>
      <c r="B401" s="32" t="n">
        <v>58</v>
      </c>
      <c r="C401" s="7" t="n">
        <v>255</v>
      </c>
      <c r="D401" s="7" t="n">
        <v>0</v>
      </c>
    </row>
    <row r="402" spans="1:9">
      <c r="A402" t="s">
        <v>4</v>
      </c>
      <c r="B402" s="4" t="s">
        <v>5</v>
      </c>
      <c r="C402" s="4" t="s">
        <v>10</v>
      </c>
      <c r="D402" s="4" t="s">
        <v>13</v>
      </c>
      <c r="E402" s="4" t="s">
        <v>6</v>
      </c>
      <c r="F402" s="4" t="s">
        <v>21</v>
      </c>
      <c r="G402" s="4" t="s">
        <v>21</v>
      </c>
      <c r="H402" s="4" t="s">
        <v>21</v>
      </c>
    </row>
    <row r="403" spans="1:9">
      <c r="A403" t="n">
        <v>4666</v>
      </c>
      <c r="B403" s="42" t="n">
        <v>48</v>
      </c>
      <c r="C403" s="7" t="n">
        <v>0</v>
      </c>
      <c r="D403" s="7" t="n">
        <v>0</v>
      </c>
      <c r="E403" s="7" t="s">
        <v>64</v>
      </c>
      <c r="F403" s="7" t="n">
        <v>-1</v>
      </c>
      <c r="G403" s="7" t="n">
        <v>1</v>
      </c>
      <c r="H403" s="7" t="n">
        <v>0</v>
      </c>
    </row>
    <row r="404" spans="1:9">
      <c r="A404" t="s">
        <v>4</v>
      </c>
      <c r="B404" s="4" t="s">
        <v>5</v>
      </c>
      <c r="C404" s="4" t="s">
        <v>10</v>
      </c>
    </row>
    <row r="405" spans="1:9">
      <c r="A405" t="n">
        <v>4692</v>
      </c>
      <c r="B405" s="25" t="n">
        <v>16</v>
      </c>
      <c r="C405" s="7" t="n">
        <v>1000</v>
      </c>
    </row>
    <row r="406" spans="1:9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</row>
    <row r="407" spans="1:9">
      <c r="A407" t="n">
        <v>4695</v>
      </c>
      <c r="B407" s="44" t="n">
        <v>51</v>
      </c>
      <c r="C407" s="7" t="n">
        <v>4</v>
      </c>
      <c r="D407" s="7" t="n">
        <v>0</v>
      </c>
      <c r="E407" s="7" t="s">
        <v>85</v>
      </c>
    </row>
    <row r="408" spans="1:9">
      <c r="A408" t="s">
        <v>4</v>
      </c>
      <c r="B408" s="4" t="s">
        <v>5</v>
      </c>
      <c r="C408" s="4" t="s">
        <v>10</v>
      </c>
    </row>
    <row r="409" spans="1:9">
      <c r="A409" t="n">
        <v>4709</v>
      </c>
      <c r="B409" s="25" t="n">
        <v>16</v>
      </c>
      <c r="C409" s="7" t="n">
        <v>0</v>
      </c>
    </row>
    <row r="410" spans="1:9">
      <c r="A410" t="s">
        <v>4</v>
      </c>
      <c r="B410" s="4" t="s">
        <v>5</v>
      </c>
      <c r="C410" s="4" t="s">
        <v>10</v>
      </c>
      <c r="D410" s="4" t="s">
        <v>48</v>
      </c>
      <c r="E410" s="4" t="s">
        <v>13</v>
      </c>
      <c r="F410" s="4" t="s">
        <v>13</v>
      </c>
      <c r="G410" s="4" t="s">
        <v>48</v>
      </c>
      <c r="H410" s="4" t="s">
        <v>13</v>
      </c>
      <c r="I410" s="4" t="s">
        <v>13</v>
      </c>
    </row>
    <row r="411" spans="1:9">
      <c r="A411" t="n">
        <v>4712</v>
      </c>
      <c r="B411" s="45" t="n">
        <v>26</v>
      </c>
      <c r="C411" s="7" t="n">
        <v>0</v>
      </c>
      <c r="D411" s="7" t="s">
        <v>86</v>
      </c>
      <c r="E411" s="7" t="n">
        <v>2</v>
      </c>
      <c r="F411" s="7" t="n">
        <v>3</v>
      </c>
      <c r="G411" s="7" t="s">
        <v>87</v>
      </c>
      <c r="H411" s="7" t="n">
        <v>2</v>
      </c>
      <c r="I411" s="7" t="n">
        <v>0</v>
      </c>
    </row>
    <row r="412" spans="1:9">
      <c r="A412" t="s">
        <v>4</v>
      </c>
      <c r="B412" s="4" t="s">
        <v>5</v>
      </c>
    </row>
    <row r="413" spans="1:9">
      <c r="A413" t="n">
        <v>4881</v>
      </c>
      <c r="B413" s="28" t="n">
        <v>28</v>
      </c>
    </row>
    <row r="414" spans="1:9">
      <c r="A414" t="s">
        <v>4</v>
      </c>
      <c r="B414" s="4" t="s">
        <v>5</v>
      </c>
      <c r="C414" s="4" t="s">
        <v>10</v>
      </c>
      <c r="D414" s="4" t="s">
        <v>13</v>
      </c>
    </row>
    <row r="415" spans="1:9">
      <c r="A415" t="n">
        <v>4882</v>
      </c>
      <c r="B415" s="46" t="n">
        <v>89</v>
      </c>
      <c r="C415" s="7" t="n">
        <v>65533</v>
      </c>
      <c r="D415" s="7" t="n">
        <v>1</v>
      </c>
    </row>
    <row r="416" spans="1:9">
      <c r="A416" t="s">
        <v>4</v>
      </c>
      <c r="B416" s="4" t="s">
        <v>5</v>
      </c>
      <c r="C416" s="4" t="s">
        <v>13</v>
      </c>
      <c r="D416" s="4" t="s">
        <v>10</v>
      </c>
      <c r="E416" s="4" t="s">
        <v>21</v>
      </c>
    </row>
    <row r="417" spans="1:9">
      <c r="A417" t="n">
        <v>4886</v>
      </c>
      <c r="B417" s="32" t="n">
        <v>58</v>
      </c>
      <c r="C417" s="7" t="n">
        <v>0</v>
      </c>
      <c r="D417" s="7" t="n">
        <v>2000</v>
      </c>
      <c r="E417" s="7" t="n">
        <v>1</v>
      </c>
    </row>
    <row r="418" spans="1:9">
      <c r="A418" t="s">
        <v>4</v>
      </c>
      <c r="B418" s="4" t="s">
        <v>5</v>
      </c>
      <c r="C418" s="4" t="s">
        <v>13</v>
      </c>
      <c r="D418" s="4" t="s">
        <v>10</v>
      </c>
    </row>
    <row r="419" spans="1:9">
      <c r="A419" t="n">
        <v>4894</v>
      </c>
      <c r="B419" s="32" t="n">
        <v>58</v>
      </c>
      <c r="C419" s="7" t="n">
        <v>255</v>
      </c>
      <c r="D419" s="7" t="n">
        <v>0</v>
      </c>
    </row>
    <row r="420" spans="1:9">
      <c r="A420" t="s">
        <v>4</v>
      </c>
      <c r="B420" s="4" t="s">
        <v>5</v>
      </c>
      <c r="C420" s="4" t="s">
        <v>13</v>
      </c>
      <c r="D420" s="4" t="s">
        <v>21</v>
      </c>
      <c r="E420" s="4" t="s">
        <v>10</v>
      </c>
      <c r="F420" s="4" t="s">
        <v>13</v>
      </c>
    </row>
    <row r="421" spans="1:9">
      <c r="A421" t="n">
        <v>4898</v>
      </c>
      <c r="B421" s="47" t="n">
        <v>49</v>
      </c>
      <c r="C421" s="7" t="n">
        <v>3</v>
      </c>
      <c r="D421" s="7" t="n">
        <v>0.800000011920929</v>
      </c>
      <c r="E421" s="7" t="n">
        <v>500</v>
      </c>
      <c r="F421" s="7" t="n">
        <v>0</v>
      </c>
    </row>
    <row r="422" spans="1:9">
      <c r="A422" t="s">
        <v>4</v>
      </c>
      <c r="B422" s="4" t="s">
        <v>5</v>
      </c>
      <c r="C422" s="4" t="s">
        <v>13</v>
      </c>
      <c r="D422" s="4" t="s">
        <v>10</v>
      </c>
      <c r="E422" s="4" t="s">
        <v>9</v>
      </c>
      <c r="F422" s="4" t="s">
        <v>10</v>
      </c>
    </row>
    <row r="423" spans="1:9">
      <c r="A423" t="n">
        <v>4907</v>
      </c>
      <c r="B423" s="11" t="n">
        <v>50</v>
      </c>
      <c r="C423" s="7" t="n">
        <v>3</v>
      </c>
      <c r="D423" s="7" t="n">
        <v>2243</v>
      </c>
      <c r="E423" s="7" t="n">
        <v>1028443341</v>
      </c>
      <c r="F423" s="7" t="n">
        <v>500</v>
      </c>
    </row>
    <row r="424" spans="1:9">
      <c r="A424" t="s">
        <v>4</v>
      </c>
      <c r="B424" s="4" t="s">
        <v>5</v>
      </c>
      <c r="C424" s="4" t="s">
        <v>10</v>
      </c>
      <c r="D424" s="4" t="s">
        <v>13</v>
      </c>
      <c r="E424" s="4" t="s">
        <v>13</v>
      </c>
      <c r="F424" s="4" t="s">
        <v>6</v>
      </c>
    </row>
    <row r="425" spans="1:9">
      <c r="A425" t="n">
        <v>4917</v>
      </c>
      <c r="B425" s="38" t="n">
        <v>20</v>
      </c>
      <c r="C425" s="7" t="n">
        <v>11</v>
      </c>
      <c r="D425" s="7" t="n">
        <v>2</v>
      </c>
      <c r="E425" s="7" t="n">
        <v>11</v>
      </c>
      <c r="F425" s="7" t="s">
        <v>88</v>
      </c>
    </row>
    <row r="426" spans="1:9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10</v>
      </c>
      <c r="G426" s="4" t="s">
        <v>10</v>
      </c>
      <c r="H426" s="4" t="s">
        <v>13</v>
      </c>
    </row>
    <row r="427" spans="1:9">
      <c r="A427" t="n">
        <v>4940</v>
      </c>
      <c r="B427" s="26" t="n">
        <v>25</v>
      </c>
      <c r="C427" s="7" t="n">
        <v>5</v>
      </c>
      <c r="D427" s="7" t="n">
        <v>65535</v>
      </c>
      <c r="E427" s="7" t="n">
        <v>500</v>
      </c>
      <c r="F427" s="7" t="n">
        <v>800</v>
      </c>
      <c r="G427" s="7" t="n">
        <v>140</v>
      </c>
      <c r="H427" s="7" t="n">
        <v>0</v>
      </c>
    </row>
    <row r="428" spans="1:9">
      <c r="A428" t="s">
        <v>4</v>
      </c>
      <c r="B428" s="4" t="s">
        <v>5</v>
      </c>
      <c r="C428" s="4" t="s">
        <v>10</v>
      </c>
      <c r="D428" s="4" t="s">
        <v>13</v>
      </c>
      <c r="E428" s="4" t="s">
        <v>48</v>
      </c>
      <c r="F428" s="4" t="s">
        <v>13</v>
      </c>
      <c r="G428" s="4" t="s">
        <v>13</v>
      </c>
    </row>
    <row r="429" spans="1:9">
      <c r="A429" t="n">
        <v>4951</v>
      </c>
      <c r="B429" s="27" t="n">
        <v>24</v>
      </c>
      <c r="C429" s="7" t="n">
        <v>65533</v>
      </c>
      <c r="D429" s="7" t="n">
        <v>11</v>
      </c>
      <c r="E429" s="7" t="s">
        <v>89</v>
      </c>
      <c r="F429" s="7" t="n">
        <v>2</v>
      </c>
      <c r="G429" s="7" t="n">
        <v>0</v>
      </c>
    </row>
    <row r="430" spans="1:9">
      <c r="A430" t="s">
        <v>4</v>
      </c>
      <c r="B430" s="4" t="s">
        <v>5</v>
      </c>
    </row>
    <row r="431" spans="1:9">
      <c r="A431" t="n">
        <v>4987</v>
      </c>
      <c r="B431" s="28" t="n">
        <v>28</v>
      </c>
    </row>
    <row r="432" spans="1:9">
      <c r="A432" t="s">
        <v>4</v>
      </c>
      <c r="B432" s="4" t="s">
        <v>5</v>
      </c>
      <c r="C432" s="4" t="s">
        <v>10</v>
      </c>
      <c r="D432" s="4" t="s">
        <v>13</v>
      </c>
      <c r="E432" s="4" t="s">
        <v>48</v>
      </c>
      <c r="F432" s="4" t="s">
        <v>13</v>
      </c>
      <c r="G432" s="4" t="s">
        <v>13</v>
      </c>
    </row>
    <row r="433" spans="1:8">
      <c r="A433" t="n">
        <v>4988</v>
      </c>
      <c r="B433" s="27" t="n">
        <v>24</v>
      </c>
      <c r="C433" s="7" t="n">
        <v>65533</v>
      </c>
      <c r="D433" s="7" t="n">
        <v>11</v>
      </c>
      <c r="E433" s="7" t="s">
        <v>90</v>
      </c>
      <c r="F433" s="7" t="n">
        <v>2</v>
      </c>
      <c r="G433" s="7" t="n">
        <v>0</v>
      </c>
    </row>
    <row r="434" spans="1:8">
      <c r="A434" t="s">
        <v>4</v>
      </c>
      <c r="B434" s="4" t="s">
        <v>5</v>
      </c>
    </row>
    <row r="435" spans="1:8">
      <c r="A435" t="n">
        <v>5068</v>
      </c>
      <c r="B435" s="28" t="n">
        <v>28</v>
      </c>
    </row>
    <row r="436" spans="1:8">
      <c r="A436" t="s">
        <v>4</v>
      </c>
      <c r="B436" s="4" t="s">
        <v>5</v>
      </c>
      <c r="C436" s="4" t="s">
        <v>10</v>
      </c>
      <c r="D436" s="4" t="s">
        <v>13</v>
      </c>
      <c r="E436" s="4" t="s">
        <v>48</v>
      </c>
      <c r="F436" s="4" t="s">
        <v>13</v>
      </c>
      <c r="G436" s="4" t="s">
        <v>13</v>
      </c>
    </row>
    <row r="437" spans="1:8">
      <c r="A437" t="n">
        <v>5069</v>
      </c>
      <c r="B437" s="27" t="n">
        <v>24</v>
      </c>
      <c r="C437" s="7" t="n">
        <v>65533</v>
      </c>
      <c r="D437" s="7" t="n">
        <v>11</v>
      </c>
      <c r="E437" s="7" t="s">
        <v>91</v>
      </c>
      <c r="F437" s="7" t="n">
        <v>2</v>
      </c>
      <c r="G437" s="7" t="n">
        <v>0</v>
      </c>
    </row>
    <row r="438" spans="1:8">
      <c r="A438" t="s">
        <v>4</v>
      </c>
      <c r="B438" s="4" t="s">
        <v>5</v>
      </c>
    </row>
    <row r="439" spans="1:8">
      <c r="A439" t="n">
        <v>5173</v>
      </c>
      <c r="B439" s="28" t="n">
        <v>28</v>
      </c>
    </row>
    <row r="440" spans="1:8">
      <c r="A440" t="s">
        <v>4</v>
      </c>
      <c r="B440" s="4" t="s">
        <v>5</v>
      </c>
      <c r="C440" s="4" t="s">
        <v>13</v>
      </c>
    </row>
    <row r="441" spans="1:8">
      <c r="A441" t="n">
        <v>5174</v>
      </c>
      <c r="B441" s="29" t="n">
        <v>27</v>
      </c>
      <c r="C441" s="7" t="n">
        <v>0</v>
      </c>
    </row>
    <row r="442" spans="1:8">
      <c r="A442" t="s">
        <v>4</v>
      </c>
      <c r="B442" s="4" t="s">
        <v>5</v>
      </c>
      <c r="C442" s="4" t="s">
        <v>13</v>
      </c>
    </row>
    <row r="443" spans="1:8">
      <c r="A443" t="n">
        <v>5176</v>
      </c>
      <c r="B443" s="29" t="n">
        <v>27</v>
      </c>
      <c r="C443" s="7" t="n">
        <v>1</v>
      </c>
    </row>
    <row r="444" spans="1:8">
      <c r="A444" t="s">
        <v>4</v>
      </c>
      <c r="B444" s="4" t="s">
        <v>5</v>
      </c>
      <c r="C444" s="4" t="s">
        <v>13</v>
      </c>
      <c r="D444" s="4" t="s">
        <v>10</v>
      </c>
      <c r="E444" s="4" t="s">
        <v>10</v>
      </c>
      <c r="F444" s="4" t="s">
        <v>10</v>
      </c>
      <c r="G444" s="4" t="s">
        <v>10</v>
      </c>
      <c r="H444" s="4" t="s">
        <v>13</v>
      </c>
    </row>
    <row r="445" spans="1:8">
      <c r="A445" t="n">
        <v>5178</v>
      </c>
      <c r="B445" s="26" t="n">
        <v>25</v>
      </c>
      <c r="C445" s="7" t="n">
        <v>5</v>
      </c>
      <c r="D445" s="7" t="n">
        <v>65535</v>
      </c>
      <c r="E445" s="7" t="n">
        <v>65535</v>
      </c>
      <c r="F445" s="7" t="n">
        <v>65535</v>
      </c>
      <c r="G445" s="7" t="n">
        <v>65535</v>
      </c>
      <c r="H445" s="7" t="n">
        <v>0</v>
      </c>
    </row>
    <row r="446" spans="1:8">
      <c r="A446" t="s">
        <v>4</v>
      </c>
      <c r="B446" s="4" t="s">
        <v>5</v>
      </c>
      <c r="C446" s="4" t="s">
        <v>10</v>
      </c>
      <c r="D446" s="4" t="s">
        <v>13</v>
      </c>
      <c r="E446" s="4" t="s">
        <v>6</v>
      </c>
      <c r="F446" s="4" t="s">
        <v>21</v>
      </c>
      <c r="G446" s="4" t="s">
        <v>21</v>
      </c>
      <c r="H446" s="4" t="s">
        <v>21</v>
      </c>
    </row>
    <row r="447" spans="1:8">
      <c r="A447" t="n">
        <v>5189</v>
      </c>
      <c r="B447" s="42" t="n">
        <v>48</v>
      </c>
      <c r="C447" s="7" t="n">
        <v>0</v>
      </c>
      <c r="D447" s="7" t="n">
        <v>0</v>
      </c>
      <c r="E447" s="7" t="s">
        <v>65</v>
      </c>
      <c r="F447" s="7" t="n">
        <v>0</v>
      </c>
      <c r="G447" s="7" t="n">
        <v>1</v>
      </c>
      <c r="H447" s="7" t="n">
        <v>0</v>
      </c>
    </row>
    <row r="448" spans="1:8">
      <c r="A448" t="s">
        <v>4</v>
      </c>
      <c r="B448" s="4" t="s">
        <v>5</v>
      </c>
      <c r="C448" s="4" t="s">
        <v>13</v>
      </c>
      <c r="D448" s="4" t="s">
        <v>13</v>
      </c>
      <c r="E448" s="4" t="s">
        <v>21</v>
      </c>
      <c r="F448" s="4" t="s">
        <v>21</v>
      </c>
      <c r="G448" s="4" t="s">
        <v>21</v>
      </c>
      <c r="H448" s="4" t="s">
        <v>10</v>
      </c>
    </row>
    <row r="449" spans="1:8">
      <c r="A449" t="n">
        <v>5216</v>
      </c>
      <c r="B449" s="43" t="n">
        <v>45</v>
      </c>
      <c r="C449" s="7" t="n">
        <v>2</v>
      </c>
      <c r="D449" s="7" t="n">
        <v>3</v>
      </c>
      <c r="E449" s="7" t="n">
        <v>-58.939998626709</v>
      </c>
      <c r="F449" s="7" t="n">
        <v>2.67000007629395</v>
      </c>
      <c r="G449" s="7" t="n">
        <v>38.5299987792969</v>
      </c>
      <c r="H449" s="7" t="n">
        <v>0</v>
      </c>
    </row>
    <row r="450" spans="1:8">
      <c r="A450" t="s">
        <v>4</v>
      </c>
      <c r="B450" s="4" t="s">
        <v>5</v>
      </c>
      <c r="C450" s="4" t="s">
        <v>13</v>
      </c>
      <c r="D450" s="4" t="s">
        <v>13</v>
      </c>
      <c r="E450" s="4" t="s">
        <v>21</v>
      </c>
      <c r="F450" s="4" t="s">
        <v>21</v>
      </c>
      <c r="G450" s="4" t="s">
        <v>21</v>
      </c>
      <c r="H450" s="4" t="s">
        <v>10</v>
      </c>
      <c r="I450" s="4" t="s">
        <v>13</v>
      </c>
    </row>
    <row r="451" spans="1:8">
      <c r="A451" t="n">
        <v>5233</v>
      </c>
      <c r="B451" s="43" t="n">
        <v>45</v>
      </c>
      <c r="C451" s="7" t="n">
        <v>4</v>
      </c>
      <c r="D451" s="7" t="n">
        <v>3</v>
      </c>
      <c r="E451" s="7" t="n">
        <v>353.040008544922</v>
      </c>
      <c r="F451" s="7" t="n">
        <v>240.979995727539</v>
      </c>
      <c r="G451" s="7" t="n">
        <v>0</v>
      </c>
      <c r="H451" s="7" t="n">
        <v>0</v>
      </c>
      <c r="I451" s="7" t="n">
        <v>0</v>
      </c>
    </row>
    <row r="452" spans="1:8">
      <c r="A452" t="s">
        <v>4</v>
      </c>
      <c r="B452" s="4" t="s">
        <v>5</v>
      </c>
      <c r="C452" s="4" t="s">
        <v>13</v>
      </c>
      <c r="D452" s="4" t="s">
        <v>13</v>
      </c>
      <c r="E452" s="4" t="s">
        <v>21</v>
      </c>
      <c r="F452" s="4" t="s">
        <v>10</v>
      </c>
    </row>
    <row r="453" spans="1:8">
      <c r="A453" t="n">
        <v>5251</v>
      </c>
      <c r="B453" s="43" t="n">
        <v>45</v>
      </c>
      <c r="C453" s="7" t="n">
        <v>5</v>
      </c>
      <c r="D453" s="7" t="n">
        <v>3</v>
      </c>
      <c r="E453" s="7" t="n">
        <v>2.70000004768372</v>
      </c>
      <c r="F453" s="7" t="n">
        <v>0</v>
      </c>
    </row>
    <row r="454" spans="1:8">
      <c r="A454" t="s">
        <v>4</v>
      </c>
      <c r="B454" s="4" t="s">
        <v>5</v>
      </c>
      <c r="C454" s="4" t="s">
        <v>13</v>
      </c>
      <c r="D454" s="4" t="s">
        <v>13</v>
      </c>
      <c r="E454" s="4" t="s">
        <v>21</v>
      </c>
      <c r="F454" s="4" t="s">
        <v>10</v>
      </c>
    </row>
    <row r="455" spans="1:8">
      <c r="A455" t="n">
        <v>5260</v>
      </c>
      <c r="B455" s="43" t="n">
        <v>45</v>
      </c>
      <c r="C455" s="7" t="n">
        <v>5</v>
      </c>
      <c r="D455" s="7" t="n">
        <v>3</v>
      </c>
      <c r="E455" s="7" t="n">
        <v>2.40000009536743</v>
      </c>
      <c r="F455" s="7" t="n">
        <v>3000</v>
      </c>
    </row>
    <row r="456" spans="1:8">
      <c r="A456" t="s">
        <v>4</v>
      </c>
      <c r="B456" s="4" t="s">
        <v>5</v>
      </c>
      <c r="C456" s="4" t="s">
        <v>13</v>
      </c>
      <c r="D456" s="4" t="s">
        <v>13</v>
      </c>
      <c r="E456" s="4" t="s">
        <v>21</v>
      </c>
      <c r="F456" s="4" t="s">
        <v>10</v>
      </c>
    </row>
    <row r="457" spans="1:8">
      <c r="A457" t="n">
        <v>5269</v>
      </c>
      <c r="B457" s="43" t="n">
        <v>45</v>
      </c>
      <c r="C457" s="7" t="n">
        <v>11</v>
      </c>
      <c r="D457" s="7" t="n">
        <v>3</v>
      </c>
      <c r="E457" s="7" t="n">
        <v>40</v>
      </c>
      <c r="F457" s="7" t="n">
        <v>0</v>
      </c>
    </row>
    <row r="458" spans="1:8">
      <c r="A458" t="s">
        <v>4</v>
      </c>
      <c r="B458" s="4" t="s">
        <v>5</v>
      </c>
      <c r="C458" s="4" t="s">
        <v>10</v>
      </c>
      <c r="D458" s="4" t="s">
        <v>13</v>
      </c>
    </row>
    <row r="459" spans="1:8">
      <c r="A459" t="n">
        <v>5278</v>
      </c>
      <c r="B459" s="50" t="n">
        <v>21</v>
      </c>
      <c r="C459" s="7" t="n">
        <v>11</v>
      </c>
      <c r="D459" s="7" t="n">
        <v>2</v>
      </c>
    </row>
    <row r="460" spans="1:8">
      <c r="A460" t="s">
        <v>4</v>
      </c>
      <c r="B460" s="4" t="s">
        <v>5</v>
      </c>
      <c r="C460" s="4" t="s">
        <v>13</v>
      </c>
      <c r="D460" s="4" t="s">
        <v>21</v>
      </c>
      <c r="E460" s="4" t="s">
        <v>10</v>
      </c>
      <c r="F460" s="4" t="s">
        <v>13</v>
      </c>
    </row>
    <row r="461" spans="1:8">
      <c r="A461" t="n">
        <v>5282</v>
      </c>
      <c r="B461" s="47" t="n">
        <v>49</v>
      </c>
      <c r="C461" s="7" t="n">
        <v>3</v>
      </c>
      <c r="D461" s="7" t="n">
        <v>1</v>
      </c>
      <c r="E461" s="7" t="n">
        <v>1000</v>
      </c>
      <c r="F461" s="7" t="n">
        <v>0</v>
      </c>
    </row>
    <row r="462" spans="1:8">
      <c r="A462" t="s">
        <v>4</v>
      </c>
      <c r="B462" s="4" t="s">
        <v>5</v>
      </c>
      <c r="C462" s="4" t="s">
        <v>13</v>
      </c>
      <c r="D462" s="4" t="s">
        <v>10</v>
      </c>
      <c r="E462" s="4" t="s">
        <v>9</v>
      </c>
      <c r="F462" s="4" t="s">
        <v>10</v>
      </c>
    </row>
    <row r="463" spans="1:8">
      <c r="A463" t="n">
        <v>5291</v>
      </c>
      <c r="B463" s="11" t="n">
        <v>50</v>
      </c>
      <c r="C463" s="7" t="n">
        <v>3</v>
      </c>
      <c r="D463" s="7" t="n">
        <v>2243</v>
      </c>
      <c r="E463" s="7" t="n">
        <v>1045220557</v>
      </c>
      <c r="F463" s="7" t="n">
        <v>1000</v>
      </c>
    </row>
    <row r="464" spans="1:8">
      <c r="A464" t="s">
        <v>4</v>
      </c>
      <c r="B464" s="4" t="s">
        <v>5</v>
      </c>
      <c r="C464" s="4" t="s">
        <v>13</v>
      </c>
      <c r="D464" s="4" t="s">
        <v>10</v>
      </c>
      <c r="E464" s="4" t="s">
        <v>21</v>
      </c>
    </row>
    <row r="465" spans="1:9">
      <c r="A465" t="n">
        <v>5301</v>
      </c>
      <c r="B465" s="32" t="n">
        <v>58</v>
      </c>
      <c r="C465" s="7" t="n">
        <v>100</v>
      </c>
      <c r="D465" s="7" t="n">
        <v>1000</v>
      </c>
      <c r="E465" s="7" t="n">
        <v>1</v>
      </c>
    </row>
    <row r="466" spans="1:9">
      <c r="A466" t="s">
        <v>4</v>
      </c>
      <c r="B466" s="4" t="s">
        <v>5</v>
      </c>
      <c r="C466" s="4" t="s">
        <v>13</v>
      </c>
      <c r="D466" s="4" t="s">
        <v>10</v>
      </c>
    </row>
    <row r="467" spans="1:9">
      <c r="A467" t="n">
        <v>5309</v>
      </c>
      <c r="B467" s="32" t="n">
        <v>58</v>
      </c>
      <c r="C467" s="7" t="n">
        <v>255</v>
      </c>
      <c r="D467" s="7" t="n">
        <v>0</v>
      </c>
    </row>
    <row r="468" spans="1:9">
      <c r="A468" t="s">
        <v>4</v>
      </c>
      <c r="B468" s="4" t="s">
        <v>5</v>
      </c>
      <c r="C468" s="4" t="s">
        <v>13</v>
      </c>
      <c r="D468" s="4" t="s">
        <v>10</v>
      </c>
      <c r="E468" s="4" t="s">
        <v>6</v>
      </c>
    </row>
    <row r="469" spans="1:9">
      <c r="A469" t="n">
        <v>5313</v>
      </c>
      <c r="B469" s="44" t="n">
        <v>51</v>
      </c>
      <c r="C469" s="7" t="n">
        <v>4</v>
      </c>
      <c r="D469" s="7" t="n">
        <v>0</v>
      </c>
      <c r="E469" s="7" t="s">
        <v>92</v>
      </c>
    </row>
    <row r="470" spans="1:9">
      <c r="A470" t="s">
        <v>4</v>
      </c>
      <c r="B470" s="4" t="s">
        <v>5</v>
      </c>
      <c r="C470" s="4" t="s">
        <v>10</v>
      </c>
    </row>
    <row r="471" spans="1:9">
      <c r="A471" t="n">
        <v>5327</v>
      </c>
      <c r="B471" s="25" t="n">
        <v>16</v>
      </c>
      <c r="C471" s="7" t="n">
        <v>0</v>
      </c>
    </row>
    <row r="472" spans="1:9">
      <c r="A472" t="s">
        <v>4</v>
      </c>
      <c r="B472" s="4" t="s">
        <v>5</v>
      </c>
      <c r="C472" s="4" t="s">
        <v>10</v>
      </c>
      <c r="D472" s="4" t="s">
        <v>48</v>
      </c>
      <c r="E472" s="4" t="s">
        <v>13</v>
      </c>
      <c r="F472" s="4" t="s">
        <v>13</v>
      </c>
      <c r="G472" s="4" t="s">
        <v>48</v>
      </c>
      <c r="H472" s="4" t="s">
        <v>13</v>
      </c>
      <c r="I472" s="4" t="s">
        <v>13</v>
      </c>
    </row>
    <row r="473" spans="1:9">
      <c r="A473" t="n">
        <v>5330</v>
      </c>
      <c r="B473" s="45" t="n">
        <v>26</v>
      </c>
      <c r="C473" s="7" t="n">
        <v>0</v>
      </c>
      <c r="D473" s="7" t="s">
        <v>93</v>
      </c>
      <c r="E473" s="7" t="n">
        <v>2</v>
      </c>
      <c r="F473" s="7" t="n">
        <v>3</v>
      </c>
      <c r="G473" s="7" t="s">
        <v>94</v>
      </c>
      <c r="H473" s="7" t="n">
        <v>2</v>
      </c>
      <c r="I473" s="7" t="n">
        <v>0</v>
      </c>
    </row>
    <row r="474" spans="1:9">
      <c r="A474" t="s">
        <v>4</v>
      </c>
      <c r="B474" s="4" t="s">
        <v>5</v>
      </c>
    </row>
    <row r="475" spans="1:9">
      <c r="A475" t="n">
        <v>5446</v>
      </c>
      <c r="B475" s="28" t="n">
        <v>28</v>
      </c>
    </row>
    <row r="476" spans="1:9">
      <c r="A476" t="s">
        <v>4</v>
      </c>
      <c r="B476" s="4" t="s">
        <v>5</v>
      </c>
      <c r="C476" s="4" t="s">
        <v>13</v>
      </c>
      <c r="D476" s="4" t="s">
        <v>10</v>
      </c>
      <c r="E476" s="4" t="s">
        <v>6</v>
      </c>
    </row>
    <row r="477" spans="1:9">
      <c r="A477" t="n">
        <v>5447</v>
      </c>
      <c r="B477" s="44" t="n">
        <v>51</v>
      </c>
      <c r="C477" s="7" t="n">
        <v>4</v>
      </c>
      <c r="D477" s="7" t="n">
        <v>11</v>
      </c>
      <c r="E477" s="7" t="s">
        <v>78</v>
      </c>
    </row>
    <row r="478" spans="1:9">
      <c r="A478" t="s">
        <v>4</v>
      </c>
      <c r="B478" s="4" t="s">
        <v>5</v>
      </c>
      <c r="C478" s="4" t="s">
        <v>10</v>
      </c>
    </row>
    <row r="479" spans="1:9">
      <c r="A479" t="n">
        <v>5460</v>
      </c>
      <c r="B479" s="25" t="n">
        <v>16</v>
      </c>
      <c r="C479" s="7" t="n">
        <v>0</v>
      </c>
    </row>
    <row r="480" spans="1:9">
      <c r="A480" t="s">
        <v>4</v>
      </c>
      <c r="B480" s="4" t="s">
        <v>5</v>
      </c>
      <c r="C480" s="4" t="s">
        <v>10</v>
      </c>
      <c r="D480" s="4" t="s">
        <v>48</v>
      </c>
      <c r="E480" s="4" t="s">
        <v>13</v>
      </c>
      <c r="F480" s="4" t="s">
        <v>13</v>
      </c>
      <c r="G480" s="4" t="s">
        <v>48</v>
      </c>
      <c r="H480" s="4" t="s">
        <v>13</v>
      </c>
      <c r="I480" s="4" t="s">
        <v>13</v>
      </c>
      <c r="J480" s="4" t="s">
        <v>48</v>
      </c>
      <c r="K480" s="4" t="s">
        <v>13</v>
      </c>
      <c r="L480" s="4" t="s">
        <v>13</v>
      </c>
      <c r="M480" s="4" t="s">
        <v>48</v>
      </c>
      <c r="N480" s="4" t="s">
        <v>13</v>
      </c>
      <c r="O480" s="4" t="s">
        <v>13</v>
      </c>
    </row>
    <row r="481" spans="1:15">
      <c r="A481" t="n">
        <v>5463</v>
      </c>
      <c r="B481" s="45" t="n">
        <v>26</v>
      </c>
      <c r="C481" s="7" t="n">
        <v>11</v>
      </c>
      <c r="D481" s="7" t="s">
        <v>95</v>
      </c>
      <c r="E481" s="7" t="n">
        <v>2</v>
      </c>
      <c r="F481" s="7" t="n">
        <v>3</v>
      </c>
      <c r="G481" s="7" t="s">
        <v>96</v>
      </c>
      <c r="H481" s="7" t="n">
        <v>2</v>
      </c>
      <c r="I481" s="7" t="n">
        <v>3</v>
      </c>
      <c r="J481" s="7" t="s">
        <v>97</v>
      </c>
      <c r="K481" s="7" t="n">
        <v>2</v>
      </c>
      <c r="L481" s="7" t="n">
        <v>3</v>
      </c>
      <c r="M481" s="7" t="s">
        <v>98</v>
      </c>
      <c r="N481" s="7" t="n">
        <v>2</v>
      </c>
      <c r="O481" s="7" t="n">
        <v>0</v>
      </c>
    </row>
    <row r="482" spans="1:15">
      <c r="A482" t="s">
        <v>4</v>
      </c>
      <c r="B482" s="4" t="s">
        <v>5</v>
      </c>
    </row>
    <row r="483" spans="1:15">
      <c r="A483" t="n">
        <v>5809</v>
      </c>
      <c r="B483" s="28" t="n">
        <v>28</v>
      </c>
    </row>
    <row r="484" spans="1:15">
      <c r="A484" t="s">
        <v>4</v>
      </c>
      <c r="B484" s="4" t="s">
        <v>5</v>
      </c>
      <c r="C484" s="4" t="s">
        <v>13</v>
      </c>
      <c r="D484" s="4" t="s">
        <v>10</v>
      </c>
      <c r="E484" s="4" t="s">
        <v>6</v>
      </c>
    </row>
    <row r="485" spans="1:15">
      <c r="A485" t="n">
        <v>5810</v>
      </c>
      <c r="B485" s="44" t="n">
        <v>51</v>
      </c>
      <c r="C485" s="7" t="n">
        <v>4</v>
      </c>
      <c r="D485" s="7" t="n">
        <v>0</v>
      </c>
      <c r="E485" s="7" t="s">
        <v>99</v>
      </c>
    </row>
    <row r="486" spans="1:15">
      <c r="A486" t="s">
        <v>4</v>
      </c>
      <c r="B486" s="4" t="s">
        <v>5</v>
      </c>
      <c r="C486" s="4" t="s">
        <v>10</v>
      </c>
    </row>
    <row r="487" spans="1:15">
      <c r="A487" t="n">
        <v>5823</v>
      </c>
      <c r="B487" s="25" t="n">
        <v>16</v>
      </c>
      <c r="C487" s="7" t="n">
        <v>0</v>
      </c>
    </row>
    <row r="488" spans="1:15">
      <c r="A488" t="s">
        <v>4</v>
      </c>
      <c r="B488" s="4" t="s">
        <v>5</v>
      </c>
      <c r="C488" s="4" t="s">
        <v>10</v>
      </c>
      <c r="D488" s="4" t="s">
        <v>48</v>
      </c>
      <c r="E488" s="4" t="s">
        <v>13</v>
      </c>
      <c r="F488" s="4" t="s">
        <v>13</v>
      </c>
    </row>
    <row r="489" spans="1:15">
      <c r="A489" t="n">
        <v>5826</v>
      </c>
      <c r="B489" s="45" t="n">
        <v>26</v>
      </c>
      <c r="C489" s="7" t="n">
        <v>0</v>
      </c>
      <c r="D489" s="7" t="s">
        <v>100</v>
      </c>
      <c r="E489" s="7" t="n">
        <v>2</v>
      </c>
      <c r="F489" s="7" t="n">
        <v>0</v>
      </c>
    </row>
    <row r="490" spans="1:15">
      <c r="A490" t="s">
        <v>4</v>
      </c>
      <c r="B490" s="4" t="s">
        <v>5</v>
      </c>
    </row>
    <row r="491" spans="1:15">
      <c r="A491" t="n">
        <v>5848</v>
      </c>
      <c r="B491" s="28" t="n">
        <v>28</v>
      </c>
    </row>
    <row r="492" spans="1:15">
      <c r="A492" t="s">
        <v>4</v>
      </c>
      <c r="B492" s="4" t="s">
        <v>5</v>
      </c>
      <c r="C492" s="4" t="s">
        <v>13</v>
      </c>
      <c r="D492" s="4" t="s">
        <v>10</v>
      </c>
      <c r="E492" s="4" t="s">
        <v>6</v>
      </c>
    </row>
    <row r="493" spans="1:15">
      <c r="A493" t="n">
        <v>5849</v>
      </c>
      <c r="B493" s="44" t="n">
        <v>51</v>
      </c>
      <c r="C493" s="7" t="n">
        <v>4</v>
      </c>
      <c r="D493" s="7" t="n">
        <v>11</v>
      </c>
      <c r="E493" s="7" t="s">
        <v>101</v>
      </c>
    </row>
    <row r="494" spans="1:15">
      <c r="A494" t="s">
        <v>4</v>
      </c>
      <c r="B494" s="4" t="s">
        <v>5</v>
      </c>
      <c r="C494" s="4" t="s">
        <v>10</v>
      </c>
    </row>
    <row r="495" spans="1:15">
      <c r="A495" t="n">
        <v>5863</v>
      </c>
      <c r="B495" s="25" t="n">
        <v>16</v>
      </c>
      <c r="C495" s="7" t="n">
        <v>0</v>
      </c>
    </row>
    <row r="496" spans="1:15">
      <c r="A496" t="s">
        <v>4</v>
      </c>
      <c r="B496" s="4" t="s">
        <v>5</v>
      </c>
      <c r="C496" s="4" t="s">
        <v>10</v>
      </c>
      <c r="D496" s="4" t="s">
        <v>48</v>
      </c>
      <c r="E496" s="4" t="s">
        <v>13</v>
      </c>
      <c r="F496" s="4" t="s">
        <v>13</v>
      </c>
      <c r="G496" s="4" t="s">
        <v>48</v>
      </c>
      <c r="H496" s="4" t="s">
        <v>13</v>
      </c>
      <c r="I496" s="4" t="s">
        <v>13</v>
      </c>
      <c r="J496" s="4" t="s">
        <v>48</v>
      </c>
      <c r="K496" s="4" t="s">
        <v>13</v>
      </c>
      <c r="L496" s="4" t="s">
        <v>13</v>
      </c>
      <c r="M496" s="4" t="s">
        <v>48</v>
      </c>
      <c r="N496" s="4" t="s">
        <v>13</v>
      </c>
      <c r="O496" s="4" t="s">
        <v>13</v>
      </c>
    </row>
    <row r="497" spans="1:15">
      <c r="A497" t="n">
        <v>5866</v>
      </c>
      <c r="B497" s="45" t="n">
        <v>26</v>
      </c>
      <c r="C497" s="7" t="n">
        <v>11</v>
      </c>
      <c r="D497" s="7" t="s">
        <v>102</v>
      </c>
      <c r="E497" s="7" t="n">
        <v>2</v>
      </c>
      <c r="F497" s="7" t="n">
        <v>3</v>
      </c>
      <c r="G497" s="7" t="s">
        <v>103</v>
      </c>
      <c r="H497" s="7" t="n">
        <v>2</v>
      </c>
      <c r="I497" s="7" t="n">
        <v>3</v>
      </c>
      <c r="J497" s="7" t="s">
        <v>104</v>
      </c>
      <c r="K497" s="7" t="n">
        <v>2</v>
      </c>
      <c r="L497" s="7" t="n">
        <v>3</v>
      </c>
      <c r="M497" s="7" t="s">
        <v>105</v>
      </c>
      <c r="N497" s="7" t="n">
        <v>2</v>
      </c>
      <c r="O497" s="7" t="n">
        <v>0</v>
      </c>
    </row>
    <row r="498" spans="1:15">
      <c r="A498" t="s">
        <v>4</v>
      </c>
      <c r="B498" s="4" t="s">
        <v>5</v>
      </c>
    </row>
    <row r="499" spans="1:15">
      <c r="A499" t="n">
        <v>6268</v>
      </c>
      <c r="B499" s="28" t="n">
        <v>28</v>
      </c>
    </row>
    <row r="500" spans="1:15">
      <c r="A500" t="s">
        <v>4</v>
      </c>
      <c r="B500" s="4" t="s">
        <v>5</v>
      </c>
      <c r="C500" s="4" t="s">
        <v>10</v>
      </c>
      <c r="D500" s="4" t="s">
        <v>13</v>
      </c>
      <c r="E500" s="4" t="s">
        <v>21</v>
      </c>
      <c r="F500" s="4" t="s">
        <v>10</v>
      </c>
    </row>
    <row r="501" spans="1:15">
      <c r="A501" t="n">
        <v>6269</v>
      </c>
      <c r="B501" s="51" t="n">
        <v>59</v>
      </c>
      <c r="C501" s="7" t="n">
        <v>0</v>
      </c>
      <c r="D501" s="7" t="n">
        <v>1</v>
      </c>
      <c r="E501" s="7" t="n">
        <v>0.150000005960464</v>
      </c>
      <c r="F501" s="7" t="n">
        <v>0</v>
      </c>
    </row>
    <row r="502" spans="1:15">
      <c r="A502" t="s">
        <v>4</v>
      </c>
      <c r="B502" s="4" t="s">
        <v>5</v>
      </c>
      <c r="C502" s="4" t="s">
        <v>10</v>
      </c>
    </row>
    <row r="503" spans="1:15">
      <c r="A503" t="n">
        <v>6279</v>
      </c>
      <c r="B503" s="25" t="n">
        <v>16</v>
      </c>
      <c r="C503" s="7" t="n">
        <v>1000</v>
      </c>
    </row>
    <row r="504" spans="1:15">
      <c r="A504" t="s">
        <v>4</v>
      </c>
      <c r="B504" s="4" t="s">
        <v>5</v>
      </c>
      <c r="C504" s="4" t="s">
        <v>13</v>
      </c>
      <c r="D504" s="4" t="s">
        <v>10</v>
      </c>
      <c r="E504" s="4" t="s">
        <v>6</v>
      </c>
    </row>
    <row r="505" spans="1:15">
      <c r="A505" t="n">
        <v>6282</v>
      </c>
      <c r="B505" s="44" t="n">
        <v>51</v>
      </c>
      <c r="C505" s="7" t="n">
        <v>4</v>
      </c>
      <c r="D505" s="7" t="n">
        <v>0</v>
      </c>
      <c r="E505" s="7" t="s">
        <v>70</v>
      </c>
    </row>
    <row r="506" spans="1:15">
      <c r="A506" t="s">
        <v>4</v>
      </c>
      <c r="B506" s="4" t="s">
        <v>5</v>
      </c>
      <c r="C506" s="4" t="s">
        <v>10</v>
      </c>
    </row>
    <row r="507" spans="1:15">
      <c r="A507" t="n">
        <v>6296</v>
      </c>
      <c r="B507" s="25" t="n">
        <v>16</v>
      </c>
      <c r="C507" s="7" t="n">
        <v>0</v>
      </c>
    </row>
    <row r="508" spans="1:15">
      <c r="A508" t="s">
        <v>4</v>
      </c>
      <c r="B508" s="4" t="s">
        <v>5</v>
      </c>
      <c r="C508" s="4" t="s">
        <v>10</v>
      </c>
      <c r="D508" s="4" t="s">
        <v>48</v>
      </c>
      <c r="E508" s="4" t="s">
        <v>13</v>
      </c>
      <c r="F508" s="4" t="s">
        <v>13</v>
      </c>
    </row>
    <row r="509" spans="1:15">
      <c r="A509" t="n">
        <v>6299</v>
      </c>
      <c r="B509" s="45" t="n">
        <v>26</v>
      </c>
      <c r="C509" s="7" t="n">
        <v>0</v>
      </c>
      <c r="D509" s="7" t="s">
        <v>106</v>
      </c>
      <c r="E509" s="7" t="n">
        <v>2</v>
      </c>
      <c r="F509" s="7" t="n">
        <v>0</v>
      </c>
    </row>
    <row r="510" spans="1:15">
      <c r="A510" t="s">
        <v>4</v>
      </c>
      <c r="B510" s="4" t="s">
        <v>5</v>
      </c>
    </row>
    <row r="511" spans="1:15">
      <c r="A511" t="n">
        <v>6311</v>
      </c>
      <c r="B511" s="28" t="n">
        <v>28</v>
      </c>
    </row>
    <row r="512" spans="1:15">
      <c r="A512" t="s">
        <v>4</v>
      </c>
      <c r="B512" s="4" t="s">
        <v>5</v>
      </c>
      <c r="C512" s="4" t="s">
        <v>13</v>
      </c>
      <c r="D512" s="4" t="s">
        <v>10</v>
      </c>
      <c r="E512" s="4" t="s">
        <v>6</v>
      </c>
    </row>
    <row r="513" spans="1:15">
      <c r="A513" t="n">
        <v>6312</v>
      </c>
      <c r="B513" s="44" t="n">
        <v>51</v>
      </c>
      <c r="C513" s="7" t="n">
        <v>4</v>
      </c>
      <c r="D513" s="7" t="n">
        <v>11</v>
      </c>
      <c r="E513" s="7" t="s">
        <v>107</v>
      </c>
    </row>
    <row r="514" spans="1:15">
      <c r="A514" t="s">
        <v>4</v>
      </c>
      <c r="B514" s="4" t="s">
        <v>5</v>
      </c>
      <c r="C514" s="4" t="s">
        <v>10</v>
      </c>
    </row>
    <row r="515" spans="1:15">
      <c r="A515" t="n">
        <v>6325</v>
      </c>
      <c r="B515" s="25" t="n">
        <v>16</v>
      </c>
      <c r="C515" s="7" t="n">
        <v>0</v>
      </c>
    </row>
    <row r="516" spans="1:15">
      <c r="A516" t="s">
        <v>4</v>
      </c>
      <c r="B516" s="4" t="s">
        <v>5</v>
      </c>
      <c r="C516" s="4" t="s">
        <v>10</v>
      </c>
      <c r="D516" s="4" t="s">
        <v>48</v>
      </c>
      <c r="E516" s="4" t="s">
        <v>13</v>
      </c>
      <c r="F516" s="4" t="s">
        <v>13</v>
      </c>
      <c r="G516" s="4" t="s">
        <v>48</v>
      </c>
      <c r="H516" s="4" t="s">
        <v>13</v>
      </c>
      <c r="I516" s="4" t="s">
        <v>13</v>
      </c>
    </row>
    <row r="517" spans="1:15">
      <c r="A517" t="n">
        <v>6328</v>
      </c>
      <c r="B517" s="45" t="n">
        <v>26</v>
      </c>
      <c r="C517" s="7" t="n">
        <v>11</v>
      </c>
      <c r="D517" s="7" t="s">
        <v>108</v>
      </c>
      <c r="E517" s="7" t="n">
        <v>2</v>
      </c>
      <c r="F517" s="7" t="n">
        <v>3</v>
      </c>
      <c r="G517" s="7" t="s">
        <v>109</v>
      </c>
      <c r="H517" s="7" t="n">
        <v>2</v>
      </c>
      <c r="I517" s="7" t="n">
        <v>0</v>
      </c>
    </row>
    <row r="518" spans="1:15">
      <c r="A518" t="s">
        <v>4</v>
      </c>
      <c r="B518" s="4" t="s">
        <v>5</v>
      </c>
    </row>
    <row r="519" spans="1:15">
      <c r="A519" t="n">
        <v>6529</v>
      </c>
      <c r="B519" s="28" t="n">
        <v>28</v>
      </c>
    </row>
    <row r="520" spans="1:15">
      <c r="A520" t="s">
        <v>4</v>
      </c>
      <c r="B520" s="4" t="s">
        <v>5</v>
      </c>
      <c r="C520" s="4" t="s">
        <v>10</v>
      </c>
      <c r="D520" s="4" t="s">
        <v>13</v>
      </c>
    </row>
    <row r="521" spans="1:15">
      <c r="A521" t="n">
        <v>6530</v>
      </c>
      <c r="B521" s="46" t="n">
        <v>89</v>
      </c>
      <c r="C521" s="7" t="n">
        <v>65533</v>
      </c>
      <c r="D521" s="7" t="n">
        <v>1</v>
      </c>
    </row>
    <row r="522" spans="1:15">
      <c r="A522" t="s">
        <v>4</v>
      </c>
      <c r="B522" s="4" t="s">
        <v>5</v>
      </c>
      <c r="C522" s="4" t="s">
        <v>10</v>
      </c>
      <c r="D522" s="4" t="s">
        <v>13</v>
      </c>
      <c r="E522" s="4" t="s">
        <v>21</v>
      </c>
      <c r="F522" s="4" t="s">
        <v>10</v>
      </c>
    </row>
    <row r="523" spans="1:15">
      <c r="A523" t="n">
        <v>6534</v>
      </c>
      <c r="B523" s="51" t="n">
        <v>59</v>
      </c>
      <c r="C523" s="7" t="n">
        <v>0</v>
      </c>
      <c r="D523" s="7" t="n">
        <v>9</v>
      </c>
      <c r="E523" s="7" t="n">
        <v>0.150000005960464</v>
      </c>
      <c r="F523" s="7" t="n">
        <v>0</v>
      </c>
    </row>
    <row r="524" spans="1:15">
      <c r="A524" t="s">
        <v>4</v>
      </c>
      <c r="B524" s="4" t="s">
        <v>5</v>
      </c>
      <c r="C524" s="4" t="s">
        <v>10</v>
      </c>
    </row>
    <row r="525" spans="1:15">
      <c r="A525" t="n">
        <v>6544</v>
      </c>
      <c r="B525" s="25" t="n">
        <v>16</v>
      </c>
      <c r="C525" s="7" t="n">
        <v>1800</v>
      </c>
    </row>
    <row r="526" spans="1:15">
      <c r="A526" t="s">
        <v>4</v>
      </c>
      <c r="B526" s="4" t="s">
        <v>5</v>
      </c>
      <c r="C526" s="4" t="s">
        <v>13</v>
      </c>
      <c r="D526" s="4" t="s">
        <v>10</v>
      </c>
      <c r="E526" s="4" t="s">
        <v>21</v>
      </c>
    </row>
    <row r="527" spans="1:15">
      <c r="A527" t="n">
        <v>6547</v>
      </c>
      <c r="B527" s="32" t="n">
        <v>58</v>
      </c>
      <c r="C527" s="7" t="n">
        <v>101</v>
      </c>
      <c r="D527" s="7" t="n">
        <v>500</v>
      </c>
      <c r="E527" s="7" t="n">
        <v>1</v>
      </c>
    </row>
    <row r="528" spans="1:15">
      <c r="A528" t="s">
        <v>4</v>
      </c>
      <c r="B528" s="4" t="s">
        <v>5</v>
      </c>
      <c r="C528" s="4" t="s">
        <v>13</v>
      </c>
      <c r="D528" s="4" t="s">
        <v>10</v>
      </c>
    </row>
    <row r="529" spans="1:9">
      <c r="A529" t="n">
        <v>6555</v>
      </c>
      <c r="B529" s="32" t="n">
        <v>58</v>
      </c>
      <c r="C529" s="7" t="n">
        <v>254</v>
      </c>
      <c r="D529" s="7" t="n">
        <v>0</v>
      </c>
    </row>
    <row r="530" spans="1:9">
      <c r="A530" t="s">
        <v>4</v>
      </c>
      <c r="B530" s="4" t="s">
        <v>5</v>
      </c>
      <c r="C530" s="4" t="s">
        <v>13</v>
      </c>
      <c r="D530" s="4" t="s">
        <v>13</v>
      </c>
      <c r="E530" s="4" t="s">
        <v>21</v>
      </c>
      <c r="F530" s="4" t="s">
        <v>21</v>
      </c>
      <c r="G530" s="4" t="s">
        <v>21</v>
      </c>
      <c r="H530" s="4" t="s">
        <v>10</v>
      </c>
    </row>
    <row r="531" spans="1:9">
      <c r="A531" t="n">
        <v>6559</v>
      </c>
      <c r="B531" s="43" t="n">
        <v>45</v>
      </c>
      <c r="C531" s="7" t="n">
        <v>2</v>
      </c>
      <c r="D531" s="7" t="n">
        <v>3</v>
      </c>
      <c r="E531" s="7" t="n">
        <v>-58.9599990844727</v>
      </c>
      <c r="F531" s="7" t="n">
        <v>2.92000007629395</v>
      </c>
      <c r="G531" s="7" t="n">
        <v>38.3800010681152</v>
      </c>
      <c r="H531" s="7" t="n">
        <v>0</v>
      </c>
    </row>
    <row r="532" spans="1:9">
      <c r="A532" t="s">
        <v>4</v>
      </c>
      <c r="B532" s="4" t="s">
        <v>5</v>
      </c>
      <c r="C532" s="4" t="s">
        <v>13</v>
      </c>
      <c r="D532" s="4" t="s">
        <v>13</v>
      </c>
      <c r="E532" s="4" t="s">
        <v>21</v>
      </c>
      <c r="F532" s="4" t="s">
        <v>21</v>
      </c>
      <c r="G532" s="4" t="s">
        <v>21</v>
      </c>
      <c r="H532" s="4" t="s">
        <v>10</v>
      </c>
      <c r="I532" s="4" t="s">
        <v>13</v>
      </c>
    </row>
    <row r="533" spans="1:9">
      <c r="A533" t="n">
        <v>6576</v>
      </c>
      <c r="B533" s="43" t="n">
        <v>45</v>
      </c>
      <c r="C533" s="7" t="n">
        <v>4</v>
      </c>
      <c r="D533" s="7" t="n">
        <v>3</v>
      </c>
      <c r="E533" s="7" t="n">
        <v>1.25</v>
      </c>
      <c r="F533" s="7" t="n">
        <v>238.649993896484</v>
      </c>
      <c r="G533" s="7" t="n">
        <v>0</v>
      </c>
      <c r="H533" s="7" t="n">
        <v>0</v>
      </c>
      <c r="I533" s="7" t="n">
        <v>0</v>
      </c>
    </row>
    <row r="534" spans="1:9">
      <c r="A534" t="s">
        <v>4</v>
      </c>
      <c r="B534" s="4" t="s">
        <v>5</v>
      </c>
      <c r="C534" s="4" t="s">
        <v>13</v>
      </c>
      <c r="D534" s="4" t="s">
        <v>13</v>
      </c>
      <c r="E534" s="4" t="s">
        <v>21</v>
      </c>
      <c r="F534" s="4" t="s">
        <v>10</v>
      </c>
    </row>
    <row r="535" spans="1:9">
      <c r="A535" t="n">
        <v>6594</v>
      </c>
      <c r="B535" s="43" t="n">
        <v>45</v>
      </c>
      <c r="C535" s="7" t="n">
        <v>5</v>
      </c>
      <c r="D535" s="7" t="n">
        <v>3</v>
      </c>
      <c r="E535" s="7" t="n">
        <v>3.5</v>
      </c>
      <c r="F535" s="7" t="n">
        <v>0</v>
      </c>
    </row>
    <row r="536" spans="1:9">
      <c r="A536" t="s">
        <v>4</v>
      </c>
      <c r="B536" s="4" t="s">
        <v>5</v>
      </c>
      <c r="C536" s="4" t="s">
        <v>13</v>
      </c>
      <c r="D536" s="4" t="s">
        <v>13</v>
      </c>
      <c r="E536" s="4" t="s">
        <v>21</v>
      </c>
      <c r="F536" s="4" t="s">
        <v>10</v>
      </c>
    </row>
    <row r="537" spans="1:9">
      <c r="A537" t="n">
        <v>6603</v>
      </c>
      <c r="B537" s="43" t="n">
        <v>45</v>
      </c>
      <c r="C537" s="7" t="n">
        <v>11</v>
      </c>
      <c r="D537" s="7" t="n">
        <v>3</v>
      </c>
      <c r="E537" s="7" t="n">
        <v>40</v>
      </c>
      <c r="F537" s="7" t="n">
        <v>0</v>
      </c>
    </row>
    <row r="538" spans="1:9">
      <c r="A538" t="s">
        <v>4</v>
      </c>
      <c r="B538" s="4" t="s">
        <v>5</v>
      </c>
      <c r="C538" s="4" t="s">
        <v>10</v>
      </c>
      <c r="D538" s="4" t="s">
        <v>13</v>
      </c>
      <c r="E538" s="4" t="s">
        <v>6</v>
      </c>
      <c r="F538" s="4" t="s">
        <v>21</v>
      </c>
      <c r="G538" s="4" t="s">
        <v>21</v>
      </c>
      <c r="H538" s="4" t="s">
        <v>21</v>
      </c>
    </row>
    <row r="539" spans="1:9">
      <c r="A539" t="n">
        <v>6612</v>
      </c>
      <c r="B539" s="42" t="n">
        <v>48</v>
      </c>
      <c r="C539" s="7" t="n">
        <v>0</v>
      </c>
      <c r="D539" s="7" t="n">
        <v>0</v>
      </c>
      <c r="E539" s="7" t="s">
        <v>63</v>
      </c>
      <c r="F539" s="7" t="n">
        <v>0</v>
      </c>
      <c r="G539" s="7" t="n">
        <v>1</v>
      </c>
      <c r="H539" s="7" t="n">
        <v>0</v>
      </c>
    </row>
    <row r="540" spans="1:9">
      <c r="A540" t="s">
        <v>4</v>
      </c>
      <c r="B540" s="4" t="s">
        <v>5</v>
      </c>
      <c r="C540" s="4" t="s">
        <v>13</v>
      </c>
      <c r="D540" s="4" t="s">
        <v>13</v>
      </c>
      <c r="E540" s="4" t="s">
        <v>21</v>
      </c>
      <c r="F540" s="4" t="s">
        <v>21</v>
      </c>
      <c r="G540" s="4" t="s">
        <v>21</v>
      </c>
      <c r="H540" s="4" t="s">
        <v>10</v>
      </c>
    </row>
    <row r="541" spans="1:9">
      <c r="A541" t="n">
        <v>6641</v>
      </c>
      <c r="B541" s="43" t="n">
        <v>45</v>
      </c>
      <c r="C541" s="7" t="n">
        <v>2</v>
      </c>
      <c r="D541" s="7" t="n">
        <v>3</v>
      </c>
      <c r="E541" s="7" t="n">
        <v>-59.0800018310547</v>
      </c>
      <c r="F541" s="7" t="n">
        <v>3.05999994277954</v>
      </c>
      <c r="G541" s="7" t="n">
        <v>38.439998626709</v>
      </c>
      <c r="H541" s="7" t="n">
        <v>2400</v>
      </c>
    </row>
    <row r="542" spans="1:9">
      <c r="A542" t="s">
        <v>4</v>
      </c>
      <c r="B542" s="4" t="s">
        <v>5</v>
      </c>
      <c r="C542" s="4" t="s">
        <v>13</v>
      </c>
      <c r="D542" s="4" t="s">
        <v>13</v>
      </c>
      <c r="E542" s="4" t="s">
        <v>21</v>
      </c>
      <c r="F542" s="4" t="s">
        <v>21</v>
      </c>
      <c r="G542" s="4" t="s">
        <v>21</v>
      </c>
      <c r="H542" s="4" t="s">
        <v>10</v>
      </c>
      <c r="I542" s="4" t="s">
        <v>13</v>
      </c>
    </row>
    <row r="543" spans="1:9">
      <c r="A543" t="n">
        <v>6658</v>
      </c>
      <c r="B543" s="43" t="n">
        <v>45</v>
      </c>
      <c r="C543" s="7" t="n">
        <v>4</v>
      </c>
      <c r="D543" s="7" t="n">
        <v>3</v>
      </c>
      <c r="E543" s="7" t="n">
        <v>0.649999976158142</v>
      </c>
      <c r="F543" s="7" t="n">
        <v>256.149993896484</v>
      </c>
      <c r="G543" s="7" t="n">
        <v>0</v>
      </c>
      <c r="H543" s="7" t="n">
        <v>2400</v>
      </c>
      <c r="I543" s="7" t="n">
        <v>1</v>
      </c>
    </row>
    <row r="544" spans="1:9">
      <c r="A544" t="s">
        <v>4</v>
      </c>
      <c r="B544" s="4" t="s">
        <v>5</v>
      </c>
      <c r="C544" s="4" t="s">
        <v>13</v>
      </c>
      <c r="D544" s="4" t="s">
        <v>13</v>
      </c>
      <c r="E544" s="4" t="s">
        <v>21</v>
      </c>
      <c r="F544" s="4" t="s">
        <v>10</v>
      </c>
    </row>
    <row r="545" spans="1:9">
      <c r="A545" t="n">
        <v>6676</v>
      </c>
      <c r="B545" s="43" t="n">
        <v>45</v>
      </c>
      <c r="C545" s="7" t="n">
        <v>5</v>
      </c>
      <c r="D545" s="7" t="n">
        <v>3</v>
      </c>
      <c r="E545" s="7" t="n">
        <v>2.90000009536743</v>
      </c>
      <c r="F545" s="7" t="n">
        <v>2400</v>
      </c>
    </row>
    <row r="546" spans="1:9">
      <c r="A546" t="s">
        <v>4</v>
      </c>
      <c r="B546" s="4" t="s">
        <v>5</v>
      </c>
      <c r="C546" s="4" t="s">
        <v>13</v>
      </c>
      <c r="D546" s="4" t="s">
        <v>13</v>
      </c>
      <c r="E546" s="4" t="s">
        <v>21</v>
      </c>
      <c r="F546" s="4" t="s">
        <v>10</v>
      </c>
    </row>
    <row r="547" spans="1:9">
      <c r="A547" t="n">
        <v>6685</v>
      </c>
      <c r="B547" s="43" t="n">
        <v>45</v>
      </c>
      <c r="C547" s="7" t="n">
        <v>11</v>
      </c>
      <c r="D547" s="7" t="n">
        <v>3</v>
      </c>
      <c r="E547" s="7" t="n">
        <v>40</v>
      </c>
      <c r="F547" s="7" t="n">
        <v>2400</v>
      </c>
    </row>
    <row r="548" spans="1:9">
      <c r="A548" t="s">
        <v>4</v>
      </c>
      <c r="B548" s="4" t="s">
        <v>5</v>
      </c>
      <c r="C548" s="4" t="s">
        <v>13</v>
      </c>
      <c r="D548" s="4" t="s">
        <v>10</v>
      </c>
    </row>
    <row r="549" spans="1:9">
      <c r="A549" t="n">
        <v>6694</v>
      </c>
      <c r="B549" s="32" t="n">
        <v>58</v>
      </c>
      <c r="C549" s="7" t="n">
        <v>255</v>
      </c>
      <c r="D549" s="7" t="n">
        <v>0</v>
      </c>
    </row>
    <row r="550" spans="1:9">
      <c r="A550" t="s">
        <v>4</v>
      </c>
      <c r="B550" s="4" t="s">
        <v>5</v>
      </c>
      <c r="C550" s="4" t="s">
        <v>13</v>
      </c>
      <c r="D550" s="4" t="s">
        <v>10</v>
      </c>
    </row>
    <row r="551" spans="1:9">
      <c r="A551" t="n">
        <v>6698</v>
      </c>
      <c r="B551" s="43" t="n">
        <v>45</v>
      </c>
      <c r="C551" s="7" t="n">
        <v>7</v>
      </c>
      <c r="D551" s="7" t="n">
        <v>255</v>
      </c>
    </row>
    <row r="552" spans="1:9">
      <c r="A552" t="s">
        <v>4</v>
      </c>
      <c r="B552" s="4" t="s">
        <v>5</v>
      </c>
      <c r="C552" s="4" t="s">
        <v>13</v>
      </c>
      <c r="D552" s="4" t="s">
        <v>10</v>
      </c>
      <c r="E552" s="4" t="s">
        <v>6</v>
      </c>
    </row>
    <row r="553" spans="1:9">
      <c r="A553" t="n">
        <v>6702</v>
      </c>
      <c r="B553" s="44" t="n">
        <v>51</v>
      </c>
      <c r="C553" s="7" t="n">
        <v>4</v>
      </c>
      <c r="D553" s="7" t="n">
        <v>0</v>
      </c>
      <c r="E553" s="7" t="s">
        <v>101</v>
      </c>
    </row>
    <row r="554" spans="1:9">
      <c r="A554" t="s">
        <v>4</v>
      </c>
      <c r="B554" s="4" t="s">
        <v>5</v>
      </c>
      <c r="C554" s="4" t="s">
        <v>10</v>
      </c>
    </row>
    <row r="555" spans="1:9">
      <c r="A555" t="n">
        <v>6716</v>
      </c>
      <c r="B555" s="25" t="n">
        <v>16</v>
      </c>
      <c r="C555" s="7" t="n">
        <v>0</v>
      </c>
    </row>
    <row r="556" spans="1:9">
      <c r="A556" t="s">
        <v>4</v>
      </c>
      <c r="B556" s="4" t="s">
        <v>5</v>
      </c>
      <c r="C556" s="4" t="s">
        <v>10</v>
      </c>
      <c r="D556" s="4" t="s">
        <v>48</v>
      </c>
      <c r="E556" s="4" t="s">
        <v>13</v>
      </c>
      <c r="F556" s="4" t="s">
        <v>13</v>
      </c>
      <c r="G556" s="4" t="s">
        <v>48</v>
      </c>
      <c r="H556" s="4" t="s">
        <v>13</v>
      </c>
      <c r="I556" s="4" t="s">
        <v>13</v>
      </c>
    </row>
    <row r="557" spans="1:9">
      <c r="A557" t="n">
        <v>6719</v>
      </c>
      <c r="B557" s="45" t="n">
        <v>26</v>
      </c>
      <c r="C557" s="7" t="n">
        <v>0</v>
      </c>
      <c r="D557" s="7" t="s">
        <v>110</v>
      </c>
      <c r="E557" s="7" t="n">
        <v>2</v>
      </c>
      <c r="F557" s="7" t="n">
        <v>3</v>
      </c>
      <c r="G557" s="7" t="s">
        <v>111</v>
      </c>
      <c r="H557" s="7" t="n">
        <v>2</v>
      </c>
      <c r="I557" s="7" t="n">
        <v>0</v>
      </c>
    </row>
    <row r="558" spans="1:9">
      <c r="A558" t="s">
        <v>4</v>
      </c>
      <c r="B558" s="4" t="s">
        <v>5</v>
      </c>
    </row>
    <row r="559" spans="1:9">
      <c r="A559" t="n">
        <v>6838</v>
      </c>
      <c r="B559" s="28" t="n">
        <v>28</v>
      </c>
    </row>
    <row r="560" spans="1:9">
      <c r="A560" t="s">
        <v>4</v>
      </c>
      <c r="B560" s="4" t="s">
        <v>5</v>
      </c>
      <c r="C560" s="4" t="s">
        <v>13</v>
      </c>
      <c r="D560" s="4" t="s">
        <v>10</v>
      </c>
      <c r="E560" s="4" t="s">
        <v>6</v>
      </c>
    </row>
    <row r="561" spans="1:9">
      <c r="A561" t="n">
        <v>6839</v>
      </c>
      <c r="B561" s="44" t="n">
        <v>51</v>
      </c>
      <c r="C561" s="7" t="n">
        <v>4</v>
      </c>
      <c r="D561" s="7" t="n">
        <v>11</v>
      </c>
      <c r="E561" s="7" t="s">
        <v>107</v>
      </c>
    </row>
    <row r="562" spans="1:9">
      <c r="A562" t="s">
        <v>4</v>
      </c>
      <c r="B562" s="4" t="s">
        <v>5</v>
      </c>
      <c r="C562" s="4" t="s">
        <v>10</v>
      </c>
    </row>
    <row r="563" spans="1:9">
      <c r="A563" t="n">
        <v>6852</v>
      </c>
      <c r="B563" s="25" t="n">
        <v>16</v>
      </c>
      <c r="C563" s="7" t="n">
        <v>0</v>
      </c>
    </row>
    <row r="564" spans="1:9">
      <c r="A564" t="s">
        <v>4</v>
      </c>
      <c r="B564" s="4" t="s">
        <v>5</v>
      </c>
      <c r="C564" s="4" t="s">
        <v>10</v>
      </c>
      <c r="D564" s="4" t="s">
        <v>48</v>
      </c>
      <c r="E564" s="4" t="s">
        <v>13</v>
      </c>
      <c r="F564" s="4" t="s">
        <v>13</v>
      </c>
    </row>
    <row r="565" spans="1:9">
      <c r="A565" t="n">
        <v>6855</v>
      </c>
      <c r="B565" s="45" t="n">
        <v>26</v>
      </c>
      <c r="C565" s="7" t="n">
        <v>11</v>
      </c>
      <c r="D565" s="7" t="s">
        <v>112</v>
      </c>
      <c r="E565" s="7" t="n">
        <v>2</v>
      </c>
      <c r="F565" s="7" t="n">
        <v>0</v>
      </c>
    </row>
    <row r="566" spans="1:9">
      <c r="A566" t="s">
        <v>4</v>
      </c>
      <c r="B566" s="4" t="s">
        <v>5</v>
      </c>
    </row>
    <row r="567" spans="1:9">
      <c r="A567" t="n">
        <v>6924</v>
      </c>
      <c r="B567" s="28" t="n">
        <v>28</v>
      </c>
    </row>
    <row r="568" spans="1:9">
      <c r="A568" t="s">
        <v>4</v>
      </c>
      <c r="B568" s="4" t="s">
        <v>5</v>
      </c>
      <c r="C568" s="4" t="s">
        <v>13</v>
      </c>
      <c r="D568" s="4" t="s">
        <v>10</v>
      </c>
      <c r="E568" s="4" t="s">
        <v>10</v>
      </c>
    </row>
    <row r="569" spans="1:9">
      <c r="A569" t="n">
        <v>6925</v>
      </c>
      <c r="B569" s="11" t="n">
        <v>50</v>
      </c>
      <c r="C569" s="7" t="n">
        <v>1</v>
      </c>
      <c r="D569" s="7" t="n">
        <v>2243</v>
      </c>
      <c r="E569" s="7" t="n">
        <v>2000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21</v>
      </c>
    </row>
    <row r="571" spans="1:9">
      <c r="A571" t="n">
        <v>6931</v>
      </c>
      <c r="B571" s="32" t="n">
        <v>58</v>
      </c>
      <c r="C571" s="7" t="n">
        <v>0</v>
      </c>
      <c r="D571" s="7" t="n">
        <v>1000</v>
      </c>
      <c r="E571" s="7" t="n">
        <v>1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</row>
    <row r="573" spans="1:9">
      <c r="A573" t="n">
        <v>6939</v>
      </c>
      <c r="B573" s="32" t="n">
        <v>58</v>
      </c>
      <c r="C573" s="7" t="n">
        <v>255</v>
      </c>
      <c r="D573" s="7" t="n">
        <v>0</v>
      </c>
    </row>
    <row r="574" spans="1:9">
      <c r="A574" t="s">
        <v>4</v>
      </c>
      <c r="B574" s="4" t="s">
        <v>5</v>
      </c>
      <c r="C574" s="4" t="s">
        <v>13</v>
      </c>
      <c r="D574" s="4" t="s">
        <v>10</v>
      </c>
      <c r="E574" s="4" t="s">
        <v>13</v>
      </c>
    </row>
    <row r="575" spans="1:9">
      <c r="A575" t="n">
        <v>6943</v>
      </c>
      <c r="B575" s="47" t="n">
        <v>49</v>
      </c>
      <c r="C575" s="7" t="n">
        <v>1</v>
      </c>
      <c r="D575" s="7" t="n">
        <v>5000</v>
      </c>
      <c r="E575" s="7" t="n">
        <v>0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10</v>
      </c>
      <c r="F576" s="4" t="s">
        <v>10</v>
      </c>
      <c r="G576" s="4" t="s">
        <v>10</v>
      </c>
      <c r="H576" s="4" t="s">
        <v>13</v>
      </c>
    </row>
    <row r="577" spans="1:8">
      <c r="A577" t="n">
        <v>6948</v>
      </c>
      <c r="B577" s="26" t="n">
        <v>25</v>
      </c>
      <c r="C577" s="7" t="n">
        <v>5</v>
      </c>
      <c r="D577" s="7" t="n">
        <v>65535</v>
      </c>
      <c r="E577" s="7" t="n">
        <v>500</v>
      </c>
      <c r="F577" s="7" t="n">
        <v>800</v>
      </c>
      <c r="G577" s="7" t="n">
        <v>140</v>
      </c>
      <c r="H577" s="7" t="n">
        <v>0</v>
      </c>
    </row>
    <row r="578" spans="1:8">
      <c r="A578" t="s">
        <v>4</v>
      </c>
      <c r="B578" s="4" t="s">
        <v>5</v>
      </c>
      <c r="C578" s="4" t="s">
        <v>10</v>
      </c>
      <c r="D578" s="4" t="s">
        <v>13</v>
      </c>
      <c r="E578" s="4" t="s">
        <v>48</v>
      </c>
      <c r="F578" s="4" t="s">
        <v>13</v>
      </c>
      <c r="G578" s="4" t="s">
        <v>13</v>
      </c>
    </row>
    <row r="579" spans="1:8">
      <c r="A579" t="n">
        <v>6959</v>
      </c>
      <c r="B579" s="27" t="n">
        <v>24</v>
      </c>
      <c r="C579" s="7" t="n">
        <v>65533</v>
      </c>
      <c r="D579" s="7" t="n">
        <v>11</v>
      </c>
      <c r="E579" s="7" t="s">
        <v>113</v>
      </c>
      <c r="F579" s="7" t="n">
        <v>2</v>
      </c>
      <c r="G579" s="7" t="n">
        <v>0</v>
      </c>
    </row>
    <row r="580" spans="1:8">
      <c r="A580" t="s">
        <v>4</v>
      </c>
      <c r="B580" s="4" t="s">
        <v>5</v>
      </c>
    </row>
    <row r="581" spans="1:8">
      <c r="A581" t="n">
        <v>7027</v>
      </c>
      <c r="B581" s="28" t="n">
        <v>28</v>
      </c>
    </row>
    <row r="582" spans="1:8">
      <c r="A582" t="s">
        <v>4</v>
      </c>
      <c r="B582" s="4" t="s">
        <v>5</v>
      </c>
      <c r="C582" s="4" t="s">
        <v>10</v>
      </c>
      <c r="D582" s="4" t="s">
        <v>13</v>
      </c>
      <c r="E582" s="4" t="s">
        <v>48</v>
      </c>
      <c r="F582" s="4" t="s">
        <v>13</v>
      </c>
      <c r="G582" s="4" t="s">
        <v>13</v>
      </c>
    </row>
    <row r="583" spans="1:8">
      <c r="A583" t="n">
        <v>7028</v>
      </c>
      <c r="B583" s="27" t="n">
        <v>24</v>
      </c>
      <c r="C583" s="7" t="n">
        <v>65533</v>
      </c>
      <c r="D583" s="7" t="n">
        <v>11</v>
      </c>
      <c r="E583" s="7" t="s">
        <v>114</v>
      </c>
      <c r="F583" s="7" t="n">
        <v>2</v>
      </c>
      <c r="G583" s="7" t="n">
        <v>0</v>
      </c>
    </row>
    <row r="584" spans="1:8">
      <c r="A584" t="s">
        <v>4</v>
      </c>
      <c r="B584" s="4" t="s">
        <v>5</v>
      </c>
    </row>
    <row r="585" spans="1:8">
      <c r="A585" t="n">
        <v>7131</v>
      </c>
      <c r="B585" s="28" t="n">
        <v>28</v>
      </c>
    </row>
    <row r="586" spans="1:8">
      <c r="A586" t="s">
        <v>4</v>
      </c>
      <c r="B586" s="4" t="s">
        <v>5</v>
      </c>
      <c r="C586" s="4" t="s">
        <v>10</v>
      </c>
      <c r="D586" s="4" t="s">
        <v>13</v>
      </c>
      <c r="E586" s="4" t="s">
        <v>48</v>
      </c>
      <c r="F586" s="4" t="s">
        <v>13</v>
      </c>
      <c r="G586" s="4" t="s">
        <v>13</v>
      </c>
    </row>
    <row r="587" spans="1:8">
      <c r="A587" t="n">
        <v>7132</v>
      </c>
      <c r="B587" s="27" t="n">
        <v>24</v>
      </c>
      <c r="C587" s="7" t="n">
        <v>65533</v>
      </c>
      <c r="D587" s="7" t="n">
        <v>11</v>
      </c>
      <c r="E587" s="7" t="s">
        <v>115</v>
      </c>
      <c r="F587" s="7" t="n">
        <v>2</v>
      </c>
      <c r="G587" s="7" t="n">
        <v>0</v>
      </c>
    </row>
    <row r="588" spans="1:8">
      <c r="A588" t="s">
        <v>4</v>
      </c>
      <c r="B588" s="4" t="s">
        <v>5</v>
      </c>
    </row>
    <row r="589" spans="1:8">
      <c r="A589" t="n">
        <v>7177</v>
      </c>
      <c r="B589" s="28" t="n">
        <v>28</v>
      </c>
    </row>
    <row r="590" spans="1:8">
      <c r="A590" t="s">
        <v>4</v>
      </c>
      <c r="B590" s="4" t="s">
        <v>5</v>
      </c>
      <c r="C590" s="4" t="s">
        <v>13</v>
      </c>
    </row>
    <row r="591" spans="1:8">
      <c r="A591" t="n">
        <v>7178</v>
      </c>
      <c r="B591" s="29" t="n">
        <v>27</v>
      </c>
      <c r="C591" s="7" t="n">
        <v>0</v>
      </c>
    </row>
    <row r="592" spans="1:8">
      <c r="A592" t="s">
        <v>4</v>
      </c>
      <c r="B592" s="4" t="s">
        <v>5</v>
      </c>
      <c r="C592" s="4" t="s">
        <v>13</v>
      </c>
    </row>
    <row r="593" spans="1:8">
      <c r="A593" t="n">
        <v>7180</v>
      </c>
      <c r="B593" s="29" t="n">
        <v>27</v>
      </c>
      <c r="C593" s="7" t="n">
        <v>1</v>
      </c>
    </row>
    <row r="594" spans="1:8">
      <c r="A594" t="s">
        <v>4</v>
      </c>
      <c r="B594" s="4" t="s">
        <v>5</v>
      </c>
      <c r="C594" s="4" t="s">
        <v>13</v>
      </c>
      <c r="D594" s="4" t="s">
        <v>10</v>
      </c>
      <c r="E594" s="4" t="s">
        <v>10</v>
      </c>
      <c r="F594" s="4" t="s">
        <v>10</v>
      </c>
      <c r="G594" s="4" t="s">
        <v>10</v>
      </c>
      <c r="H594" s="4" t="s">
        <v>13</v>
      </c>
    </row>
    <row r="595" spans="1:8">
      <c r="A595" t="n">
        <v>7182</v>
      </c>
      <c r="B595" s="26" t="n">
        <v>25</v>
      </c>
      <c r="C595" s="7" t="n">
        <v>5</v>
      </c>
      <c r="D595" s="7" t="n">
        <v>65535</v>
      </c>
      <c r="E595" s="7" t="n">
        <v>65535</v>
      </c>
      <c r="F595" s="7" t="n">
        <v>65535</v>
      </c>
      <c r="G595" s="7" t="n">
        <v>65535</v>
      </c>
      <c r="H595" s="7" t="n">
        <v>0</v>
      </c>
    </row>
    <row r="596" spans="1:8">
      <c r="A596" t="s">
        <v>4</v>
      </c>
      <c r="B596" s="4" t="s">
        <v>5</v>
      </c>
      <c r="C596" s="4" t="s">
        <v>10</v>
      </c>
      <c r="D596" s="4" t="s">
        <v>13</v>
      </c>
      <c r="E596" s="4" t="s">
        <v>6</v>
      </c>
      <c r="F596" s="4" t="s">
        <v>21</v>
      </c>
      <c r="G596" s="4" t="s">
        <v>21</v>
      </c>
      <c r="H596" s="4" t="s">
        <v>21</v>
      </c>
    </row>
    <row r="597" spans="1:8">
      <c r="A597" t="n">
        <v>7193</v>
      </c>
      <c r="B597" s="42" t="n">
        <v>48</v>
      </c>
      <c r="C597" s="7" t="n">
        <v>0</v>
      </c>
      <c r="D597" s="7" t="n">
        <v>0</v>
      </c>
      <c r="E597" s="7" t="s">
        <v>65</v>
      </c>
      <c r="F597" s="7" t="n">
        <v>0</v>
      </c>
      <c r="G597" s="7" t="n">
        <v>1</v>
      </c>
      <c r="H597" s="7" t="n">
        <v>0</v>
      </c>
    </row>
    <row r="598" spans="1:8">
      <c r="A598" t="s">
        <v>4</v>
      </c>
      <c r="B598" s="4" t="s">
        <v>5</v>
      </c>
      <c r="C598" s="4" t="s">
        <v>10</v>
      </c>
      <c r="D598" s="4" t="s">
        <v>13</v>
      </c>
      <c r="E598" s="4" t="s">
        <v>6</v>
      </c>
      <c r="F598" s="4" t="s">
        <v>21</v>
      </c>
      <c r="G598" s="4" t="s">
        <v>21</v>
      </c>
      <c r="H598" s="4" t="s">
        <v>21</v>
      </c>
    </row>
    <row r="599" spans="1:8">
      <c r="A599" t="n">
        <v>7220</v>
      </c>
      <c r="B599" s="42" t="n">
        <v>48</v>
      </c>
      <c r="C599" s="7" t="n">
        <v>11</v>
      </c>
      <c r="D599" s="7" t="n">
        <v>0</v>
      </c>
      <c r="E599" s="7" t="s">
        <v>65</v>
      </c>
      <c r="F599" s="7" t="n">
        <v>0</v>
      </c>
      <c r="G599" s="7" t="n">
        <v>1</v>
      </c>
      <c r="H599" s="7" t="n">
        <v>0</v>
      </c>
    </row>
    <row r="600" spans="1:8">
      <c r="A600" t="s">
        <v>4</v>
      </c>
      <c r="B600" s="4" t="s">
        <v>5</v>
      </c>
      <c r="C600" s="4" t="s">
        <v>13</v>
      </c>
      <c r="D600" s="4" t="s">
        <v>10</v>
      </c>
      <c r="E600" s="4" t="s">
        <v>13</v>
      </c>
    </row>
    <row r="601" spans="1:8">
      <c r="A601" t="n">
        <v>7247</v>
      </c>
      <c r="B601" s="37" t="n">
        <v>39</v>
      </c>
      <c r="C601" s="7" t="n">
        <v>13</v>
      </c>
      <c r="D601" s="7" t="n">
        <v>65533</v>
      </c>
      <c r="E601" s="7" t="n">
        <v>103</v>
      </c>
    </row>
    <row r="602" spans="1:8">
      <c r="A602" t="s">
        <v>4</v>
      </c>
      <c r="B602" s="4" t="s">
        <v>5</v>
      </c>
      <c r="C602" s="4" t="s">
        <v>13</v>
      </c>
      <c r="D602" s="4" t="s">
        <v>13</v>
      </c>
      <c r="E602" s="4" t="s">
        <v>21</v>
      </c>
      <c r="F602" s="4" t="s">
        <v>21</v>
      </c>
      <c r="G602" s="4" t="s">
        <v>21</v>
      </c>
      <c r="H602" s="4" t="s">
        <v>10</v>
      </c>
    </row>
    <row r="603" spans="1:8">
      <c r="A603" t="n">
        <v>7252</v>
      </c>
      <c r="B603" s="43" t="n">
        <v>45</v>
      </c>
      <c r="C603" s="7" t="n">
        <v>2</v>
      </c>
      <c r="D603" s="7" t="n">
        <v>3</v>
      </c>
      <c r="E603" s="7" t="n">
        <v>-57.1800003051758</v>
      </c>
      <c r="F603" s="7" t="n">
        <v>3</v>
      </c>
      <c r="G603" s="7" t="n">
        <v>37.9099998474121</v>
      </c>
      <c r="H603" s="7" t="n">
        <v>0</v>
      </c>
    </row>
    <row r="604" spans="1:8">
      <c r="A604" t="s">
        <v>4</v>
      </c>
      <c r="B604" s="4" t="s">
        <v>5</v>
      </c>
      <c r="C604" s="4" t="s">
        <v>13</v>
      </c>
      <c r="D604" s="4" t="s">
        <v>13</v>
      </c>
      <c r="E604" s="4" t="s">
        <v>21</v>
      </c>
      <c r="F604" s="4" t="s">
        <v>21</v>
      </c>
      <c r="G604" s="4" t="s">
        <v>21</v>
      </c>
      <c r="H604" s="4" t="s">
        <v>10</v>
      </c>
    </row>
    <row r="605" spans="1:8">
      <c r="A605" t="n">
        <v>7269</v>
      </c>
      <c r="B605" s="43" t="n">
        <v>45</v>
      </c>
      <c r="C605" s="7" t="n">
        <v>2</v>
      </c>
      <c r="D605" s="7" t="n">
        <v>3</v>
      </c>
      <c r="E605" s="7" t="n">
        <v>-57.1800003051758</v>
      </c>
      <c r="F605" s="7" t="n">
        <v>2.50999999046326</v>
      </c>
      <c r="G605" s="7" t="n">
        <v>37.9099998474121</v>
      </c>
      <c r="H605" s="7" t="n">
        <v>4000</v>
      </c>
    </row>
    <row r="606" spans="1:8">
      <c r="A606" t="s">
        <v>4</v>
      </c>
      <c r="B606" s="4" t="s">
        <v>5</v>
      </c>
      <c r="C606" s="4" t="s">
        <v>13</v>
      </c>
      <c r="D606" s="4" t="s">
        <v>13</v>
      </c>
      <c r="E606" s="4" t="s">
        <v>21</v>
      </c>
      <c r="F606" s="4" t="s">
        <v>21</v>
      </c>
      <c r="G606" s="4" t="s">
        <v>21</v>
      </c>
      <c r="H606" s="4" t="s">
        <v>10</v>
      </c>
      <c r="I606" s="4" t="s">
        <v>13</v>
      </c>
    </row>
    <row r="607" spans="1:8">
      <c r="A607" t="n">
        <v>7286</v>
      </c>
      <c r="B607" s="43" t="n">
        <v>45</v>
      </c>
      <c r="C607" s="7" t="n">
        <v>4</v>
      </c>
      <c r="D607" s="7" t="n">
        <v>3</v>
      </c>
      <c r="E607" s="7" t="n">
        <v>8.42000007629395</v>
      </c>
      <c r="F607" s="7" t="n">
        <v>141.779998779297</v>
      </c>
      <c r="G607" s="7" t="n">
        <v>0</v>
      </c>
      <c r="H607" s="7" t="n">
        <v>0</v>
      </c>
      <c r="I607" s="7" t="n">
        <v>0</v>
      </c>
    </row>
    <row r="608" spans="1:8">
      <c r="A608" t="s">
        <v>4</v>
      </c>
      <c r="B608" s="4" t="s">
        <v>5</v>
      </c>
      <c r="C608" s="4" t="s">
        <v>13</v>
      </c>
      <c r="D608" s="4" t="s">
        <v>13</v>
      </c>
      <c r="E608" s="4" t="s">
        <v>21</v>
      </c>
      <c r="F608" s="4" t="s">
        <v>10</v>
      </c>
    </row>
    <row r="609" spans="1:9">
      <c r="A609" t="n">
        <v>7304</v>
      </c>
      <c r="B609" s="43" t="n">
        <v>45</v>
      </c>
      <c r="C609" s="7" t="n">
        <v>5</v>
      </c>
      <c r="D609" s="7" t="n">
        <v>3</v>
      </c>
      <c r="E609" s="7" t="n">
        <v>2.29999995231628</v>
      </c>
      <c r="F609" s="7" t="n">
        <v>0</v>
      </c>
    </row>
    <row r="610" spans="1:9">
      <c r="A610" t="s">
        <v>4</v>
      </c>
      <c r="B610" s="4" t="s">
        <v>5</v>
      </c>
      <c r="C610" s="4" t="s">
        <v>13</v>
      </c>
      <c r="D610" s="4" t="s">
        <v>13</v>
      </c>
      <c r="E610" s="4" t="s">
        <v>21</v>
      </c>
      <c r="F610" s="4" t="s">
        <v>10</v>
      </c>
    </row>
    <row r="611" spans="1:9">
      <c r="A611" t="n">
        <v>7313</v>
      </c>
      <c r="B611" s="43" t="n">
        <v>45</v>
      </c>
      <c r="C611" s="7" t="n">
        <v>11</v>
      </c>
      <c r="D611" s="7" t="n">
        <v>3</v>
      </c>
      <c r="E611" s="7" t="n">
        <v>40</v>
      </c>
      <c r="F611" s="7" t="n">
        <v>0</v>
      </c>
    </row>
    <row r="612" spans="1:9">
      <c r="A612" t="s">
        <v>4</v>
      </c>
      <c r="B612" s="4" t="s">
        <v>5</v>
      </c>
      <c r="C612" s="4" t="s">
        <v>13</v>
      </c>
      <c r="D612" s="4" t="s">
        <v>10</v>
      </c>
      <c r="E612" s="4" t="s">
        <v>21</v>
      </c>
    </row>
    <row r="613" spans="1:9">
      <c r="A613" t="n">
        <v>7322</v>
      </c>
      <c r="B613" s="32" t="n">
        <v>58</v>
      </c>
      <c r="C613" s="7" t="n">
        <v>100</v>
      </c>
      <c r="D613" s="7" t="n">
        <v>1000</v>
      </c>
      <c r="E613" s="7" t="n">
        <v>1</v>
      </c>
    </row>
    <row r="614" spans="1:9">
      <c r="A614" t="s">
        <v>4</v>
      </c>
      <c r="B614" s="4" t="s">
        <v>5</v>
      </c>
      <c r="C614" s="4" t="s">
        <v>13</v>
      </c>
      <c r="D614" s="4" t="s">
        <v>10</v>
      </c>
    </row>
    <row r="615" spans="1:9">
      <c r="A615" t="n">
        <v>7330</v>
      </c>
      <c r="B615" s="32" t="n">
        <v>58</v>
      </c>
      <c r="C615" s="7" t="n">
        <v>255</v>
      </c>
      <c r="D615" s="7" t="n">
        <v>0</v>
      </c>
    </row>
    <row r="616" spans="1:9">
      <c r="A616" t="s">
        <v>4</v>
      </c>
      <c r="B616" s="4" t="s">
        <v>5</v>
      </c>
      <c r="C616" s="4" t="s">
        <v>13</v>
      </c>
      <c r="D616" s="4" t="s">
        <v>10</v>
      </c>
    </row>
    <row r="617" spans="1:9">
      <c r="A617" t="n">
        <v>7334</v>
      </c>
      <c r="B617" s="43" t="n">
        <v>45</v>
      </c>
      <c r="C617" s="7" t="n">
        <v>7</v>
      </c>
      <c r="D617" s="7" t="n">
        <v>255</v>
      </c>
    </row>
    <row r="618" spans="1:9">
      <c r="A618" t="s">
        <v>4</v>
      </c>
      <c r="B618" s="4" t="s">
        <v>5</v>
      </c>
      <c r="C618" s="4" t="s">
        <v>13</v>
      </c>
      <c r="D618" s="4" t="s">
        <v>13</v>
      </c>
    </row>
    <row r="619" spans="1:9">
      <c r="A619" t="n">
        <v>7338</v>
      </c>
      <c r="B619" s="47" t="n">
        <v>49</v>
      </c>
      <c r="C619" s="7" t="n">
        <v>2</v>
      </c>
      <c r="D619" s="7" t="n">
        <v>0</v>
      </c>
    </row>
    <row r="620" spans="1:9">
      <c r="A620" t="s">
        <v>4</v>
      </c>
      <c r="B620" s="4" t="s">
        <v>5</v>
      </c>
      <c r="C620" s="4" t="s">
        <v>13</v>
      </c>
      <c r="D620" s="4" t="s">
        <v>10</v>
      </c>
      <c r="E620" s="4" t="s">
        <v>9</v>
      </c>
      <c r="F620" s="4" t="s">
        <v>10</v>
      </c>
      <c r="G620" s="4" t="s">
        <v>9</v>
      </c>
      <c r="H620" s="4" t="s">
        <v>13</v>
      </c>
    </row>
    <row r="621" spans="1:9">
      <c r="A621" t="n">
        <v>7341</v>
      </c>
      <c r="B621" s="47" t="n">
        <v>49</v>
      </c>
      <c r="C621" s="7" t="n">
        <v>0</v>
      </c>
      <c r="D621" s="7" t="n">
        <v>5</v>
      </c>
      <c r="E621" s="7" t="n">
        <v>1065353216</v>
      </c>
      <c r="F621" s="7" t="n">
        <v>0</v>
      </c>
      <c r="G621" s="7" t="n">
        <v>0</v>
      </c>
      <c r="H621" s="7" t="n">
        <v>0</v>
      </c>
    </row>
    <row r="622" spans="1:9">
      <c r="A622" t="s">
        <v>4</v>
      </c>
      <c r="B622" s="4" t="s">
        <v>5</v>
      </c>
      <c r="C622" s="4" t="s">
        <v>13</v>
      </c>
      <c r="D622" s="4" t="s">
        <v>10</v>
      </c>
      <c r="E622" s="4" t="s">
        <v>6</v>
      </c>
    </row>
    <row r="623" spans="1:9">
      <c r="A623" t="n">
        <v>7356</v>
      </c>
      <c r="B623" s="44" t="n">
        <v>51</v>
      </c>
      <c r="C623" s="7" t="n">
        <v>4</v>
      </c>
      <c r="D623" s="7" t="n">
        <v>0</v>
      </c>
      <c r="E623" s="7" t="s">
        <v>116</v>
      </c>
    </row>
    <row r="624" spans="1:9">
      <c r="A624" t="s">
        <v>4</v>
      </c>
      <c r="B624" s="4" t="s">
        <v>5</v>
      </c>
      <c r="C624" s="4" t="s">
        <v>10</v>
      </c>
    </row>
    <row r="625" spans="1:8">
      <c r="A625" t="n">
        <v>7370</v>
      </c>
      <c r="B625" s="25" t="n">
        <v>16</v>
      </c>
      <c r="C625" s="7" t="n">
        <v>0</v>
      </c>
    </row>
    <row r="626" spans="1:8">
      <c r="A626" t="s">
        <v>4</v>
      </c>
      <c r="B626" s="4" t="s">
        <v>5</v>
      </c>
      <c r="C626" s="4" t="s">
        <v>10</v>
      </c>
      <c r="D626" s="4" t="s">
        <v>48</v>
      </c>
      <c r="E626" s="4" t="s">
        <v>13</v>
      </c>
      <c r="F626" s="4" t="s">
        <v>13</v>
      </c>
    </row>
    <row r="627" spans="1:8">
      <c r="A627" t="n">
        <v>7373</v>
      </c>
      <c r="B627" s="45" t="n">
        <v>26</v>
      </c>
      <c r="C627" s="7" t="n">
        <v>0</v>
      </c>
      <c r="D627" s="7" t="s">
        <v>117</v>
      </c>
      <c r="E627" s="7" t="n">
        <v>2</v>
      </c>
      <c r="F627" s="7" t="n">
        <v>0</v>
      </c>
    </row>
    <row r="628" spans="1:8">
      <c r="A628" t="s">
        <v>4</v>
      </c>
      <c r="B628" s="4" t="s">
        <v>5</v>
      </c>
    </row>
    <row r="629" spans="1:8">
      <c r="A629" t="n">
        <v>7398</v>
      </c>
      <c r="B629" s="28" t="n">
        <v>28</v>
      </c>
    </row>
    <row r="630" spans="1:8">
      <c r="A630" t="s">
        <v>4</v>
      </c>
      <c r="B630" s="4" t="s">
        <v>5</v>
      </c>
      <c r="C630" s="4" t="s">
        <v>13</v>
      </c>
      <c r="D630" s="4" t="s">
        <v>10</v>
      </c>
      <c r="E630" s="4" t="s">
        <v>6</v>
      </c>
    </row>
    <row r="631" spans="1:8">
      <c r="A631" t="n">
        <v>7399</v>
      </c>
      <c r="B631" s="44" t="n">
        <v>51</v>
      </c>
      <c r="C631" s="7" t="n">
        <v>4</v>
      </c>
      <c r="D631" s="7" t="n">
        <v>11</v>
      </c>
      <c r="E631" s="7" t="s">
        <v>116</v>
      </c>
    </row>
    <row r="632" spans="1:8">
      <c r="A632" t="s">
        <v>4</v>
      </c>
      <c r="B632" s="4" t="s">
        <v>5</v>
      </c>
      <c r="C632" s="4" t="s">
        <v>10</v>
      </c>
    </row>
    <row r="633" spans="1:8">
      <c r="A633" t="n">
        <v>7413</v>
      </c>
      <c r="B633" s="25" t="n">
        <v>16</v>
      </c>
      <c r="C633" s="7" t="n">
        <v>0</v>
      </c>
    </row>
    <row r="634" spans="1:8">
      <c r="A634" t="s">
        <v>4</v>
      </c>
      <c r="B634" s="4" t="s">
        <v>5</v>
      </c>
      <c r="C634" s="4" t="s">
        <v>10</v>
      </c>
      <c r="D634" s="4" t="s">
        <v>48</v>
      </c>
      <c r="E634" s="4" t="s">
        <v>13</v>
      </c>
      <c r="F634" s="4" t="s">
        <v>13</v>
      </c>
      <c r="G634" s="4" t="s">
        <v>48</v>
      </c>
      <c r="H634" s="4" t="s">
        <v>13</v>
      </c>
      <c r="I634" s="4" t="s">
        <v>13</v>
      </c>
      <c r="J634" s="4" t="s">
        <v>48</v>
      </c>
      <c r="K634" s="4" t="s">
        <v>13</v>
      </c>
      <c r="L634" s="4" t="s">
        <v>13</v>
      </c>
    </row>
    <row r="635" spans="1:8">
      <c r="A635" t="n">
        <v>7416</v>
      </c>
      <c r="B635" s="45" t="n">
        <v>26</v>
      </c>
      <c r="C635" s="7" t="n">
        <v>11</v>
      </c>
      <c r="D635" s="7" t="s">
        <v>118</v>
      </c>
      <c r="E635" s="7" t="n">
        <v>2</v>
      </c>
      <c r="F635" s="7" t="n">
        <v>3</v>
      </c>
      <c r="G635" s="7" t="s">
        <v>119</v>
      </c>
      <c r="H635" s="7" t="n">
        <v>2</v>
      </c>
      <c r="I635" s="7" t="n">
        <v>3</v>
      </c>
      <c r="J635" s="7" t="s">
        <v>120</v>
      </c>
      <c r="K635" s="7" t="n">
        <v>2</v>
      </c>
      <c r="L635" s="7" t="n">
        <v>0</v>
      </c>
    </row>
    <row r="636" spans="1:8">
      <c r="A636" t="s">
        <v>4</v>
      </c>
      <c r="B636" s="4" t="s">
        <v>5</v>
      </c>
    </row>
    <row r="637" spans="1:8">
      <c r="A637" t="n">
        <v>7651</v>
      </c>
      <c r="B637" s="28" t="n">
        <v>28</v>
      </c>
    </row>
    <row r="638" spans="1:8">
      <c r="A638" t="s">
        <v>4</v>
      </c>
      <c r="B638" s="4" t="s">
        <v>5</v>
      </c>
      <c r="C638" s="4" t="s">
        <v>13</v>
      </c>
      <c r="D638" s="4" t="s">
        <v>10</v>
      </c>
      <c r="E638" s="4" t="s">
        <v>10</v>
      </c>
      <c r="F638" s="4" t="s">
        <v>13</v>
      </c>
    </row>
    <row r="639" spans="1:8">
      <c r="A639" t="n">
        <v>7652</v>
      </c>
      <c r="B639" s="26" t="n">
        <v>25</v>
      </c>
      <c r="C639" s="7" t="n">
        <v>1</v>
      </c>
      <c r="D639" s="7" t="n">
        <v>65535</v>
      </c>
      <c r="E639" s="7" t="n">
        <v>500</v>
      </c>
      <c r="F639" s="7" t="n">
        <v>0</v>
      </c>
    </row>
    <row r="640" spans="1:8">
      <c r="A640" t="s">
        <v>4</v>
      </c>
      <c r="B640" s="4" t="s">
        <v>5</v>
      </c>
      <c r="C640" s="4" t="s">
        <v>13</v>
      </c>
      <c r="D640" s="4" t="s">
        <v>10</v>
      </c>
      <c r="E640" s="4" t="s">
        <v>10</v>
      </c>
    </row>
    <row r="641" spans="1:12">
      <c r="A641" t="n">
        <v>7659</v>
      </c>
      <c r="B641" s="26" t="n">
        <v>25</v>
      </c>
      <c r="C641" s="7" t="n">
        <v>2</v>
      </c>
      <c r="D641" s="7" t="n">
        <v>600</v>
      </c>
      <c r="E641" s="7" t="n">
        <v>173</v>
      </c>
    </row>
    <row r="642" spans="1:12">
      <c r="A642" t="s">
        <v>4</v>
      </c>
      <c r="B642" s="4" t="s">
        <v>5</v>
      </c>
      <c r="C642" s="4" t="s">
        <v>13</v>
      </c>
      <c r="D642" s="4" t="s">
        <v>10</v>
      </c>
    </row>
    <row r="643" spans="1:12">
      <c r="A643" t="n">
        <v>7665</v>
      </c>
      <c r="B643" s="32" t="n">
        <v>58</v>
      </c>
      <c r="C643" s="7" t="n">
        <v>10</v>
      </c>
      <c r="D643" s="7" t="n">
        <v>300</v>
      </c>
    </row>
    <row r="644" spans="1:12">
      <c r="A644" t="s">
        <v>4</v>
      </c>
      <c r="B644" s="4" t="s">
        <v>5</v>
      </c>
      <c r="C644" s="4" t="s">
        <v>13</v>
      </c>
      <c r="D644" s="4" t="s">
        <v>10</v>
      </c>
    </row>
    <row r="645" spans="1:12">
      <c r="A645" t="n">
        <v>7669</v>
      </c>
      <c r="B645" s="32" t="n">
        <v>58</v>
      </c>
      <c r="C645" s="7" t="n">
        <v>12</v>
      </c>
      <c r="D645" s="7" t="n">
        <v>0</v>
      </c>
    </row>
    <row r="646" spans="1:12">
      <c r="A646" t="s">
        <v>4</v>
      </c>
      <c r="B646" s="4" t="s">
        <v>5</v>
      </c>
      <c r="C646" s="4" t="s">
        <v>10</v>
      </c>
      <c r="D646" s="4" t="s">
        <v>13</v>
      </c>
      <c r="E646" s="4" t="s">
        <v>6</v>
      </c>
      <c r="F646" s="4" t="s">
        <v>21</v>
      </c>
      <c r="G646" s="4" t="s">
        <v>21</v>
      </c>
      <c r="H646" s="4" t="s">
        <v>21</v>
      </c>
    </row>
    <row r="647" spans="1:12">
      <c r="A647" t="n">
        <v>7673</v>
      </c>
      <c r="B647" s="42" t="n">
        <v>48</v>
      </c>
      <c r="C647" s="7" t="n">
        <v>0</v>
      </c>
      <c r="D647" s="7" t="n">
        <v>0</v>
      </c>
      <c r="E647" s="7" t="s">
        <v>67</v>
      </c>
      <c r="F647" s="7" t="n">
        <v>0</v>
      </c>
      <c r="G647" s="7" t="n">
        <v>1</v>
      </c>
      <c r="H647" s="7" t="n">
        <v>0</v>
      </c>
    </row>
    <row r="648" spans="1:12">
      <c r="A648" t="s">
        <v>4</v>
      </c>
      <c r="B648" s="4" t="s">
        <v>5</v>
      </c>
      <c r="C648" s="4" t="s">
        <v>10</v>
      </c>
      <c r="D648" s="4" t="s">
        <v>13</v>
      </c>
      <c r="E648" s="4" t="s">
        <v>6</v>
      </c>
      <c r="F648" s="4" t="s">
        <v>21</v>
      </c>
      <c r="G648" s="4" t="s">
        <v>21</v>
      </c>
      <c r="H648" s="4" t="s">
        <v>21</v>
      </c>
    </row>
    <row r="649" spans="1:12">
      <c r="A649" t="n">
        <v>7699</v>
      </c>
      <c r="B649" s="42" t="n">
        <v>48</v>
      </c>
      <c r="C649" s="7" t="n">
        <v>11</v>
      </c>
      <c r="D649" s="7" t="n">
        <v>0</v>
      </c>
      <c r="E649" s="7" t="s">
        <v>67</v>
      </c>
      <c r="F649" s="7" t="n">
        <v>0</v>
      </c>
      <c r="G649" s="7" t="n">
        <v>1</v>
      </c>
      <c r="H649" s="7" t="n">
        <v>0</v>
      </c>
    </row>
    <row r="650" spans="1:12">
      <c r="A650" t="s">
        <v>4</v>
      </c>
      <c r="B650" s="4" t="s">
        <v>5</v>
      </c>
      <c r="C650" s="4" t="s">
        <v>10</v>
      </c>
      <c r="D650" s="4" t="s">
        <v>9</v>
      </c>
    </row>
    <row r="651" spans="1:12">
      <c r="A651" t="n">
        <v>7725</v>
      </c>
      <c r="B651" s="52" t="n">
        <v>44</v>
      </c>
      <c r="C651" s="7" t="n">
        <v>0</v>
      </c>
      <c r="D651" s="7" t="n">
        <v>16</v>
      </c>
    </row>
    <row r="652" spans="1:12">
      <c r="A652" t="s">
        <v>4</v>
      </c>
      <c r="B652" s="4" t="s">
        <v>5</v>
      </c>
      <c r="C652" s="4" t="s">
        <v>10</v>
      </c>
      <c r="D652" s="4" t="s">
        <v>13</v>
      </c>
      <c r="E652" s="4" t="s">
        <v>13</v>
      </c>
      <c r="F652" s="4" t="s">
        <v>6</v>
      </c>
    </row>
    <row r="653" spans="1:12">
      <c r="A653" t="n">
        <v>7732</v>
      </c>
      <c r="B653" s="33" t="n">
        <v>47</v>
      </c>
      <c r="C653" s="7" t="n">
        <v>0</v>
      </c>
      <c r="D653" s="7" t="n">
        <v>0</v>
      </c>
      <c r="E653" s="7" t="n">
        <v>0</v>
      </c>
      <c r="F653" s="7" t="s">
        <v>121</v>
      </c>
    </row>
    <row r="654" spans="1:12">
      <c r="A654" t="s">
        <v>4</v>
      </c>
      <c r="B654" s="4" t="s">
        <v>5</v>
      </c>
      <c r="C654" s="4" t="s">
        <v>10</v>
      </c>
      <c r="D654" s="4" t="s">
        <v>9</v>
      </c>
    </row>
    <row r="655" spans="1:12">
      <c r="A655" t="n">
        <v>7754</v>
      </c>
      <c r="B655" s="52" t="n">
        <v>44</v>
      </c>
      <c r="C655" s="7" t="n">
        <v>11</v>
      </c>
      <c r="D655" s="7" t="n">
        <v>16</v>
      </c>
    </row>
    <row r="656" spans="1:12">
      <c r="A656" t="s">
        <v>4</v>
      </c>
      <c r="B656" s="4" t="s">
        <v>5</v>
      </c>
      <c r="C656" s="4" t="s">
        <v>10</v>
      </c>
      <c r="D656" s="4" t="s">
        <v>13</v>
      </c>
      <c r="E656" s="4" t="s">
        <v>13</v>
      </c>
      <c r="F656" s="4" t="s">
        <v>6</v>
      </c>
    </row>
    <row r="657" spans="1:8">
      <c r="A657" t="n">
        <v>7761</v>
      </c>
      <c r="B657" s="33" t="n">
        <v>47</v>
      </c>
      <c r="C657" s="7" t="n">
        <v>11</v>
      </c>
      <c r="D657" s="7" t="n">
        <v>0</v>
      </c>
      <c r="E657" s="7" t="n">
        <v>0</v>
      </c>
      <c r="F657" s="7" t="s">
        <v>121</v>
      </c>
    </row>
    <row r="658" spans="1:8">
      <c r="A658" t="s">
        <v>4</v>
      </c>
      <c r="B658" s="4" t="s">
        <v>5</v>
      </c>
      <c r="C658" s="4" t="s">
        <v>13</v>
      </c>
      <c r="D658" s="4" t="s">
        <v>10</v>
      </c>
      <c r="E658" s="4" t="s">
        <v>9</v>
      </c>
      <c r="F658" s="4" t="s">
        <v>10</v>
      </c>
      <c r="G658" s="4" t="s">
        <v>10</v>
      </c>
      <c r="H658" s="4" t="s">
        <v>9</v>
      </c>
      <c r="I658" s="4" t="s">
        <v>9</v>
      </c>
    </row>
    <row r="659" spans="1:8">
      <c r="A659" t="n">
        <v>7783</v>
      </c>
      <c r="B659" s="53" t="n">
        <v>69</v>
      </c>
      <c r="C659" s="7" t="n">
        <v>0</v>
      </c>
      <c r="D659" s="7" t="n">
        <v>11</v>
      </c>
      <c r="E659" s="7" t="n">
        <v>1106247680</v>
      </c>
      <c r="F659" s="7" t="n">
        <v>65286</v>
      </c>
      <c r="G659" s="7" t="n">
        <v>16</v>
      </c>
      <c r="H659" s="7" t="n">
        <v>0</v>
      </c>
      <c r="I659" s="7" t="n">
        <v>-1119040307</v>
      </c>
    </row>
    <row r="660" spans="1:8">
      <c r="A660" t="s">
        <v>4</v>
      </c>
      <c r="B660" s="4" t="s">
        <v>5</v>
      </c>
      <c r="C660" s="4" t="s">
        <v>13</v>
      </c>
      <c r="D660" s="4" t="s">
        <v>10</v>
      </c>
      <c r="E660" s="4" t="s">
        <v>9</v>
      </c>
      <c r="F660" s="4" t="s">
        <v>10</v>
      </c>
      <c r="G660" s="4" t="s">
        <v>10</v>
      </c>
      <c r="H660" s="4" t="s">
        <v>9</v>
      </c>
      <c r="I660" s="4" t="s">
        <v>9</v>
      </c>
    </row>
    <row r="661" spans="1:8">
      <c r="A661" t="n">
        <v>7803</v>
      </c>
      <c r="B661" s="53" t="n">
        <v>69</v>
      </c>
      <c r="C661" s="7" t="n">
        <v>0</v>
      </c>
      <c r="D661" s="7" t="n">
        <v>0</v>
      </c>
      <c r="E661" s="7" t="n">
        <v>-1041235968</v>
      </c>
      <c r="F661" s="7" t="n">
        <v>250</v>
      </c>
      <c r="G661" s="7" t="n">
        <v>16</v>
      </c>
      <c r="H661" s="7" t="n">
        <v>0</v>
      </c>
      <c r="I661" s="7" t="n">
        <v>-1106960712</v>
      </c>
    </row>
    <row r="662" spans="1:8">
      <c r="A662" t="s">
        <v>4</v>
      </c>
      <c r="B662" s="4" t="s">
        <v>5</v>
      </c>
      <c r="C662" s="4" t="s">
        <v>13</v>
      </c>
      <c r="D662" s="4" t="s">
        <v>10</v>
      </c>
      <c r="E662" s="4" t="s">
        <v>9</v>
      </c>
      <c r="F662" s="4" t="s">
        <v>9</v>
      </c>
      <c r="G662" s="4" t="s">
        <v>9</v>
      </c>
      <c r="H662" s="4" t="s">
        <v>9</v>
      </c>
      <c r="I662" s="4" t="s">
        <v>10</v>
      </c>
      <c r="J662" s="4" t="s">
        <v>13</v>
      </c>
    </row>
    <row r="663" spans="1:8">
      <c r="A663" t="n">
        <v>7823</v>
      </c>
      <c r="B663" s="53" t="n">
        <v>69</v>
      </c>
      <c r="C663" s="7" t="n">
        <v>3</v>
      </c>
      <c r="D663" s="7" t="n">
        <v>0</v>
      </c>
      <c r="E663" s="7" t="n">
        <v>1065353216</v>
      </c>
      <c r="F663" s="7" t="n">
        <v>1065353216</v>
      </c>
      <c r="G663" s="7" t="n">
        <v>1065353216</v>
      </c>
      <c r="H663" s="7" t="n">
        <v>0</v>
      </c>
      <c r="I663" s="7" t="n">
        <v>0</v>
      </c>
      <c r="J663" s="7" t="n">
        <v>3</v>
      </c>
    </row>
    <row r="664" spans="1:8">
      <c r="A664" t="s">
        <v>4</v>
      </c>
      <c r="B664" s="4" t="s">
        <v>5</v>
      </c>
      <c r="C664" s="4" t="s">
        <v>13</v>
      </c>
      <c r="D664" s="4" t="s">
        <v>10</v>
      </c>
      <c r="E664" s="4" t="s">
        <v>9</v>
      </c>
      <c r="F664" s="4" t="s">
        <v>9</v>
      </c>
      <c r="G664" s="4" t="s">
        <v>9</v>
      </c>
      <c r="H664" s="4" t="s">
        <v>9</v>
      </c>
      <c r="I664" s="4" t="s">
        <v>10</v>
      </c>
      <c r="J664" s="4" t="s">
        <v>13</v>
      </c>
    </row>
    <row r="665" spans="1:8">
      <c r="A665" t="n">
        <v>7846</v>
      </c>
      <c r="B665" s="53" t="n">
        <v>69</v>
      </c>
      <c r="C665" s="7" t="n">
        <v>3</v>
      </c>
      <c r="D665" s="7" t="n">
        <v>11</v>
      </c>
      <c r="E665" s="7" t="n">
        <v>1065353216</v>
      </c>
      <c r="F665" s="7" t="n">
        <v>1065353216</v>
      </c>
      <c r="G665" s="7" t="n">
        <v>1065353216</v>
      </c>
      <c r="H665" s="7" t="n">
        <v>0</v>
      </c>
      <c r="I665" s="7" t="n">
        <v>0</v>
      </c>
      <c r="J665" s="7" t="n">
        <v>3</v>
      </c>
    </row>
    <row r="666" spans="1:8">
      <c r="A666" t="s">
        <v>4</v>
      </c>
      <c r="B666" s="4" t="s">
        <v>5</v>
      </c>
      <c r="C666" s="4" t="s">
        <v>13</v>
      </c>
      <c r="D666" s="4" t="s">
        <v>10</v>
      </c>
      <c r="E666" s="4" t="s">
        <v>9</v>
      </c>
      <c r="F666" s="4" t="s">
        <v>9</v>
      </c>
      <c r="G666" s="4" t="s">
        <v>9</v>
      </c>
      <c r="H666" s="4" t="s">
        <v>9</v>
      </c>
      <c r="I666" s="4" t="s">
        <v>10</v>
      </c>
      <c r="J666" s="4" t="s">
        <v>13</v>
      </c>
    </row>
    <row r="667" spans="1:8">
      <c r="A667" t="n">
        <v>7869</v>
      </c>
      <c r="B667" s="53" t="n">
        <v>69</v>
      </c>
      <c r="C667" s="7" t="n">
        <v>3</v>
      </c>
      <c r="D667" s="7" t="n">
        <v>0</v>
      </c>
      <c r="E667" s="7" t="n">
        <v>1065353216</v>
      </c>
      <c r="F667" s="7" t="n">
        <v>1065353216</v>
      </c>
      <c r="G667" s="7" t="n">
        <v>1065353216</v>
      </c>
      <c r="H667" s="7" t="n">
        <v>1065353216</v>
      </c>
      <c r="I667" s="7" t="n">
        <v>500</v>
      </c>
      <c r="J667" s="7" t="n">
        <v>3</v>
      </c>
    </row>
    <row r="668" spans="1:8">
      <c r="A668" t="s">
        <v>4</v>
      </c>
      <c r="B668" s="4" t="s">
        <v>5</v>
      </c>
      <c r="C668" s="4" t="s">
        <v>13</v>
      </c>
      <c r="D668" s="4" t="s">
        <v>10</v>
      </c>
      <c r="E668" s="4" t="s">
        <v>9</v>
      </c>
      <c r="F668" s="4" t="s">
        <v>9</v>
      </c>
      <c r="G668" s="4" t="s">
        <v>9</v>
      </c>
      <c r="H668" s="4" t="s">
        <v>9</v>
      </c>
      <c r="I668" s="4" t="s">
        <v>10</v>
      </c>
      <c r="J668" s="4" t="s">
        <v>13</v>
      </c>
    </row>
    <row r="669" spans="1:8">
      <c r="A669" t="n">
        <v>7892</v>
      </c>
      <c r="B669" s="53" t="n">
        <v>69</v>
      </c>
      <c r="C669" s="7" t="n">
        <v>3</v>
      </c>
      <c r="D669" s="7" t="n">
        <v>11</v>
      </c>
      <c r="E669" s="7" t="n">
        <v>1065353216</v>
      </c>
      <c r="F669" s="7" t="n">
        <v>1065353216</v>
      </c>
      <c r="G669" s="7" t="n">
        <v>1065353216</v>
      </c>
      <c r="H669" s="7" t="n">
        <v>1065353216</v>
      </c>
      <c r="I669" s="7" t="n">
        <v>500</v>
      </c>
      <c r="J669" s="7" t="n">
        <v>3</v>
      </c>
    </row>
    <row r="670" spans="1:8">
      <c r="A670" t="s">
        <v>4</v>
      </c>
      <c r="B670" s="4" t="s">
        <v>5</v>
      </c>
      <c r="C670" s="4" t="s">
        <v>10</v>
      </c>
    </row>
    <row r="671" spans="1:8">
      <c r="A671" t="n">
        <v>7915</v>
      </c>
      <c r="B671" s="25" t="n">
        <v>16</v>
      </c>
      <c r="C671" s="7" t="n">
        <v>800</v>
      </c>
    </row>
    <row r="672" spans="1:8">
      <c r="A672" t="s">
        <v>4</v>
      </c>
      <c r="B672" s="4" t="s">
        <v>5</v>
      </c>
      <c r="C672" s="4" t="s">
        <v>13</v>
      </c>
      <c r="D672" s="4" t="s">
        <v>10</v>
      </c>
      <c r="E672" s="4" t="s">
        <v>6</v>
      </c>
    </row>
    <row r="673" spans="1:10">
      <c r="A673" t="n">
        <v>7918</v>
      </c>
      <c r="B673" s="44" t="n">
        <v>51</v>
      </c>
      <c r="C673" s="7" t="n">
        <v>4</v>
      </c>
      <c r="D673" s="7" t="n">
        <v>0</v>
      </c>
      <c r="E673" s="7" t="s">
        <v>122</v>
      </c>
    </row>
    <row r="674" spans="1:10">
      <c r="A674" t="s">
        <v>4</v>
      </c>
      <c r="B674" s="4" t="s">
        <v>5</v>
      </c>
      <c r="C674" s="4" t="s">
        <v>10</v>
      </c>
    </row>
    <row r="675" spans="1:10">
      <c r="A675" t="n">
        <v>7931</v>
      </c>
      <c r="B675" s="25" t="n">
        <v>16</v>
      </c>
      <c r="C675" s="7" t="n">
        <v>0</v>
      </c>
    </row>
    <row r="676" spans="1:10">
      <c r="A676" t="s">
        <v>4</v>
      </c>
      <c r="B676" s="4" t="s">
        <v>5</v>
      </c>
      <c r="C676" s="4" t="s">
        <v>10</v>
      </c>
      <c r="D676" s="4" t="s">
        <v>48</v>
      </c>
      <c r="E676" s="4" t="s">
        <v>13</v>
      </c>
      <c r="F676" s="4" t="s">
        <v>13</v>
      </c>
      <c r="G676" s="4" t="s">
        <v>48</v>
      </c>
      <c r="H676" s="4" t="s">
        <v>13</v>
      </c>
      <c r="I676" s="4" t="s">
        <v>13</v>
      </c>
    </row>
    <row r="677" spans="1:10">
      <c r="A677" t="n">
        <v>7934</v>
      </c>
      <c r="B677" s="45" t="n">
        <v>26</v>
      </c>
      <c r="C677" s="7" t="n">
        <v>0</v>
      </c>
      <c r="D677" s="7" t="s">
        <v>123</v>
      </c>
      <c r="E677" s="7" t="n">
        <v>2</v>
      </c>
      <c r="F677" s="7" t="n">
        <v>3</v>
      </c>
      <c r="G677" s="7" t="s">
        <v>124</v>
      </c>
      <c r="H677" s="7" t="n">
        <v>2</v>
      </c>
      <c r="I677" s="7" t="n">
        <v>0</v>
      </c>
    </row>
    <row r="678" spans="1:10">
      <c r="A678" t="s">
        <v>4</v>
      </c>
      <c r="B678" s="4" t="s">
        <v>5</v>
      </c>
    </row>
    <row r="679" spans="1:10">
      <c r="A679" t="n">
        <v>8091</v>
      </c>
      <c r="B679" s="28" t="n">
        <v>28</v>
      </c>
    </row>
    <row r="680" spans="1:10">
      <c r="A680" t="s">
        <v>4</v>
      </c>
      <c r="B680" s="4" t="s">
        <v>5</v>
      </c>
      <c r="C680" s="4" t="s">
        <v>13</v>
      </c>
      <c r="D680" s="4" t="s">
        <v>10</v>
      </c>
      <c r="E680" s="4" t="s">
        <v>6</v>
      </c>
    </row>
    <row r="681" spans="1:10">
      <c r="A681" t="n">
        <v>8092</v>
      </c>
      <c r="B681" s="44" t="n">
        <v>51</v>
      </c>
      <c r="C681" s="7" t="n">
        <v>4</v>
      </c>
      <c r="D681" s="7" t="n">
        <v>11</v>
      </c>
      <c r="E681" s="7" t="s">
        <v>101</v>
      </c>
    </row>
    <row r="682" spans="1:10">
      <c r="A682" t="s">
        <v>4</v>
      </c>
      <c r="B682" s="4" t="s">
        <v>5</v>
      </c>
      <c r="C682" s="4" t="s">
        <v>10</v>
      </c>
    </row>
    <row r="683" spans="1:10">
      <c r="A683" t="n">
        <v>8106</v>
      </c>
      <c r="B683" s="25" t="n">
        <v>16</v>
      </c>
      <c r="C683" s="7" t="n">
        <v>0</v>
      </c>
    </row>
    <row r="684" spans="1:10">
      <c r="A684" t="s">
        <v>4</v>
      </c>
      <c r="B684" s="4" t="s">
        <v>5</v>
      </c>
      <c r="C684" s="4" t="s">
        <v>10</v>
      </c>
      <c r="D684" s="4" t="s">
        <v>48</v>
      </c>
      <c r="E684" s="4" t="s">
        <v>13</v>
      </c>
      <c r="F684" s="4" t="s">
        <v>13</v>
      </c>
      <c r="G684" s="4" t="s">
        <v>48</v>
      </c>
      <c r="H684" s="4" t="s">
        <v>13</v>
      </c>
      <c r="I684" s="4" t="s">
        <v>13</v>
      </c>
    </row>
    <row r="685" spans="1:10">
      <c r="A685" t="n">
        <v>8109</v>
      </c>
      <c r="B685" s="45" t="n">
        <v>26</v>
      </c>
      <c r="C685" s="7" t="n">
        <v>11</v>
      </c>
      <c r="D685" s="7" t="s">
        <v>125</v>
      </c>
      <c r="E685" s="7" t="n">
        <v>2</v>
      </c>
      <c r="F685" s="7" t="n">
        <v>3</v>
      </c>
      <c r="G685" s="7" t="s">
        <v>126</v>
      </c>
      <c r="H685" s="7" t="n">
        <v>2</v>
      </c>
      <c r="I685" s="7" t="n">
        <v>0</v>
      </c>
    </row>
    <row r="686" spans="1:10">
      <c r="A686" t="s">
        <v>4</v>
      </c>
      <c r="B686" s="4" t="s">
        <v>5</v>
      </c>
    </row>
    <row r="687" spans="1:10">
      <c r="A687" t="n">
        <v>8311</v>
      </c>
      <c r="B687" s="28" t="n">
        <v>28</v>
      </c>
    </row>
    <row r="688" spans="1:10">
      <c r="A688" t="s">
        <v>4</v>
      </c>
      <c r="B688" s="4" t="s">
        <v>5</v>
      </c>
      <c r="C688" s="4" t="s">
        <v>13</v>
      </c>
      <c r="D688" s="4" t="s">
        <v>10</v>
      </c>
      <c r="E688" s="4" t="s">
        <v>6</v>
      </c>
    </row>
    <row r="689" spans="1:9">
      <c r="A689" t="n">
        <v>8312</v>
      </c>
      <c r="B689" s="44" t="n">
        <v>51</v>
      </c>
      <c r="C689" s="7" t="n">
        <v>4</v>
      </c>
      <c r="D689" s="7" t="n">
        <v>0</v>
      </c>
      <c r="E689" s="7" t="s">
        <v>70</v>
      </c>
    </row>
    <row r="690" spans="1:9">
      <c r="A690" t="s">
        <v>4</v>
      </c>
      <c r="B690" s="4" t="s">
        <v>5</v>
      </c>
      <c r="C690" s="4" t="s">
        <v>10</v>
      </c>
    </row>
    <row r="691" spans="1:9">
      <c r="A691" t="n">
        <v>8326</v>
      </c>
      <c r="B691" s="25" t="n">
        <v>16</v>
      </c>
      <c r="C691" s="7" t="n">
        <v>0</v>
      </c>
    </row>
    <row r="692" spans="1:9">
      <c r="A692" t="s">
        <v>4</v>
      </c>
      <c r="B692" s="4" t="s">
        <v>5</v>
      </c>
      <c r="C692" s="4" t="s">
        <v>10</v>
      </c>
      <c r="D692" s="4" t="s">
        <v>48</v>
      </c>
      <c r="E692" s="4" t="s">
        <v>13</v>
      </c>
      <c r="F692" s="4" t="s">
        <v>13</v>
      </c>
    </row>
    <row r="693" spans="1:9">
      <c r="A693" t="n">
        <v>8329</v>
      </c>
      <c r="B693" s="45" t="n">
        <v>26</v>
      </c>
      <c r="C693" s="7" t="n">
        <v>0</v>
      </c>
      <c r="D693" s="7" t="s">
        <v>127</v>
      </c>
      <c r="E693" s="7" t="n">
        <v>2</v>
      </c>
      <c r="F693" s="7" t="n">
        <v>0</v>
      </c>
    </row>
    <row r="694" spans="1:9">
      <c r="A694" t="s">
        <v>4</v>
      </c>
      <c r="B694" s="4" t="s">
        <v>5</v>
      </c>
    </row>
    <row r="695" spans="1:9">
      <c r="A695" t="n">
        <v>8347</v>
      </c>
      <c r="B695" s="28" t="n">
        <v>28</v>
      </c>
    </row>
    <row r="696" spans="1:9">
      <c r="A696" t="s">
        <v>4</v>
      </c>
      <c r="B696" s="4" t="s">
        <v>5</v>
      </c>
      <c r="C696" s="4" t="s">
        <v>13</v>
      </c>
      <c r="D696" s="4" t="s">
        <v>10</v>
      </c>
      <c r="E696" s="4" t="s">
        <v>6</v>
      </c>
    </row>
    <row r="697" spans="1:9">
      <c r="A697" t="n">
        <v>8348</v>
      </c>
      <c r="B697" s="44" t="n">
        <v>51</v>
      </c>
      <c r="C697" s="7" t="n">
        <v>4</v>
      </c>
      <c r="D697" s="7" t="n">
        <v>11</v>
      </c>
      <c r="E697" s="7" t="s">
        <v>128</v>
      </c>
    </row>
    <row r="698" spans="1:9">
      <c r="A698" t="s">
        <v>4</v>
      </c>
      <c r="B698" s="4" t="s">
        <v>5</v>
      </c>
      <c r="C698" s="4" t="s">
        <v>10</v>
      </c>
    </row>
    <row r="699" spans="1:9">
      <c r="A699" t="n">
        <v>8361</v>
      </c>
      <c r="B699" s="25" t="n">
        <v>16</v>
      </c>
      <c r="C699" s="7" t="n">
        <v>0</v>
      </c>
    </row>
    <row r="700" spans="1:9">
      <c r="A700" t="s">
        <v>4</v>
      </c>
      <c r="B700" s="4" t="s">
        <v>5</v>
      </c>
      <c r="C700" s="4" t="s">
        <v>10</v>
      </c>
      <c r="D700" s="4" t="s">
        <v>48</v>
      </c>
      <c r="E700" s="4" t="s">
        <v>13</v>
      </c>
      <c r="F700" s="4" t="s">
        <v>13</v>
      </c>
      <c r="G700" s="4" t="s">
        <v>48</v>
      </c>
      <c r="H700" s="4" t="s">
        <v>13</v>
      </c>
      <c r="I700" s="4" t="s">
        <v>13</v>
      </c>
      <c r="J700" s="4" t="s">
        <v>48</v>
      </c>
      <c r="K700" s="4" t="s">
        <v>13</v>
      </c>
      <c r="L700" s="4" t="s">
        <v>13</v>
      </c>
      <c r="M700" s="4" t="s">
        <v>48</v>
      </c>
      <c r="N700" s="4" t="s">
        <v>13</v>
      </c>
      <c r="O700" s="4" t="s">
        <v>13</v>
      </c>
    </row>
    <row r="701" spans="1:9">
      <c r="A701" t="n">
        <v>8364</v>
      </c>
      <c r="B701" s="45" t="n">
        <v>26</v>
      </c>
      <c r="C701" s="7" t="n">
        <v>11</v>
      </c>
      <c r="D701" s="7" t="s">
        <v>129</v>
      </c>
      <c r="E701" s="7" t="n">
        <v>2</v>
      </c>
      <c r="F701" s="7" t="n">
        <v>3</v>
      </c>
      <c r="G701" s="7" t="s">
        <v>130</v>
      </c>
      <c r="H701" s="7" t="n">
        <v>2</v>
      </c>
      <c r="I701" s="7" t="n">
        <v>3</v>
      </c>
      <c r="J701" s="7" t="s">
        <v>131</v>
      </c>
      <c r="K701" s="7" t="n">
        <v>2</v>
      </c>
      <c r="L701" s="7" t="n">
        <v>3</v>
      </c>
      <c r="M701" s="7" t="s">
        <v>132</v>
      </c>
      <c r="N701" s="7" t="n">
        <v>2</v>
      </c>
      <c r="O701" s="7" t="n">
        <v>0</v>
      </c>
    </row>
    <row r="702" spans="1:9">
      <c r="A702" t="s">
        <v>4</v>
      </c>
      <c r="B702" s="4" t="s">
        <v>5</v>
      </c>
    </row>
    <row r="703" spans="1:9">
      <c r="A703" t="n">
        <v>8816</v>
      </c>
      <c r="B703" s="28" t="n">
        <v>28</v>
      </c>
    </row>
    <row r="704" spans="1:9">
      <c r="A704" t="s">
        <v>4</v>
      </c>
      <c r="B704" s="4" t="s">
        <v>5</v>
      </c>
      <c r="C704" s="4" t="s">
        <v>13</v>
      </c>
      <c r="D704" s="4" t="s">
        <v>10</v>
      </c>
      <c r="E704" s="4" t="s">
        <v>6</v>
      </c>
      <c r="F704" s="4" t="s">
        <v>6</v>
      </c>
      <c r="G704" s="4" t="s">
        <v>6</v>
      </c>
      <c r="H704" s="4" t="s">
        <v>6</v>
      </c>
    </row>
    <row r="705" spans="1:15">
      <c r="A705" t="n">
        <v>8817</v>
      </c>
      <c r="B705" s="44" t="n">
        <v>51</v>
      </c>
      <c r="C705" s="7" t="n">
        <v>3</v>
      </c>
      <c r="D705" s="7" t="n">
        <v>0</v>
      </c>
      <c r="E705" s="7" t="s">
        <v>133</v>
      </c>
      <c r="F705" s="7" t="s">
        <v>134</v>
      </c>
      <c r="G705" s="7" t="s">
        <v>135</v>
      </c>
      <c r="H705" s="7" t="s">
        <v>136</v>
      </c>
    </row>
    <row r="706" spans="1:15">
      <c r="A706" t="s">
        <v>4</v>
      </c>
      <c r="B706" s="4" t="s">
        <v>5</v>
      </c>
      <c r="C706" s="4" t="s">
        <v>10</v>
      </c>
      <c r="D706" s="4" t="s">
        <v>13</v>
      </c>
      <c r="E706" s="4" t="s">
        <v>21</v>
      </c>
      <c r="F706" s="4" t="s">
        <v>10</v>
      </c>
    </row>
    <row r="707" spans="1:15">
      <c r="A707" t="n">
        <v>8846</v>
      </c>
      <c r="B707" s="51" t="n">
        <v>59</v>
      </c>
      <c r="C707" s="7" t="n">
        <v>0</v>
      </c>
      <c r="D707" s="7" t="n">
        <v>9</v>
      </c>
      <c r="E707" s="7" t="n">
        <v>0.100000001490116</v>
      </c>
      <c r="F707" s="7" t="n">
        <v>4</v>
      </c>
    </row>
    <row r="708" spans="1:15">
      <c r="A708" t="s">
        <v>4</v>
      </c>
      <c r="B708" s="4" t="s">
        <v>5</v>
      </c>
      <c r="C708" s="4" t="s">
        <v>10</v>
      </c>
    </row>
    <row r="709" spans="1:15">
      <c r="A709" t="n">
        <v>8856</v>
      </c>
      <c r="B709" s="25" t="n">
        <v>16</v>
      </c>
      <c r="C709" s="7" t="n">
        <v>1500</v>
      </c>
    </row>
    <row r="710" spans="1:15">
      <c r="A710" t="s">
        <v>4</v>
      </c>
      <c r="B710" s="4" t="s">
        <v>5</v>
      </c>
      <c r="C710" s="4" t="s">
        <v>13</v>
      </c>
      <c r="D710" s="4" t="s">
        <v>10</v>
      </c>
      <c r="E710" s="4" t="s">
        <v>6</v>
      </c>
    </row>
    <row r="711" spans="1:15">
      <c r="A711" t="n">
        <v>8859</v>
      </c>
      <c r="B711" s="44" t="n">
        <v>51</v>
      </c>
      <c r="C711" s="7" t="n">
        <v>4</v>
      </c>
      <c r="D711" s="7" t="n">
        <v>0</v>
      </c>
      <c r="E711" s="7" t="s">
        <v>137</v>
      </c>
    </row>
    <row r="712" spans="1:15">
      <c r="A712" t="s">
        <v>4</v>
      </c>
      <c r="B712" s="4" t="s">
        <v>5</v>
      </c>
      <c r="C712" s="4" t="s">
        <v>10</v>
      </c>
    </row>
    <row r="713" spans="1:15">
      <c r="A713" t="n">
        <v>8873</v>
      </c>
      <c r="B713" s="25" t="n">
        <v>16</v>
      </c>
      <c r="C713" s="7" t="n">
        <v>0</v>
      </c>
    </row>
    <row r="714" spans="1:15">
      <c r="A714" t="s">
        <v>4</v>
      </c>
      <c r="B714" s="4" t="s">
        <v>5</v>
      </c>
      <c r="C714" s="4" t="s">
        <v>10</v>
      </c>
      <c r="D714" s="4" t="s">
        <v>48</v>
      </c>
      <c r="E714" s="4" t="s">
        <v>13</v>
      </c>
      <c r="F714" s="4" t="s">
        <v>13</v>
      </c>
      <c r="G714" s="4" t="s">
        <v>48</v>
      </c>
      <c r="H714" s="4" t="s">
        <v>13</v>
      </c>
      <c r="I714" s="4" t="s">
        <v>13</v>
      </c>
      <c r="J714" s="4" t="s">
        <v>48</v>
      </c>
      <c r="K714" s="4" t="s">
        <v>13</v>
      </c>
      <c r="L714" s="4" t="s">
        <v>13</v>
      </c>
    </row>
    <row r="715" spans="1:15">
      <c r="A715" t="n">
        <v>8876</v>
      </c>
      <c r="B715" s="45" t="n">
        <v>26</v>
      </c>
      <c r="C715" s="7" t="n">
        <v>0</v>
      </c>
      <c r="D715" s="7" t="s">
        <v>138</v>
      </c>
      <c r="E715" s="7" t="n">
        <v>2</v>
      </c>
      <c r="F715" s="7" t="n">
        <v>3</v>
      </c>
      <c r="G715" s="7" t="s">
        <v>139</v>
      </c>
      <c r="H715" s="7" t="n">
        <v>2</v>
      </c>
      <c r="I715" s="7" t="n">
        <v>3</v>
      </c>
      <c r="J715" s="7" t="s">
        <v>140</v>
      </c>
      <c r="K715" s="7" t="n">
        <v>2</v>
      </c>
      <c r="L715" s="7" t="n">
        <v>0</v>
      </c>
    </row>
    <row r="716" spans="1:15">
      <c r="A716" t="s">
        <v>4</v>
      </c>
      <c r="B716" s="4" t="s">
        <v>5</v>
      </c>
    </row>
    <row r="717" spans="1:15">
      <c r="A717" t="n">
        <v>9006</v>
      </c>
      <c r="B717" s="28" t="n">
        <v>28</v>
      </c>
    </row>
    <row r="718" spans="1:15">
      <c r="A718" t="s">
        <v>4</v>
      </c>
      <c r="B718" s="4" t="s">
        <v>5</v>
      </c>
      <c r="C718" s="4" t="s">
        <v>13</v>
      </c>
      <c r="D718" s="4" t="s">
        <v>10</v>
      </c>
      <c r="E718" s="4" t="s">
        <v>13</v>
      </c>
    </row>
    <row r="719" spans="1:15">
      <c r="A719" t="n">
        <v>9007</v>
      </c>
      <c r="B719" s="47" t="n">
        <v>49</v>
      </c>
      <c r="C719" s="7" t="n">
        <v>1</v>
      </c>
      <c r="D719" s="7" t="n">
        <v>4000</v>
      </c>
      <c r="E719" s="7" t="n">
        <v>0</v>
      </c>
    </row>
    <row r="720" spans="1:15">
      <c r="A720" t="s">
        <v>4</v>
      </c>
      <c r="B720" s="4" t="s">
        <v>5</v>
      </c>
      <c r="C720" s="4" t="s">
        <v>13</v>
      </c>
      <c r="D720" s="4" t="s">
        <v>10</v>
      </c>
      <c r="E720" s="4" t="s">
        <v>10</v>
      </c>
    </row>
    <row r="721" spans="1:12">
      <c r="A721" t="n">
        <v>9012</v>
      </c>
      <c r="B721" s="11" t="n">
        <v>50</v>
      </c>
      <c r="C721" s="7" t="n">
        <v>1</v>
      </c>
      <c r="D721" s="7" t="n">
        <v>8060</v>
      </c>
      <c r="E721" s="7" t="n">
        <v>2000</v>
      </c>
    </row>
    <row r="722" spans="1:12">
      <c r="A722" t="s">
        <v>4</v>
      </c>
      <c r="B722" s="4" t="s">
        <v>5</v>
      </c>
      <c r="C722" s="4" t="s">
        <v>13</v>
      </c>
      <c r="D722" s="4" t="s">
        <v>10</v>
      </c>
      <c r="E722" s="4" t="s">
        <v>9</v>
      </c>
      <c r="F722" s="4" t="s">
        <v>9</v>
      </c>
      <c r="G722" s="4" t="s">
        <v>9</v>
      </c>
      <c r="H722" s="4" t="s">
        <v>9</v>
      </c>
      <c r="I722" s="4" t="s">
        <v>10</v>
      </c>
      <c r="J722" s="4" t="s">
        <v>13</v>
      </c>
    </row>
    <row r="723" spans="1:12">
      <c r="A723" t="n">
        <v>9018</v>
      </c>
      <c r="B723" s="53" t="n">
        <v>69</v>
      </c>
      <c r="C723" s="7" t="n">
        <v>3</v>
      </c>
      <c r="D723" s="7" t="n">
        <v>0</v>
      </c>
      <c r="E723" s="7" t="n">
        <v>1065353216</v>
      </c>
      <c r="F723" s="7" t="n">
        <v>1065353216</v>
      </c>
      <c r="G723" s="7" t="n">
        <v>1065353216</v>
      </c>
      <c r="H723" s="7" t="n">
        <v>0</v>
      </c>
      <c r="I723" s="7" t="n">
        <v>2000</v>
      </c>
      <c r="J723" s="7" t="n">
        <v>3</v>
      </c>
    </row>
    <row r="724" spans="1:12">
      <c r="A724" t="s">
        <v>4</v>
      </c>
      <c r="B724" s="4" t="s">
        <v>5</v>
      </c>
      <c r="C724" s="4" t="s">
        <v>13</v>
      </c>
      <c r="D724" s="4" t="s">
        <v>10</v>
      </c>
      <c r="E724" s="4" t="s">
        <v>9</v>
      </c>
      <c r="F724" s="4" t="s">
        <v>9</v>
      </c>
      <c r="G724" s="4" t="s">
        <v>9</v>
      </c>
      <c r="H724" s="4" t="s">
        <v>9</v>
      </c>
      <c r="I724" s="4" t="s">
        <v>10</v>
      </c>
      <c r="J724" s="4" t="s">
        <v>13</v>
      </c>
    </row>
    <row r="725" spans="1:12">
      <c r="A725" t="n">
        <v>9041</v>
      </c>
      <c r="B725" s="53" t="n">
        <v>69</v>
      </c>
      <c r="C725" s="7" t="n">
        <v>3</v>
      </c>
      <c r="D725" s="7" t="n">
        <v>11</v>
      </c>
      <c r="E725" s="7" t="n">
        <v>1065353216</v>
      </c>
      <c r="F725" s="7" t="n">
        <v>1065353216</v>
      </c>
      <c r="G725" s="7" t="n">
        <v>1065353216</v>
      </c>
      <c r="H725" s="7" t="n">
        <v>0</v>
      </c>
      <c r="I725" s="7" t="n">
        <v>2000</v>
      </c>
      <c r="J725" s="7" t="n">
        <v>3</v>
      </c>
    </row>
    <row r="726" spans="1:12">
      <c r="A726" t="s">
        <v>4</v>
      </c>
      <c r="B726" s="4" t="s">
        <v>5</v>
      </c>
      <c r="C726" s="4" t="s">
        <v>13</v>
      </c>
      <c r="D726" s="4" t="s">
        <v>10</v>
      </c>
      <c r="E726" s="4" t="s">
        <v>21</v>
      </c>
    </row>
    <row r="727" spans="1:12">
      <c r="A727" t="n">
        <v>9064</v>
      </c>
      <c r="B727" s="32" t="n">
        <v>58</v>
      </c>
      <c r="C727" s="7" t="n">
        <v>0</v>
      </c>
      <c r="D727" s="7" t="n">
        <v>2000</v>
      </c>
      <c r="E727" s="7" t="n">
        <v>1</v>
      </c>
    </row>
    <row r="728" spans="1:12">
      <c r="A728" t="s">
        <v>4</v>
      </c>
      <c r="B728" s="4" t="s">
        <v>5</v>
      </c>
      <c r="C728" s="4" t="s">
        <v>13</v>
      </c>
      <c r="D728" s="4" t="s">
        <v>10</v>
      </c>
    </row>
    <row r="729" spans="1:12">
      <c r="A729" t="n">
        <v>9072</v>
      </c>
      <c r="B729" s="32" t="n">
        <v>58</v>
      </c>
      <c r="C729" s="7" t="n">
        <v>255</v>
      </c>
      <c r="D729" s="7" t="n">
        <v>0</v>
      </c>
    </row>
    <row r="730" spans="1:12">
      <c r="A730" t="s">
        <v>4</v>
      </c>
      <c r="B730" s="4" t="s">
        <v>5</v>
      </c>
      <c r="C730" s="4" t="s">
        <v>13</v>
      </c>
      <c r="D730" s="4" t="s">
        <v>13</v>
      </c>
    </row>
    <row r="731" spans="1:12">
      <c r="A731" t="n">
        <v>9076</v>
      </c>
      <c r="B731" s="47" t="n">
        <v>49</v>
      </c>
      <c r="C731" s="7" t="n">
        <v>2</v>
      </c>
      <c r="D731" s="7" t="n">
        <v>0</v>
      </c>
    </row>
    <row r="732" spans="1:12">
      <c r="A732" t="s">
        <v>4</v>
      </c>
      <c r="B732" s="4" t="s">
        <v>5</v>
      </c>
      <c r="C732" s="4" t="s">
        <v>13</v>
      </c>
      <c r="D732" s="4" t="s">
        <v>10</v>
      </c>
      <c r="E732" s="4" t="s">
        <v>10</v>
      </c>
      <c r="F732" s="4" t="s">
        <v>13</v>
      </c>
    </row>
    <row r="733" spans="1:12">
      <c r="A733" t="n">
        <v>9079</v>
      </c>
      <c r="B733" s="26" t="n">
        <v>25</v>
      </c>
      <c r="C733" s="7" t="n">
        <v>1</v>
      </c>
      <c r="D733" s="7" t="n">
        <v>65535</v>
      </c>
      <c r="E733" s="7" t="n">
        <v>65535</v>
      </c>
      <c r="F733" s="7" t="n">
        <v>0</v>
      </c>
    </row>
    <row r="734" spans="1:12">
      <c r="A734" t="s">
        <v>4</v>
      </c>
      <c r="B734" s="4" t="s">
        <v>5</v>
      </c>
      <c r="C734" s="4" t="s">
        <v>13</v>
      </c>
      <c r="D734" s="4" t="s">
        <v>10</v>
      </c>
      <c r="E734" s="4" t="s">
        <v>10</v>
      </c>
    </row>
    <row r="735" spans="1:12">
      <c r="A735" t="n">
        <v>9086</v>
      </c>
      <c r="B735" s="26" t="n">
        <v>25</v>
      </c>
      <c r="C735" s="7" t="n">
        <v>2</v>
      </c>
      <c r="D735" s="7" t="n">
        <v>65535</v>
      </c>
      <c r="E735" s="7" t="n">
        <v>65535</v>
      </c>
    </row>
    <row r="736" spans="1:12">
      <c r="A736" t="s">
        <v>4</v>
      </c>
      <c r="B736" s="4" t="s">
        <v>5</v>
      </c>
      <c r="C736" s="4" t="s">
        <v>13</v>
      </c>
      <c r="D736" s="4" t="s">
        <v>10</v>
      </c>
    </row>
    <row r="737" spans="1:10">
      <c r="A737" t="n">
        <v>9092</v>
      </c>
      <c r="B737" s="32" t="n">
        <v>58</v>
      </c>
      <c r="C737" s="7" t="n">
        <v>11</v>
      </c>
      <c r="D737" s="7" t="n">
        <v>300</v>
      </c>
    </row>
    <row r="738" spans="1:10">
      <c r="A738" t="s">
        <v>4</v>
      </c>
      <c r="B738" s="4" t="s">
        <v>5</v>
      </c>
      <c r="C738" s="4" t="s">
        <v>13</v>
      </c>
      <c r="D738" s="4" t="s">
        <v>10</v>
      </c>
    </row>
    <row r="739" spans="1:10">
      <c r="A739" t="n">
        <v>9096</v>
      </c>
      <c r="B739" s="32" t="n">
        <v>58</v>
      </c>
      <c r="C739" s="7" t="n">
        <v>12</v>
      </c>
      <c r="D739" s="7" t="n">
        <v>0</v>
      </c>
    </row>
    <row r="740" spans="1:10">
      <c r="A740" t="s">
        <v>4</v>
      </c>
      <c r="B740" s="4" t="s">
        <v>5</v>
      </c>
      <c r="C740" s="4" t="s">
        <v>13</v>
      </c>
      <c r="D740" s="4" t="s">
        <v>10</v>
      </c>
    </row>
    <row r="741" spans="1:10">
      <c r="A741" t="n">
        <v>9100</v>
      </c>
      <c r="B741" s="53" t="n">
        <v>69</v>
      </c>
      <c r="C741" s="7" t="n">
        <v>1</v>
      </c>
      <c r="D741" s="7" t="n">
        <v>0</v>
      </c>
    </row>
    <row r="742" spans="1:10">
      <c r="A742" t="s">
        <v>4</v>
      </c>
      <c r="B742" s="4" t="s">
        <v>5</v>
      </c>
      <c r="C742" s="4" t="s">
        <v>13</v>
      </c>
      <c r="D742" s="4" t="s">
        <v>10</v>
      </c>
    </row>
    <row r="743" spans="1:10">
      <c r="A743" t="n">
        <v>9104</v>
      </c>
      <c r="B743" s="53" t="n">
        <v>69</v>
      </c>
      <c r="C743" s="7" t="n">
        <v>1</v>
      </c>
      <c r="D743" s="7" t="n">
        <v>11</v>
      </c>
    </row>
    <row r="744" spans="1:10">
      <c r="A744" t="s">
        <v>4</v>
      </c>
      <c r="B744" s="4" t="s">
        <v>5</v>
      </c>
      <c r="C744" s="4" t="s">
        <v>13</v>
      </c>
      <c r="D744" s="4" t="s">
        <v>10</v>
      </c>
      <c r="E744" s="4" t="s">
        <v>10</v>
      </c>
      <c r="F744" s="4" t="s">
        <v>10</v>
      </c>
      <c r="G744" s="4" t="s">
        <v>10</v>
      </c>
      <c r="H744" s="4" t="s">
        <v>13</v>
      </c>
    </row>
    <row r="745" spans="1:10">
      <c r="A745" t="n">
        <v>9108</v>
      </c>
      <c r="B745" s="26" t="n">
        <v>25</v>
      </c>
      <c r="C745" s="7" t="n">
        <v>5</v>
      </c>
      <c r="D745" s="7" t="n">
        <v>65535</v>
      </c>
      <c r="E745" s="7" t="n">
        <v>500</v>
      </c>
      <c r="F745" s="7" t="n">
        <v>800</v>
      </c>
      <c r="G745" s="7" t="n">
        <v>140</v>
      </c>
      <c r="H745" s="7" t="n">
        <v>0</v>
      </c>
    </row>
    <row r="746" spans="1:10">
      <c r="A746" t="s">
        <v>4</v>
      </c>
      <c r="B746" s="4" t="s">
        <v>5</v>
      </c>
      <c r="C746" s="4" t="s">
        <v>10</v>
      </c>
      <c r="D746" s="4" t="s">
        <v>13</v>
      </c>
      <c r="E746" s="4" t="s">
        <v>48</v>
      </c>
      <c r="F746" s="4" t="s">
        <v>13</v>
      </c>
      <c r="G746" s="4" t="s">
        <v>13</v>
      </c>
    </row>
    <row r="747" spans="1:10">
      <c r="A747" t="n">
        <v>9119</v>
      </c>
      <c r="B747" s="27" t="n">
        <v>24</v>
      </c>
      <c r="C747" s="7" t="n">
        <v>65533</v>
      </c>
      <c r="D747" s="7" t="n">
        <v>11</v>
      </c>
      <c r="E747" s="7" t="s">
        <v>141</v>
      </c>
      <c r="F747" s="7" t="n">
        <v>2</v>
      </c>
      <c r="G747" s="7" t="n">
        <v>0</v>
      </c>
    </row>
    <row r="748" spans="1:10">
      <c r="A748" t="s">
        <v>4</v>
      </c>
      <c r="B748" s="4" t="s">
        <v>5</v>
      </c>
    </row>
    <row r="749" spans="1:10">
      <c r="A749" t="n">
        <v>9252</v>
      </c>
      <c r="B749" s="28" t="n">
        <v>28</v>
      </c>
    </row>
    <row r="750" spans="1:10">
      <c r="A750" t="s">
        <v>4</v>
      </c>
      <c r="B750" s="4" t="s">
        <v>5</v>
      </c>
      <c r="C750" s="4" t="s">
        <v>13</v>
      </c>
    </row>
    <row r="751" spans="1:10">
      <c r="A751" t="n">
        <v>9253</v>
      </c>
      <c r="B751" s="29" t="n">
        <v>27</v>
      </c>
      <c r="C751" s="7" t="n">
        <v>0</v>
      </c>
    </row>
    <row r="752" spans="1:10">
      <c r="A752" t="s">
        <v>4</v>
      </c>
      <c r="B752" s="4" t="s">
        <v>5</v>
      </c>
      <c r="C752" s="4" t="s">
        <v>13</v>
      </c>
    </row>
    <row r="753" spans="1:8">
      <c r="A753" t="n">
        <v>9255</v>
      </c>
      <c r="B753" s="29" t="n">
        <v>27</v>
      </c>
      <c r="C753" s="7" t="n">
        <v>1</v>
      </c>
    </row>
    <row r="754" spans="1:8">
      <c r="A754" t="s">
        <v>4</v>
      </c>
      <c r="B754" s="4" t="s">
        <v>5</v>
      </c>
      <c r="C754" s="4" t="s">
        <v>13</v>
      </c>
      <c r="D754" s="4" t="s">
        <v>10</v>
      </c>
      <c r="E754" s="4" t="s">
        <v>10</v>
      </c>
      <c r="F754" s="4" t="s">
        <v>10</v>
      </c>
      <c r="G754" s="4" t="s">
        <v>10</v>
      </c>
      <c r="H754" s="4" t="s">
        <v>13</v>
      </c>
    </row>
    <row r="755" spans="1:8">
      <c r="A755" t="n">
        <v>9257</v>
      </c>
      <c r="B755" s="26" t="n">
        <v>25</v>
      </c>
      <c r="C755" s="7" t="n">
        <v>5</v>
      </c>
      <c r="D755" s="7" t="n">
        <v>65535</v>
      </c>
      <c r="E755" s="7" t="n">
        <v>65535</v>
      </c>
      <c r="F755" s="7" t="n">
        <v>65535</v>
      </c>
      <c r="G755" s="7" t="n">
        <v>65535</v>
      </c>
      <c r="H755" s="7" t="n">
        <v>0</v>
      </c>
    </row>
    <row r="756" spans="1:8">
      <c r="A756" t="s">
        <v>4</v>
      </c>
      <c r="B756" s="4" t="s">
        <v>5</v>
      </c>
      <c r="C756" s="4" t="s">
        <v>10</v>
      </c>
    </row>
    <row r="757" spans="1:8">
      <c r="A757" t="n">
        <v>9268</v>
      </c>
      <c r="B757" s="25" t="n">
        <v>16</v>
      </c>
      <c r="C757" s="7" t="n">
        <v>500</v>
      </c>
    </row>
    <row r="758" spans="1:8">
      <c r="A758" t="s">
        <v>4</v>
      </c>
      <c r="B758" s="4" t="s">
        <v>5</v>
      </c>
      <c r="C758" s="4" t="s">
        <v>13</v>
      </c>
      <c r="D758" s="4" t="s">
        <v>10</v>
      </c>
      <c r="E758" s="4" t="s">
        <v>21</v>
      </c>
      <c r="F758" s="4" t="s">
        <v>10</v>
      </c>
      <c r="G758" s="4" t="s">
        <v>9</v>
      </c>
      <c r="H758" s="4" t="s">
        <v>9</v>
      </c>
      <c r="I758" s="4" t="s">
        <v>10</v>
      </c>
      <c r="J758" s="4" t="s">
        <v>10</v>
      </c>
      <c r="K758" s="4" t="s">
        <v>9</v>
      </c>
      <c r="L758" s="4" t="s">
        <v>9</v>
      </c>
      <c r="M758" s="4" t="s">
        <v>9</v>
      </c>
      <c r="N758" s="4" t="s">
        <v>9</v>
      </c>
      <c r="O758" s="4" t="s">
        <v>6</v>
      </c>
    </row>
    <row r="759" spans="1:8">
      <c r="A759" t="n">
        <v>9271</v>
      </c>
      <c r="B759" s="11" t="n">
        <v>50</v>
      </c>
      <c r="C759" s="7" t="n">
        <v>0</v>
      </c>
      <c r="D759" s="7" t="n">
        <v>12101</v>
      </c>
      <c r="E759" s="7" t="n">
        <v>1</v>
      </c>
      <c r="F759" s="7" t="n">
        <v>0</v>
      </c>
      <c r="G759" s="7" t="n">
        <v>0</v>
      </c>
      <c r="H759" s="7" t="n">
        <v>0</v>
      </c>
      <c r="I759" s="7" t="n">
        <v>0</v>
      </c>
      <c r="J759" s="7" t="n">
        <v>65533</v>
      </c>
      <c r="K759" s="7" t="n">
        <v>0</v>
      </c>
      <c r="L759" s="7" t="n">
        <v>0</v>
      </c>
      <c r="M759" s="7" t="n">
        <v>0</v>
      </c>
      <c r="N759" s="7" t="n">
        <v>0</v>
      </c>
      <c r="O759" s="7" t="s">
        <v>26</v>
      </c>
    </row>
    <row r="760" spans="1:8">
      <c r="A760" t="s">
        <v>4</v>
      </c>
      <c r="B760" s="4" t="s">
        <v>5</v>
      </c>
      <c r="C760" s="4" t="s">
        <v>13</v>
      </c>
      <c r="D760" s="4" t="s">
        <v>10</v>
      </c>
      <c r="E760" s="4" t="s">
        <v>10</v>
      </c>
      <c r="F760" s="4" t="s">
        <v>10</v>
      </c>
      <c r="G760" s="4" t="s">
        <v>10</v>
      </c>
      <c r="H760" s="4" t="s">
        <v>13</v>
      </c>
    </row>
    <row r="761" spans="1:8">
      <c r="A761" t="n">
        <v>9310</v>
      </c>
      <c r="B761" s="26" t="n">
        <v>25</v>
      </c>
      <c r="C761" s="7" t="n">
        <v>5</v>
      </c>
      <c r="D761" s="7" t="n">
        <v>65535</v>
      </c>
      <c r="E761" s="7" t="n">
        <v>65535</v>
      </c>
      <c r="F761" s="7" t="n">
        <v>65535</v>
      </c>
      <c r="G761" s="7" t="n">
        <v>65535</v>
      </c>
      <c r="H761" s="7" t="n">
        <v>0</v>
      </c>
    </row>
    <row r="762" spans="1:8">
      <c r="A762" t="s">
        <v>4</v>
      </c>
      <c r="B762" s="4" t="s">
        <v>5</v>
      </c>
      <c r="C762" s="4" t="s">
        <v>10</v>
      </c>
      <c r="D762" s="4" t="s">
        <v>13</v>
      </c>
      <c r="E762" s="4" t="s">
        <v>13</v>
      </c>
      <c r="F762" s="4" t="s">
        <v>48</v>
      </c>
      <c r="G762" s="4" t="s">
        <v>13</v>
      </c>
      <c r="H762" s="4" t="s">
        <v>13</v>
      </c>
    </row>
    <row r="763" spans="1:8">
      <c r="A763" t="n">
        <v>9321</v>
      </c>
      <c r="B763" s="27" t="n">
        <v>24</v>
      </c>
      <c r="C763" s="7" t="n">
        <v>65533</v>
      </c>
      <c r="D763" s="7" t="n">
        <v>11</v>
      </c>
      <c r="E763" s="7" t="n">
        <v>6</v>
      </c>
      <c r="F763" s="7" t="s">
        <v>142</v>
      </c>
      <c r="G763" s="7" t="n">
        <v>2</v>
      </c>
      <c r="H763" s="7" t="n">
        <v>0</v>
      </c>
    </row>
    <row r="764" spans="1:8">
      <c r="A764" t="s">
        <v>4</v>
      </c>
      <c r="B764" s="4" t="s">
        <v>5</v>
      </c>
    </row>
    <row r="765" spans="1:8">
      <c r="A765" t="n">
        <v>9372</v>
      </c>
      <c r="B765" s="28" t="n">
        <v>28</v>
      </c>
    </row>
    <row r="766" spans="1:8">
      <c r="A766" t="s">
        <v>4</v>
      </c>
      <c r="B766" s="4" t="s">
        <v>5</v>
      </c>
      <c r="C766" s="4" t="s">
        <v>13</v>
      </c>
    </row>
    <row r="767" spans="1:8">
      <c r="A767" t="n">
        <v>9373</v>
      </c>
      <c r="B767" s="29" t="n">
        <v>27</v>
      </c>
      <c r="C767" s="7" t="n">
        <v>0</v>
      </c>
    </row>
    <row r="768" spans="1:8">
      <c r="A768" t="s">
        <v>4</v>
      </c>
      <c r="B768" s="4" t="s">
        <v>5</v>
      </c>
      <c r="C768" s="4" t="s">
        <v>13</v>
      </c>
    </row>
    <row r="769" spans="1:15">
      <c r="A769" t="n">
        <v>9375</v>
      </c>
      <c r="B769" s="29" t="n">
        <v>27</v>
      </c>
      <c r="C769" s="7" t="n">
        <v>1</v>
      </c>
    </row>
    <row r="770" spans="1:15">
      <c r="A770" t="s">
        <v>4</v>
      </c>
      <c r="B770" s="4" t="s">
        <v>5</v>
      </c>
      <c r="C770" s="4" t="s">
        <v>13</v>
      </c>
      <c r="D770" s="4" t="s">
        <v>10</v>
      </c>
      <c r="E770" s="4" t="s">
        <v>10</v>
      </c>
      <c r="F770" s="4" t="s">
        <v>10</v>
      </c>
      <c r="G770" s="4" t="s">
        <v>10</v>
      </c>
      <c r="H770" s="4" t="s">
        <v>13</v>
      </c>
    </row>
    <row r="771" spans="1:15">
      <c r="A771" t="n">
        <v>9377</v>
      </c>
      <c r="B771" s="26" t="n">
        <v>25</v>
      </c>
      <c r="C771" s="7" t="n">
        <v>5</v>
      </c>
      <c r="D771" s="7" t="n">
        <v>65535</v>
      </c>
      <c r="E771" s="7" t="n">
        <v>65535</v>
      </c>
      <c r="F771" s="7" t="n">
        <v>65535</v>
      </c>
      <c r="G771" s="7" t="n">
        <v>65535</v>
      </c>
      <c r="H771" s="7" t="n">
        <v>0</v>
      </c>
    </row>
    <row r="772" spans="1:15">
      <c r="A772" t="s">
        <v>4</v>
      </c>
      <c r="B772" s="4" t="s">
        <v>5</v>
      </c>
      <c r="C772" s="4" t="s">
        <v>10</v>
      </c>
    </row>
    <row r="773" spans="1:15">
      <c r="A773" t="n">
        <v>9388</v>
      </c>
      <c r="B773" s="25" t="n">
        <v>16</v>
      </c>
      <c r="C773" s="7" t="n">
        <v>300</v>
      </c>
    </row>
    <row r="774" spans="1:15">
      <c r="A774" t="s">
        <v>4</v>
      </c>
      <c r="B774" s="4" t="s">
        <v>5</v>
      </c>
      <c r="C774" s="4" t="s">
        <v>13</v>
      </c>
      <c r="D774" s="4" t="s">
        <v>10</v>
      </c>
      <c r="E774" s="4" t="s">
        <v>10</v>
      </c>
      <c r="F774" s="4" t="s">
        <v>10</v>
      </c>
      <c r="G774" s="4" t="s">
        <v>9</v>
      </c>
    </row>
    <row r="775" spans="1:15">
      <c r="A775" t="n">
        <v>9391</v>
      </c>
      <c r="B775" s="54" t="n">
        <v>95</v>
      </c>
      <c r="C775" s="7" t="n">
        <v>6</v>
      </c>
      <c r="D775" s="7" t="n">
        <v>0</v>
      </c>
      <c r="E775" s="7" t="n">
        <v>11</v>
      </c>
      <c r="F775" s="7" t="n">
        <v>500</v>
      </c>
      <c r="G775" s="7" t="n">
        <v>0</v>
      </c>
    </row>
    <row r="776" spans="1:15">
      <c r="A776" t="s">
        <v>4</v>
      </c>
      <c r="B776" s="4" t="s">
        <v>5</v>
      </c>
      <c r="C776" s="4" t="s">
        <v>13</v>
      </c>
      <c r="D776" s="4" t="s">
        <v>10</v>
      </c>
    </row>
    <row r="777" spans="1:15">
      <c r="A777" t="n">
        <v>9403</v>
      </c>
      <c r="B777" s="54" t="n">
        <v>95</v>
      </c>
      <c r="C777" s="7" t="n">
        <v>7</v>
      </c>
      <c r="D777" s="7" t="n">
        <v>0</v>
      </c>
    </row>
    <row r="778" spans="1:15">
      <c r="A778" t="s">
        <v>4</v>
      </c>
      <c r="B778" s="4" t="s">
        <v>5</v>
      </c>
      <c r="C778" s="4" t="s">
        <v>13</v>
      </c>
      <c r="D778" s="4" t="s">
        <v>10</v>
      </c>
    </row>
    <row r="779" spans="1:15">
      <c r="A779" t="n">
        <v>9407</v>
      </c>
      <c r="B779" s="54" t="n">
        <v>95</v>
      </c>
      <c r="C779" s="7" t="n">
        <v>9</v>
      </c>
      <c r="D779" s="7" t="n">
        <v>0</v>
      </c>
    </row>
    <row r="780" spans="1:15">
      <c r="A780" t="s">
        <v>4</v>
      </c>
      <c r="B780" s="4" t="s">
        <v>5</v>
      </c>
      <c r="C780" s="4" t="s">
        <v>13</v>
      </c>
      <c r="D780" s="4" t="s">
        <v>10</v>
      </c>
    </row>
    <row r="781" spans="1:15">
      <c r="A781" t="n">
        <v>9411</v>
      </c>
      <c r="B781" s="54" t="n">
        <v>95</v>
      </c>
      <c r="C781" s="7" t="n">
        <v>8</v>
      </c>
      <c r="D781" s="7" t="n">
        <v>0</v>
      </c>
    </row>
    <row r="782" spans="1:15">
      <c r="A782" t="s">
        <v>4</v>
      </c>
      <c r="B782" s="4" t="s">
        <v>5</v>
      </c>
      <c r="C782" s="4" t="s">
        <v>10</v>
      </c>
    </row>
    <row r="783" spans="1:15">
      <c r="A783" t="n">
        <v>9415</v>
      </c>
      <c r="B783" s="25" t="n">
        <v>16</v>
      </c>
      <c r="C783" s="7" t="n">
        <v>500</v>
      </c>
    </row>
    <row r="784" spans="1:15">
      <c r="A784" t="s">
        <v>4</v>
      </c>
      <c r="B784" s="4" t="s">
        <v>5</v>
      </c>
      <c r="C784" s="4" t="s">
        <v>13</v>
      </c>
      <c r="D784" s="4" t="s">
        <v>13</v>
      </c>
      <c r="E784" s="4" t="s">
        <v>13</v>
      </c>
      <c r="F784" s="4" t="s">
        <v>13</v>
      </c>
      <c r="G784" s="4" t="s">
        <v>9</v>
      </c>
      <c r="H784" s="4" t="s">
        <v>13</v>
      </c>
      <c r="I784" s="4" t="s">
        <v>13</v>
      </c>
      <c r="J784" s="4" t="s">
        <v>13</v>
      </c>
    </row>
    <row r="785" spans="1:10">
      <c r="A785" t="n">
        <v>9418</v>
      </c>
      <c r="B785" s="55" t="n">
        <v>18</v>
      </c>
      <c r="C785" s="7" t="n">
        <v>9</v>
      </c>
      <c r="D785" s="7" t="n">
        <v>35</v>
      </c>
      <c r="E785" s="7" t="n">
        <v>9</v>
      </c>
      <c r="F785" s="7" t="n">
        <v>0</v>
      </c>
      <c r="G785" s="7" t="n">
        <v>1</v>
      </c>
      <c r="H785" s="7" t="n">
        <v>13</v>
      </c>
      <c r="I785" s="7" t="n">
        <v>19</v>
      </c>
      <c r="J785" s="7" t="n">
        <v>1</v>
      </c>
    </row>
    <row r="786" spans="1:10">
      <c r="A786" t="s">
        <v>4</v>
      </c>
      <c r="B786" s="4" t="s">
        <v>5</v>
      </c>
      <c r="C786" s="4" t="s">
        <v>13</v>
      </c>
      <c r="D786" s="4" t="s">
        <v>10</v>
      </c>
      <c r="E786" s="4" t="s">
        <v>13</v>
      </c>
    </row>
    <row r="787" spans="1:10">
      <c r="A787" t="n">
        <v>9430</v>
      </c>
      <c r="B787" s="37" t="n">
        <v>39</v>
      </c>
      <c r="C787" s="7" t="n">
        <v>11</v>
      </c>
      <c r="D787" s="7" t="n">
        <v>65533</v>
      </c>
      <c r="E787" s="7" t="n">
        <v>203</v>
      </c>
    </row>
    <row r="788" spans="1:10">
      <c r="A788" t="s">
        <v>4</v>
      </c>
      <c r="B788" s="4" t="s">
        <v>5</v>
      </c>
      <c r="C788" s="4" t="s">
        <v>13</v>
      </c>
      <c r="D788" s="4" t="s">
        <v>10</v>
      </c>
      <c r="E788" s="4" t="s">
        <v>13</v>
      </c>
    </row>
    <row r="789" spans="1:10">
      <c r="A789" t="n">
        <v>9435</v>
      </c>
      <c r="B789" s="41" t="n">
        <v>36</v>
      </c>
      <c r="C789" s="7" t="n">
        <v>9</v>
      </c>
      <c r="D789" s="7" t="n">
        <v>0</v>
      </c>
      <c r="E789" s="7" t="n">
        <v>0</v>
      </c>
    </row>
    <row r="790" spans="1:10">
      <c r="A790" t="s">
        <v>4</v>
      </c>
      <c r="B790" s="4" t="s">
        <v>5</v>
      </c>
      <c r="C790" s="4" t="s">
        <v>13</v>
      </c>
      <c r="D790" s="4" t="s">
        <v>10</v>
      </c>
      <c r="E790" s="4" t="s">
        <v>13</v>
      </c>
    </row>
    <row r="791" spans="1:10">
      <c r="A791" t="n">
        <v>9440</v>
      </c>
      <c r="B791" s="41" t="n">
        <v>36</v>
      </c>
      <c r="C791" s="7" t="n">
        <v>9</v>
      </c>
      <c r="D791" s="7" t="n">
        <v>11</v>
      </c>
      <c r="E791" s="7" t="n">
        <v>0</v>
      </c>
    </row>
    <row r="792" spans="1:10">
      <c r="A792" t="s">
        <v>4</v>
      </c>
      <c r="B792" s="4" t="s">
        <v>5</v>
      </c>
      <c r="C792" s="4" t="s">
        <v>10</v>
      </c>
    </row>
    <row r="793" spans="1:10">
      <c r="A793" t="n">
        <v>9445</v>
      </c>
      <c r="B793" s="18" t="n">
        <v>12</v>
      </c>
      <c r="C793" s="7" t="n">
        <v>10857</v>
      </c>
    </row>
    <row r="794" spans="1:10">
      <c r="A794" t="s">
        <v>4</v>
      </c>
      <c r="B794" s="4" t="s">
        <v>5</v>
      </c>
      <c r="C794" s="4" t="s">
        <v>10</v>
      </c>
      <c r="D794" s="4" t="s">
        <v>21</v>
      </c>
      <c r="E794" s="4" t="s">
        <v>21</v>
      </c>
      <c r="F794" s="4" t="s">
        <v>21</v>
      </c>
      <c r="G794" s="4" t="s">
        <v>21</v>
      </c>
    </row>
    <row r="795" spans="1:10">
      <c r="A795" t="n">
        <v>9448</v>
      </c>
      <c r="B795" s="40" t="n">
        <v>46</v>
      </c>
      <c r="C795" s="7" t="n">
        <v>61456</v>
      </c>
      <c r="D795" s="7" t="n">
        <v>0</v>
      </c>
      <c r="E795" s="7" t="n">
        <v>0</v>
      </c>
      <c r="F795" s="7" t="n">
        <v>0</v>
      </c>
      <c r="G795" s="7" t="n">
        <v>0</v>
      </c>
    </row>
    <row r="796" spans="1:10">
      <c r="A796" t="s">
        <v>4</v>
      </c>
      <c r="B796" s="4" t="s">
        <v>5</v>
      </c>
      <c r="C796" s="4" t="s">
        <v>13</v>
      </c>
      <c r="D796" s="4" t="s">
        <v>10</v>
      </c>
    </row>
    <row r="797" spans="1:10">
      <c r="A797" t="n">
        <v>9467</v>
      </c>
      <c r="B797" s="10" t="n">
        <v>162</v>
      </c>
      <c r="C797" s="7" t="n">
        <v>1</v>
      </c>
      <c r="D797" s="7" t="n">
        <v>0</v>
      </c>
    </row>
    <row r="798" spans="1:10">
      <c r="A798" t="s">
        <v>4</v>
      </c>
      <c r="B798" s="4" t="s">
        <v>5</v>
      </c>
    </row>
    <row r="799" spans="1:10">
      <c r="A799" t="n">
        <v>9471</v>
      </c>
      <c r="B799" s="5" t="n">
        <v>1</v>
      </c>
    </row>
    <row r="800" spans="1:10" s="3" customFormat="1" customHeight="0">
      <c r="A800" s="3" t="s">
        <v>2</v>
      </c>
      <c r="B800" s="3" t="s">
        <v>143</v>
      </c>
    </row>
    <row r="801" spans="1:10">
      <c r="A801" t="s">
        <v>4</v>
      </c>
      <c r="B801" s="4" t="s">
        <v>5</v>
      </c>
      <c r="C801" s="4" t="s">
        <v>13</v>
      </c>
      <c r="D801" s="4" t="s">
        <v>9</v>
      </c>
      <c r="E801" s="4" t="s">
        <v>13</v>
      </c>
      <c r="F801" s="4" t="s">
        <v>24</v>
      </c>
    </row>
    <row r="802" spans="1:10">
      <c r="A802" t="n">
        <v>9472</v>
      </c>
      <c r="B802" s="12" t="n">
        <v>5</v>
      </c>
      <c r="C802" s="7" t="n">
        <v>0</v>
      </c>
      <c r="D802" s="7" t="n">
        <v>1</v>
      </c>
      <c r="E802" s="7" t="n">
        <v>1</v>
      </c>
      <c r="F802" s="13" t="n">
        <f t="normal" ca="1">A846</f>
        <v>0</v>
      </c>
    </row>
    <row r="803" spans="1:10">
      <c r="A803" t="s">
        <v>4</v>
      </c>
      <c r="B803" s="4" t="s">
        <v>5</v>
      </c>
      <c r="C803" s="4" t="s">
        <v>13</v>
      </c>
      <c r="D803" s="4" t="s">
        <v>10</v>
      </c>
      <c r="E803" s="4" t="s">
        <v>21</v>
      </c>
      <c r="F803" s="4" t="s">
        <v>10</v>
      </c>
      <c r="G803" s="4" t="s">
        <v>9</v>
      </c>
      <c r="H803" s="4" t="s">
        <v>9</v>
      </c>
      <c r="I803" s="4" t="s">
        <v>10</v>
      </c>
      <c r="J803" s="4" t="s">
        <v>10</v>
      </c>
      <c r="K803" s="4" t="s">
        <v>9</v>
      </c>
      <c r="L803" s="4" t="s">
        <v>9</v>
      </c>
      <c r="M803" s="4" t="s">
        <v>9</v>
      </c>
      <c r="N803" s="4" t="s">
        <v>9</v>
      </c>
      <c r="O803" s="4" t="s">
        <v>6</v>
      </c>
    </row>
    <row r="804" spans="1:10">
      <c r="A804" t="n">
        <v>9483</v>
      </c>
      <c r="B804" s="11" t="n">
        <v>50</v>
      </c>
      <c r="C804" s="7" t="n">
        <v>0</v>
      </c>
      <c r="D804" s="7" t="n">
        <v>4020</v>
      </c>
      <c r="E804" s="7" t="n">
        <v>0.899999976158142</v>
      </c>
      <c r="F804" s="7" t="n">
        <v>0</v>
      </c>
      <c r="G804" s="7" t="n">
        <v>0</v>
      </c>
      <c r="H804" s="7" t="n">
        <v>-1082130432</v>
      </c>
      <c r="I804" s="7" t="n">
        <v>0</v>
      </c>
      <c r="J804" s="7" t="n">
        <v>65533</v>
      </c>
      <c r="K804" s="7" t="n">
        <v>0</v>
      </c>
      <c r="L804" s="7" t="n">
        <v>0</v>
      </c>
      <c r="M804" s="7" t="n">
        <v>0</v>
      </c>
      <c r="N804" s="7" t="n">
        <v>0</v>
      </c>
      <c r="O804" s="7" t="s">
        <v>26</v>
      </c>
    </row>
    <row r="805" spans="1:10">
      <c r="A805" t="s">
        <v>4</v>
      </c>
      <c r="B805" s="4" t="s">
        <v>5</v>
      </c>
      <c r="C805" s="4" t="s">
        <v>10</v>
      </c>
    </row>
    <row r="806" spans="1:10">
      <c r="A806" t="n">
        <v>9522</v>
      </c>
      <c r="B806" s="25" t="n">
        <v>16</v>
      </c>
      <c r="C806" s="7" t="n">
        <v>200</v>
      </c>
    </row>
    <row r="807" spans="1:10">
      <c r="A807" t="s">
        <v>4</v>
      </c>
      <c r="B807" s="4" t="s">
        <v>5</v>
      </c>
      <c r="C807" s="4" t="s">
        <v>13</v>
      </c>
      <c r="D807" s="4" t="s">
        <v>10</v>
      </c>
      <c r="E807" s="4" t="s">
        <v>21</v>
      </c>
      <c r="F807" s="4" t="s">
        <v>10</v>
      </c>
      <c r="G807" s="4" t="s">
        <v>9</v>
      </c>
      <c r="H807" s="4" t="s">
        <v>9</v>
      </c>
      <c r="I807" s="4" t="s">
        <v>10</v>
      </c>
      <c r="J807" s="4" t="s">
        <v>10</v>
      </c>
      <c r="K807" s="4" t="s">
        <v>9</v>
      </c>
      <c r="L807" s="4" t="s">
        <v>9</v>
      </c>
      <c r="M807" s="4" t="s">
        <v>9</v>
      </c>
      <c r="N807" s="4" t="s">
        <v>9</v>
      </c>
      <c r="O807" s="4" t="s">
        <v>6</v>
      </c>
    </row>
    <row r="808" spans="1:10">
      <c r="A808" t="n">
        <v>9525</v>
      </c>
      <c r="B808" s="11" t="n">
        <v>50</v>
      </c>
      <c r="C808" s="7" t="n">
        <v>0</v>
      </c>
      <c r="D808" s="7" t="n">
        <v>4137</v>
      </c>
      <c r="E808" s="7" t="n">
        <v>0.899999976158142</v>
      </c>
      <c r="F808" s="7" t="n">
        <v>0</v>
      </c>
      <c r="G808" s="7" t="n">
        <v>0</v>
      </c>
      <c r="H808" s="7" t="n">
        <v>-1082130432</v>
      </c>
      <c r="I808" s="7" t="n">
        <v>0</v>
      </c>
      <c r="J808" s="7" t="n">
        <v>65533</v>
      </c>
      <c r="K808" s="7" t="n">
        <v>0</v>
      </c>
      <c r="L808" s="7" t="n">
        <v>0</v>
      </c>
      <c r="M808" s="7" t="n">
        <v>0</v>
      </c>
      <c r="N808" s="7" t="n">
        <v>0</v>
      </c>
      <c r="O808" s="7" t="s">
        <v>26</v>
      </c>
    </row>
    <row r="809" spans="1:10">
      <c r="A809" t="s">
        <v>4</v>
      </c>
      <c r="B809" s="4" t="s">
        <v>5</v>
      </c>
      <c r="C809" s="4" t="s">
        <v>10</v>
      </c>
    </row>
    <row r="810" spans="1:10">
      <c r="A810" t="n">
        <v>9564</v>
      </c>
      <c r="B810" s="25" t="n">
        <v>16</v>
      </c>
      <c r="C810" s="7" t="n">
        <v>500</v>
      </c>
    </row>
    <row r="811" spans="1:10">
      <c r="A811" t="s">
        <v>4</v>
      </c>
      <c r="B811" s="4" t="s">
        <v>5</v>
      </c>
      <c r="C811" s="4" t="s">
        <v>13</v>
      </c>
      <c r="D811" s="4" t="s">
        <v>10</v>
      </c>
      <c r="E811" s="4" t="s">
        <v>21</v>
      </c>
      <c r="F811" s="4" t="s">
        <v>10</v>
      </c>
      <c r="G811" s="4" t="s">
        <v>9</v>
      </c>
      <c r="H811" s="4" t="s">
        <v>9</v>
      </c>
      <c r="I811" s="4" t="s">
        <v>10</v>
      </c>
      <c r="J811" s="4" t="s">
        <v>10</v>
      </c>
      <c r="K811" s="4" t="s">
        <v>9</v>
      </c>
      <c r="L811" s="4" t="s">
        <v>9</v>
      </c>
      <c r="M811" s="4" t="s">
        <v>9</v>
      </c>
      <c r="N811" s="4" t="s">
        <v>9</v>
      </c>
      <c r="O811" s="4" t="s">
        <v>6</v>
      </c>
    </row>
    <row r="812" spans="1:10">
      <c r="A812" t="n">
        <v>9567</v>
      </c>
      <c r="B812" s="11" t="n">
        <v>50</v>
      </c>
      <c r="C812" s="7" t="n">
        <v>0</v>
      </c>
      <c r="D812" s="7" t="n">
        <v>4020</v>
      </c>
      <c r="E812" s="7" t="n">
        <v>0.899999976158142</v>
      </c>
      <c r="F812" s="7" t="n">
        <v>0</v>
      </c>
      <c r="G812" s="7" t="n">
        <v>0</v>
      </c>
      <c r="H812" s="7" t="n">
        <v>-1082130432</v>
      </c>
      <c r="I812" s="7" t="n">
        <v>0</v>
      </c>
      <c r="J812" s="7" t="n">
        <v>65533</v>
      </c>
      <c r="K812" s="7" t="n">
        <v>0</v>
      </c>
      <c r="L812" s="7" t="n">
        <v>0</v>
      </c>
      <c r="M812" s="7" t="n">
        <v>0</v>
      </c>
      <c r="N812" s="7" t="n">
        <v>0</v>
      </c>
      <c r="O812" s="7" t="s">
        <v>26</v>
      </c>
    </row>
    <row r="813" spans="1:10">
      <c r="A813" t="s">
        <v>4</v>
      </c>
      <c r="B813" s="4" t="s">
        <v>5</v>
      </c>
      <c r="C813" s="4" t="s">
        <v>10</v>
      </c>
    </row>
    <row r="814" spans="1:10">
      <c r="A814" t="n">
        <v>9606</v>
      </c>
      <c r="B814" s="25" t="n">
        <v>16</v>
      </c>
      <c r="C814" s="7" t="n">
        <v>100</v>
      </c>
    </row>
    <row r="815" spans="1:10">
      <c r="A815" t="s">
        <v>4</v>
      </c>
      <c r="B815" s="4" t="s">
        <v>5</v>
      </c>
      <c r="C815" s="4" t="s">
        <v>13</v>
      </c>
      <c r="D815" s="4" t="s">
        <v>10</v>
      </c>
      <c r="E815" s="4" t="s">
        <v>21</v>
      </c>
      <c r="F815" s="4" t="s">
        <v>10</v>
      </c>
      <c r="G815" s="4" t="s">
        <v>9</v>
      </c>
      <c r="H815" s="4" t="s">
        <v>9</v>
      </c>
      <c r="I815" s="4" t="s">
        <v>10</v>
      </c>
      <c r="J815" s="4" t="s">
        <v>10</v>
      </c>
      <c r="K815" s="4" t="s">
        <v>9</v>
      </c>
      <c r="L815" s="4" t="s">
        <v>9</v>
      </c>
      <c r="M815" s="4" t="s">
        <v>9</v>
      </c>
      <c r="N815" s="4" t="s">
        <v>9</v>
      </c>
      <c r="O815" s="4" t="s">
        <v>6</v>
      </c>
    </row>
    <row r="816" spans="1:10">
      <c r="A816" t="n">
        <v>9609</v>
      </c>
      <c r="B816" s="11" t="n">
        <v>50</v>
      </c>
      <c r="C816" s="7" t="n">
        <v>0</v>
      </c>
      <c r="D816" s="7" t="n">
        <v>4170</v>
      </c>
      <c r="E816" s="7" t="n">
        <v>0.899999976158142</v>
      </c>
      <c r="F816" s="7" t="n">
        <v>0</v>
      </c>
      <c r="G816" s="7" t="n">
        <v>0</v>
      </c>
      <c r="H816" s="7" t="n">
        <v>0</v>
      </c>
      <c r="I816" s="7" t="n">
        <v>0</v>
      </c>
      <c r="J816" s="7" t="n">
        <v>65533</v>
      </c>
      <c r="K816" s="7" t="n">
        <v>0</v>
      </c>
      <c r="L816" s="7" t="n">
        <v>0</v>
      </c>
      <c r="M816" s="7" t="n">
        <v>0</v>
      </c>
      <c r="N816" s="7" t="n">
        <v>0</v>
      </c>
      <c r="O816" s="7" t="s">
        <v>26</v>
      </c>
    </row>
    <row r="817" spans="1:15">
      <c r="A817" t="s">
        <v>4</v>
      </c>
      <c r="B817" s="4" t="s">
        <v>5</v>
      </c>
      <c r="C817" s="4" t="s">
        <v>10</v>
      </c>
    </row>
    <row r="818" spans="1:15">
      <c r="A818" t="n">
        <v>9648</v>
      </c>
      <c r="B818" s="25" t="n">
        <v>16</v>
      </c>
      <c r="C818" s="7" t="n">
        <v>800</v>
      </c>
    </row>
    <row r="819" spans="1:15">
      <c r="A819" t="s">
        <v>4</v>
      </c>
      <c r="B819" s="4" t="s">
        <v>5</v>
      </c>
      <c r="C819" s="4" t="s">
        <v>13</v>
      </c>
      <c r="D819" s="4" t="s">
        <v>10</v>
      </c>
      <c r="E819" s="4" t="s">
        <v>21</v>
      </c>
      <c r="F819" s="4" t="s">
        <v>10</v>
      </c>
      <c r="G819" s="4" t="s">
        <v>9</v>
      </c>
      <c r="H819" s="4" t="s">
        <v>9</v>
      </c>
      <c r="I819" s="4" t="s">
        <v>10</v>
      </c>
      <c r="J819" s="4" t="s">
        <v>10</v>
      </c>
      <c r="K819" s="4" t="s">
        <v>9</v>
      </c>
      <c r="L819" s="4" t="s">
        <v>9</v>
      </c>
      <c r="M819" s="4" t="s">
        <v>9</v>
      </c>
      <c r="N819" s="4" t="s">
        <v>9</v>
      </c>
      <c r="O819" s="4" t="s">
        <v>6</v>
      </c>
    </row>
    <row r="820" spans="1:15">
      <c r="A820" t="n">
        <v>9651</v>
      </c>
      <c r="B820" s="11" t="n">
        <v>50</v>
      </c>
      <c r="C820" s="7" t="n">
        <v>0</v>
      </c>
      <c r="D820" s="7" t="n">
        <v>4340</v>
      </c>
      <c r="E820" s="7" t="n">
        <v>0.899999976158142</v>
      </c>
      <c r="F820" s="7" t="n">
        <v>0</v>
      </c>
      <c r="G820" s="7" t="n">
        <v>0</v>
      </c>
      <c r="H820" s="7" t="n">
        <v>1065353216</v>
      </c>
      <c r="I820" s="7" t="n">
        <v>0</v>
      </c>
      <c r="J820" s="7" t="n">
        <v>65533</v>
      </c>
      <c r="K820" s="7" t="n">
        <v>0</v>
      </c>
      <c r="L820" s="7" t="n">
        <v>0</v>
      </c>
      <c r="M820" s="7" t="n">
        <v>0</v>
      </c>
      <c r="N820" s="7" t="n">
        <v>0</v>
      </c>
      <c r="O820" s="7" t="s">
        <v>26</v>
      </c>
    </row>
    <row r="821" spans="1:15">
      <c r="A821" t="s">
        <v>4</v>
      </c>
      <c r="B821" s="4" t="s">
        <v>5</v>
      </c>
      <c r="C821" s="4" t="s">
        <v>10</v>
      </c>
    </row>
    <row r="822" spans="1:15">
      <c r="A822" t="n">
        <v>9690</v>
      </c>
      <c r="B822" s="25" t="n">
        <v>16</v>
      </c>
      <c r="C822" s="7" t="n">
        <v>150</v>
      </c>
    </row>
    <row r="823" spans="1:15">
      <c r="A823" t="s">
        <v>4</v>
      </c>
      <c r="B823" s="4" t="s">
        <v>5</v>
      </c>
      <c r="C823" s="4" t="s">
        <v>13</v>
      </c>
      <c r="D823" s="4" t="s">
        <v>10</v>
      </c>
      <c r="E823" s="4" t="s">
        <v>21</v>
      </c>
      <c r="F823" s="4" t="s">
        <v>10</v>
      </c>
      <c r="G823" s="4" t="s">
        <v>9</v>
      </c>
      <c r="H823" s="4" t="s">
        <v>9</v>
      </c>
      <c r="I823" s="4" t="s">
        <v>10</v>
      </c>
      <c r="J823" s="4" t="s">
        <v>10</v>
      </c>
      <c r="K823" s="4" t="s">
        <v>9</v>
      </c>
      <c r="L823" s="4" t="s">
        <v>9</v>
      </c>
      <c r="M823" s="4" t="s">
        <v>9</v>
      </c>
      <c r="N823" s="4" t="s">
        <v>9</v>
      </c>
      <c r="O823" s="4" t="s">
        <v>6</v>
      </c>
    </row>
    <row r="824" spans="1:15">
      <c r="A824" t="n">
        <v>9693</v>
      </c>
      <c r="B824" s="11" t="n">
        <v>50</v>
      </c>
      <c r="C824" s="7" t="n">
        <v>0</v>
      </c>
      <c r="D824" s="7" t="n">
        <v>14002</v>
      </c>
      <c r="E824" s="7" t="n">
        <v>0.899999976158142</v>
      </c>
      <c r="F824" s="7" t="n">
        <v>0</v>
      </c>
      <c r="G824" s="7" t="n">
        <v>0</v>
      </c>
      <c r="H824" s="7" t="n">
        <v>0</v>
      </c>
      <c r="I824" s="7" t="n">
        <v>0</v>
      </c>
      <c r="J824" s="7" t="n">
        <v>65533</v>
      </c>
      <c r="K824" s="7" t="n">
        <v>0</v>
      </c>
      <c r="L824" s="7" t="n">
        <v>0</v>
      </c>
      <c r="M824" s="7" t="n">
        <v>0</v>
      </c>
      <c r="N824" s="7" t="n">
        <v>0</v>
      </c>
      <c r="O824" s="7" t="s">
        <v>26</v>
      </c>
    </row>
    <row r="825" spans="1:15">
      <c r="A825" t="s">
        <v>4</v>
      </c>
      <c r="B825" s="4" t="s">
        <v>5</v>
      </c>
      <c r="C825" s="4" t="s">
        <v>10</v>
      </c>
    </row>
    <row r="826" spans="1:15">
      <c r="A826" t="n">
        <v>9732</v>
      </c>
      <c r="B826" s="25" t="n">
        <v>16</v>
      </c>
      <c r="C826" s="7" t="n">
        <v>400</v>
      </c>
    </row>
    <row r="827" spans="1:15">
      <c r="A827" t="s">
        <v>4</v>
      </c>
      <c r="B827" s="4" t="s">
        <v>5</v>
      </c>
      <c r="C827" s="4" t="s">
        <v>13</v>
      </c>
      <c r="D827" s="4" t="s">
        <v>10</v>
      </c>
      <c r="E827" s="4" t="s">
        <v>21</v>
      </c>
      <c r="F827" s="4" t="s">
        <v>10</v>
      </c>
      <c r="G827" s="4" t="s">
        <v>9</v>
      </c>
      <c r="H827" s="4" t="s">
        <v>9</v>
      </c>
      <c r="I827" s="4" t="s">
        <v>10</v>
      </c>
      <c r="J827" s="4" t="s">
        <v>10</v>
      </c>
      <c r="K827" s="4" t="s">
        <v>9</v>
      </c>
      <c r="L827" s="4" t="s">
        <v>9</v>
      </c>
      <c r="M827" s="4" t="s">
        <v>9</v>
      </c>
      <c r="N827" s="4" t="s">
        <v>9</v>
      </c>
      <c r="O827" s="4" t="s">
        <v>6</v>
      </c>
    </row>
    <row r="828" spans="1:15">
      <c r="A828" t="n">
        <v>9735</v>
      </c>
      <c r="B828" s="11" t="n">
        <v>50</v>
      </c>
      <c r="C828" s="7" t="n">
        <v>0</v>
      </c>
      <c r="D828" s="7" t="n">
        <v>4020</v>
      </c>
      <c r="E828" s="7" t="n">
        <v>0.899999976158142</v>
      </c>
      <c r="F828" s="7" t="n">
        <v>0</v>
      </c>
      <c r="G828" s="7" t="n">
        <v>0</v>
      </c>
      <c r="H828" s="7" t="n">
        <v>0</v>
      </c>
      <c r="I828" s="7" t="n">
        <v>0</v>
      </c>
      <c r="J828" s="7" t="n">
        <v>65533</v>
      </c>
      <c r="K828" s="7" t="n">
        <v>0</v>
      </c>
      <c r="L828" s="7" t="n">
        <v>0</v>
      </c>
      <c r="M828" s="7" t="n">
        <v>0</v>
      </c>
      <c r="N828" s="7" t="n">
        <v>0</v>
      </c>
      <c r="O828" s="7" t="s">
        <v>26</v>
      </c>
    </row>
    <row r="829" spans="1:15">
      <c r="A829" t="s">
        <v>4</v>
      </c>
      <c r="B829" s="4" t="s">
        <v>5</v>
      </c>
      <c r="C829" s="4" t="s">
        <v>10</v>
      </c>
    </row>
    <row r="830" spans="1:15">
      <c r="A830" t="n">
        <v>9774</v>
      </c>
      <c r="B830" s="25" t="n">
        <v>16</v>
      </c>
      <c r="C830" s="7" t="n">
        <v>100</v>
      </c>
    </row>
    <row r="831" spans="1:15">
      <c r="A831" t="s">
        <v>4</v>
      </c>
      <c r="B831" s="4" t="s">
        <v>5</v>
      </c>
      <c r="C831" s="4" t="s">
        <v>13</v>
      </c>
      <c r="D831" s="4" t="s">
        <v>10</v>
      </c>
      <c r="E831" s="4" t="s">
        <v>21</v>
      </c>
      <c r="F831" s="4" t="s">
        <v>10</v>
      </c>
      <c r="G831" s="4" t="s">
        <v>9</v>
      </c>
      <c r="H831" s="4" t="s">
        <v>9</v>
      </c>
      <c r="I831" s="4" t="s">
        <v>10</v>
      </c>
      <c r="J831" s="4" t="s">
        <v>10</v>
      </c>
      <c r="K831" s="4" t="s">
        <v>9</v>
      </c>
      <c r="L831" s="4" t="s">
        <v>9</v>
      </c>
      <c r="M831" s="4" t="s">
        <v>9</v>
      </c>
      <c r="N831" s="4" t="s">
        <v>9</v>
      </c>
      <c r="O831" s="4" t="s">
        <v>6</v>
      </c>
    </row>
    <row r="832" spans="1:15">
      <c r="A832" t="n">
        <v>9777</v>
      </c>
      <c r="B832" s="11" t="n">
        <v>50</v>
      </c>
      <c r="C832" s="7" t="n">
        <v>0</v>
      </c>
      <c r="D832" s="7" t="n">
        <v>4137</v>
      </c>
      <c r="E832" s="7" t="n">
        <v>0.899999976158142</v>
      </c>
      <c r="F832" s="7" t="n">
        <v>0</v>
      </c>
      <c r="G832" s="7" t="n">
        <v>0</v>
      </c>
      <c r="H832" s="7" t="n">
        <v>-1073741824</v>
      </c>
      <c r="I832" s="7" t="n">
        <v>0</v>
      </c>
      <c r="J832" s="7" t="n">
        <v>65533</v>
      </c>
      <c r="K832" s="7" t="n">
        <v>0</v>
      </c>
      <c r="L832" s="7" t="n">
        <v>0</v>
      </c>
      <c r="M832" s="7" t="n">
        <v>0</v>
      </c>
      <c r="N832" s="7" t="n">
        <v>0</v>
      </c>
      <c r="O832" s="7" t="s">
        <v>26</v>
      </c>
    </row>
    <row r="833" spans="1:15">
      <c r="A833" t="s">
        <v>4</v>
      </c>
      <c r="B833" s="4" t="s">
        <v>5</v>
      </c>
      <c r="C833" s="4" t="s">
        <v>10</v>
      </c>
    </row>
    <row r="834" spans="1:15">
      <c r="A834" t="n">
        <v>9816</v>
      </c>
      <c r="B834" s="25" t="n">
        <v>16</v>
      </c>
      <c r="C834" s="7" t="n">
        <v>800</v>
      </c>
    </row>
    <row r="835" spans="1:15">
      <c r="A835" t="s">
        <v>4</v>
      </c>
      <c r="B835" s="4" t="s">
        <v>5</v>
      </c>
      <c r="C835" s="4" t="s">
        <v>13</v>
      </c>
      <c r="D835" s="4" t="s">
        <v>10</v>
      </c>
      <c r="E835" s="4" t="s">
        <v>21</v>
      </c>
      <c r="F835" s="4" t="s">
        <v>10</v>
      </c>
      <c r="G835" s="4" t="s">
        <v>9</v>
      </c>
      <c r="H835" s="4" t="s">
        <v>9</v>
      </c>
      <c r="I835" s="4" t="s">
        <v>10</v>
      </c>
      <c r="J835" s="4" t="s">
        <v>10</v>
      </c>
      <c r="K835" s="4" t="s">
        <v>9</v>
      </c>
      <c r="L835" s="4" t="s">
        <v>9</v>
      </c>
      <c r="M835" s="4" t="s">
        <v>9</v>
      </c>
      <c r="N835" s="4" t="s">
        <v>9</v>
      </c>
      <c r="O835" s="4" t="s">
        <v>6</v>
      </c>
    </row>
    <row r="836" spans="1:15">
      <c r="A836" t="n">
        <v>9819</v>
      </c>
      <c r="B836" s="11" t="n">
        <v>50</v>
      </c>
      <c r="C836" s="7" t="n">
        <v>0</v>
      </c>
      <c r="D836" s="7" t="n">
        <v>4020</v>
      </c>
      <c r="E836" s="7" t="n">
        <v>0.899999976158142</v>
      </c>
      <c r="F836" s="7" t="n">
        <v>0</v>
      </c>
      <c r="G836" s="7" t="n">
        <v>0</v>
      </c>
      <c r="H836" s="7" t="n">
        <v>0</v>
      </c>
      <c r="I836" s="7" t="n">
        <v>0</v>
      </c>
      <c r="J836" s="7" t="n">
        <v>65533</v>
      </c>
      <c r="K836" s="7" t="n">
        <v>0</v>
      </c>
      <c r="L836" s="7" t="n">
        <v>0</v>
      </c>
      <c r="M836" s="7" t="n">
        <v>0</v>
      </c>
      <c r="N836" s="7" t="n">
        <v>0</v>
      </c>
      <c r="O836" s="7" t="s">
        <v>26</v>
      </c>
    </row>
    <row r="837" spans="1:15">
      <c r="A837" t="s">
        <v>4</v>
      </c>
      <c r="B837" s="4" t="s">
        <v>5</v>
      </c>
      <c r="C837" s="4" t="s">
        <v>10</v>
      </c>
    </row>
    <row r="838" spans="1:15">
      <c r="A838" t="n">
        <v>9858</v>
      </c>
      <c r="B838" s="25" t="n">
        <v>16</v>
      </c>
      <c r="C838" s="7" t="n">
        <v>200</v>
      </c>
    </row>
    <row r="839" spans="1:15">
      <c r="A839" t="s">
        <v>4</v>
      </c>
      <c r="B839" s="4" t="s">
        <v>5</v>
      </c>
      <c r="C839" s="4" t="s">
        <v>13</v>
      </c>
      <c r="D839" s="4" t="s">
        <v>10</v>
      </c>
      <c r="E839" s="4" t="s">
        <v>21</v>
      </c>
      <c r="F839" s="4" t="s">
        <v>10</v>
      </c>
      <c r="G839" s="4" t="s">
        <v>9</v>
      </c>
      <c r="H839" s="4" t="s">
        <v>9</v>
      </c>
      <c r="I839" s="4" t="s">
        <v>10</v>
      </c>
      <c r="J839" s="4" t="s">
        <v>10</v>
      </c>
      <c r="K839" s="4" t="s">
        <v>9</v>
      </c>
      <c r="L839" s="4" t="s">
        <v>9</v>
      </c>
      <c r="M839" s="4" t="s">
        <v>9</v>
      </c>
      <c r="N839" s="4" t="s">
        <v>9</v>
      </c>
      <c r="O839" s="4" t="s">
        <v>6</v>
      </c>
    </row>
    <row r="840" spans="1:15">
      <c r="A840" t="n">
        <v>9861</v>
      </c>
      <c r="B840" s="11" t="n">
        <v>50</v>
      </c>
      <c r="C840" s="7" t="n">
        <v>0</v>
      </c>
      <c r="D840" s="7" t="n">
        <v>14002</v>
      </c>
      <c r="E840" s="7" t="n">
        <v>0.899999976158142</v>
      </c>
      <c r="F840" s="7" t="n">
        <v>0</v>
      </c>
      <c r="G840" s="7" t="n">
        <v>0</v>
      </c>
      <c r="H840" s="7" t="n">
        <v>0</v>
      </c>
      <c r="I840" s="7" t="n">
        <v>0</v>
      </c>
      <c r="J840" s="7" t="n">
        <v>65533</v>
      </c>
      <c r="K840" s="7" t="n">
        <v>0</v>
      </c>
      <c r="L840" s="7" t="n">
        <v>0</v>
      </c>
      <c r="M840" s="7" t="n">
        <v>0</v>
      </c>
      <c r="N840" s="7" t="n">
        <v>0</v>
      </c>
      <c r="O840" s="7" t="s">
        <v>26</v>
      </c>
    </row>
    <row r="841" spans="1:15">
      <c r="A841" t="s">
        <v>4</v>
      </c>
      <c r="B841" s="4" t="s">
        <v>5</v>
      </c>
      <c r="C841" s="4" t="s">
        <v>10</v>
      </c>
    </row>
    <row r="842" spans="1:15">
      <c r="A842" t="n">
        <v>9900</v>
      </c>
      <c r="B842" s="25" t="n">
        <v>16</v>
      </c>
      <c r="C842" s="7" t="n">
        <v>300</v>
      </c>
    </row>
    <row r="843" spans="1:15">
      <c r="A843" t="s">
        <v>4</v>
      </c>
      <c r="B843" s="4" t="s">
        <v>5</v>
      </c>
      <c r="C843" s="4" t="s">
        <v>24</v>
      </c>
    </row>
    <row r="844" spans="1:15">
      <c r="A844" t="n">
        <v>9903</v>
      </c>
      <c r="B844" s="22" t="n">
        <v>3</v>
      </c>
      <c r="C844" s="13" t="n">
        <f t="normal" ca="1">A802</f>
        <v>0</v>
      </c>
    </row>
    <row r="845" spans="1:15">
      <c r="A845" t="s">
        <v>4</v>
      </c>
      <c r="B845" s="4" t="s">
        <v>5</v>
      </c>
    </row>
    <row r="846" spans="1:15">
      <c r="A846" t="n">
        <v>9908</v>
      </c>
      <c r="B846" s="5" t="n">
        <v>1</v>
      </c>
    </row>
    <row r="847" spans="1:15" s="3" customFormat="1" customHeight="0">
      <c r="A847" s="3" t="s">
        <v>2</v>
      </c>
      <c r="B847" s="3" t="s">
        <v>144</v>
      </c>
    </row>
    <row r="848" spans="1:15">
      <c r="A848" t="s">
        <v>4</v>
      </c>
      <c r="B848" s="4" t="s">
        <v>5</v>
      </c>
      <c r="C848" s="4" t="s">
        <v>13</v>
      </c>
      <c r="D848" s="4" t="s">
        <v>13</v>
      </c>
      <c r="E848" s="4" t="s">
        <v>13</v>
      </c>
      <c r="F848" s="4" t="s">
        <v>13</v>
      </c>
    </row>
    <row r="849" spans="1:15">
      <c r="A849" t="n">
        <v>9912</v>
      </c>
      <c r="B849" s="8" t="n">
        <v>14</v>
      </c>
      <c r="C849" s="7" t="n">
        <v>2</v>
      </c>
      <c r="D849" s="7" t="n">
        <v>0</v>
      </c>
      <c r="E849" s="7" t="n">
        <v>0</v>
      </c>
      <c r="F849" s="7" t="n">
        <v>0</v>
      </c>
    </row>
    <row r="850" spans="1:15">
      <c r="A850" t="s">
        <v>4</v>
      </c>
      <c r="B850" s="4" t="s">
        <v>5</v>
      </c>
      <c r="C850" s="4" t="s">
        <v>13</v>
      </c>
      <c r="D850" s="31" t="s">
        <v>54</v>
      </c>
      <c r="E850" s="4" t="s">
        <v>5</v>
      </c>
      <c r="F850" s="4" t="s">
        <v>13</v>
      </c>
      <c r="G850" s="4" t="s">
        <v>10</v>
      </c>
      <c r="H850" s="31" t="s">
        <v>55</v>
      </c>
      <c r="I850" s="4" t="s">
        <v>13</v>
      </c>
      <c r="J850" s="4" t="s">
        <v>9</v>
      </c>
      <c r="K850" s="4" t="s">
        <v>13</v>
      </c>
      <c r="L850" s="4" t="s">
        <v>13</v>
      </c>
      <c r="M850" s="31" t="s">
        <v>54</v>
      </c>
      <c r="N850" s="4" t="s">
        <v>5</v>
      </c>
      <c r="O850" s="4" t="s">
        <v>13</v>
      </c>
      <c r="P850" s="4" t="s">
        <v>10</v>
      </c>
      <c r="Q850" s="31" t="s">
        <v>55</v>
      </c>
      <c r="R850" s="4" t="s">
        <v>13</v>
      </c>
      <c r="S850" s="4" t="s">
        <v>9</v>
      </c>
      <c r="T850" s="4" t="s">
        <v>13</v>
      </c>
      <c r="U850" s="4" t="s">
        <v>13</v>
      </c>
      <c r="V850" s="4" t="s">
        <v>13</v>
      </c>
      <c r="W850" s="4" t="s">
        <v>24</v>
      </c>
    </row>
    <row r="851" spans="1:15">
      <c r="A851" t="n">
        <v>9917</v>
      </c>
      <c r="B851" s="12" t="n">
        <v>5</v>
      </c>
      <c r="C851" s="7" t="n">
        <v>28</v>
      </c>
      <c r="D851" s="31" t="s">
        <v>3</v>
      </c>
      <c r="E851" s="10" t="n">
        <v>162</v>
      </c>
      <c r="F851" s="7" t="n">
        <v>3</v>
      </c>
      <c r="G851" s="7" t="n">
        <v>33136</v>
      </c>
      <c r="H851" s="31" t="s">
        <v>3</v>
      </c>
      <c r="I851" s="7" t="n">
        <v>0</v>
      </c>
      <c r="J851" s="7" t="n">
        <v>1</v>
      </c>
      <c r="K851" s="7" t="n">
        <v>2</v>
      </c>
      <c r="L851" s="7" t="n">
        <v>28</v>
      </c>
      <c r="M851" s="31" t="s">
        <v>3</v>
      </c>
      <c r="N851" s="10" t="n">
        <v>162</v>
      </c>
      <c r="O851" s="7" t="n">
        <v>3</v>
      </c>
      <c r="P851" s="7" t="n">
        <v>33136</v>
      </c>
      <c r="Q851" s="31" t="s">
        <v>3</v>
      </c>
      <c r="R851" s="7" t="n">
        <v>0</v>
      </c>
      <c r="S851" s="7" t="n">
        <v>2</v>
      </c>
      <c r="T851" s="7" t="n">
        <v>2</v>
      </c>
      <c r="U851" s="7" t="n">
        <v>11</v>
      </c>
      <c r="V851" s="7" t="n">
        <v>1</v>
      </c>
      <c r="W851" s="13" t="n">
        <f t="normal" ca="1">A855</f>
        <v>0</v>
      </c>
    </row>
    <row r="852" spans="1:15">
      <c r="A852" t="s">
        <v>4</v>
      </c>
      <c r="B852" s="4" t="s">
        <v>5</v>
      </c>
      <c r="C852" s="4" t="s">
        <v>13</v>
      </c>
      <c r="D852" s="4" t="s">
        <v>10</v>
      </c>
      <c r="E852" s="4" t="s">
        <v>21</v>
      </c>
    </row>
    <row r="853" spans="1:15">
      <c r="A853" t="n">
        <v>9946</v>
      </c>
      <c r="B853" s="32" t="n">
        <v>58</v>
      </c>
      <c r="C853" s="7" t="n">
        <v>0</v>
      </c>
      <c r="D853" s="7" t="n">
        <v>0</v>
      </c>
      <c r="E853" s="7" t="n">
        <v>1</v>
      </c>
    </row>
    <row r="854" spans="1:15">
      <c r="A854" t="s">
        <v>4</v>
      </c>
      <c r="B854" s="4" t="s">
        <v>5</v>
      </c>
      <c r="C854" s="4" t="s">
        <v>13</v>
      </c>
      <c r="D854" s="31" t="s">
        <v>54</v>
      </c>
      <c r="E854" s="4" t="s">
        <v>5</v>
      </c>
      <c r="F854" s="4" t="s">
        <v>13</v>
      </c>
      <c r="G854" s="4" t="s">
        <v>10</v>
      </c>
      <c r="H854" s="31" t="s">
        <v>55</v>
      </c>
      <c r="I854" s="4" t="s">
        <v>13</v>
      </c>
      <c r="J854" s="4" t="s">
        <v>9</v>
      </c>
      <c r="K854" s="4" t="s">
        <v>13</v>
      </c>
      <c r="L854" s="4" t="s">
        <v>13</v>
      </c>
      <c r="M854" s="31" t="s">
        <v>54</v>
      </c>
      <c r="N854" s="4" t="s">
        <v>5</v>
      </c>
      <c r="O854" s="4" t="s">
        <v>13</v>
      </c>
      <c r="P854" s="4" t="s">
        <v>10</v>
      </c>
      <c r="Q854" s="31" t="s">
        <v>55</v>
      </c>
      <c r="R854" s="4" t="s">
        <v>13</v>
      </c>
      <c r="S854" s="4" t="s">
        <v>9</v>
      </c>
      <c r="T854" s="4" t="s">
        <v>13</v>
      </c>
      <c r="U854" s="4" t="s">
        <v>13</v>
      </c>
      <c r="V854" s="4" t="s">
        <v>13</v>
      </c>
      <c r="W854" s="4" t="s">
        <v>24</v>
      </c>
    </row>
    <row r="855" spans="1:15">
      <c r="A855" t="n">
        <v>9954</v>
      </c>
      <c r="B855" s="12" t="n">
        <v>5</v>
      </c>
      <c r="C855" s="7" t="n">
        <v>28</v>
      </c>
      <c r="D855" s="31" t="s">
        <v>3</v>
      </c>
      <c r="E855" s="10" t="n">
        <v>162</v>
      </c>
      <c r="F855" s="7" t="n">
        <v>3</v>
      </c>
      <c r="G855" s="7" t="n">
        <v>33136</v>
      </c>
      <c r="H855" s="31" t="s">
        <v>3</v>
      </c>
      <c r="I855" s="7" t="n">
        <v>0</v>
      </c>
      <c r="J855" s="7" t="n">
        <v>1</v>
      </c>
      <c r="K855" s="7" t="n">
        <v>3</v>
      </c>
      <c r="L855" s="7" t="n">
        <v>28</v>
      </c>
      <c r="M855" s="31" t="s">
        <v>3</v>
      </c>
      <c r="N855" s="10" t="n">
        <v>162</v>
      </c>
      <c r="O855" s="7" t="n">
        <v>3</v>
      </c>
      <c r="P855" s="7" t="n">
        <v>33136</v>
      </c>
      <c r="Q855" s="31" t="s">
        <v>3</v>
      </c>
      <c r="R855" s="7" t="n">
        <v>0</v>
      </c>
      <c r="S855" s="7" t="n">
        <v>2</v>
      </c>
      <c r="T855" s="7" t="n">
        <v>3</v>
      </c>
      <c r="U855" s="7" t="n">
        <v>9</v>
      </c>
      <c r="V855" s="7" t="n">
        <v>1</v>
      </c>
      <c r="W855" s="13" t="n">
        <f t="normal" ca="1">A865</f>
        <v>0</v>
      </c>
    </row>
    <row r="856" spans="1:15">
      <c r="A856" t="s">
        <v>4</v>
      </c>
      <c r="B856" s="4" t="s">
        <v>5</v>
      </c>
      <c r="C856" s="4" t="s">
        <v>13</v>
      </c>
      <c r="D856" s="31" t="s">
        <v>54</v>
      </c>
      <c r="E856" s="4" t="s">
        <v>5</v>
      </c>
      <c r="F856" s="4" t="s">
        <v>10</v>
      </c>
      <c r="G856" s="4" t="s">
        <v>13</v>
      </c>
      <c r="H856" s="4" t="s">
        <v>13</v>
      </c>
      <c r="I856" s="4" t="s">
        <v>6</v>
      </c>
      <c r="J856" s="31" t="s">
        <v>55</v>
      </c>
      <c r="K856" s="4" t="s">
        <v>13</v>
      </c>
      <c r="L856" s="4" t="s">
        <v>13</v>
      </c>
      <c r="M856" s="31" t="s">
        <v>54</v>
      </c>
      <c r="N856" s="4" t="s">
        <v>5</v>
      </c>
      <c r="O856" s="4" t="s">
        <v>13</v>
      </c>
      <c r="P856" s="31" t="s">
        <v>55</v>
      </c>
      <c r="Q856" s="4" t="s">
        <v>13</v>
      </c>
      <c r="R856" s="4" t="s">
        <v>9</v>
      </c>
      <c r="S856" s="4" t="s">
        <v>13</v>
      </c>
      <c r="T856" s="4" t="s">
        <v>13</v>
      </c>
      <c r="U856" s="4" t="s">
        <v>13</v>
      </c>
      <c r="V856" s="31" t="s">
        <v>54</v>
      </c>
      <c r="W856" s="4" t="s">
        <v>5</v>
      </c>
      <c r="X856" s="4" t="s">
        <v>13</v>
      </c>
      <c r="Y856" s="31" t="s">
        <v>55</v>
      </c>
      <c r="Z856" s="4" t="s">
        <v>13</v>
      </c>
      <c r="AA856" s="4" t="s">
        <v>9</v>
      </c>
      <c r="AB856" s="4" t="s">
        <v>13</v>
      </c>
      <c r="AC856" s="4" t="s">
        <v>13</v>
      </c>
      <c r="AD856" s="4" t="s">
        <v>13</v>
      </c>
      <c r="AE856" s="4" t="s">
        <v>24</v>
      </c>
    </row>
    <row r="857" spans="1:15">
      <c r="A857" t="n">
        <v>9983</v>
      </c>
      <c r="B857" s="12" t="n">
        <v>5</v>
      </c>
      <c r="C857" s="7" t="n">
        <v>28</v>
      </c>
      <c r="D857" s="31" t="s">
        <v>3</v>
      </c>
      <c r="E857" s="33" t="n">
        <v>47</v>
      </c>
      <c r="F857" s="7" t="n">
        <v>61456</v>
      </c>
      <c r="G857" s="7" t="n">
        <v>2</v>
      </c>
      <c r="H857" s="7" t="n">
        <v>0</v>
      </c>
      <c r="I857" s="7" t="s">
        <v>56</v>
      </c>
      <c r="J857" s="31" t="s">
        <v>3</v>
      </c>
      <c r="K857" s="7" t="n">
        <v>8</v>
      </c>
      <c r="L857" s="7" t="n">
        <v>28</v>
      </c>
      <c r="M857" s="31" t="s">
        <v>3</v>
      </c>
      <c r="N857" s="15" t="n">
        <v>74</v>
      </c>
      <c r="O857" s="7" t="n">
        <v>65</v>
      </c>
      <c r="P857" s="31" t="s">
        <v>3</v>
      </c>
      <c r="Q857" s="7" t="n">
        <v>0</v>
      </c>
      <c r="R857" s="7" t="n">
        <v>1</v>
      </c>
      <c r="S857" s="7" t="n">
        <v>3</v>
      </c>
      <c r="T857" s="7" t="n">
        <v>9</v>
      </c>
      <c r="U857" s="7" t="n">
        <v>28</v>
      </c>
      <c r="V857" s="31" t="s">
        <v>3</v>
      </c>
      <c r="W857" s="15" t="n">
        <v>74</v>
      </c>
      <c r="X857" s="7" t="n">
        <v>65</v>
      </c>
      <c r="Y857" s="31" t="s">
        <v>3</v>
      </c>
      <c r="Z857" s="7" t="n">
        <v>0</v>
      </c>
      <c r="AA857" s="7" t="n">
        <v>2</v>
      </c>
      <c r="AB857" s="7" t="n">
        <v>3</v>
      </c>
      <c r="AC857" s="7" t="n">
        <v>9</v>
      </c>
      <c r="AD857" s="7" t="n">
        <v>1</v>
      </c>
      <c r="AE857" s="13" t="n">
        <f t="normal" ca="1">A861</f>
        <v>0</v>
      </c>
    </row>
    <row r="858" spans="1:15">
      <c r="A858" t="s">
        <v>4</v>
      </c>
      <c r="B858" s="4" t="s">
        <v>5</v>
      </c>
      <c r="C858" s="4" t="s">
        <v>10</v>
      </c>
      <c r="D858" s="4" t="s">
        <v>13</v>
      </c>
      <c r="E858" s="4" t="s">
        <v>13</v>
      </c>
      <c r="F858" s="4" t="s">
        <v>6</v>
      </c>
    </row>
    <row r="859" spans="1:15">
      <c r="A859" t="n">
        <v>10031</v>
      </c>
      <c r="B859" s="33" t="n">
        <v>47</v>
      </c>
      <c r="C859" s="7" t="n">
        <v>61456</v>
      </c>
      <c r="D859" s="7" t="n">
        <v>0</v>
      </c>
      <c r="E859" s="7" t="n">
        <v>0</v>
      </c>
      <c r="F859" s="7" t="s">
        <v>57</v>
      </c>
    </row>
    <row r="860" spans="1:15">
      <c r="A860" t="s">
        <v>4</v>
      </c>
      <c r="B860" s="4" t="s">
        <v>5</v>
      </c>
      <c r="C860" s="4" t="s">
        <v>13</v>
      </c>
      <c r="D860" s="4" t="s">
        <v>10</v>
      </c>
      <c r="E860" s="4" t="s">
        <v>21</v>
      </c>
    </row>
    <row r="861" spans="1:15">
      <c r="A861" t="n">
        <v>10044</v>
      </c>
      <c r="B861" s="32" t="n">
        <v>58</v>
      </c>
      <c r="C861" s="7" t="n">
        <v>0</v>
      </c>
      <c r="D861" s="7" t="n">
        <v>300</v>
      </c>
      <c r="E861" s="7" t="n">
        <v>1</v>
      </c>
    </row>
    <row r="862" spans="1:15">
      <c r="A862" t="s">
        <v>4</v>
      </c>
      <c r="B862" s="4" t="s">
        <v>5</v>
      </c>
      <c r="C862" s="4" t="s">
        <v>13</v>
      </c>
      <c r="D862" s="4" t="s">
        <v>10</v>
      </c>
    </row>
    <row r="863" spans="1:15">
      <c r="A863" t="n">
        <v>10052</v>
      </c>
      <c r="B863" s="32" t="n">
        <v>58</v>
      </c>
      <c r="C863" s="7" t="n">
        <v>255</v>
      </c>
      <c r="D863" s="7" t="n">
        <v>0</v>
      </c>
    </row>
    <row r="864" spans="1:15">
      <c r="A864" t="s">
        <v>4</v>
      </c>
      <c r="B864" s="4" t="s">
        <v>5</v>
      </c>
      <c r="C864" s="4" t="s">
        <v>13</v>
      </c>
      <c r="D864" s="4" t="s">
        <v>13</v>
      </c>
      <c r="E864" s="4" t="s">
        <v>13</v>
      </c>
      <c r="F864" s="4" t="s">
        <v>13</v>
      </c>
    </row>
    <row r="865" spans="1:31">
      <c r="A865" t="n">
        <v>10056</v>
      </c>
      <c r="B865" s="8" t="n">
        <v>14</v>
      </c>
      <c r="C865" s="7" t="n">
        <v>0</v>
      </c>
      <c r="D865" s="7" t="n">
        <v>0</v>
      </c>
      <c r="E865" s="7" t="n">
        <v>0</v>
      </c>
      <c r="F865" s="7" t="n">
        <v>64</v>
      </c>
    </row>
    <row r="866" spans="1:31">
      <c r="A866" t="s">
        <v>4</v>
      </c>
      <c r="B866" s="4" t="s">
        <v>5</v>
      </c>
      <c r="C866" s="4" t="s">
        <v>13</v>
      </c>
      <c r="D866" s="4" t="s">
        <v>10</v>
      </c>
    </row>
    <row r="867" spans="1:31">
      <c r="A867" t="n">
        <v>10061</v>
      </c>
      <c r="B867" s="23" t="n">
        <v>22</v>
      </c>
      <c r="C867" s="7" t="n">
        <v>0</v>
      </c>
      <c r="D867" s="7" t="n">
        <v>33136</v>
      </c>
    </row>
    <row r="868" spans="1:31">
      <c r="A868" t="s">
        <v>4</v>
      </c>
      <c r="B868" s="4" t="s">
        <v>5</v>
      </c>
      <c r="C868" s="4" t="s">
        <v>13</v>
      </c>
      <c r="D868" s="4" t="s">
        <v>10</v>
      </c>
    </row>
    <row r="869" spans="1:31">
      <c r="A869" t="n">
        <v>10065</v>
      </c>
      <c r="B869" s="32" t="n">
        <v>58</v>
      </c>
      <c r="C869" s="7" t="n">
        <v>5</v>
      </c>
      <c r="D869" s="7" t="n">
        <v>300</v>
      </c>
    </row>
    <row r="870" spans="1:31">
      <c r="A870" t="s">
        <v>4</v>
      </c>
      <c r="B870" s="4" t="s">
        <v>5</v>
      </c>
      <c r="C870" s="4" t="s">
        <v>21</v>
      </c>
      <c r="D870" s="4" t="s">
        <v>10</v>
      </c>
    </row>
    <row r="871" spans="1:31">
      <c r="A871" t="n">
        <v>10069</v>
      </c>
      <c r="B871" s="34" t="n">
        <v>103</v>
      </c>
      <c r="C871" s="7" t="n">
        <v>0</v>
      </c>
      <c r="D871" s="7" t="n">
        <v>300</v>
      </c>
    </row>
    <row r="872" spans="1:31">
      <c r="A872" t="s">
        <v>4</v>
      </c>
      <c r="B872" s="4" t="s">
        <v>5</v>
      </c>
      <c r="C872" s="4" t="s">
        <v>13</v>
      </c>
    </row>
    <row r="873" spans="1:31">
      <c r="A873" t="n">
        <v>10076</v>
      </c>
      <c r="B873" s="35" t="n">
        <v>64</v>
      </c>
      <c r="C873" s="7" t="n">
        <v>7</v>
      </c>
    </row>
    <row r="874" spans="1:31">
      <c r="A874" t="s">
        <v>4</v>
      </c>
      <c r="B874" s="4" t="s">
        <v>5</v>
      </c>
      <c r="C874" s="4" t="s">
        <v>13</v>
      </c>
      <c r="D874" s="4" t="s">
        <v>10</v>
      </c>
    </row>
    <row r="875" spans="1:31">
      <c r="A875" t="n">
        <v>10078</v>
      </c>
      <c r="B875" s="36" t="n">
        <v>72</v>
      </c>
      <c r="C875" s="7" t="n">
        <v>5</v>
      </c>
      <c r="D875" s="7" t="n">
        <v>0</v>
      </c>
    </row>
    <row r="876" spans="1:31">
      <c r="A876" t="s">
        <v>4</v>
      </c>
      <c r="B876" s="4" t="s">
        <v>5</v>
      </c>
      <c r="C876" s="4" t="s">
        <v>13</v>
      </c>
      <c r="D876" s="31" t="s">
        <v>54</v>
      </c>
      <c r="E876" s="4" t="s">
        <v>5</v>
      </c>
      <c r="F876" s="4" t="s">
        <v>13</v>
      </c>
      <c r="G876" s="4" t="s">
        <v>10</v>
      </c>
      <c r="H876" s="31" t="s">
        <v>55</v>
      </c>
      <c r="I876" s="4" t="s">
        <v>13</v>
      </c>
      <c r="J876" s="4" t="s">
        <v>9</v>
      </c>
      <c r="K876" s="4" t="s">
        <v>13</v>
      </c>
      <c r="L876" s="4" t="s">
        <v>13</v>
      </c>
      <c r="M876" s="4" t="s">
        <v>24</v>
      </c>
    </row>
    <row r="877" spans="1:31">
      <c r="A877" t="n">
        <v>10082</v>
      </c>
      <c r="B877" s="12" t="n">
        <v>5</v>
      </c>
      <c r="C877" s="7" t="n">
        <v>28</v>
      </c>
      <c r="D877" s="31" t="s">
        <v>3</v>
      </c>
      <c r="E877" s="10" t="n">
        <v>162</v>
      </c>
      <c r="F877" s="7" t="n">
        <v>4</v>
      </c>
      <c r="G877" s="7" t="n">
        <v>33136</v>
      </c>
      <c r="H877" s="31" t="s">
        <v>3</v>
      </c>
      <c r="I877" s="7" t="n">
        <v>0</v>
      </c>
      <c r="J877" s="7" t="n">
        <v>1</v>
      </c>
      <c r="K877" s="7" t="n">
        <v>2</v>
      </c>
      <c r="L877" s="7" t="n">
        <v>1</v>
      </c>
      <c r="M877" s="13" t="n">
        <f t="normal" ca="1">A883</f>
        <v>0</v>
      </c>
    </row>
    <row r="878" spans="1:31">
      <c r="A878" t="s">
        <v>4</v>
      </c>
      <c r="B878" s="4" t="s">
        <v>5</v>
      </c>
      <c r="C878" s="4" t="s">
        <v>13</v>
      </c>
      <c r="D878" s="4" t="s">
        <v>6</v>
      </c>
    </row>
    <row r="879" spans="1:31">
      <c r="A879" t="n">
        <v>10099</v>
      </c>
      <c r="B879" s="9" t="n">
        <v>2</v>
      </c>
      <c r="C879" s="7" t="n">
        <v>10</v>
      </c>
      <c r="D879" s="7" t="s">
        <v>58</v>
      </c>
    </row>
    <row r="880" spans="1:31">
      <c r="A880" t="s">
        <v>4</v>
      </c>
      <c r="B880" s="4" t="s">
        <v>5</v>
      </c>
      <c r="C880" s="4" t="s">
        <v>10</v>
      </c>
    </row>
    <row r="881" spans="1:13">
      <c r="A881" t="n">
        <v>10116</v>
      </c>
      <c r="B881" s="25" t="n">
        <v>16</v>
      </c>
      <c r="C881" s="7" t="n">
        <v>0</v>
      </c>
    </row>
    <row r="882" spans="1:13">
      <c r="A882" t="s">
        <v>4</v>
      </c>
      <c r="B882" s="4" t="s">
        <v>5</v>
      </c>
      <c r="C882" s="4" t="s">
        <v>13</v>
      </c>
      <c r="D882" s="4" t="s">
        <v>6</v>
      </c>
    </row>
    <row r="883" spans="1:13">
      <c r="A883" t="n">
        <v>10119</v>
      </c>
      <c r="B883" s="9" t="n">
        <v>2</v>
      </c>
      <c r="C883" s="7" t="n">
        <v>10</v>
      </c>
      <c r="D883" s="7" t="s">
        <v>145</v>
      </c>
    </row>
    <row r="884" spans="1:13">
      <c r="A884" t="s">
        <v>4</v>
      </c>
      <c r="B884" s="4" t="s">
        <v>5</v>
      </c>
      <c r="C884" s="4" t="s">
        <v>10</v>
      </c>
      <c r="D884" s="4" t="s">
        <v>13</v>
      </c>
      <c r="E884" s="4" t="s">
        <v>13</v>
      </c>
      <c r="F884" s="4" t="s">
        <v>6</v>
      </c>
    </row>
    <row r="885" spans="1:13">
      <c r="A885" t="n">
        <v>10140</v>
      </c>
      <c r="B885" s="38" t="n">
        <v>20</v>
      </c>
      <c r="C885" s="7" t="n">
        <v>0</v>
      </c>
      <c r="D885" s="7" t="n">
        <v>3</v>
      </c>
      <c r="E885" s="7" t="n">
        <v>10</v>
      </c>
      <c r="F885" s="7" t="s">
        <v>62</v>
      </c>
    </row>
    <row r="886" spans="1:13">
      <c r="A886" t="s">
        <v>4</v>
      </c>
      <c r="B886" s="4" t="s">
        <v>5</v>
      </c>
      <c r="C886" s="4" t="s">
        <v>10</v>
      </c>
    </row>
    <row r="887" spans="1:13">
      <c r="A887" t="n">
        <v>10158</v>
      </c>
      <c r="B887" s="25" t="n">
        <v>16</v>
      </c>
      <c r="C887" s="7" t="n">
        <v>0</v>
      </c>
    </row>
    <row r="888" spans="1:13">
      <c r="A888" t="s">
        <v>4</v>
      </c>
      <c r="B888" s="4" t="s">
        <v>5</v>
      </c>
      <c r="C888" s="4" t="s">
        <v>10</v>
      </c>
      <c r="D888" s="4" t="s">
        <v>13</v>
      </c>
      <c r="E888" s="4" t="s">
        <v>13</v>
      </c>
      <c r="F888" s="4" t="s">
        <v>6</v>
      </c>
    </row>
    <row r="889" spans="1:13">
      <c r="A889" t="n">
        <v>10161</v>
      </c>
      <c r="B889" s="38" t="n">
        <v>20</v>
      </c>
      <c r="C889" s="7" t="n">
        <v>1</v>
      </c>
      <c r="D889" s="7" t="n">
        <v>3</v>
      </c>
      <c r="E889" s="7" t="n">
        <v>10</v>
      </c>
      <c r="F889" s="7" t="s">
        <v>62</v>
      </c>
    </row>
    <row r="890" spans="1:13">
      <c r="A890" t="s">
        <v>4</v>
      </c>
      <c r="B890" s="4" t="s">
        <v>5</v>
      </c>
      <c r="C890" s="4" t="s">
        <v>10</v>
      </c>
    </row>
    <row r="891" spans="1:13">
      <c r="A891" t="n">
        <v>10179</v>
      </c>
      <c r="B891" s="25" t="n">
        <v>16</v>
      </c>
      <c r="C891" s="7" t="n">
        <v>0</v>
      </c>
    </row>
    <row r="892" spans="1:13">
      <c r="A892" t="s">
        <v>4</v>
      </c>
      <c r="B892" s="4" t="s">
        <v>5</v>
      </c>
      <c r="C892" s="4" t="s">
        <v>10</v>
      </c>
      <c r="D892" s="4" t="s">
        <v>13</v>
      </c>
      <c r="E892" s="4" t="s">
        <v>13</v>
      </c>
      <c r="F892" s="4" t="s">
        <v>6</v>
      </c>
    </row>
    <row r="893" spans="1:13">
      <c r="A893" t="n">
        <v>10182</v>
      </c>
      <c r="B893" s="38" t="n">
        <v>20</v>
      </c>
      <c r="C893" s="7" t="n">
        <v>61491</v>
      </c>
      <c r="D893" s="7" t="n">
        <v>3</v>
      </c>
      <c r="E893" s="7" t="n">
        <v>10</v>
      </c>
      <c r="F893" s="7" t="s">
        <v>62</v>
      </c>
    </row>
    <row r="894" spans="1:13">
      <c r="A894" t="s">
        <v>4</v>
      </c>
      <c r="B894" s="4" t="s">
        <v>5</v>
      </c>
      <c r="C894" s="4" t="s">
        <v>10</v>
      </c>
    </row>
    <row r="895" spans="1:13">
      <c r="A895" t="n">
        <v>10200</v>
      </c>
      <c r="B895" s="25" t="n">
        <v>16</v>
      </c>
      <c r="C895" s="7" t="n">
        <v>0</v>
      </c>
    </row>
    <row r="896" spans="1:13">
      <c r="A896" t="s">
        <v>4</v>
      </c>
      <c r="B896" s="4" t="s">
        <v>5</v>
      </c>
      <c r="C896" s="4" t="s">
        <v>10</v>
      </c>
      <c r="D896" s="4" t="s">
        <v>13</v>
      </c>
      <c r="E896" s="4" t="s">
        <v>13</v>
      </c>
      <c r="F896" s="4" t="s">
        <v>6</v>
      </c>
    </row>
    <row r="897" spans="1:6">
      <c r="A897" t="n">
        <v>10203</v>
      </c>
      <c r="B897" s="38" t="n">
        <v>20</v>
      </c>
      <c r="C897" s="7" t="n">
        <v>61492</v>
      </c>
      <c r="D897" s="7" t="n">
        <v>3</v>
      </c>
      <c r="E897" s="7" t="n">
        <v>10</v>
      </c>
      <c r="F897" s="7" t="s">
        <v>62</v>
      </c>
    </row>
    <row r="898" spans="1:6">
      <c r="A898" t="s">
        <v>4</v>
      </c>
      <c r="B898" s="4" t="s">
        <v>5</v>
      </c>
      <c r="C898" s="4" t="s">
        <v>10</v>
      </c>
    </row>
    <row r="899" spans="1:6">
      <c r="A899" t="n">
        <v>10221</v>
      </c>
      <c r="B899" s="25" t="n">
        <v>16</v>
      </c>
      <c r="C899" s="7" t="n">
        <v>0</v>
      </c>
    </row>
    <row r="900" spans="1:6">
      <c r="A900" t="s">
        <v>4</v>
      </c>
      <c r="B900" s="4" t="s">
        <v>5</v>
      </c>
      <c r="C900" s="4" t="s">
        <v>10</v>
      </c>
      <c r="D900" s="4" t="s">
        <v>13</v>
      </c>
      <c r="E900" s="4" t="s">
        <v>13</v>
      </c>
      <c r="F900" s="4" t="s">
        <v>6</v>
      </c>
    </row>
    <row r="901" spans="1:6">
      <c r="A901" t="n">
        <v>10224</v>
      </c>
      <c r="B901" s="38" t="n">
        <v>20</v>
      </c>
      <c r="C901" s="7" t="n">
        <v>61493</v>
      </c>
      <c r="D901" s="7" t="n">
        <v>3</v>
      </c>
      <c r="E901" s="7" t="n">
        <v>10</v>
      </c>
      <c r="F901" s="7" t="s">
        <v>62</v>
      </c>
    </row>
    <row r="902" spans="1:6">
      <c r="A902" t="s">
        <v>4</v>
      </c>
      <c r="B902" s="4" t="s">
        <v>5</v>
      </c>
      <c r="C902" s="4" t="s">
        <v>10</v>
      </c>
    </row>
    <row r="903" spans="1:6">
      <c r="A903" t="n">
        <v>10242</v>
      </c>
      <c r="B903" s="25" t="n">
        <v>16</v>
      </c>
      <c r="C903" s="7" t="n">
        <v>0</v>
      </c>
    </row>
    <row r="904" spans="1:6">
      <c r="A904" t="s">
        <v>4</v>
      </c>
      <c r="B904" s="4" t="s">
        <v>5</v>
      </c>
      <c r="C904" s="4" t="s">
        <v>10</v>
      </c>
      <c r="D904" s="4" t="s">
        <v>13</v>
      </c>
      <c r="E904" s="4" t="s">
        <v>13</v>
      </c>
      <c r="F904" s="4" t="s">
        <v>6</v>
      </c>
    </row>
    <row r="905" spans="1:6">
      <c r="A905" t="n">
        <v>10245</v>
      </c>
      <c r="B905" s="38" t="n">
        <v>20</v>
      </c>
      <c r="C905" s="7" t="n">
        <v>61494</v>
      </c>
      <c r="D905" s="7" t="n">
        <v>3</v>
      </c>
      <c r="E905" s="7" t="n">
        <v>10</v>
      </c>
      <c r="F905" s="7" t="s">
        <v>62</v>
      </c>
    </row>
    <row r="906" spans="1:6">
      <c r="A906" t="s">
        <v>4</v>
      </c>
      <c r="B906" s="4" t="s">
        <v>5</v>
      </c>
      <c r="C906" s="4" t="s">
        <v>10</v>
      </c>
    </row>
    <row r="907" spans="1:6">
      <c r="A907" t="n">
        <v>10263</v>
      </c>
      <c r="B907" s="25" t="n">
        <v>16</v>
      </c>
      <c r="C907" s="7" t="n">
        <v>0</v>
      </c>
    </row>
    <row r="908" spans="1:6">
      <c r="A908" t="s">
        <v>4</v>
      </c>
      <c r="B908" s="4" t="s">
        <v>5</v>
      </c>
      <c r="C908" s="4" t="s">
        <v>10</v>
      </c>
      <c r="D908" s="4" t="s">
        <v>13</v>
      </c>
      <c r="E908" s="4" t="s">
        <v>13</v>
      </c>
      <c r="F908" s="4" t="s">
        <v>6</v>
      </c>
    </row>
    <row r="909" spans="1:6">
      <c r="A909" t="n">
        <v>10266</v>
      </c>
      <c r="B909" s="38" t="n">
        <v>20</v>
      </c>
      <c r="C909" s="7" t="n">
        <v>12</v>
      </c>
      <c r="D909" s="7" t="n">
        <v>3</v>
      </c>
      <c r="E909" s="7" t="n">
        <v>10</v>
      </c>
      <c r="F909" s="7" t="s">
        <v>62</v>
      </c>
    </row>
    <row r="910" spans="1:6">
      <c r="A910" t="s">
        <v>4</v>
      </c>
      <c r="B910" s="4" t="s">
        <v>5</v>
      </c>
      <c r="C910" s="4" t="s">
        <v>10</v>
      </c>
    </row>
    <row r="911" spans="1:6">
      <c r="A911" t="n">
        <v>10284</v>
      </c>
      <c r="B911" s="25" t="n">
        <v>16</v>
      </c>
      <c r="C911" s="7" t="n">
        <v>0</v>
      </c>
    </row>
    <row r="912" spans="1:6">
      <c r="A912" t="s">
        <v>4</v>
      </c>
      <c r="B912" s="4" t="s">
        <v>5</v>
      </c>
      <c r="C912" s="4" t="s">
        <v>13</v>
      </c>
      <c r="D912" s="4" t="s">
        <v>10</v>
      </c>
      <c r="E912" s="4" t="s">
        <v>13</v>
      </c>
      <c r="F912" s="4" t="s">
        <v>6</v>
      </c>
      <c r="G912" s="4" t="s">
        <v>6</v>
      </c>
      <c r="H912" s="4" t="s">
        <v>6</v>
      </c>
      <c r="I912" s="4" t="s">
        <v>6</v>
      </c>
      <c r="J912" s="4" t="s">
        <v>6</v>
      </c>
      <c r="K912" s="4" t="s">
        <v>6</v>
      </c>
      <c r="L912" s="4" t="s">
        <v>6</v>
      </c>
      <c r="M912" s="4" t="s">
        <v>6</v>
      </c>
      <c r="N912" s="4" t="s">
        <v>6</v>
      </c>
      <c r="O912" s="4" t="s">
        <v>6</v>
      </c>
      <c r="P912" s="4" t="s">
        <v>6</v>
      </c>
      <c r="Q912" s="4" t="s">
        <v>6</v>
      </c>
      <c r="R912" s="4" t="s">
        <v>6</v>
      </c>
      <c r="S912" s="4" t="s">
        <v>6</v>
      </c>
      <c r="T912" s="4" t="s">
        <v>6</v>
      </c>
      <c r="U912" s="4" t="s">
        <v>6</v>
      </c>
    </row>
    <row r="913" spans="1:21">
      <c r="A913" t="n">
        <v>10287</v>
      </c>
      <c r="B913" s="41" t="n">
        <v>36</v>
      </c>
      <c r="C913" s="7" t="n">
        <v>8</v>
      </c>
      <c r="D913" s="7" t="n">
        <v>1</v>
      </c>
      <c r="E913" s="7" t="n">
        <v>0</v>
      </c>
      <c r="F913" s="7" t="s">
        <v>146</v>
      </c>
      <c r="G913" s="7" t="s">
        <v>26</v>
      </c>
      <c r="H913" s="7" t="s">
        <v>26</v>
      </c>
      <c r="I913" s="7" t="s">
        <v>26</v>
      </c>
      <c r="J913" s="7" t="s">
        <v>26</v>
      </c>
      <c r="K913" s="7" t="s">
        <v>26</v>
      </c>
      <c r="L913" s="7" t="s">
        <v>26</v>
      </c>
      <c r="M913" s="7" t="s">
        <v>26</v>
      </c>
      <c r="N913" s="7" t="s">
        <v>26</v>
      </c>
      <c r="O913" s="7" t="s">
        <v>26</v>
      </c>
      <c r="P913" s="7" t="s">
        <v>26</v>
      </c>
      <c r="Q913" s="7" t="s">
        <v>26</v>
      </c>
      <c r="R913" s="7" t="s">
        <v>26</v>
      </c>
      <c r="S913" s="7" t="s">
        <v>26</v>
      </c>
      <c r="T913" s="7" t="s">
        <v>26</v>
      </c>
      <c r="U913" s="7" t="s">
        <v>26</v>
      </c>
    </row>
    <row r="914" spans="1:21">
      <c r="A914" t="s">
        <v>4</v>
      </c>
      <c r="B914" s="4" t="s">
        <v>5</v>
      </c>
      <c r="C914" s="4" t="s">
        <v>13</v>
      </c>
    </row>
    <row r="915" spans="1:21">
      <c r="A915" t="n">
        <v>10317</v>
      </c>
      <c r="B915" s="39" t="n">
        <v>116</v>
      </c>
      <c r="C915" s="7" t="n">
        <v>0</v>
      </c>
    </row>
    <row r="916" spans="1:21">
      <c r="A916" t="s">
        <v>4</v>
      </c>
      <c r="B916" s="4" t="s">
        <v>5</v>
      </c>
      <c r="C916" s="4" t="s">
        <v>13</v>
      </c>
      <c r="D916" s="4" t="s">
        <v>10</v>
      </c>
    </row>
    <row r="917" spans="1:21">
      <c r="A917" t="n">
        <v>10319</v>
      </c>
      <c r="B917" s="39" t="n">
        <v>116</v>
      </c>
      <c r="C917" s="7" t="n">
        <v>2</v>
      </c>
      <c r="D917" s="7" t="n">
        <v>1</v>
      </c>
    </row>
    <row r="918" spans="1:21">
      <c r="A918" t="s">
        <v>4</v>
      </c>
      <c r="B918" s="4" t="s">
        <v>5</v>
      </c>
      <c r="C918" s="4" t="s">
        <v>13</v>
      </c>
      <c r="D918" s="4" t="s">
        <v>9</v>
      </c>
    </row>
    <row r="919" spans="1:21">
      <c r="A919" t="n">
        <v>10323</v>
      </c>
      <c r="B919" s="39" t="n">
        <v>116</v>
      </c>
      <c r="C919" s="7" t="n">
        <v>5</v>
      </c>
      <c r="D919" s="7" t="n">
        <v>1133903872</v>
      </c>
    </row>
    <row r="920" spans="1:21">
      <c r="A920" t="s">
        <v>4</v>
      </c>
      <c r="B920" s="4" t="s">
        <v>5</v>
      </c>
      <c r="C920" s="4" t="s">
        <v>13</v>
      </c>
      <c r="D920" s="4" t="s">
        <v>10</v>
      </c>
    </row>
    <row r="921" spans="1:21">
      <c r="A921" t="n">
        <v>10329</v>
      </c>
      <c r="B921" s="39" t="n">
        <v>116</v>
      </c>
      <c r="C921" s="7" t="n">
        <v>6</v>
      </c>
      <c r="D921" s="7" t="n">
        <v>1</v>
      </c>
    </row>
    <row r="922" spans="1:21">
      <c r="A922" t="s">
        <v>4</v>
      </c>
      <c r="B922" s="4" t="s">
        <v>5</v>
      </c>
      <c r="C922" s="4" t="s">
        <v>13</v>
      </c>
      <c r="D922" s="4" t="s">
        <v>13</v>
      </c>
      <c r="E922" s="4" t="s">
        <v>13</v>
      </c>
      <c r="F922" s="4" t="s">
        <v>13</v>
      </c>
    </row>
    <row r="923" spans="1:21">
      <c r="A923" t="n">
        <v>10333</v>
      </c>
      <c r="B923" s="8" t="n">
        <v>14</v>
      </c>
      <c r="C923" s="7" t="n">
        <v>0</v>
      </c>
      <c r="D923" s="7" t="n">
        <v>0</v>
      </c>
      <c r="E923" s="7" t="n">
        <v>32</v>
      </c>
      <c r="F923" s="7" t="n">
        <v>0</v>
      </c>
    </row>
    <row r="924" spans="1:21">
      <c r="A924" t="s">
        <v>4</v>
      </c>
      <c r="B924" s="4" t="s">
        <v>5</v>
      </c>
      <c r="C924" s="4" t="s">
        <v>10</v>
      </c>
      <c r="D924" s="4" t="s">
        <v>21</v>
      </c>
      <c r="E924" s="4" t="s">
        <v>21</v>
      </c>
      <c r="F924" s="4" t="s">
        <v>21</v>
      </c>
      <c r="G924" s="4" t="s">
        <v>21</v>
      </c>
    </row>
    <row r="925" spans="1:21">
      <c r="A925" t="n">
        <v>10338</v>
      </c>
      <c r="B925" s="40" t="n">
        <v>46</v>
      </c>
      <c r="C925" s="7" t="n">
        <v>0</v>
      </c>
      <c r="D925" s="7" t="n">
        <v>0.150000005960464</v>
      </c>
      <c r="E925" s="7" t="n">
        <v>0.680000007152557</v>
      </c>
      <c r="F925" s="7" t="n">
        <v>-104.400001525879</v>
      </c>
      <c r="G925" s="7" t="n">
        <v>0</v>
      </c>
    </row>
    <row r="926" spans="1:21">
      <c r="A926" t="s">
        <v>4</v>
      </c>
      <c r="B926" s="4" t="s">
        <v>5</v>
      </c>
      <c r="C926" s="4" t="s">
        <v>10</v>
      </c>
      <c r="D926" s="4" t="s">
        <v>21</v>
      </c>
      <c r="E926" s="4" t="s">
        <v>21</v>
      </c>
      <c r="F926" s="4" t="s">
        <v>21</v>
      </c>
      <c r="G926" s="4" t="s">
        <v>21</v>
      </c>
    </row>
    <row r="927" spans="1:21">
      <c r="A927" t="n">
        <v>10357</v>
      </c>
      <c r="B927" s="40" t="n">
        <v>46</v>
      </c>
      <c r="C927" s="7" t="n">
        <v>1</v>
      </c>
      <c r="D927" s="7" t="n">
        <v>0.889999985694885</v>
      </c>
      <c r="E927" s="7" t="n">
        <v>0.769999980926514</v>
      </c>
      <c r="F927" s="7" t="n">
        <v>-105.050003051758</v>
      </c>
      <c r="G927" s="7" t="n">
        <v>0</v>
      </c>
    </row>
    <row r="928" spans="1:21">
      <c r="A928" t="s">
        <v>4</v>
      </c>
      <c r="B928" s="4" t="s">
        <v>5</v>
      </c>
      <c r="C928" s="4" t="s">
        <v>10</v>
      </c>
      <c r="D928" s="4" t="s">
        <v>21</v>
      </c>
      <c r="E928" s="4" t="s">
        <v>21</v>
      </c>
      <c r="F928" s="4" t="s">
        <v>21</v>
      </c>
      <c r="G928" s="4" t="s">
        <v>21</v>
      </c>
    </row>
    <row r="929" spans="1:21">
      <c r="A929" t="n">
        <v>10376</v>
      </c>
      <c r="B929" s="40" t="n">
        <v>46</v>
      </c>
      <c r="C929" s="7" t="n">
        <v>12</v>
      </c>
      <c r="D929" s="7" t="n">
        <v>-0.600000023841858</v>
      </c>
      <c r="E929" s="7" t="n">
        <v>0.759999990463257</v>
      </c>
      <c r="F929" s="7" t="n">
        <v>-105.029998779297</v>
      </c>
      <c r="G929" s="7" t="n">
        <v>0</v>
      </c>
    </row>
    <row r="930" spans="1:21">
      <c r="A930" t="s">
        <v>4</v>
      </c>
      <c r="B930" s="4" t="s">
        <v>5</v>
      </c>
      <c r="C930" s="4" t="s">
        <v>10</v>
      </c>
      <c r="D930" s="4" t="s">
        <v>21</v>
      </c>
      <c r="E930" s="4" t="s">
        <v>21</v>
      </c>
      <c r="F930" s="4" t="s">
        <v>21</v>
      </c>
      <c r="G930" s="4" t="s">
        <v>21</v>
      </c>
    </row>
    <row r="931" spans="1:21">
      <c r="A931" t="n">
        <v>10395</v>
      </c>
      <c r="B931" s="40" t="n">
        <v>46</v>
      </c>
      <c r="C931" s="7" t="n">
        <v>61491</v>
      </c>
      <c r="D931" s="7" t="n">
        <v>0.419999986886978</v>
      </c>
      <c r="E931" s="7" t="n">
        <v>0.939999997615814</v>
      </c>
      <c r="F931" s="7" t="n">
        <v>-105.75</v>
      </c>
      <c r="G931" s="7" t="n">
        <v>0</v>
      </c>
    </row>
    <row r="932" spans="1:21">
      <c r="A932" t="s">
        <v>4</v>
      </c>
      <c r="B932" s="4" t="s">
        <v>5</v>
      </c>
      <c r="C932" s="4" t="s">
        <v>10</v>
      </c>
      <c r="D932" s="4" t="s">
        <v>21</v>
      </c>
      <c r="E932" s="4" t="s">
        <v>21</v>
      </c>
      <c r="F932" s="4" t="s">
        <v>21</v>
      </c>
      <c r="G932" s="4" t="s">
        <v>21</v>
      </c>
    </row>
    <row r="933" spans="1:21">
      <c r="A933" t="n">
        <v>10414</v>
      </c>
      <c r="B933" s="40" t="n">
        <v>46</v>
      </c>
      <c r="C933" s="7" t="n">
        <v>61492</v>
      </c>
      <c r="D933" s="7" t="n">
        <v>-0.400000005960464</v>
      </c>
      <c r="E933" s="7" t="n">
        <v>0.949999988079071</v>
      </c>
      <c r="F933" s="7" t="n">
        <v>-105.790000915527</v>
      </c>
      <c r="G933" s="7" t="n">
        <v>0</v>
      </c>
    </row>
    <row r="934" spans="1:21">
      <c r="A934" t="s">
        <v>4</v>
      </c>
      <c r="B934" s="4" t="s">
        <v>5</v>
      </c>
      <c r="C934" s="4" t="s">
        <v>10</v>
      </c>
      <c r="D934" s="4" t="s">
        <v>21</v>
      </c>
      <c r="E934" s="4" t="s">
        <v>21</v>
      </c>
      <c r="F934" s="4" t="s">
        <v>21</v>
      </c>
      <c r="G934" s="4" t="s">
        <v>21</v>
      </c>
    </row>
    <row r="935" spans="1:21">
      <c r="A935" t="n">
        <v>10433</v>
      </c>
      <c r="B935" s="40" t="n">
        <v>46</v>
      </c>
      <c r="C935" s="7" t="n">
        <v>61493</v>
      </c>
      <c r="D935" s="7" t="n">
        <v>-1.25</v>
      </c>
      <c r="E935" s="7" t="n">
        <v>1</v>
      </c>
      <c r="F935" s="7" t="n">
        <v>-105.980003356934</v>
      </c>
      <c r="G935" s="7" t="n">
        <v>0</v>
      </c>
    </row>
    <row r="936" spans="1:21">
      <c r="A936" t="s">
        <v>4</v>
      </c>
      <c r="B936" s="4" t="s">
        <v>5</v>
      </c>
      <c r="C936" s="4" t="s">
        <v>10</v>
      </c>
      <c r="D936" s="4" t="s">
        <v>21</v>
      </c>
      <c r="E936" s="4" t="s">
        <v>21</v>
      </c>
      <c r="F936" s="4" t="s">
        <v>21</v>
      </c>
      <c r="G936" s="4" t="s">
        <v>21</v>
      </c>
    </row>
    <row r="937" spans="1:21">
      <c r="A937" t="n">
        <v>10452</v>
      </c>
      <c r="B937" s="40" t="n">
        <v>46</v>
      </c>
      <c r="C937" s="7" t="n">
        <v>61494</v>
      </c>
      <c r="D937" s="7" t="n">
        <v>1.36000001430511</v>
      </c>
      <c r="E937" s="7" t="n">
        <v>0.990000009536743</v>
      </c>
      <c r="F937" s="7" t="n">
        <v>-105.930000305176</v>
      </c>
      <c r="G937" s="7" t="n">
        <v>0</v>
      </c>
    </row>
    <row r="938" spans="1:21">
      <c r="A938" t="s">
        <v>4</v>
      </c>
      <c r="B938" s="4" t="s">
        <v>5</v>
      </c>
      <c r="C938" s="4" t="s">
        <v>10</v>
      </c>
      <c r="D938" s="4" t="s">
        <v>9</v>
      </c>
    </row>
    <row r="939" spans="1:21">
      <c r="A939" t="n">
        <v>10471</v>
      </c>
      <c r="B939" s="56" t="n">
        <v>43</v>
      </c>
      <c r="C939" s="7" t="n">
        <v>0</v>
      </c>
      <c r="D939" s="7" t="n">
        <v>256</v>
      </c>
    </row>
    <row r="940" spans="1:21">
      <c r="A940" t="s">
        <v>4</v>
      </c>
      <c r="B940" s="4" t="s">
        <v>5</v>
      </c>
      <c r="C940" s="4" t="s">
        <v>10</v>
      </c>
      <c r="D940" s="4" t="s">
        <v>9</v>
      </c>
    </row>
    <row r="941" spans="1:21">
      <c r="A941" t="n">
        <v>10478</v>
      </c>
      <c r="B941" s="56" t="n">
        <v>43</v>
      </c>
      <c r="C941" s="7" t="n">
        <v>1</v>
      </c>
      <c r="D941" s="7" t="n">
        <v>256</v>
      </c>
    </row>
    <row r="942" spans="1:21">
      <c r="A942" t="s">
        <v>4</v>
      </c>
      <c r="B942" s="4" t="s">
        <v>5</v>
      </c>
      <c r="C942" s="4" t="s">
        <v>10</v>
      </c>
      <c r="D942" s="4" t="s">
        <v>9</v>
      </c>
    </row>
    <row r="943" spans="1:21">
      <c r="A943" t="n">
        <v>10485</v>
      </c>
      <c r="B943" s="56" t="n">
        <v>43</v>
      </c>
      <c r="C943" s="7" t="n">
        <v>12</v>
      </c>
      <c r="D943" s="7" t="n">
        <v>256</v>
      </c>
    </row>
    <row r="944" spans="1:21">
      <c r="A944" t="s">
        <v>4</v>
      </c>
      <c r="B944" s="4" t="s">
        <v>5</v>
      </c>
      <c r="C944" s="4" t="s">
        <v>10</v>
      </c>
      <c r="D944" s="4" t="s">
        <v>9</v>
      </c>
    </row>
    <row r="945" spans="1:7">
      <c r="A945" t="n">
        <v>10492</v>
      </c>
      <c r="B945" s="56" t="n">
        <v>43</v>
      </c>
      <c r="C945" s="7" t="n">
        <v>61491</v>
      </c>
      <c r="D945" s="7" t="n">
        <v>256</v>
      </c>
    </row>
    <row r="946" spans="1:7">
      <c r="A946" t="s">
        <v>4</v>
      </c>
      <c r="B946" s="4" t="s">
        <v>5</v>
      </c>
      <c r="C946" s="4" t="s">
        <v>10</v>
      </c>
      <c r="D946" s="4" t="s">
        <v>9</v>
      </c>
    </row>
    <row r="947" spans="1:7">
      <c r="A947" t="n">
        <v>10499</v>
      </c>
      <c r="B947" s="56" t="n">
        <v>43</v>
      </c>
      <c r="C947" s="7" t="n">
        <v>61492</v>
      </c>
      <c r="D947" s="7" t="n">
        <v>256</v>
      </c>
    </row>
    <row r="948" spans="1:7">
      <c r="A948" t="s">
        <v>4</v>
      </c>
      <c r="B948" s="4" t="s">
        <v>5</v>
      </c>
      <c r="C948" s="4" t="s">
        <v>10</v>
      </c>
      <c r="D948" s="4" t="s">
        <v>9</v>
      </c>
    </row>
    <row r="949" spans="1:7">
      <c r="A949" t="n">
        <v>10506</v>
      </c>
      <c r="B949" s="56" t="n">
        <v>43</v>
      </c>
      <c r="C949" s="7" t="n">
        <v>61493</v>
      </c>
      <c r="D949" s="7" t="n">
        <v>256</v>
      </c>
    </row>
    <row r="950" spans="1:7">
      <c r="A950" t="s">
        <v>4</v>
      </c>
      <c r="B950" s="4" t="s">
        <v>5</v>
      </c>
      <c r="C950" s="4" t="s">
        <v>10</v>
      </c>
      <c r="D950" s="4" t="s">
        <v>9</v>
      </c>
    </row>
    <row r="951" spans="1:7">
      <c r="A951" t="n">
        <v>10513</v>
      </c>
      <c r="B951" s="56" t="n">
        <v>43</v>
      </c>
      <c r="C951" s="7" t="n">
        <v>61494</v>
      </c>
      <c r="D951" s="7" t="n">
        <v>256</v>
      </c>
    </row>
    <row r="952" spans="1:7">
      <c r="A952" t="s">
        <v>4</v>
      </c>
      <c r="B952" s="4" t="s">
        <v>5</v>
      </c>
      <c r="C952" s="4" t="s">
        <v>13</v>
      </c>
      <c r="D952" s="4" t="s">
        <v>13</v>
      </c>
      <c r="E952" s="4" t="s">
        <v>21</v>
      </c>
      <c r="F952" s="4" t="s">
        <v>21</v>
      </c>
      <c r="G952" s="4" t="s">
        <v>21</v>
      </c>
      <c r="H952" s="4" t="s">
        <v>10</v>
      </c>
    </row>
    <row r="953" spans="1:7">
      <c r="A953" t="n">
        <v>10520</v>
      </c>
      <c r="B953" s="43" t="n">
        <v>45</v>
      </c>
      <c r="C953" s="7" t="n">
        <v>2</v>
      </c>
      <c r="D953" s="7" t="n">
        <v>3</v>
      </c>
      <c r="E953" s="7" t="n">
        <v>-3.89000010490417</v>
      </c>
      <c r="F953" s="7" t="n">
        <v>1.75999999046326</v>
      </c>
      <c r="G953" s="7" t="n">
        <v>-63.8699989318848</v>
      </c>
      <c r="H953" s="7" t="n">
        <v>0</v>
      </c>
    </row>
    <row r="954" spans="1:7">
      <c r="A954" t="s">
        <v>4</v>
      </c>
      <c r="B954" s="4" t="s">
        <v>5</v>
      </c>
      <c r="C954" s="4" t="s">
        <v>13</v>
      </c>
      <c r="D954" s="4" t="s">
        <v>13</v>
      </c>
      <c r="E954" s="4" t="s">
        <v>21</v>
      </c>
      <c r="F954" s="4" t="s">
        <v>21</v>
      </c>
      <c r="G954" s="4" t="s">
        <v>21</v>
      </c>
      <c r="H954" s="4" t="s">
        <v>10</v>
      </c>
      <c r="I954" s="4" t="s">
        <v>13</v>
      </c>
    </row>
    <row r="955" spans="1:7">
      <c r="A955" t="n">
        <v>10537</v>
      </c>
      <c r="B955" s="43" t="n">
        <v>45</v>
      </c>
      <c r="C955" s="7" t="n">
        <v>4</v>
      </c>
      <c r="D955" s="7" t="n">
        <v>3</v>
      </c>
      <c r="E955" s="7" t="n">
        <v>15.9099998474121</v>
      </c>
      <c r="F955" s="7" t="n">
        <v>187.020004272461</v>
      </c>
      <c r="G955" s="7" t="n">
        <v>358</v>
      </c>
      <c r="H955" s="7" t="n">
        <v>0</v>
      </c>
      <c r="I955" s="7" t="n">
        <v>0</v>
      </c>
    </row>
    <row r="956" spans="1:7">
      <c r="A956" t="s">
        <v>4</v>
      </c>
      <c r="B956" s="4" t="s">
        <v>5</v>
      </c>
      <c r="C956" s="4" t="s">
        <v>13</v>
      </c>
      <c r="D956" s="4" t="s">
        <v>13</v>
      </c>
      <c r="E956" s="4" t="s">
        <v>21</v>
      </c>
      <c r="F956" s="4" t="s">
        <v>10</v>
      </c>
    </row>
    <row r="957" spans="1:7">
      <c r="A957" t="n">
        <v>10555</v>
      </c>
      <c r="B957" s="43" t="n">
        <v>45</v>
      </c>
      <c r="C957" s="7" t="n">
        <v>5</v>
      </c>
      <c r="D957" s="7" t="n">
        <v>3</v>
      </c>
      <c r="E957" s="7" t="n">
        <v>17.1000003814697</v>
      </c>
      <c r="F957" s="7" t="n">
        <v>0</v>
      </c>
    </row>
    <row r="958" spans="1:7">
      <c r="A958" t="s">
        <v>4</v>
      </c>
      <c r="B958" s="4" t="s">
        <v>5</v>
      </c>
      <c r="C958" s="4" t="s">
        <v>13</v>
      </c>
      <c r="D958" s="4" t="s">
        <v>13</v>
      </c>
      <c r="E958" s="4" t="s">
        <v>21</v>
      </c>
      <c r="F958" s="4" t="s">
        <v>10</v>
      </c>
    </row>
    <row r="959" spans="1:7">
      <c r="A959" t="n">
        <v>10564</v>
      </c>
      <c r="B959" s="43" t="n">
        <v>45</v>
      </c>
      <c r="C959" s="7" t="n">
        <v>11</v>
      </c>
      <c r="D959" s="7" t="n">
        <v>3</v>
      </c>
      <c r="E959" s="7" t="n">
        <v>38.7999992370605</v>
      </c>
      <c r="F959" s="7" t="n">
        <v>0</v>
      </c>
    </row>
    <row r="960" spans="1:7">
      <c r="A960" t="s">
        <v>4</v>
      </c>
      <c r="B960" s="4" t="s">
        <v>5</v>
      </c>
      <c r="C960" s="4" t="s">
        <v>13</v>
      </c>
      <c r="D960" s="4" t="s">
        <v>13</v>
      </c>
      <c r="E960" s="4" t="s">
        <v>21</v>
      </c>
      <c r="F960" s="4" t="s">
        <v>21</v>
      </c>
      <c r="G960" s="4" t="s">
        <v>21</v>
      </c>
      <c r="H960" s="4" t="s">
        <v>10</v>
      </c>
    </row>
    <row r="961" spans="1:9">
      <c r="A961" t="n">
        <v>10573</v>
      </c>
      <c r="B961" s="43" t="n">
        <v>45</v>
      </c>
      <c r="C961" s="7" t="n">
        <v>2</v>
      </c>
      <c r="D961" s="7" t="n">
        <v>3</v>
      </c>
      <c r="E961" s="7" t="n">
        <v>-1.37999999523163</v>
      </c>
      <c r="F961" s="7" t="n">
        <v>1.08000004291534</v>
      </c>
      <c r="G961" s="7" t="n">
        <v>-91.4499969482422</v>
      </c>
      <c r="H961" s="7" t="n">
        <v>7000</v>
      </c>
    </row>
    <row r="962" spans="1:9">
      <c r="A962" t="s">
        <v>4</v>
      </c>
      <c r="B962" s="4" t="s">
        <v>5</v>
      </c>
      <c r="C962" s="4" t="s">
        <v>13</v>
      </c>
      <c r="D962" s="4" t="s">
        <v>13</v>
      </c>
      <c r="E962" s="4" t="s">
        <v>21</v>
      </c>
      <c r="F962" s="4" t="s">
        <v>21</v>
      </c>
      <c r="G962" s="4" t="s">
        <v>21</v>
      </c>
      <c r="H962" s="4" t="s">
        <v>10</v>
      </c>
      <c r="I962" s="4" t="s">
        <v>13</v>
      </c>
    </row>
    <row r="963" spans="1:9">
      <c r="A963" t="n">
        <v>10590</v>
      </c>
      <c r="B963" s="43" t="n">
        <v>45</v>
      </c>
      <c r="C963" s="7" t="n">
        <v>4</v>
      </c>
      <c r="D963" s="7" t="n">
        <v>3</v>
      </c>
      <c r="E963" s="7" t="n">
        <v>11.3500003814697</v>
      </c>
      <c r="F963" s="7" t="n">
        <v>167.720001220703</v>
      </c>
      <c r="G963" s="7" t="n">
        <v>358</v>
      </c>
      <c r="H963" s="7" t="n">
        <v>7000</v>
      </c>
      <c r="I963" s="7" t="n">
        <v>0</v>
      </c>
    </row>
    <row r="964" spans="1:9">
      <c r="A964" t="s">
        <v>4</v>
      </c>
      <c r="B964" s="4" t="s">
        <v>5</v>
      </c>
      <c r="C964" s="4" t="s">
        <v>13</v>
      </c>
      <c r="D964" s="4" t="s">
        <v>10</v>
      </c>
      <c r="E964" s="4" t="s">
        <v>21</v>
      </c>
    </row>
    <row r="965" spans="1:9">
      <c r="A965" t="n">
        <v>10608</v>
      </c>
      <c r="B965" s="32" t="n">
        <v>58</v>
      </c>
      <c r="C965" s="7" t="n">
        <v>100</v>
      </c>
      <c r="D965" s="7" t="n">
        <v>1000</v>
      </c>
      <c r="E965" s="7" t="n">
        <v>1</v>
      </c>
    </row>
    <row r="966" spans="1:9">
      <c r="A966" t="s">
        <v>4</v>
      </c>
      <c r="B966" s="4" t="s">
        <v>5</v>
      </c>
      <c r="C966" s="4" t="s">
        <v>13</v>
      </c>
      <c r="D966" s="4" t="s">
        <v>10</v>
      </c>
    </row>
    <row r="967" spans="1:9">
      <c r="A967" t="n">
        <v>10616</v>
      </c>
      <c r="B967" s="32" t="n">
        <v>58</v>
      </c>
      <c r="C967" s="7" t="n">
        <v>255</v>
      </c>
      <c r="D967" s="7" t="n">
        <v>0</v>
      </c>
    </row>
    <row r="968" spans="1:9">
      <c r="A968" t="s">
        <v>4</v>
      </c>
      <c r="B968" s="4" t="s">
        <v>5</v>
      </c>
      <c r="C968" s="4" t="s">
        <v>10</v>
      </c>
    </row>
    <row r="969" spans="1:9">
      <c r="A969" t="n">
        <v>10620</v>
      </c>
      <c r="B969" s="25" t="n">
        <v>16</v>
      </c>
      <c r="C969" s="7" t="n">
        <v>500</v>
      </c>
    </row>
    <row r="970" spans="1:9">
      <c r="A970" t="s">
        <v>4</v>
      </c>
      <c r="B970" s="4" t="s">
        <v>5</v>
      </c>
      <c r="C970" s="4" t="s">
        <v>10</v>
      </c>
      <c r="D970" s="4" t="s">
        <v>10</v>
      </c>
      <c r="E970" s="4" t="s">
        <v>21</v>
      </c>
      <c r="F970" s="4" t="s">
        <v>21</v>
      </c>
      <c r="G970" s="4" t="s">
        <v>21</v>
      </c>
      <c r="H970" s="4" t="s">
        <v>21</v>
      </c>
      <c r="I970" s="4" t="s">
        <v>13</v>
      </c>
      <c r="J970" s="4" t="s">
        <v>10</v>
      </c>
    </row>
    <row r="971" spans="1:9">
      <c r="A971" t="n">
        <v>10623</v>
      </c>
      <c r="B971" s="57" t="n">
        <v>55</v>
      </c>
      <c r="C971" s="7" t="n">
        <v>0</v>
      </c>
      <c r="D971" s="7" t="n">
        <v>65533</v>
      </c>
      <c r="E971" s="7" t="n">
        <v>0.150000005960464</v>
      </c>
      <c r="F971" s="7" t="n">
        <v>0</v>
      </c>
      <c r="G971" s="7" t="n">
        <v>-98.3399963378906</v>
      </c>
      <c r="H971" s="7" t="n">
        <v>1.20000004768372</v>
      </c>
      <c r="I971" s="7" t="n">
        <v>1</v>
      </c>
      <c r="J971" s="7" t="n">
        <v>0</v>
      </c>
    </row>
    <row r="972" spans="1:9">
      <c r="A972" t="s">
        <v>4</v>
      </c>
      <c r="B972" s="4" t="s">
        <v>5</v>
      </c>
      <c r="C972" s="4" t="s">
        <v>10</v>
      </c>
    </row>
    <row r="973" spans="1:9">
      <c r="A973" t="n">
        <v>10647</v>
      </c>
      <c r="B973" s="25" t="n">
        <v>16</v>
      </c>
      <c r="C973" s="7" t="n">
        <v>50</v>
      </c>
    </row>
    <row r="974" spans="1:9">
      <c r="A974" t="s">
        <v>4</v>
      </c>
      <c r="B974" s="4" t="s">
        <v>5</v>
      </c>
      <c r="C974" s="4" t="s">
        <v>10</v>
      </c>
      <c r="D974" s="4" t="s">
        <v>10</v>
      </c>
      <c r="E974" s="4" t="s">
        <v>21</v>
      </c>
      <c r="F974" s="4" t="s">
        <v>21</v>
      </c>
      <c r="G974" s="4" t="s">
        <v>21</v>
      </c>
      <c r="H974" s="4" t="s">
        <v>21</v>
      </c>
      <c r="I974" s="4" t="s">
        <v>13</v>
      </c>
      <c r="J974" s="4" t="s">
        <v>10</v>
      </c>
    </row>
    <row r="975" spans="1:9">
      <c r="A975" t="n">
        <v>10650</v>
      </c>
      <c r="B975" s="57" t="n">
        <v>55</v>
      </c>
      <c r="C975" s="7" t="n">
        <v>1</v>
      </c>
      <c r="D975" s="7" t="n">
        <v>65533</v>
      </c>
      <c r="E975" s="7" t="n">
        <v>0.889999985694885</v>
      </c>
      <c r="F975" s="7" t="n">
        <v>0</v>
      </c>
      <c r="G975" s="7" t="n">
        <v>-99.0599975585938</v>
      </c>
      <c r="H975" s="7" t="n">
        <v>1.20000004768372</v>
      </c>
      <c r="I975" s="7" t="n">
        <v>1</v>
      </c>
      <c r="J975" s="7" t="n">
        <v>0</v>
      </c>
    </row>
    <row r="976" spans="1:9">
      <c r="A976" t="s">
        <v>4</v>
      </c>
      <c r="B976" s="4" t="s">
        <v>5</v>
      </c>
      <c r="C976" s="4" t="s">
        <v>10</v>
      </c>
      <c r="D976" s="4" t="s">
        <v>10</v>
      </c>
      <c r="E976" s="4" t="s">
        <v>21</v>
      </c>
      <c r="F976" s="4" t="s">
        <v>21</v>
      </c>
      <c r="G976" s="4" t="s">
        <v>21</v>
      </c>
      <c r="H976" s="4" t="s">
        <v>21</v>
      </c>
      <c r="I976" s="4" t="s">
        <v>13</v>
      </c>
      <c r="J976" s="4" t="s">
        <v>10</v>
      </c>
    </row>
    <row r="977" spans="1:10">
      <c r="A977" t="n">
        <v>10674</v>
      </c>
      <c r="B977" s="57" t="n">
        <v>55</v>
      </c>
      <c r="C977" s="7" t="n">
        <v>12</v>
      </c>
      <c r="D977" s="7" t="n">
        <v>65533</v>
      </c>
      <c r="E977" s="7" t="n">
        <v>-0.600000023841858</v>
      </c>
      <c r="F977" s="7" t="n">
        <v>0</v>
      </c>
      <c r="G977" s="7" t="n">
        <v>-99.0400009155273</v>
      </c>
      <c r="H977" s="7" t="n">
        <v>1.20000004768372</v>
      </c>
      <c r="I977" s="7" t="n">
        <v>1</v>
      </c>
      <c r="J977" s="7" t="n">
        <v>0</v>
      </c>
    </row>
    <row r="978" spans="1:10">
      <c r="A978" t="s">
        <v>4</v>
      </c>
      <c r="B978" s="4" t="s">
        <v>5</v>
      </c>
      <c r="C978" s="4" t="s">
        <v>10</v>
      </c>
    </row>
    <row r="979" spans="1:10">
      <c r="A979" t="n">
        <v>10698</v>
      </c>
      <c r="B979" s="25" t="n">
        <v>16</v>
      </c>
      <c r="C979" s="7" t="n">
        <v>50</v>
      </c>
    </row>
    <row r="980" spans="1:10">
      <c r="A980" t="s">
        <v>4</v>
      </c>
      <c r="B980" s="4" t="s">
        <v>5</v>
      </c>
      <c r="C980" s="4" t="s">
        <v>10</v>
      </c>
      <c r="D980" s="4" t="s">
        <v>10</v>
      </c>
      <c r="E980" s="4" t="s">
        <v>21</v>
      </c>
      <c r="F980" s="4" t="s">
        <v>21</v>
      </c>
      <c r="G980" s="4" t="s">
        <v>21</v>
      </c>
      <c r="H980" s="4" t="s">
        <v>21</v>
      </c>
      <c r="I980" s="4" t="s">
        <v>13</v>
      </c>
      <c r="J980" s="4" t="s">
        <v>10</v>
      </c>
    </row>
    <row r="981" spans="1:10">
      <c r="A981" t="n">
        <v>10701</v>
      </c>
      <c r="B981" s="57" t="n">
        <v>55</v>
      </c>
      <c r="C981" s="7" t="n">
        <v>61491</v>
      </c>
      <c r="D981" s="7" t="n">
        <v>65533</v>
      </c>
      <c r="E981" s="7" t="n">
        <v>0.419999986886978</v>
      </c>
      <c r="F981" s="7" t="n">
        <v>0</v>
      </c>
      <c r="G981" s="7" t="n">
        <v>-99.7799987792969</v>
      </c>
      <c r="H981" s="7" t="n">
        <v>1.20000004768372</v>
      </c>
      <c r="I981" s="7" t="n">
        <v>1</v>
      </c>
      <c r="J981" s="7" t="n">
        <v>0</v>
      </c>
    </row>
    <row r="982" spans="1:10">
      <c r="A982" t="s">
        <v>4</v>
      </c>
      <c r="B982" s="4" t="s">
        <v>5</v>
      </c>
      <c r="C982" s="4" t="s">
        <v>10</v>
      </c>
      <c r="D982" s="4" t="s">
        <v>10</v>
      </c>
      <c r="E982" s="4" t="s">
        <v>21</v>
      </c>
      <c r="F982" s="4" t="s">
        <v>21</v>
      </c>
      <c r="G982" s="4" t="s">
        <v>21</v>
      </c>
      <c r="H982" s="4" t="s">
        <v>21</v>
      </c>
      <c r="I982" s="4" t="s">
        <v>13</v>
      </c>
      <c r="J982" s="4" t="s">
        <v>10</v>
      </c>
    </row>
    <row r="983" spans="1:10">
      <c r="A983" t="n">
        <v>10725</v>
      </c>
      <c r="B983" s="57" t="n">
        <v>55</v>
      </c>
      <c r="C983" s="7" t="n">
        <v>61492</v>
      </c>
      <c r="D983" s="7" t="n">
        <v>65533</v>
      </c>
      <c r="E983" s="7" t="n">
        <v>-0.400000005960464</v>
      </c>
      <c r="F983" s="7" t="n">
        <v>0</v>
      </c>
      <c r="G983" s="7" t="n">
        <v>-99.8199996948242</v>
      </c>
      <c r="H983" s="7" t="n">
        <v>1.20000004768372</v>
      </c>
      <c r="I983" s="7" t="n">
        <v>1</v>
      </c>
      <c r="J983" s="7" t="n">
        <v>0</v>
      </c>
    </row>
    <row r="984" spans="1:10">
      <c r="A984" t="s">
        <v>4</v>
      </c>
      <c r="B984" s="4" t="s">
        <v>5</v>
      </c>
      <c r="C984" s="4" t="s">
        <v>10</v>
      </c>
    </row>
    <row r="985" spans="1:10">
      <c r="A985" t="n">
        <v>10749</v>
      </c>
      <c r="B985" s="25" t="n">
        <v>16</v>
      </c>
      <c r="C985" s="7" t="n">
        <v>50</v>
      </c>
    </row>
    <row r="986" spans="1:10">
      <c r="A986" t="s">
        <v>4</v>
      </c>
      <c r="B986" s="4" t="s">
        <v>5</v>
      </c>
      <c r="C986" s="4" t="s">
        <v>10</v>
      </c>
      <c r="D986" s="4" t="s">
        <v>10</v>
      </c>
      <c r="E986" s="4" t="s">
        <v>21</v>
      </c>
      <c r="F986" s="4" t="s">
        <v>21</v>
      </c>
      <c r="G986" s="4" t="s">
        <v>21</v>
      </c>
      <c r="H986" s="4" t="s">
        <v>21</v>
      </c>
      <c r="I986" s="4" t="s">
        <v>13</v>
      </c>
      <c r="J986" s="4" t="s">
        <v>10</v>
      </c>
    </row>
    <row r="987" spans="1:10">
      <c r="A987" t="n">
        <v>10752</v>
      </c>
      <c r="B987" s="57" t="n">
        <v>55</v>
      </c>
      <c r="C987" s="7" t="n">
        <v>61493</v>
      </c>
      <c r="D987" s="7" t="n">
        <v>65533</v>
      </c>
      <c r="E987" s="7" t="n">
        <v>-1.25</v>
      </c>
      <c r="F987" s="7" t="n">
        <v>0</v>
      </c>
      <c r="G987" s="7" t="n">
        <v>-100.01000213623</v>
      </c>
      <c r="H987" s="7" t="n">
        <v>1.20000004768372</v>
      </c>
      <c r="I987" s="7" t="n">
        <v>1</v>
      </c>
      <c r="J987" s="7" t="n">
        <v>0</v>
      </c>
    </row>
    <row r="988" spans="1:10">
      <c r="A988" t="s">
        <v>4</v>
      </c>
      <c r="B988" s="4" t="s">
        <v>5</v>
      </c>
      <c r="C988" s="4" t="s">
        <v>10</v>
      </c>
      <c r="D988" s="4" t="s">
        <v>10</v>
      </c>
      <c r="E988" s="4" t="s">
        <v>21</v>
      </c>
      <c r="F988" s="4" t="s">
        <v>21</v>
      </c>
      <c r="G988" s="4" t="s">
        <v>21</v>
      </c>
      <c r="H988" s="4" t="s">
        <v>21</v>
      </c>
      <c r="I988" s="4" t="s">
        <v>13</v>
      </c>
      <c r="J988" s="4" t="s">
        <v>10</v>
      </c>
    </row>
    <row r="989" spans="1:10">
      <c r="A989" t="n">
        <v>10776</v>
      </c>
      <c r="B989" s="57" t="n">
        <v>55</v>
      </c>
      <c r="C989" s="7" t="n">
        <v>61494</v>
      </c>
      <c r="D989" s="7" t="n">
        <v>65533</v>
      </c>
      <c r="E989" s="7" t="n">
        <v>1.36000001430511</v>
      </c>
      <c r="F989" s="7" t="n">
        <v>0</v>
      </c>
      <c r="G989" s="7" t="n">
        <v>-99.9599990844727</v>
      </c>
      <c r="H989" s="7" t="n">
        <v>1.20000004768372</v>
      </c>
      <c r="I989" s="7" t="n">
        <v>1</v>
      </c>
      <c r="J989" s="7" t="n">
        <v>0</v>
      </c>
    </row>
    <row r="990" spans="1:10">
      <c r="A990" t="s">
        <v>4</v>
      </c>
      <c r="B990" s="4" t="s">
        <v>5</v>
      </c>
      <c r="C990" s="4" t="s">
        <v>13</v>
      </c>
      <c r="D990" s="4" t="s">
        <v>10</v>
      </c>
    </row>
    <row r="991" spans="1:10">
      <c r="A991" t="n">
        <v>10800</v>
      </c>
      <c r="B991" s="43" t="n">
        <v>45</v>
      </c>
      <c r="C991" s="7" t="n">
        <v>7</v>
      </c>
      <c r="D991" s="7" t="n">
        <v>255</v>
      </c>
    </row>
    <row r="992" spans="1:10">
      <c r="A992" t="s">
        <v>4</v>
      </c>
      <c r="B992" s="4" t="s">
        <v>5</v>
      </c>
      <c r="C992" s="4" t="s">
        <v>13</v>
      </c>
      <c r="D992" s="4" t="s">
        <v>10</v>
      </c>
      <c r="E992" s="4" t="s">
        <v>21</v>
      </c>
    </row>
    <row r="993" spans="1:10">
      <c r="A993" t="n">
        <v>10804</v>
      </c>
      <c r="B993" s="32" t="n">
        <v>58</v>
      </c>
      <c r="C993" s="7" t="n">
        <v>101</v>
      </c>
      <c r="D993" s="7" t="n">
        <v>800</v>
      </c>
      <c r="E993" s="7" t="n">
        <v>1</v>
      </c>
    </row>
    <row r="994" spans="1:10">
      <c r="A994" t="s">
        <v>4</v>
      </c>
      <c r="B994" s="4" t="s">
        <v>5</v>
      </c>
      <c r="C994" s="4" t="s">
        <v>13</v>
      </c>
      <c r="D994" s="4" t="s">
        <v>10</v>
      </c>
    </row>
    <row r="995" spans="1:10">
      <c r="A995" t="n">
        <v>10812</v>
      </c>
      <c r="B995" s="32" t="n">
        <v>58</v>
      </c>
      <c r="C995" s="7" t="n">
        <v>254</v>
      </c>
      <c r="D995" s="7" t="n">
        <v>0</v>
      </c>
    </row>
    <row r="996" spans="1:10">
      <c r="A996" t="s">
        <v>4</v>
      </c>
      <c r="B996" s="4" t="s">
        <v>5</v>
      </c>
      <c r="C996" s="4" t="s">
        <v>13</v>
      </c>
      <c r="D996" s="4" t="s">
        <v>13</v>
      </c>
      <c r="E996" s="4" t="s">
        <v>21</v>
      </c>
      <c r="F996" s="4" t="s">
        <v>21</v>
      </c>
      <c r="G996" s="4" t="s">
        <v>21</v>
      </c>
      <c r="H996" s="4" t="s">
        <v>10</v>
      </c>
    </row>
    <row r="997" spans="1:10">
      <c r="A997" t="n">
        <v>10816</v>
      </c>
      <c r="B997" s="43" t="n">
        <v>45</v>
      </c>
      <c r="C997" s="7" t="n">
        <v>2</v>
      </c>
      <c r="D997" s="7" t="n">
        <v>3</v>
      </c>
      <c r="E997" s="7" t="n">
        <v>0.150000005960464</v>
      </c>
      <c r="F997" s="7" t="n">
        <v>1.9099999666214</v>
      </c>
      <c r="G997" s="7" t="n">
        <v>-99.1699981689453</v>
      </c>
      <c r="H997" s="7" t="n">
        <v>0</v>
      </c>
    </row>
    <row r="998" spans="1:10">
      <c r="A998" t="s">
        <v>4</v>
      </c>
      <c r="B998" s="4" t="s">
        <v>5</v>
      </c>
      <c r="C998" s="4" t="s">
        <v>13</v>
      </c>
      <c r="D998" s="4" t="s">
        <v>13</v>
      </c>
      <c r="E998" s="4" t="s">
        <v>21</v>
      </c>
      <c r="F998" s="4" t="s">
        <v>21</v>
      </c>
      <c r="G998" s="4" t="s">
        <v>21</v>
      </c>
      <c r="H998" s="4" t="s">
        <v>10</v>
      </c>
    </row>
    <row r="999" spans="1:10">
      <c r="A999" t="n">
        <v>10833</v>
      </c>
      <c r="B999" s="43" t="n">
        <v>45</v>
      </c>
      <c r="C999" s="7" t="n">
        <v>2</v>
      </c>
      <c r="D999" s="7" t="n">
        <v>3</v>
      </c>
      <c r="E999" s="7" t="n">
        <v>0.150000005960464</v>
      </c>
      <c r="F999" s="7" t="n">
        <v>1.30999994277954</v>
      </c>
      <c r="G999" s="7" t="n">
        <v>-99.1699981689453</v>
      </c>
      <c r="H999" s="7" t="n">
        <v>3000</v>
      </c>
    </row>
    <row r="1000" spans="1:10">
      <c r="A1000" t="s">
        <v>4</v>
      </c>
      <c r="B1000" s="4" t="s">
        <v>5</v>
      </c>
      <c r="C1000" s="4" t="s">
        <v>13</v>
      </c>
      <c r="D1000" s="4" t="s">
        <v>13</v>
      </c>
      <c r="E1000" s="4" t="s">
        <v>21</v>
      </c>
      <c r="F1000" s="4" t="s">
        <v>21</v>
      </c>
      <c r="G1000" s="4" t="s">
        <v>21</v>
      </c>
      <c r="H1000" s="4" t="s">
        <v>10</v>
      </c>
      <c r="I1000" s="4" t="s">
        <v>13</v>
      </c>
    </row>
    <row r="1001" spans="1:10">
      <c r="A1001" t="n">
        <v>10850</v>
      </c>
      <c r="B1001" s="43" t="n">
        <v>45</v>
      </c>
      <c r="C1001" s="7" t="n">
        <v>4</v>
      </c>
      <c r="D1001" s="7" t="n">
        <v>3</v>
      </c>
      <c r="E1001" s="7" t="n">
        <v>12.1300001144409</v>
      </c>
      <c r="F1001" s="7" t="n">
        <v>5.44000005722046</v>
      </c>
      <c r="G1001" s="7" t="n">
        <v>0</v>
      </c>
      <c r="H1001" s="7" t="n">
        <v>0</v>
      </c>
      <c r="I1001" s="7" t="n">
        <v>0</v>
      </c>
    </row>
    <row r="1002" spans="1:10">
      <c r="A1002" t="s">
        <v>4</v>
      </c>
      <c r="B1002" s="4" t="s">
        <v>5</v>
      </c>
      <c r="C1002" s="4" t="s">
        <v>13</v>
      </c>
      <c r="D1002" s="4" t="s">
        <v>13</v>
      </c>
      <c r="E1002" s="4" t="s">
        <v>21</v>
      </c>
      <c r="F1002" s="4" t="s">
        <v>10</v>
      </c>
    </row>
    <row r="1003" spans="1:10">
      <c r="A1003" t="n">
        <v>10868</v>
      </c>
      <c r="B1003" s="43" t="n">
        <v>45</v>
      </c>
      <c r="C1003" s="7" t="n">
        <v>5</v>
      </c>
      <c r="D1003" s="7" t="n">
        <v>3</v>
      </c>
      <c r="E1003" s="7" t="n">
        <v>3</v>
      </c>
      <c r="F1003" s="7" t="n">
        <v>0</v>
      </c>
    </row>
    <row r="1004" spans="1:10">
      <c r="A1004" t="s">
        <v>4</v>
      </c>
      <c r="B1004" s="4" t="s">
        <v>5</v>
      </c>
      <c r="C1004" s="4" t="s">
        <v>13</v>
      </c>
      <c r="D1004" s="4" t="s">
        <v>13</v>
      </c>
      <c r="E1004" s="4" t="s">
        <v>21</v>
      </c>
      <c r="F1004" s="4" t="s">
        <v>10</v>
      </c>
    </row>
    <row r="1005" spans="1:10">
      <c r="A1005" t="n">
        <v>10877</v>
      </c>
      <c r="B1005" s="43" t="n">
        <v>45</v>
      </c>
      <c r="C1005" s="7" t="n">
        <v>11</v>
      </c>
      <c r="D1005" s="7" t="n">
        <v>3</v>
      </c>
      <c r="E1005" s="7" t="n">
        <v>36.5</v>
      </c>
      <c r="F1005" s="7" t="n">
        <v>0</v>
      </c>
    </row>
    <row r="1006" spans="1:10">
      <c r="A1006" t="s">
        <v>4</v>
      </c>
      <c r="B1006" s="4" t="s">
        <v>5</v>
      </c>
      <c r="C1006" s="4" t="s">
        <v>10</v>
      </c>
    </row>
    <row r="1007" spans="1:10">
      <c r="A1007" t="n">
        <v>10886</v>
      </c>
      <c r="B1007" s="25" t="n">
        <v>16</v>
      </c>
      <c r="C1007" s="7" t="n">
        <v>800</v>
      </c>
    </row>
    <row r="1008" spans="1:10">
      <c r="A1008" t="s">
        <v>4</v>
      </c>
      <c r="B1008" s="4" t="s">
        <v>5</v>
      </c>
      <c r="C1008" s="4" t="s">
        <v>10</v>
      </c>
      <c r="D1008" s="4" t="s">
        <v>21</v>
      </c>
      <c r="E1008" s="4" t="s">
        <v>21</v>
      </c>
      <c r="F1008" s="4" t="s">
        <v>13</v>
      </c>
    </row>
    <row r="1009" spans="1:9">
      <c r="A1009" t="n">
        <v>10889</v>
      </c>
      <c r="B1009" s="58" t="n">
        <v>52</v>
      </c>
      <c r="C1009" s="7" t="n">
        <v>0</v>
      </c>
      <c r="D1009" s="7" t="n">
        <v>188.100006103516</v>
      </c>
      <c r="E1009" s="7" t="n">
        <v>5</v>
      </c>
      <c r="F1009" s="7" t="n">
        <v>0</v>
      </c>
    </row>
    <row r="1010" spans="1:9">
      <c r="A1010" t="s">
        <v>4</v>
      </c>
      <c r="B1010" s="4" t="s">
        <v>5</v>
      </c>
      <c r="C1010" s="4" t="s">
        <v>10</v>
      </c>
    </row>
    <row r="1011" spans="1:9">
      <c r="A1011" t="n">
        <v>10901</v>
      </c>
      <c r="B1011" s="25" t="n">
        <v>16</v>
      </c>
      <c r="C1011" s="7" t="n">
        <v>200</v>
      </c>
    </row>
    <row r="1012" spans="1:9">
      <c r="A1012" t="s">
        <v>4</v>
      </c>
      <c r="B1012" s="4" t="s">
        <v>5</v>
      </c>
      <c r="C1012" s="4" t="s">
        <v>10</v>
      </c>
      <c r="D1012" s="4" t="s">
        <v>10</v>
      </c>
      <c r="E1012" s="4" t="s">
        <v>21</v>
      </c>
      <c r="F1012" s="4" t="s">
        <v>13</v>
      </c>
    </row>
    <row r="1013" spans="1:9">
      <c r="A1013" t="n">
        <v>10904</v>
      </c>
      <c r="B1013" s="48" t="n">
        <v>53</v>
      </c>
      <c r="C1013" s="7" t="n">
        <v>12</v>
      </c>
      <c r="D1013" s="7" t="n">
        <v>0</v>
      </c>
      <c r="E1013" s="7" t="n">
        <v>5</v>
      </c>
      <c r="F1013" s="7" t="n">
        <v>0</v>
      </c>
    </row>
    <row r="1014" spans="1:9">
      <c r="A1014" t="s">
        <v>4</v>
      </c>
      <c r="B1014" s="4" t="s">
        <v>5</v>
      </c>
      <c r="C1014" s="4" t="s">
        <v>10</v>
      </c>
      <c r="D1014" s="4" t="s">
        <v>10</v>
      </c>
      <c r="E1014" s="4" t="s">
        <v>21</v>
      </c>
      <c r="F1014" s="4" t="s">
        <v>13</v>
      </c>
    </row>
    <row r="1015" spans="1:9">
      <c r="A1015" t="n">
        <v>10914</v>
      </c>
      <c r="B1015" s="48" t="n">
        <v>53</v>
      </c>
      <c r="C1015" s="7" t="n">
        <v>1</v>
      </c>
      <c r="D1015" s="7" t="n">
        <v>0</v>
      </c>
      <c r="E1015" s="7" t="n">
        <v>5</v>
      </c>
      <c r="F1015" s="7" t="n">
        <v>0</v>
      </c>
    </row>
    <row r="1016" spans="1:9">
      <c r="A1016" t="s">
        <v>4</v>
      </c>
      <c r="B1016" s="4" t="s">
        <v>5</v>
      </c>
      <c r="C1016" s="4" t="s">
        <v>10</v>
      </c>
    </row>
    <row r="1017" spans="1:9">
      <c r="A1017" t="n">
        <v>10924</v>
      </c>
      <c r="B1017" s="25" t="n">
        <v>16</v>
      </c>
      <c r="C1017" s="7" t="n">
        <v>50</v>
      </c>
    </row>
    <row r="1018" spans="1:9">
      <c r="A1018" t="s">
        <v>4</v>
      </c>
      <c r="B1018" s="4" t="s">
        <v>5</v>
      </c>
      <c r="C1018" s="4" t="s">
        <v>10</v>
      </c>
      <c r="D1018" s="4" t="s">
        <v>10</v>
      </c>
      <c r="E1018" s="4" t="s">
        <v>21</v>
      </c>
      <c r="F1018" s="4" t="s">
        <v>13</v>
      </c>
    </row>
    <row r="1019" spans="1:9">
      <c r="A1019" t="n">
        <v>10927</v>
      </c>
      <c r="B1019" s="48" t="n">
        <v>53</v>
      </c>
      <c r="C1019" s="7" t="n">
        <v>61491</v>
      </c>
      <c r="D1019" s="7" t="n">
        <v>0</v>
      </c>
      <c r="E1019" s="7" t="n">
        <v>5</v>
      </c>
      <c r="F1019" s="7" t="n">
        <v>0</v>
      </c>
    </row>
    <row r="1020" spans="1:9">
      <c r="A1020" t="s">
        <v>4</v>
      </c>
      <c r="B1020" s="4" t="s">
        <v>5</v>
      </c>
      <c r="C1020" s="4" t="s">
        <v>10</v>
      </c>
      <c r="D1020" s="4" t="s">
        <v>10</v>
      </c>
      <c r="E1020" s="4" t="s">
        <v>21</v>
      </c>
      <c r="F1020" s="4" t="s">
        <v>13</v>
      </c>
    </row>
    <row r="1021" spans="1:9">
      <c r="A1021" t="n">
        <v>10937</v>
      </c>
      <c r="B1021" s="48" t="n">
        <v>53</v>
      </c>
      <c r="C1021" s="7" t="n">
        <v>61492</v>
      </c>
      <c r="D1021" s="7" t="n">
        <v>0</v>
      </c>
      <c r="E1021" s="7" t="n">
        <v>5</v>
      </c>
      <c r="F1021" s="7" t="n">
        <v>0</v>
      </c>
    </row>
    <row r="1022" spans="1:9">
      <c r="A1022" t="s">
        <v>4</v>
      </c>
      <c r="B1022" s="4" t="s">
        <v>5</v>
      </c>
      <c r="C1022" s="4" t="s">
        <v>10</v>
      </c>
    </row>
    <row r="1023" spans="1:9">
      <c r="A1023" t="n">
        <v>10947</v>
      </c>
      <c r="B1023" s="25" t="n">
        <v>16</v>
      </c>
      <c r="C1023" s="7" t="n">
        <v>50</v>
      </c>
    </row>
    <row r="1024" spans="1:9">
      <c r="A1024" t="s">
        <v>4</v>
      </c>
      <c r="B1024" s="4" t="s">
        <v>5</v>
      </c>
      <c r="C1024" s="4" t="s">
        <v>10</v>
      </c>
      <c r="D1024" s="4" t="s">
        <v>10</v>
      </c>
      <c r="E1024" s="4" t="s">
        <v>21</v>
      </c>
      <c r="F1024" s="4" t="s">
        <v>13</v>
      </c>
    </row>
    <row r="1025" spans="1:6">
      <c r="A1025" t="n">
        <v>10950</v>
      </c>
      <c r="B1025" s="48" t="n">
        <v>53</v>
      </c>
      <c r="C1025" s="7" t="n">
        <v>61493</v>
      </c>
      <c r="D1025" s="7" t="n">
        <v>0</v>
      </c>
      <c r="E1025" s="7" t="n">
        <v>5</v>
      </c>
      <c r="F1025" s="7" t="n">
        <v>0</v>
      </c>
    </row>
    <row r="1026" spans="1:6">
      <c r="A1026" t="s">
        <v>4</v>
      </c>
      <c r="B1026" s="4" t="s">
        <v>5</v>
      </c>
      <c r="C1026" s="4" t="s">
        <v>10</v>
      </c>
      <c r="D1026" s="4" t="s">
        <v>10</v>
      </c>
      <c r="E1026" s="4" t="s">
        <v>21</v>
      </c>
      <c r="F1026" s="4" t="s">
        <v>13</v>
      </c>
    </row>
    <row r="1027" spans="1:6">
      <c r="A1027" t="n">
        <v>10960</v>
      </c>
      <c r="B1027" s="48" t="n">
        <v>53</v>
      </c>
      <c r="C1027" s="7" t="n">
        <v>61494</v>
      </c>
      <c r="D1027" s="7" t="n">
        <v>0</v>
      </c>
      <c r="E1027" s="7" t="n">
        <v>5</v>
      </c>
      <c r="F1027" s="7" t="n">
        <v>0</v>
      </c>
    </row>
    <row r="1028" spans="1:6">
      <c r="A1028" t="s">
        <v>4</v>
      </c>
      <c r="B1028" s="4" t="s">
        <v>5</v>
      </c>
      <c r="C1028" s="4" t="s">
        <v>13</v>
      </c>
      <c r="D1028" s="4" t="s">
        <v>10</v>
      </c>
    </row>
    <row r="1029" spans="1:6">
      <c r="A1029" t="n">
        <v>10970</v>
      </c>
      <c r="B1029" s="43" t="n">
        <v>45</v>
      </c>
      <c r="C1029" s="7" t="n">
        <v>7</v>
      </c>
      <c r="D1029" s="7" t="n">
        <v>255</v>
      </c>
    </row>
    <row r="1030" spans="1:6">
      <c r="A1030" t="s">
        <v>4</v>
      </c>
      <c r="B1030" s="4" t="s">
        <v>5</v>
      </c>
      <c r="C1030" s="4" t="s">
        <v>10</v>
      </c>
    </row>
    <row r="1031" spans="1:6">
      <c r="A1031" t="n">
        <v>10974</v>
      </c>
      <c r="B1031" s="25" t="n">
        <v>16</v>
      </c>
      <c r="C1031" s="7" t="n">
        <v>300</v>
      </c>
    </row>
    <row r="1032" spans="1:6">
      <c r="A1032" t="s">
        <v>4</v>
      </c>
      <c r="B1032" s="4" t="s">
        <v>5</v>
      </c>
      <c r="C1032" s="4" t="s">
        <v>10</v>
      </c>
      <c r="D1032" s="4" t="s">
        <v>13</v>
      </c>
      <c r="E1032" s="4" t="s">
        <v>13</v>
      </c>
      <c r="F1032" s="4" t="s">
        <v>6</v>
      </c>
    </row>
    <row r="1033" spans="1:6">
      <c r="A1033" t="n">
        <v>10977</v>
      </c>
      <c r="B1033" s="38" t="n">
        <v>20</v>
      </c>
      <c r="C1033" s="7" t="n">
        <v>0</v>
      </c>
      <c r="D1033" s="7" t="n">
        <v>2</v>
      </c>
      <c r="E1033" s="7" t="n">
        <v>10</v>
      </c>
      <c r="F1033" s="7" t="s">
        <v>147</v>
      </c>
    </row>
    <row r="1034" spans="1:6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10</v>
      </c>
      <c r="F1034" s="4" t="s">
        <v>13</v>
      </c>
    </row>
    <row r="1035" spans="1:6">
      <c r="A1035" t="n">
        <v>10997</v>
      </c>
      <c r="B1035" s="26" t="n">
        <v>25</v>
      </c>
      <c r="C1035" s="7" t="n">
        <v>1</v>
      </c>
      <c r="D1035" s="7" t="n">
        <v>65535</v>
      </c>
      <c r="E1035" s="7" t="n">
        <v>500</v>
      </c>
      <c r="F1035" s="7" t="n">
        <v>5</v>
      </c>
    </row>
    <row r="1036" spans="1:6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6</v>
      </c>
    </row>
    <row r="1037" spans="1:6">
      <c r="A1037" t="n">
        <v>11004</v>
      </c>
      <c r="B1037" s="44" t="n">
        <v>51</v>
      </c>
      <c r="C1037" s="7" t="n">
        <v>4</v>
      </c>
      <c r="D1037" s="7" t="n">
        <v>0</v>
      </c>
      <c r="E1037" s="7" t="s">
        <v>73</v>
      </c>
    </row>
    <row r="1038" spans="1:6">
      <c r="A1038" t="s">
        <v>4</v>
      </c>
      <c r="B1038" s="4" t="s">
        <v>5</v>
      </c>
      <c r="C1038" s="4" t="s">
        <v>10</v>
      </c>
    </row>
    <row r="1039" spans="1:6">
      <c r="A1039" t="n">
        <v>11018</v>
      </c>
      <c r="B1039" s="25" t="n">
        <v>16</v>
      </c>
      <c r="C1039" s="7" t="n">
        <v>0</v>
      </c>
    </row>
    <row r="1040" spans="1:6">
      <c r="A1040" t="s">
        <v>4</v>
      </c>
      <c r="B1040" s="4" t="s">
        <v>5</v>
      </c>
      <c r="C1040" s="4" t="s">
        <v>10</v>
      </c>
      <c r="D1040" s="4" t="s">
        <v>48</v>
      </c>
      <c r="E1040" s="4" t="s">
        <v>13</v>
      </c>
      <c r="F1040" s="4" t="s">
        <v>13</v>
      </c>
    </row>
    <row r="1041" spans="1:6">
      <c r="A1041" t="n">
        <v>11021</v>
      </c>
      <c r="B1041" s="45" t="n">
        <v>26</v>
      </c>
      <c r="C1041" s="7" t="n">
        <v>0</v>
      </c>
      <c r="D1041" s="7" t="s">
        <v>148</v>
      </c>
      <c r="E1041" s="7" t="n">
        <v>2</v>
      </c>
      <c r="F1041" s="7" t="n">
        <v>0</v>
      </c>
    </row>
    <row r="1042" spans="1:6">
      <c r="A1042" t="s">
        <v>4</v>
      </c>
      <c r="B1042" s="4" t="s">
        <v>5</v>
      </c>
    </row>
    <row r="1043" spans="1:6">
      <c r="A1043" t="n">
        <v>11099</v>
      </c>
      <c r="B1043" s="28" t="n">
        <v>28</v>
      </c>
    </row>
    <row r="1044" spans="1:6">
      <c r="A1044" t="s">
        <v>4</v>
      </c>
      <c r="B1044" s="4" t="s">
        <v>5</v>
      </c>
      <c r="C1044" s="4" t="s">
        <v>10</v>
      </c>
      <c r="D1044" s="4" t="s">
        <v>13</v>
      </c>
    </row>
    <row r="1045" spans="1:6">
      <c r="A1045" t="n">
        <v>11100</v>
      </c>
      <c r="B1045" s="46" t="n">
        <v>89</v>
      </c>
      <c r="C1045" s="7" t="n">
        <v>65533</v>
      </c>
      <c r="D1045" s="7" t="n">
        <v>1</v>
      </c>
    </row>
    <row r="1046" spans="1:6">
      <c r="A1046" t="s">
        <v>4</v>
      </c>
      <c r="B1046" s="4" t="s">
        <v>5</v>
      </c>
      <c r="C1046" s="4" t="s">
        <v>13</v>
      </c>
      <c r="D1046" s="4" t="s">
        <v>10</v>
      </c>
      <c r="E1046" s="4" t="s">
        <v>10</v>
      </c>
      <c r="F1046" s="4" t="s">
        <v>13</v>
      </c>
    </row>
    <row r="1047" spans="1:6">
      <c r="A1047" t="n">
        <v>11104</v>
      </c>
      <c r="B1047" s="26" t="n">
        <v>25</v>
      </c>
      <c r="C1047" s="7" t="n">
        <v>1</v>
      </c>
      <c r="D1047" s="7" t="n">
        <v>65535</v>
      </c>
      <c r="E1047" s="7" t="n">
        <v>65535</v>
      </c>
      <c r="F1047" s="7" t="n">
        <v>0</v>
      </c>
    </row>
    <row r="1048" spans="1:6">
      <c r="A1048" t="s">
        <v>4</v>
      </c>
      <c r="B1048" s="4" t="s">
        <v>5</v>
      </c>
      <c r="C1048" s="4" t="s">
        <v>13</v>
      </c>
      <c r="D1048" s="4" t="s">
        <v>10</v>
      </c>
      <c r="E1048" s="4" t="s">
        <v>6</v>
      </c>
    </row>
    <row r="1049" spans="1:6">
      <c r="A1049" t="n">
        <v>11111</v>
      </c>
      <c r="B1049" s="44" t="n">
        <v>51</v>
      </c>
      <c r="C1049" s="7" t="n">
        <v>4</v>
      </c>
      <c r="D1049" s="7" t="n">
        <v>12</v>
      </c>
      <c r="E1049" s="7" t="s">
        <v>78</v>
      </c>
    </row>
    <row r="1050" spans="1:6">
      <c r="A1050" t="s">
        <v>4</v>
      </c>
      <c r="B1050" s="4" t="s">
        <v>5</v>
      </c>
      <c r="C1050" s="4" t="s">
        <v>10</v>
      </c>
    </row>
    <row r="1051" spans="1:6">
      <c r="A1051" t="n">
        <v>11124</v>
      </c>
      <c r="B1051" s="25" t="n">
        <v>16</v>
      </c>
      <c r="C1051" s="7" t="n">
        <v>0</v>
      </c>
    </row>
    <row r="1052" spans="1:6">
      <c r="A1052" t="s">
        <v>4</v>
      </c>
      <c r="B1052" s="4" t="s">
        <v>5</v>
      </c>
      <c r="C1052" s="4" t="s">
        <v>10</v>
      </c>
      <c r="D1052" s="4" t="s">
        <v>48</v>
      </c>
      <c r="E1052" s="4" t="s">
        <v>13</v>
      </c>
      <c r="F1052" s="4" t="s">
        <v>13</v>
      </c>
      <c r="G1052" s="4" t="s">
        <v>48</v>
      </c>
      <c r="H1052" s="4" t="s">
        <v>13</v>
      </c>
      <c r="I1052" s="4" t="s">
        <v>13</v>
      </c>
      <c r="J1052" s="4" t="s">
        <v>48</v>
      </c>
      <c r="K1052" s="4" t="s">
        <v>13</v>
      </c>
      <c r="L1052" s="4" t="s">
        <v>13</v>
      </c>
    </row>
    <row r="1053" spans="1:6">
      <c r="A1053" t="n">
        <v>11127</v>
      </c>
      <c r="B1053" s="45" t="n">
        <v>26</v>
      </c>
      <c r="C1053" s="7" t="n">
        <v>12</v>
      </c>
      <c r="D1053" s="7" t="s">
        <v>149</v>
      </c>
      <c r="E1053" s="7" t="n">
        <v>2</v>
      </c>
      <c r="F1053" s="7" t="n">
        <v>3</v>
      </c>
      <c r="G1053" s="7" t="s">
        <v>150</v>
      </c>
      <c r="H1053" s="7" t="n">
        <v>2</v>
      </c>
      <c r="I1053" s="7" t="n">
        <v>3</v>
      </c>
      <c r="J1053" s="7" t="s">
        <v>151</v>
      </c>
      <c r="K1053" s="7" t="n">
        <v>2</v>
      </c>
      <c r="L1053" s="7" t="n">
        <v>0</v>
      </c>
    </row>
    <row r="1054" spans="1:6">
      <c r="A1054" t="s">
        <v>4</v>
      </c>
      <c r="B1054" s="4" t="s">
        <v>5</v>
      </c>
    </row>
    <row r="1055" spans="1:6">
      <c r="A1055" t="n">
        <v>11367</v>
      </c>
      <c r="B1055" s="28" t="n">
        <v>28</v>
      </c>
    </row>
    <row r="1056" spans="1:6">
      <c r="A1056" t="s">
        <v>4</v>
      </c>
      <c r="B1056" s="4" t="s">
        <v>5</v>
      </c>
      <c r="C1056" s="4" t="s">
        <v>10</v>
      </c>
      <c r="D1056" s="4" t="s">
        <v>13</v>
      </c>
      <c r="E1056" s="4" t="s">
        <v>6</v>
      </c>
      <c r="F1056" s="4" t="s">
        <v>21</v>
      </c>
      <c r="G1056" s="4" t="s">
        <v>21</v>
      </c>
      <c r="H1056" s="4" t="s">
        <v>21</v>
      </c>
    </row>
    <row r="1057" spans="1:12">
      <c r="A1057" t="n">
        <v>11368</v>
      </c>
      <c r="B1057" s="42" t="n">
        <v>48</v>
      </c>
      <c r="C1057" s="7" t="n">
        <v>1</v>
      </c>
      <c r="D1057" s="7" t="n">
        <v>0</v>
      </c>
      <c r="E1057" s="7" t="s">
        <v>146</v>
      </c>
      <c r="F1057" s="7" t="n">
        <v>-1</v>
      </c>
      <c r="G1057" s="7" t="n">
        <v>1</v>
      </c>
      <c r="H1057" s="7" t="n">
        <v>0</v>
      </c>
    </row>
    <row r="1058" spans="1:12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6</v>
      </c>
    </row>
    <row r="1059" spans="1:12">
      <c r="A1059" t="n">
        <v>11394</v>
      </c>
      <c r="B1059" s="44" t="n">
        <v>51</v>
      </c>
      <c r="C1059" s="7" t="n">
        <v>4</v>
      </c>
      <c r="D1059" s="7" t="n">
        <v>1</v>
      </c>
      <c r="E1059" s="7" t="s">
        <v>152</v>
      </c>
    </row>
    <row r="1060" spans="1:12">
      <c r="A1060" t="s">
        <v>4</v>
      </c>
      <c r="B1060" s="4" t="s">
        <v>5</v>
      </c>
      <c r="C1060" s="4" t="s">
        <v>10</v>
      </c>
    </row>
    <row r="1061" spans="1:12">
      <c r="A1061" t="n">
        <v>11408</v>
      </c>
      <c r="B1061" s="25" t="n">
        <v>16</v>
      </c>
      <c r="C1061" s="7" t="n">
        <v>0</v>
      </c>
    </row>
    <row r="1062" spans="1:12">
      <c r="A1062" t="s">
        <v>4</v>
      </c>
      <c r="B1062" s="4" t="s">
        <v>5</v>
      </c>
      <c r="C1062" s="4" t="s">
        <v>10</v>
      </c>
      <c r="D1062" s="4" t="s">
        <v>48</v>
      </c>
      <c r="E1062" s="4" t="s">
        <v>13</v>
      </c>
      <c r="F1062" s="4" t="s">
        <v>13</v>
      </c>
    </row>
    <row r="1063" spans="1:12">
      <c r="A1063" t="n">
        <v>11411</v>
      </c>
      <c r="B1063" s="45" t="n">
        <v>26</v>
      </c>
      <c r="C1063" s="7" t="n">
        <v>1</v>
      </c>
      <c r="D1063" s="7" t="s">
        <v>153</v>
      </c>
      <c r="E1063" s="7" t="n">
        <v>2</v>
      </c>
      <c r="F1063" s="7" t="n">
        <v>0</v>
      </c>
    </row>
    <row r="1064" spans="1:12">
      <c r="A1064" t="s">
        <v>4</v>
      </c>
      <c r="B1064" s="4" t="s">
        <v>5</v>
      </c>
    </row>
    <row r="1065" spans="1:12">
      <c r="A1065" t="n">
        <v>11491</v>
      </c>
      <c r="B1065" s="28" t="n">
        <v>28</v>
      </c>
    </row>
    <row r="1066" spans="1:12">
      <c r="A1066" t="s">
        <v>4</v>
      </c>
      <c r="B1066" s="4" t="s">
        <v>5</v>
      </c>
      <c r="C1066" s="4" t="s">
        <v>13</v>
      </c>
      <c r="D1066" s="31" t="s">
        <v>54</v>
      </c>
      <c r="E1066" s="4" t="s">
        <v>5</v>
      </c>
      <c r="F1066" s="4" t="s">
        <v>13</v>
      </c>
      <c r="G1066" s="4" t="s">
        <v>10</v>
      </c>
      <c r="H1066" s="31" t="s">
        <v>55</v>
      </c>
      <c r="I1066" s="4" t="s">
        <v>13</v>
      </c>
      <c r="J1066" s="4" t="s">
        <v>24</v>
      </c>
    </row>
    <row r="1067" spans="1:12">
      <c r="A1067" t="n">
        <v>11492</v>
      </c>
      <c r="B1067" s="12" t="n">
        <v>5</v>
      </c>
      <c r="C1067" s="7" t="n">
        <v>28</v>
      </c>
      <c r="D1067" s="31" t="s">
        <v>3</v>
      </c>
      <c r="E1067" s="35" t="n">
        <v>64</v>
      </c>
      <c r="F1067" s="7" t="n">
        <v>5</v>
      </c>
      <c r="G1067" s="7" t="n">
        <v>7</v>
      </c>
      <c r="H1067" s="31" t="s">
        <v>3</v>
      </c>
      <c r="I1067" s="7" t="n">
        <v>1</v>
      </c>
      <c r="J1067" s="13" t="n">
        <f t="normal" ca="1">A1077</f>
        <v>0</v>
      </c>
    </row>
    <row r="1068" spans="1:12">
      <c r="A1068" t="s">
        <v>4</v>
      </c>
      <c r="B1068" s="4" t="s">
        <v>5</v>
      </c>
      <c r="C1068" s="4" t="s">
        <v>13</v>
      </c>
      <c r="D1068" s="4" t="s">
        <v>10</v>
      </c>
      <c r="E1068" s="4" t="s">
        <v>6</v>
      </c>
    </row>
    <row r="1069" spans="1:12">
      <c r="A1069" t="n">
        <v>11503</v>
      </c>
      <c r="B1069" s="44" t="n">
        <v>51</v>
      </c>
      <c r="C1069" s="7" t="n">
        <v>4</v>
      </c>
      <c r="D1069" s="7" t="n">
        <v>7</v>
      </c>
      <c r="E1069" s="7" t="s">
        <v>101</v>
      </c>
    </row>
    <row r="1070" spans="1:12">
      <c r="A1070" t="s">
        <v>4</v>
      </c>
      <c r="B1070" s="4" t="s">
        <v>5</v>
      </c>
      <c r="C1070" s="4" t="s">
        <v>10</v>
      </c>
    </row>
    <row r="1071" spans="1:12">
      <c r="A1071" t="n">
        <v>11517</v>
      </c>
      <c r="B1071" s="25" t="n">
        <v>16</v>
      </c>
      <c r="C1071" s="7" t="n">
        <v>0</v>
      </c>
    </row>
    <row r="1072" spans="1:12">
      <c r="A1072" t="s">
        <v>4</v>
      </c>
      <c r="B1072" s="4" t="s">
        <v>5</v>
      </c>
      <c r="C1072" s="4" t="s">
        <v>10</v>
      </c>
      <c r="D1072" s="4" t="s">
        <v>48</v>
      </c>
      <c r="E1072" s="4" t="s">
        <v>13</v>
      </c>
      <c r="F1072" s="4" t="s">
        <v>13</v>
      </c>
    </row>
    <row r="1073" spans="1:10">
      <c r="A1073" t="n">
        <v>11520</v>
      </c>
      <c r="B1073" s="45" t="n">
        <v>26</v>
      </c>
      <c r="C1073" s="7" t="n">
        <v>7</v>
      </c>
      <c r="D1073" s="7" t="s">
        <v>154</v>
      </c>
      <c r="E1073" s="7" t="n">
        <v>2</v>
      </c>
      <c r="F1073" s="7" t="n">
        <v>0</v>
      </c>
    </row>
    <row r="1074" spans="1:10">
      <c r="A1074" t="s">
        <v>4</v>
      </c>
      <c r="B1074" s="4" t="s">
        <v>5</v>
      </c>
    </row>
    <row r="1075" spans="1:10">
      <c r="A1075" t="n">
        <v>11548</v>
      </c>
      <c r="B1075" s="28" t="n">
        <v>28</v>
      </c>
    </row>
    <row r="1076" spans="1:10">
      <c r="A1076" t="s">
        <v>4</v>
      </c>
      <c r="B1076" s="4" t="s">
        <v>5</v>
      </c>
      <c r="C1076" s="4" t="s">
        <v>10</v>
      </c>
      <c r="D1076" s="4" t="s">
        <v>13</v>
      </c>
      <c r="E1076" s="4" t="s">
        <v>13</v>
      </c>
      <c r="F1076" s="4" t="s">
        <v>6</v>
      </c>
    </row>
    <row r="1077" spans="1:10">
      <c r="A1077" t="n">
        <v>11549</v>
      </c>
      <c r="B1077" s="38" t="n">
        <v>20</v>
      </c>
      <c r="C1077" s="7" t="n">
        <v>0</v>
      </c>
      <c r="D1077" s="7" t="n">
        <v>2</v>
      </c>
      <c r="E1077" s="7" t="n">
        <v>10</v>
      </c>
      <c r="F1077" s="7" t="s">
        <v>155</v>
      </c>
    </row>
    <row r="1078" spans="1:10">
      <c r="A1078" t="s">
        <v>4</v>
      </c>
      <c r="B1078" s="4" t="s">
        <v>5</v>
      </c>
      <c r="C1078" s="4" t="s">
        <v>13</v>
      </c>
      <c r="D1078" s="4" t="s">
        <v>10</v>
      </c>
      <c r="E1078" s="4" t="s">
        <v>10</v>
      </c>
      <c r="F1078" s="4" t="s">
        <v>13</v>
      </c>
    </row>
    <row r="1079" spans="1:10">
      <c r="A1079" t="n">
        <v>11570</v>
      </c>
      <c r="B1079" s="26" t="n">
        <v>25</v>
      </c>
      <c r="C1079" s="7" t="n">
        <v>1</v>
      </c>
      <c r="D1079" s="7" t="n">
        <v>65535</v>
      </c>
      <c r="E1079" s="7" t="n">
        <v>500</v>
      </c>
      <c r="F1079" s="7" t="n">
        <v>5</v>
      </c>
    </row>
    <row r="1080" spans="1:10">
      <c r="A1080" t="s">
        <v>4</v>
      </c>
      <c r="B1080" s="4" t="s">
        <v>5</v>
      </c>
      <c r="C1080" s="4" t="s">
        <v>13</v>
      </c>
      <c r="D1080" s="4" t="s">
        <v>10</v>
      </c>
      <c r="E1080" s="4" t="s">
        <v>6</v>
      </c>
    </row>
    <row r="1081" spans="1:10">
      <c r="A1081" t="n">
        <v>11577</v>
      </c>
      <c r="B1081" s="44" t="n">
        <v>51</v>
      </c>
      <c r="C1081" s="7" t="n">
        <v>4</v>
      </c>
      <c r="D1081" s="7" t="n">
        <v>0</v>
      </c>
      <c r="E1081" s="7" t="s">
        <v>78</v>
      </c>
    </row>
    <row r="1082" spans="1:10">
      <c r="A1082" t="s">
        <v>4</v>
      </c>
      <c r="B1082" s="4" t="s">
        <v>5</v>
      </c>
      <c r="C1082" s="4" t="s">
        <v>10</v>
      </c>
    </row>
    <row r="1083" spans="1:10">
      <c r="A1083" t="n">
        <v>11590</v>
      </c>
      <c r="B1083" s="25" t="n">
        <v>16</v>
      </c>
      <c r="C1083" s="7" t="n">
        <v>0</v>
      </c>
    </row>
    <row r="1084" spans="1:10">
      <c r="A1084" t="s">
        <v>4</v>
      </c>
      <c r="B1084" s="4" t="s">
        <v>5</v>
      </c>
      <c r="C1084" s="4" t="s">
        <v>10</v>
      </c>
      <c r="D1084" s="4" t="s">
        <v>48</v>
      </c>
      <c r="E1084" s="4" t="s">
        <v>13</v>
      </c>
      <c r="F1084" s="4" t="s">
        <v>13</v>
      </c>
    </row>
    <row r="1085" spans="1:10">
      <c r="A1085" t="n">
        <v>11593</v>
      </c>
      <c r="B1085" s="45" t="n">
        <v>26</v>
      </c>
      <c r="C1085" s="7" t="n">
        <v>0</v>
      </c>
      <c r="D1085" s="7" t="s">
        <v>156</v>
      </c>
      <c r="E1085" s="7" t="n">
        <v>2</v>
      </c>
      <c r="F1085" s="7" t="n">
        <v>0</v>
      </c>
    </row>
    <row r="1086" spans="1:10">
      <c r="A1086" t="s">
        <v>4</v>
      </c>
      <c r="B1086" s="4" t="s">
        <v>5</v>
      </c>
    </row>
    <row r="1087" spans="1:10">
      <c r="A1087" t="n">
        <v>11711</v>
      </c>
      <c r="B1087" s="28" t="n">
        <v>28</v>
      </c>
    </row>
    <row r="1088" spans="1:10">
      <c r="A1088" t="s">
        <v>4</v>
      </c>
      <c r="B1088" s="4" t="s">
        <v>5</v>
      </c>
      <c r="C1088" s="4" t="s">
        <v>10</v>
      </c>
      <c r="D1088" s="4" t="s">
        <v>13</v>
      </c>
    </row>
    <row r="1089" spans="1:6">
      <c r="A1089" t="n">
        <v>11712</v>
      </c>
      <c r="B1089" s="46" t="n">
        <v>89</v>
      </c>
      <c r="C1089" s="7" t="n">
        <v>65533</v>
      </c>
      <c r="D1089" s="7" t="n">
        <v>1</v>
      </c>
    </row>
    <row r="1090" spans="1:6">
      <c r="A1090" t="s">
        <v>4</v>
      </c>
      <c r="B1090" s="4" t="s">
        <v>5</v>
      </c>
      <c r="C1090" s="4" t="s">
        <v>13</v>
      </c>
      <c r="D1090" s="4" t="s">
        <v>10</v>
      </c>
      <c r="E1090" s="4" t="s">
        <v>10</v>
      </c>
      <c r="F1090" s="4" t="s">
        <v>13</v>
      </c>
    </row>
    <row r="1091" spans="1:6">
      <c r="A1091" t="n">
        <v>11716</v>
      </c>
      <c r="B1091" s="26" t="n">
        <v>25</v>
      </c>
      <c r="C1091" s="7" t="n">
        <v>1</v>
      </c>
      <c r="D1091" s="7" t="n">
        <v>65535</v>
      </c>
      <c r="E1091" s="7" t="n">
        <v>65535</v>
      </c>
      <c r="F1091" s="7" t="n">
        <v>0</v>
      </c>
    </row>
    <row r="1092" spans="1:6">
      <c r="A1092" t="s">
        <v>4</v>
      </c>
      <c r="B1092" s="4" t="s">
        <v>5</v>
      </c>
      <c r="C1092" s="4" t="s">
        <v>13</v>
      </c>
      <c r="D1092" s="4" t="s">
        <v>10</v>
      </c>
      <c r="E1092" s="4" t="s">
        <v>21</v>
      </c>
    </row>
    <row r="1093" spans="1:6">
      <c r="A1093" t="n">
        <v>11723</v>
      </c>
      <c r="B1093" s="32" t="n">
        <v>58</v>
      </c>
      <c r="C1093" s="7" t="n">
        <v>0</v>
      </c>
      <c r="D1093" s="7" t="n">
        <v>1000</v>
      </c>
      <c r="E1093" s="7" t="n">
        <v>1</v>
      </c>
    </row>
    <row r="1094" spans="1:6">
      <c r="A1094" t="s">
        <v>4</v>
      </c>
      <c r="B1094" s="4" t="s">
        <v>5</v>
      </c>
      <c r="C1094" s="4" t="s">
        <v>13</v>
      </c>
      <c r="D1094" s="4" t="s">
        <v>10</v>
      </c>
    </row>
    <row r="1095" spans="1:6">
      <c r="A1095" t="n">
        <v>11731</v>
      </c>
      <c r="B1095" s="32" t="n">
        <v>58</v>
      </c>
      <c r="C1095" s="7" t="n">
        <v>255</v>
      </c>
      <c r="D1095" s="7" t="n">
        <v>0</v>
      </c>
    </row>
    <row r="1096" spans="1:6">
      <c r="A1096" t="s">
        <v>4</v>
      </c>
      <c r="B1096" s="4" t="s">
        <v>5</v>
      </c>
      <c r="C1096" s="4" t="s">
        <v>13</v>
      </c>
      <c r="D1096" s="4" t="s">
        <v>10</v>
      </c>
      <c r="E1096" s="4" t="s">
        <v>13</v>
      </c>
    </row>
    <row r="1097" spans="1:6">
      <c r="A1097" t="n">
        <v>11735</v>
      </c>
      <c r="B1097" s="41" t="n">
        <v>36</v>
      </c>
      <c r="C1097" s="7" t="n">
        <v>9</v>
      </c>
      <c r="D1097" s="7" t="n">
        <v>1</v>
      </c>
      <c r="E1097" s="7" t="n">
        <v>0</v>
      </c>
    </row>
    <row r="1098" spans="1:6">
      <c r="A1098" t="s">
        <v>4</v>
      </c>
      <c r="B1098" s="4" t="s">
        <v>5</v>
      </c>
      <c r="C1098" s="4" t="s">
        <v>10</v>
      </c>
    </row>
    <row r="1099" spans="1:6">
      <c r="A1099" t="n">
        <v>11740</v>
      </c>
      <c r="B1099" s="18" t="n">
        <v>12</v>
      </c>
      <c r="C1099" s="7" t="n">
        <v>10276</v>
      </c>
    </row>
    <row r="1100" spans="1:6">
      <c r="A1100" t="s">
        <v>4</v>
      </c>
      <c r="B1100" s="4" t="s">
        <v>5</v>
      </c>
      <c r="C1100" s="4" t="s">
        <v>10</v>
      </c>
      <c r="D1100" s="4" t="s">
        <v>9</v>
      </c>
    </row>
    <row r="1101" spans="1:6">
      <c r="A1101" t="n">
        <v>11743</v>
      </c>
      <c r="B1101" s="52" t="n">
        <v>44</v>
      </c>
      <c r="C1101" s="7" t="n">
        <v>0</v>
      </c>
      <c r="D1101" s="7" t="n">
        <v>256</v>
      </c>
    </row>
    <row r="1102" spans="1:6">
      <c r="A1102" t="s">
        <v>4</v>
      </c>
      <c r="B1102" s="4" t="s">
        <v>5</v>
      </c>
      <c r="C1102" s="4" t="s">
        <v>10</v>
      </c>
      <c r="D1102" s="4" t="s">
        <v>9</v>
      </c>
    </row>
    <row r="1103" spans="1:6">
      <c r="A1103" t="n">
        <v>11750</v>
      </c>
      <c r="B1103" s="52" t="n">
        <v>44</v>
      </c>
      <c r="C1103" s="7" t="n">
        <v>1</v>
      </c>
      <c r="D1103" s="7" t="n">
        <v>256</v>
      </c>
    </row>
    <row r="1104" spans="1:6">
      <c r="A1104" t="s">
        <v>4</v>
      </c>
      <c r="B1104" s="4" t="s">
        <v>5</v>
      </c>
      <c r="C1104" s="4" t="s">
        <v>10</v>
      </c>
      <c r="D1104" s="4" t="s">
        <v>9</v>
      </c>
    </row>
    <row r="1105" spans="1:6">
      <c r="A1105" t="n">
        <v>11757</v>
      </c>
      <c r="B1105" s="52" t="n">
        <v>44</v>
      </c>
      <c r="C1105" s="7" t="n">
        <v>12</v>
      </c>
      <c r="D1105" s="7" t="n">
        <v>256</v>
      </c>
    </row>
    <row r="1106" spans="1:6">
      <c r="A1106" t="s">
        <v>4</v>
      </c>
      <c r="B1106" s="4" t="s">
        <v>5</v>
      </c>
      <c r="C1106" s="4" t="s">
        <v>10</v>
      </c>
      <c r="D1106" s="4" t="s">
        <v>9</v>
      </c>
    </row>
    <row r="1107" spans="1:6">
      <c r="A1107" t="n">
        <v>11764</v>
      </c>
      <c r="B1107" s="52" t="n">
        <v>44</v>
      </c>
      <c r="C1107" s="7" t="n">
        <v>61491</v>
      </c>
      <c r="D1107" s="7" t="n">
        <v>256</v>
      </c>
    </row>
    <row r="1108" spans="1:6">
      <c r="A1108" t="s">
        <v>4</v>
      </c>
      <c r="B1108" s="4" t="s">
        <v>5</v>
      </c>
      <c r="C1108" s="4" t="s">
        <v>10</v>
      </c>
      <c r="D1108" s="4" t="s">
        <v>9</v>
      </c>
    </row>
    <row r="1109" spans="1:6">
      <c r="A1109" t="n">
        <v>11771</v>
      </c>
      <c r="B1109" s="52" t="n">
        <v>44</v>
      </c>
      <c r="C1109" s="7" t="n">
        <v>61492</v>
      </c>
      <c r="D1109" s="7" t="n">
        <v>256</v>
      </c>
    </row>
    <row r="1110" spans="1:6">
      <c r="A1110" t="s">
        <v>4</v>
      </c>
      <c r="B1110" s="4" t="s">
        <v>5</v>
      </c>
      <c r="C1110" s="4" t="s">
        <v>10</v>
      </c>
      <c r="D1110" s="4" t="s">
        <v>9</v>
      </c>
    </row>
    <row r="1111" spans="1:6">
      <c r="A1111" t="n">
        <v>11778</v>
      </c>
      <c r="B1111" s="52" t="n">
        <v>44</v>
      </c>
      <c r="C1111" s="7" t="n">
        <v>61493</v>
      </c>
      <c r="D1111" s="7" t="n">
        <v>256</v>
      </c>
    </row>
    <row r="1112" spans="1:6">
      <c r="A1112" t="s">
        <v>4</v>
      </c>
      <c r="B1112" s="4" t="s">
        <v>5</v>
      </c>
      <c r="C1112" s="4" t="s">
        <v>10</v>
      </c>
      <c r="D1112" s="4" t="s">
        <v>9</v>
      </c>
    </row>
    <row r="1113" spans="1:6">
      <c r="A1113" t="n">
        <v>11785</v>
      </c>
      <c r="B1113" s="52" t="n">
        <v>44</v>
      </c>
      <c r="C1113" s="7" t="n">
        <v>61494</v>
      </c>
      <c r="D1113" s="7" t="n">
        <v>256</v>
      </c>
    </row>
    <row r="1114" spans="1:6">
      <c r="A1114" t="s">
        <v>4</v>
      </c>
      <c r="B1114" s="4" t="s">
        <v>5</v>
      </c>
      <c r="C1114" s="4" t="s">
        <v>9</v>
      </c>
    </row>
    <row r="1115" spans="1:6">
      <c r="A1115" t="n">
        <v>11792</v>
      </c>
      <c r="B1115" s="59" t="n">
        <v>15</v>
      </c>
      <c r="C1115" s="7" t="n">
        <v>2097152</v>
      </c>
    </row>
    <row r="1116" spans="1:6">
      <c r="A1116" t="s">
        <v>4</v>
      </c>
      <c r="B1116" s="4" t="s">
        <v>5</v>
      </c>
      <c r="C1116" s="4" t="s">
        <v>10</v>
      </c>
      <c r="D1116" s="4" t="s">
        <v>21</v>
      </c>
      <c r="E1116" s="4" t="s">
        <v>21</v>
      </c>
      <c r="F1116" s="4" t="s">
        <v>21</v>
      </c>
      <c r="G1116" s="4" t="s">
        <v>21</v>
      </c>
    </row>
    <row r="1117" spans="1:6">
      <c r="A1117" t="n">
        <v>11797</v>
      </c>
      <c r="B1117" s="40" t="n">
        <v>46</v>
      </c>
      <c r="C1117" s="7" t="n">
        <v>61456</v>
      </c>
      <c r="D1117" s="7" t="n">
        <v>0.310000002384186</v>
      </c>
      <c r="E1117" s="7" t="n">
        <v>0</v>
      </c>
      <c r="F1117" s="7" t="n">
        <v>-100.580001831055</v>
      </c>
      <c r="G1117" s="7" t="n">
        <v>1.89999997615814</v>
      </c>
    </row>
    <row r="1118" spans="1:6">
      <c r="A1118" t="s">
        <v>4</v>
      </c>
      <c r="B1118" s="4" t="s">
        <v>5</v>
      </c>
      <c r="C1118" s="4" t="s">
        <v>13</v>
      </c>
      <c r="D1118" s="4" t="s">
        <v>13</v>
      </c>
      <c r="E1118" s="4" t="s">
        <v>21</v>
      </c>
      <c r="F1118" s="4" t="s">
        <v>21</v>
      </c>
      <c r="G1118" s="4" t="s">
        <v>21</v>
      </c>
      <c r="H1118" s="4" t="s">
        <v>10</v>
      </c>
      <c r="I1118" s="4" t="s">
        <v>13</v>
      </c>
    </row>
    <row r="1119" spans="1:6">
      <c r="A1119" t="n">
        <v>11816</v>
      </c>
      <c r="B1119" s="43" t="n">
        <v>45</v>
      </c>
      <c r="C1119" s="7" t="n">
        <v>4</v>
      </c>
      <c r="D1119" s="7" t="n">
        <v>3</v>
      </c>
      <c r="E1119" s="7" t="n">
        <v>9.01000022888184</v>
      </c>
      <c r="F1119" s="7" t="n">
        <v>181.880004882813</v>
      </c>
      <c r="G1119" s="7" t="n">
        <v>0</v>
      </c>
      <c r="H1119" s="7" t="n">
        <v>0</v>
      </c>
      <c r="I1119" s="7" t="n">
        <v>0</v>
      </c>
    </row>
    <row r="1120" spans="1:6">
      <c r="A1120" t="s">
        <v>4</v>
      </c>
      <c r="B1120" s="4" t="s">
        <v>5</v>
      </c>
      <c r="C1120" s="4" t="s">
        <v>13</v>
      </c>
      <c r="D1120" s="4" t="s">
        <v>6</v>
      </c>
    </row>
    <row r="1121" spans="1:9">
      <c r="A1121" t="n">
        <v>11834</v>
      </c>
      <c r="B1121" s="9" t="n">
        <v>2</v>
      </c>
      <c r="C1121" s="7" t="n">
        <v>10</v>
      </c>
      <c r="D1121" s="7" t="s">
        <v>157</v>
      </c>
    </row>
    <row r="1122" spans="1:9">
      <c r="A1122" t="s">
        <v>4</v>
      </c>
      <c r="B1122" s="4" t="s">
        <v>5</v>
      </c>
      <c r="C1122" s="4" t="s">
        <v>10</v>
      </c>
    </row>
    <row r="1123" spans="1:9">
      <c r="A1123" t="n">
        <v>11849</v>
      </c>
      <c r="B1123" s="25" t="n">
        <v>16</v>
      </c>
      <c r="C1123" s="7" t="n">
        <v>0</v>
      </c>
    </row>
    <row r="1124" spans="1:9">
      <c r="A1124" t="s">
        <v>4</v>
      </c>
      <c r="B1124" s="4" t="s">
        <v>5</v>
      </c>
      <c r="C1124" s="4" t="s">
        <v>13</v>
      </c>
      <c r="D1124" s="4" t="s">
        <v>10</v>
      </c>
    </row>
    <row r="1125" spans="1:9">
      <c r="A1125" t="n">
        <v>11852</v>
      </c>
      <c r="B1125" s="32" t="n">
        <v>58</v>
      </c>
      <c r="C1125" s="7" t="n">
        <v>105</v>
      </c>
      <c r="D1125" s="7" t="n">
        <v>300</v>
      </c>
    </row>
    <row r="1126" spans="1:9">
      <c r="A1126" t="s">
        <v>4</v>
      </c>
      <c r="B1126" s="4" t="s">
        <v>5</v>
      </c>
      <c r="C1126" s="4" t="s">
        <v>21</v>
      </c>
      <c r="D1126" s="4" t="s">
        <v>10</v>
      </c>
    </row>
    <row r="1127" spans="1:9">
      <c r="A1127" t="n">
        <v>11856</v>
      </c>
      <c r="B1127" s="34" t="n">
        <v>103</v>
      </c>
      <c r="C1127" s="7" t="n">
        <v>1</v>
      </c>
      <c r="D1127" s="7" t="n">
        <v>300</v>
      </c>
    </row>
    <row r="1128" spans="1:9">
      <c r="A1128" t="s">
        <v>4</v>
      </c>
      <c r="B1128" s="4" t="s">
        <v>5</v>
      </c>
      <c r="C1128" s="4" t="s">
        <v>13</v>
      </c>
      <c r="D1128" s="4" t="s">
        <v>10</v>
      </c>
    </row>
    <row r="1129" spans="1:9">
      <c r="A1129" t="n">
        <v>11863</v>
      </c>
      <c r="B1129" s="36" t="n">
        <v>72</v>
      </c>
      <c r="C1129" s="7" t="n">
        <v>4</v>
      </c>
      <c r="D1129" s="7" t="n">
        <v>0</v>
      </c>
    </row>
    <row r="1130" spans="1:9">
      <c r="A1130" t="s">
        <v>4</v>
      </c>
      <c r="B1130" s="4" t="s">
        <v>5</v>
      </c>
      <c r="C1130" s="4" t="s">
        <v>9</v>
      </c>
    </row>
    <row r="1131" spans="1:9">
      <c r="A1131" t="n">
        <v>11867</v>
      </c>
      <c r="B1131" s="59" t="n">
        <v>15</v>
      </c>
      <c r="C1131" s="7" t="n">
        <v>1073741824</v>
      </c>
    </row>
    <row r="1132" spans="1:9">
      <c r="A1132" t="s">
        <v>4</v>
      </c>
      <c r="B1132" s="4" t="s">
        <v>5</v>
      </c>
      <c r="C1132" s="4" t="s">
        <v>13</v>
      </c>
    </row>
    <row r="1133" spans="1:9">
      <c r="A1133" t="n">
        <v>11872</v>
      </c>
      <c r="B1133" s="35" t="n">
        <v>64</v>
      </c>
      <c r="C1133" s="7" t="n">
        <v>3</v>
      </c>
    </row>
    <row r="1134" spans="1:9">
      <c r="A1134" t="s">
        <v>4</v>
      </c>
      <c r="B1134" s="4" t="s">
        <v>5</v>
      </c>
      <c r="C1134" s="4" t="s">
        <v>13</v>
      </c>
    </row>
    <row r="1135" spans="1:9">
      <c r="A1135" t="n">
        <v>11874</v>
      </c>
      <c r="B1135" s="15" t="n">
        <v>74</v>
      </c>
      <c r="C1135" s="7" t="n">
        <v>67</v>
      </c>
    </row>
    <row r="1136" spans="1:9">
      <c r="A1136" t="s">
        <v>4</v>
      </c>
      <c r="B1136" s="4" t="s">
        <v>5</v>
      </c>
      <c r="C1136" s="4" t="s">
        <v>13</v>
      </c>
      <c r="D1136" s="4" t="s">
        <v>13</v>
      </c>
      <c r="E1136" s="4" t="s">
        <v>10</v>
      </c>
    </row>
    <row r="1137" spans="1:5">
      <c r="A1137" t="n">
        <v>11876</v>
      </c>
      <c r="B1137" s="43" t="n">
        <v>45</v>
      </c>
      <c r="C1137" s="7" t="n">
        <v>8</v>
      </c>
      <c r="D1137" s="7" t="n">
        <v>1</v>
      </c>
      <c r="E1137" s="7" t="n">
        <v>0</v>
      </c>
    </row>
    <row r="1138" spans="1:5">
      <c r="A1138" t="s">
        <v>4</v>
      </c>
      <c r="B1138" s="4" t="s">
        <v>5</v>
      </c>
      <c r="C1138" s="4" t="s">
        <v>10</v>
      </c>
    </row>
    <row r="1139" spans="1:5">
      <c r="A1139" t="n">
        <v>11881</v>
      </c>
      <c r="B1139" s="14" t="n">
        <v>13</v>
      </c>
      <c r="C1139" s="7" t="n">
        <v>6409</v>
      </c>
    </row>
    <row r="1140" spans="1:5">
      <c r="A1140" t="s">
        <v>4</v>
      </c>
      <c r="B1140" s="4" t="s">
        <v>5</v>
      </c>
      <c r="C1140" s="4" t="s">
        <v>10</v>
      </c>
    </row>
    <row r="1141" spans="1:5">
      <c r="A1141" t="n">
        <v>11884</v>
      </c>
      <c r="B1141" s="14" t="n">
        <v>13</v>
      </c>
      <c r="C1141" s="7" t="n">
        <v>6408</v>
      </c>
    </row>
    <row r="1142" spans="1:5">
      <c r="A1142" t="s">
        <v>4</v>
      </c>
      <c r="B1142" s="4" t="s">
        <v>5</v>
      </c>
      <c r="C1142" s="4" t="s">
        <v>10</v>
      </c>
    </row>
    <row r="1143" spans="1:5">
      <c r="A1143" t="n">
        <v>11887</v>
      </c>
      <c r="B1143" s="18" t="n">
        <v>12</v>
      </c>
      <c r="C1143" s="7" t="n">
        <v>6464</v>
      </c>
    </row>
    <row r="1144" spans="1:5">
      <c r="A1144" t="s">
        <v>4</v>
      </c>
      <c r="B1144" s="4" t="s">
        <v>5</v>
      </c>
      <c r="C1144" s="4" t="s">
        <v>10</v>
      </c>
    </row>
    <row r="1145" spans="1:5">
      <c r="A1145" t="n">
        <v>11890</v>
      </c>
      <c r="B1145" s="14" t="n">
        <v>13</v>
      </c>
      <c r="C1145" s="7" t="n">
        <v>6465</v>
      </c>
    </row>
    <row r="1146" spans="1:5">
      <c r="A1146" t="s">
        <v>4</v>
      </c>
      <c r="B1146" s="4" t="s">
        <v>5</v>
      </c>
      <c r="C1146" s="4" t="s">
        <v>10</v>
      </c>
    </row>
    <row r="1147" spans="1:5">
      <c r="A1147" t="n">
        <v>11893</v>
      </c>
      <c r="B1147" s="14" t="n">
        <v>13</v>
      </c>
      <c r="C1147" s="7" t="n">
        <v>6466</v>
      </c>
    </row>
    <row r="1148" spans="1:5">
      <c r="A1148" t="s">
        <v>4</v>
      </c>
      <c r="B1148" s="4" t="s">
        <v>5</v>
      </c>
      <c r="C1148" s="4" t="s">
        <v>10</v>
      </c>
    </row>
    <row r="1149" spans="1:5">
      <c r="A1149" t="n">
        <v>11896</v>
      </c>
      <c r="B1149" s="14" t="n">
        <v>13</v>
      </c>
      <c r="C1149" s="7" t="n">
        <v>6467</v>
      </c>
    </row>
    <row r="1150" spans="1:5">
      <c r="A1150" t="s">
        <v>4</v>
      </c>
      <c r="B1150" s="4" t="s">
        <v>5</v>
      </c>
      <c r="C1150" s="4" t="s">
        <v>10</v>
      </c>
    </row>
    <row r="1151" spans="1:5">
      <c r="A1151" t="n">
        <v>11899</v>
      </c>
      <c r="B1151" s="14" t="n">
        <v>13</v>
      </c>
      <c r="C1151" s="7" t="n">
        <v>6468</v>
      </c>
    </row>
    <row r="1152" spans="1:5">
      <c r="A1152" t="s">
        <v>4</v>
      </c>
      <c r="B1152" s="4" t="s">
        <v>5</v>
      </c>
      <c r="C1152" s="4" t="s">
        <v>10</v>
      </c>
    </row>
    <row r="1153" spans="1:5">
      <c r="A1153" t="n">
        <v>11902</v>
      </c>
      <c r="B1153" s="14" t="n">
        <v>13</v>
      </c>
      <c r="C1153" s="7" t="n">
        <v>6469</v>
      </c>
    </row>
    <row r="1154" spans="1:5">
      <c r="A1154" t="s">
        <v>4</v>
      </c>
      <c r="B1154" s="4" t="s">
        <v>5</v>
      </c>
      <c r="C1154" s="4" t="s">
        <v>10</v>
      </c>
    </row>
    <row r="1155" spans="1:5">
      <c r="A1155" t="n">
        <v>11905</v>
      </c>
      <c r="B1155" s="14" t="n">
        <v>13</v>
      </c>
      <c r="C1155" s="7" t="n">
        <v>6470</v>
      </c>
    </row>
    <row r="1156" spans="1:5">
      <c r="A1156" t="s">
        <v>4</v>
      </c>
      <c r="B1156" s="4" t="s">
        <v>5</v>
      </c>
      <c r="C1156" s="4" t="s">
        <v>10</v>
      </c>
    </row>
    <row r="1157" spans="1:5">
      <c r="A1157" t="n">
        <v>11908</v>
      </c>
      <c r="B1157" s="14" t="n">
        <v>13</v>
      </c>
      <c r="C1157" s="7" t="n">
        <v>6471</v>
      </c>
    </row>
    <row r="1158" spans="1:5">
      <c r="A1158" t="s">
        <v>4</v>
      </c>
      <c r="B1158" s="4" t="s">
        <v>5</v>
      </c>
      <c r="C1158" s="4" t="s">
        <v>13</v>
      </c>
    </row>
    <row r="1159" spans="1:5">
      <c r="A1159" t="n">
        <v>11911</v>
      </c>
      <c r="B1159" s="15" t="n">
        <v>74</v>
      </c>
      <c r="C1159" s="7" t="n">
        <v>18</v>
      </c>
    </row>
    <row r="1160" spans="1:5">
      <c r="A1160" t="s">
        <v>4</v>
      </c>
      <c r="B1160" s="4" t="s">
        <v>5</v>
      </c>
      <c r="C1160" s="4" t="s">
        <v>13</v>
      </c>
    </row>
    <row r="1161" spans="1:5">
      <c r="A1161" t="n">
        <v>11913</v>
      </c>
      <c r="B1161" s="15" t="n">
        <v>74</v>
      </c>
      <c r="C1161" s="7" t="n">
        <v>45</v>
      </c>
    </row>
    <row r="1162" spans="1:5">
      <c r="A1162" t="s">
        <v>4</v>
      </c>
      <c r="B1162" s="4" t="s">
        <v>5</v>
      </c>
      <c r="C1162" s="4" t="s">
        <v>10</v>
      </c>
    </row>
    <row r="1163" spans="1:5">
      <c r="A1163" t="n">
        <v>11915</v>
      </c>
      <c r="B1163" s="25" t="n">
        <v>16</v>
      </c>
      <c r="C1163" s="7" t="n">
        <v>0</v>
      </c>
    </row>
    <row r="1164" spans="1:5">
      <c r="A1164" t="s">
        <v>4</v>
      </c>
      <c r="B1164" s="4" t="s">
        <v>5</v>
      </c>
      <c r="C1164" s="4" t="s">
        <v>13</v>
      </c>
      <c r="D1164" s="4" t="s">
        <v>13</v>
      </c>
      <c r="E1164" s="4" t="s">
        <v>13</v>
      </c>
      <c r="F1164" s="4" t="s">
        <v>13</v>
      </c>
    </row>
    <row r="1165" spans="1:5">
      <c r="A1165" t="n">
        <v>11918</v>
      </c>
      <c r="B1165" s="8" t="n">
        <v>14</v>
      </c>
      <c r="C1165" s="7" t="n">
        <v>0</v>
      </c>
      <c r="D1165" s="7" t="n">
        <v>8</v>
      </c>
      <c r="E1165" s="7" t="n">
        <v>0</v>
      </c>
      <c r="F1165" s="7" t="n">
        <v>0</v>
      </c>
    </row>
    <row r="1166" spans="1:5">
      <c r="A1166" t="s">
        <v>4</v>
      </c>
      <c r="B1166" s="4" t="s">
        <v>5</v>
      </c>
      <c r="C1166" s="4" t="s">
        <v>13</v>
      </c>
      <c r="D1166" s="4" t="s">
        <v>6</v>
      </c>
    </row>
    <row r="1167" spans="1:5">
      <c r="A1167" t="n">
        <v>11923</v>
      </c>
      <c r="B1167" s="9" t="n">
        <v>2</v>
      </c>
      <c r="C1167" s="7" t="n">
        <v>11</v>
      </c>
      <c r="D1167" s="7" t="s">
        <v>41</v>
      </c>
    </row>
    <row r="1168" spans="1:5">
      <c r="A1168" t="s">
        <v>4</v>
      </c>
      <c r="B1168" s="4" t="s">
        <v>5</v>
      </c>
      <c r="C1168" s="4" t="s">
        <v>10</v>
      </c>
    </row>
    <row r="1169" spans="1:6">
      <c r="A1169" t="n">
        <v>11937</v>
      </c>
      <c r="B1169" s="25" t="n">
        <v>16</v>
      </c>
      <c r="C1169" s="7" t="n">
        <v>0</v>
      </c>
    </row>
    <row r="1170" spans="1:6">
      <c r="A1170" t="s">
        <v>4</v>
      </c>
      <c r="B1170" s="4" t="s">
        <v>5</v>
      </c>
      <c r="C1170" s="4" t="s">
        <v>13</v>
      </c>
      <c r="D1170" s="4" t="s">
        <v>6</v>
      </c>
    </row>
    <row r="1171" spans="1:6">
      <c r="A1171" t="n">
        <v>11940</v>
      </c>
      <c r="B1171" s="9" t="n">
        <v>2</v>
      </c>
      <c r="C1171" s="7" t="n">
        <v>11</v>
      </c>
      <c r="D1171" s="7" t="s">
        <v>158</v>
      </c>
    </row>
    <row r="1172" spans="1:6">
      <c r="A1172" t="s">
        <v>4</v>
      </c>
      <c r="B1172" s="4" t="s">
        <v>5</v>
      </c>
      <c r="C1172" s="4" t="s">
        <v>10</v>
      </c>
    </row>
    <row r="1173" spans="1:6">
      <c r="A1173" t="n">
        <v>11949</v>
      </c>
      <c r="B1173" s="25" t="n">
        <v>16</v>
      </c>
      <c r="C1173" s="7" t="n">
        <v>0</v>
      </c>
    </row>
    <row r="1174" spans="1:6">
      <c r="A1174" t="s">
        <v>4</v>
      </c>
      <c r="B1174" s="4" t="s">
        <v>5</v>
      </c>
      <c r="C1174" s="4" t="s">
        <v>9</v>
      </c>
    </row>
    <row r="1175" spans="1:6">
      <c r="A1175" t="n">
        <v>11952</v>
      </c>
      <c r="B1175" s="59" t="n">
        <v>15</v>
      </c>
      <c r="C1175" s="7" t="n">
        <v>2048</v>
      </c>
    </row>
    <row r="1176" spans="1:6">
      <c r="A1176" t="s">
        <v>4</v>
      </c>
      <c r="B1176" s="4" t="s">
        <v>5</v>
      </c>
      <c r="C1176" s="4" t="s">
        <v>13</v>
      </c>
      <c r="D1176" s="4" t="s">
        <v>6</v>
      </c>
    </row>
    <row r="1177" spans="1:6">
      <c r="A1177" t="n">
        <v>11957</v>
      </c>
      <c r="B1177" s="9" t="n">
        <v>2</v>
      </c>
      <c r="C1177" s="7" t="n">
        <v>10</v>
      </c>
      <c r="D1177" s="7" t="s">
        <v>51</v>
      </c>
    </row>
    <row r="1178" spans="1:6">
      <c r="A1178" t="s">
        <v>4</v>
      </c>
      <c r="B1178" s="4" t="s">
        <v>5</v>
      </c>
      <c r="C1178" s="4" t="s">
        <v>10</v>
      </c>
    </row>
    <row r="1179" spans="1:6">
      <c r="A1179" t="n">
        <v>11975</v>
      </c>
      <c r="B1179" s="25" t="n">
        <v>16</v>
      </c>
      <c r="C1179" s="7" t="n">
        <v>0</v>
      </c>
    </row>
    <row r="1180" spans="1:6">
      <c r="A1180" t="s">
        <v>4</v>
      </c>
      <c r="B1180" s="4" t="s">
        <v>5</v>
      </c>
      <c r="C1180" s="4" t="s">
        <v>13</v>
      </c>
      <c r="D1180" s="4" t="s">
        <v>6</v>
      </c>
    </row>
    <row r="1181" spans="1:6">
      <c r="A1181" t="n">
        <v>11978</v>
      </c>
      <c r="B1181" s="9" t="n">
        <v>2</v>
      </c>
      <c r="C1181" s="7" t="n">
        <v>10</v>
      </c>
      <c r="D1181" s="7" t="s">
        <v>52</v>
      </c>
    </row>
    <row r="1182" spans="1:6">
      <c r="A1182" t="s">
        <v>4</v>
      </c>
      <c r="B1182" s="4" t="s">
        <v>5</v>
      </c>
      <c r="C1182" s="4" t="s">
        <v>10</v>
      </c>
    </row>
    <row r="1183" spans="1:6">
      <c r="A1183" t="n">
        <v>11997</v>
      </c>
      <c r="B1183" s="25" t="n">
        <v>16</v>
      </c>
      <c r="C1183" s="7" t="n">
        <v>0</v>
      </c>
    </row>
    <row r="1184" spans="1:6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21</v>
      </c>
    </row>
    <row r="1185" spans="1:5">
      <c r="A1185" t="n">
        <v>12000</v>
      </c>
      <c r="B1185" s="32" t="n">
        <v>58</v>
      </c>
      <c r="C1185" s="7" t="n">
        <v>100</v>
      </c>
      <c r="D1185" s="7" t="n">
        <v>300</v>
      </c>
      <c r="E1185" s="7" t="n">
        <v>1</v>
      </c>
    </row>
    <row r="1186" spans="1:5">
      <c r="A1186" t="s">
        <v>4</v>
      </c>
      <c r="B1186" s="4" t="s">
        <v>5</v>
      </c>
      <c r="C1186" s="4" t="s">
        <v>13</v>
      </c>
      <c r="D1186" s="4" t="s">
        <v>10</v>
      </c>
    </row>
    <row r="1187" spans="1:5">
      <c r="A1187" t="n">
        <v>12008</v>
      </c>
      <c r="B1187" s="32" t="n">
        <v>58</v>
      </c>
      <c r="C1187" s="7" t="n">
        <v>255</v>
      </c>
      <c r="D1187" s="7" t="n">
        <v>0</v>
      </c>
    </row>
    <row r="1188" spans="1:5">
      <c r="A1188" t="s">
        <v>4</v>
      </c>
      <c r="B1188" s="4" t="s">
        <v>5</v>
      </c>
      <c r="C1188" s="4" t="s">
        <v>13</v>
      </c>
    </row>
    <row r="1189" spans="1:5">
      <c r="A1189" t="n">
        <v>12012</v>
      </c>
      <c r="B1189" s="30" t="n">
        <v>23</v>
      </c>
      <c r="C1189" s="7" t="n">
        <v>0</v>
      </c>
    </row>
    <row r="1190" spans="1:5">
      <c r="A1190" t="s">
        <v>4</v>
      </c>
      <c r="B1190" s="4" t="s">
        <v>5</v>
      </c>
    </row>
    <row r="1191" spans="1:5">
      <c r="A1191" t="n">
        <v>12014</v>
      </c>
      <c r="B1191" s="5" t="n">
        <v>1</v>
      </c>
    </row>
    <row r="1192" spans="1:5" s="3" customFormat="1" customHeight="0">
      <c r="A1192" s="3" t="s">
        <v>2</v>
      </c>
      <c r="B1192" s="3" t="s">
        <v>159</v>
      </c>
    </row>
    <row r="1193" spans="1:5">
      <c r="A1193" t="s">
        <v>4</v>
      </c>
      <c r="B1193" s="4" t="s">
        <v>5</v>
      </c>
      <c r="C1193" s="4" t="s">
        <v>10</v>
      </c>
      <c r="D1193" s="4" t="s">
        <v>10</v>
      </c>
      <c r="E1193" s="4" t="s">
        <v>9</v>
      </c>
      <c r="F1193" s="4" t="s">
        <v>6</v>
      </c>
      <c r="G1193" s="4" t="s">
        <v>8</v>
      </c>
      <c r="H1193" s="4" t="s">
        <v>10</v>
      </c>
      <c r="I1193" s="4" t="s">
        <v>10</v>
      </c>
      <c r="J1193" s="4" t="s">
        <v>9</v>
      </c>
      <c r="K1193" s="4" t="s">
        <v>6</v>
      </c>
      <c r="L1193" s="4" t="s">
        <v>8</v>
      </c>
    </row>
    <row r="1194" spans="1:5">
      <c r="A1194" t="n">
        <v>12016</v>
      </c>
      <c r="B1194" s="60" t="n">
        <v>257</v>
      </c>
      <c r="C1194" s="7" t="n">
        <v>4</v>
      </c>
      <c r="D1194" s="7" t="n">
        <v>65533</v>
      </c>
      <c r="E1194" s="7" t="n">
        <v>12010</v>
      </c>
      <c r="F1194" s="7" t="s">
        <v>26</v>
      </c>
      <c r="G1194" s="7" t="n">
        <f t="normal" ca="1">32-LENB(INDIRECT(ADDRESS(1194,6)))</f>
        <v>0</v>
      </c>
      <c r="H1194" s="7" t="n">
        <v>0</v>
      </c>
      <c r="I1194" s="7" t="n">
        <v>65533</v>
      </c>
      <c r="J1194" s="7" t="n">
        <v>0</v>
      </c>
      <c r="K1194" s="7" t="s">
        <v>26</v>
      </c>
      <c r="L1194" s="7" t="n">
        <f t="normal" ca="1">32-LENB(INDIRECT(ADDRESS(1194,11)))</f>
        <v>0</v>
      </c>
    </row>
    <row r="1195" spans="1:5">
      <c r="A1195" t="s">
        <v>4</v>
      </c>
      <c r="B1195" s="4" t="s">
        <v>5</v>
      </c>
    </row>
    <row r="1196" spans="1:5">
      <c r="A1196" t="n">
        <v>12096</v>
      </c>
      <c r="B1196" s="5" t="n">
        <v>1</v>
      </c>
    </row>
    <row r="1197" spans="1:5" s="3" customFormat="1" customHeight="0">
      <c r="A1197" s="3" t="s">
        <v>2</v>
      </c>
      <c r="B1197" s="3" t="s">
        <v>160</v>
      </c>
    </row>
    <row r="1198" spans="1:5">
      <c r="A1198" t="s">
        <v>4</v>
      </c>
      <c r="B1198" s="4" t="s">
        <v>5</v>
      </c>
      <c r="C1198" s="4" t="s">
        <v>10</v>
      </c>
      <c r="D1198" s="4" t="s">
        <v>10</v>
      </c>
      <c r="E1198" s="4" t="s">
        <v>9</v>
      </c>
      <c r="F1198" s="4" t="s">
        <v>6</v>
      </c>
      <c r="G1198" s="4" t="s">
        <v>8</v>
      </c>
      <c r="H1198" s="4" t="s">
        <v>10</v>
      </c>
      <c r="I1198" s="4" t="s">
        <v>10</v>
      </c>
      <c r="J1198" s="4" t="s">
        <v>9</v>
      </c>
      <c r="K1198" s="4" t="s">
        <v>6</v>
      </c>
      <c r="L1198" s="4" t="s">
        <v>8</v>
      </c>
      <c r="M1198" s="4" t="s">
        <v>10</v>
      </c>
      <c r="N1198" s="4" t="s">
        <v>10</v>
      </c>
      <c r="O1198" s="4" t="s">
        <v>9</v>
      </c>
      <c r="P1198" s="4" t="s">
        <v>6</v>
      </c>
      <c r="Q1198" s="4" t="s">
        <v>8</v>
      </c>
      <c r="R1198" s="4" t="s">
        <v>10</v>
      </c>
      <c r="S1198" s="4" t="s">
        <v>10</v>
      </c>
      <c r="T1198" s="4" t="s">
        <v>9</v>
      </c>
      <c r="U1198" s="4" t="s">
        <v>6</v>
      </c>
      <c r="V1198" s="4" t="s">
        <v>8</v>
      </c>
      <c r="W1198" s="4" t="s">
        <v>10</v>
      </c>
      <c r="X1198" s="4" t="s">
        <v>10</v>
      </c>
      <c r="Y1198" s="4" t="s">
        <v>9</v>
      </c>
      <c r="Z1198" s="4" t="s">
        <v>6</v>
      </c>
      <c r="AA1198" s="4" t="s">
        <v>8</v>
      </c>
    </row>
    <row r="1199" spans="1:5">
      <c r="A1199" t="n">
        <v>12112</v>
      </c>
      <c r="B1199" s="60" t="n">
        <v>257</v>
      </c>
      <c r="C1199" s="7" t="n">
        <v>3</v>
      </c>
      <c r="D1199" s="7" t="n">
        <v>65533</v>
      </c>
      <c r="E1199" s="7" t="n">
        <v>0</v>
      </c>
      <c r="F1199" s="7" t="s">
        <v>59</v>
      </c>
      <c r="G1199" s="7" t="n">
        <f t="normal" ca="1">32-LENB(INDIRECT(ADDRESS(1199,6)))</f>
        <v>0</v>
      </c>
      <c r="H1199" s="7" t="n">
        <v>4</v>
      </c>
      <c r="I1199" s="7" t="n">
        <v>65533</v>
      </c>
      <c r="J1199" s="7" t="n">
        <v>2243</v>
      </c>
      <c r="K1199" s="7" t="s">
        <v>26</v>
      </c>
      <c r="L1199" s="7" t="n">
        <f t="normal" ca="1">32-LENB(INDIRECT(ADDRESS(1199,11)))</f>
        <v>0</v>
      </c>
      <c r="M1199" s="7" t="n">
        <v>4</v>
      </c>
      <c r="N1199" s="7" t="n">
        <v>65533</v>
      </c>
      <c r="O1199" s="7" t="n">
        <v>4150</v>
      </c>
      <c r="P1199" s="7" t="s">
        <v>26</v>
      </c>
      <c r="Q1199" s="7" t="n">
        <f t="normal" ca="1">32-LENB(INDIRECT(ADDRESS(1199,16)))</f>
        <v>0</v>
      </c>
      <c r="R1199" s="7" t="n">
        <v>4</v>
      </c>
      <c r="S1199" s="7" t="n">
        <v>65533</v>
      </c>
      <c r="T1199" s="7" t="n">
        <v>12101</v>
      </c>
      <c r="U1199" s="7" t="s">
        <v>26</v>
      </c>
      <c r="V1199" s="7" t="n">
        <f t="normal" ca="1">32-LENB(INDIRECT(ADDRESS(1199,21)))</f>
        <v>0</v>
      </c>
      <c r="W1199" s="7" t="n">
        <v>0</v>
      </c>
      <c r="X1199" s="7" t="n">
        <v>65533</v>
      </c>
      <c r="Y1199" s="7" t="n">
        <v>0</v>
      </c>
      <c r="Z1199" s="7" t="s">
        <v>26</v>
      </c>
      <c r="AA1199" s="7" t="n">
        <f t="normal" ca="1">32-LENB(INDIRECT(ADDRESS(1199,26)))</f>
        <v>0</v>
      </c>
    </row>
    <row r="1200" spans="1:5">
      <c r="A1200" t="s">
        <v>4</v>
      </c>
      <c r="B1200" s="4" t="s">
        <v>5</v>
      </c>
    </row>
    <row r="1201" spans="1:57">
      <c r="A1201" t="n">
        <v>12312</v>
      </c>
      <c r="B1201" s="5" t="n">
        <v>1</v>
      </c>
    </row>
    <row r="1202" spans="1:57" s="3" customFormat="1" customHeight="0">
      <c r="A1202" s="3" t="s">
        <v>2</v>
      </c>
      <c r="B1202" s="3" t="s">
        <v>161</v>
      </c>
    </row>
    <row r="1203" spans="1:57">
      <c r="A1203" t="s">
        <v>4</v>
      </c>
      <c r="B1203" s="4" t="s">
        <v>5</v>
      </c>
      <c r="C1203" s="4" t="s">
        <v>10</v>
      </c>
      <c r="D1203" s="4" t="s">
        <v>10</v>
      </c>
      <c r="E1203" s="4" t="s">
        <v>9</v>
      </c>
      <c r="F1203" s="4" t="s">
        <v>6</v>
      </c>
      <c r="G1203" s="4" t="s">
        <v>8</v>
      </c>
      <c r="H1203" s="4" t="s">
        <v>10</v>
      </c>
      <c r="I1203" s="4" t="s">
        <v>10</v>
      </c>
      <c r="J1203" s="4" t="s">
        <v>9</v>
      </c>
      <c r="K1203" s="4" t="s">
        <v>6</v>
      </c>
      <c r="L1203" s="4" t="s">
        <v>8</v>
      </c>
      <c r="M1203" s="4" t="s">
        <v>10</v>
      </c>
      <c r="N1203" s="4" t="s">
        <v>10</v>
      </c>
      <c r="O1203" s="4" t="s">
        <v>9</v>
      </c>
      <c r="P1203" s="4" t="s">
        <v>6</v>
      </c>
      <c r="Q1203" s="4" t="s">
        <v>8</v>
      </c>
      <c r="R1203" s="4" t="s">
        <v>10</v>
      </c>
      <c r="S1203" s="4" t="s">
        <v>10</v>
      </c>
      <c r="T1203" s="4" t="s">
        <v>9</v>
      </c>
      <c r="U1203" s="4" t="s">
        <v>6</v>
      </c>
      <c r="V1203" s="4" t="s">
        <v>8</v>
      </c>
      <c r="W1203" s="4" t="s">
        <v>10</v>
      </c>
      <c r="X1203" s="4" t="s">
        <v>10</v>
      </c>
      <c r="Y1203" s="4" t="s">
        <v>9</v>
      </c>
      <c r="Z1203" s="4" t="s">
        <v>6</v>
      </c>
      <c r="AA1203" s="4" t="s">
        <v>8</v>
      </c>
      <c r="AB1203" s="4" t="s">
        <v>10</v>
      </c>
      <c r="AC1203" s="4" t="s">
        <v>10</v>
      </c>
      <c r="AD1203" s="4" t="s">
        <v>9</v>
      </c>
      <c r="AE1203" s="4" t="s">
        <v>6</v>
      </c>
      <c r="AF1203" s="4" t="s">
        <v>8</v>
      </c>
      <c r="AG1203" s="4" t="s">
        <v>10</v>
      </c>
      <c r="AH1203" s="4" t="s">
        <v>10</v>
      </c>
      <c r="AI1203" s="4" t="s">
        <v>9</v>
      </c>
      <c r="AJ1203" s="4" t="s">
        <v>6</v>
      </c>
      <c r="AK1203" s="4" t="s">
        <v>8</v>
      </c>
      <c r="AL1203" s="4" t="s">
        <v>10</v>
      </c>
      <c r="AM1203" s="4" t="s">
        <v>10</v>
      </c>
      <c r="AN1203" s="4" t="s">
        <v>9</v>
      </c>
      <c r="AO1203" s="4" t="s">
        <v>6</v>
      </c>
      <c r="AP1203" s="4" t="s">
        <v>8</v>
      </c>
      <c r="AQ1203" s="4" t="s">
        <v>10</v>
      </c>
      <c r="AR1203" s="4" t="s">
        <v>10</v>
      </c>
      <c r="AS1203" s="4" t="s">
        <v>9</v>
      </c>
      <c r="AT1203" s="4" t="s">
        <v>6</v>
      </c>
      <c r="AU1203" s="4" t="s">
        <v>8</v>
      </c>
      <c r="AV1203" s="4" t="s">
        <v>10</v>
      </c>
      <c r="AW1203" s="4" t="s">
        <v>10</v>
      </c>
      <c r="AX1203" s="4" t="s">
        <v>9</v>
      </c>
      <c r="AY1203" s="4" t="s">
        <v>6</v>
      </c>
      <c r="AZ1203" s="4" t="s">
        <v>8</v>
      </c>
      <c r="BA1203" s="4" t="s">
        <v>10</v>
      </c>
      <c r="BB1203" s="4" t="s">
        <v>10</v>
      </c>
      <c r="BC1203" s="4" t="s">
        <v>9</v>
      </c>
      <c r="BD1203" s="4" t="s">
        <v>6</v>
      </c>
      <c r="BE1203" s="4" t="s">
        <v>8</v>
      </c>
    </row>
    <row r="1204" spans="1:57">
      <c r="A1204" t="n">
        <v>12320</v>
      </c>
      <c r="B1204" s="60" t="n">
        <v>257</v>
      </c>
      <c r="C1204" s="7" t="n">
        <v>4</v>
      </c>
      <c r="D1204" s="7" t="n">
        <v>65533</v>
      </c>
      <c r="E1204" s="7" t="n">
        <v>4020</v>
      </c>
      <c r="F1204" s="7" t="s">
        <v>26</v>
      </c>
      <c r="G1204" s="7" t="n">
        <f t="normal" ca="1">32-LENB(INDIRECT(ADDRESS(1204,6)))</f>
        <v>0</v>
      </c>
      <c r="H1204" s="7" t="n">
        <v>4</v>
      </c>
      <c r="I1204" s="7" t="n">
        <v>65533</v>
      </c>
      <c r="J1204" s="7" t="n">
        <v>4137</v>
      </c>
      <c r="K1204" s="7" t="s">
        <v>26</v>
      </c>
      <c r="L1204" s="7" t="n">
        <f t="normal" ca="1">32-LENB(INDIRECT(ADDRESS(1204,11)))</f>
        <v>0</v>
      </c>
      <c r="M1204" s="7" t="n">
        <v>4</v>
      </c>
      <c r="N1204" s="7" t="n">
        <v>65533</v>
      </c>
      <c r="O1204" s="7" t="n">
        <v>4020</v>
      </c>
      <c r="P1204" s="7" t="s">
        <v>26</v>
      </c>
      <c r="Q1204" s="7" t="n">
        <f t="normal" ca="1">32-LENB(INDIRECT(ADDRESS(1204,16)))</f>
        <v>0</v>
      </c>
      <c r="R1204" s="7" t="n">
        <v>4</v>
      </c>
      <c r="S1204" s="7" t="n">
        <v>65533</v>
      </c>
      <c r="T1204" s="7" t="n">
        <v>4170</v>
      </c>
      <c r="U1204" s="7" t="s">
        <v>26</v>
      </c>
      <c r="V1204" s="7" t="n">
        <f t="normal" ca="1">32-LENB(INDIRECT(ADDRESS(1204,21)))</f>
        <v>0</v>
      </c>
      <c r="W1204" s="7" t="n">
        <v>4</v>
      </c>
      <c r="X1204" s="7" t="n">
        <v>65533</v>
      </c>
      <c r="Y1204" s="7" t="n">
        <v>4340</v>
      </c>
      <c r="Z1204" s="7" t="s">
        <v>26</v>
      </c>
      <c r="AA1204" s="7" t="n">
        <f t="normal" ca="1">32-LENB(INDIRECT(ADDRESS(1204,26)))</f>
        <v>0</v>
      </c>
      <c r="AB1204" s="7" t="n">
        <v>4</v>
      </c>
      <c r="AC1204" s="7" t="n">
        <v>65533</v>
      </c>
      <c r="AD1204" s="7" t="n">
        <v>14002</v>
      </c>
      <c r="AE1204" s="7" t="s">
        <v>26</v>
      </c>
      <c r="AF1204" s="7" t="n">
        <f t="normal" ca="1">32-LENB(INDIRECT(ADDRESS(1204,31)))</f>
        <v>0</v>
      </c>
      <c r="AG1204" s="7" t="n">
        <v>4</v>
      </c>
      <c r="AH1204" s="7" t="n">
        <v>65533</v>
      </c>
      <c r="AI1204" s="7" t="n">
        <v>4020</v>
      </c>
      <c r="AJ1204" s="7" t="s">
        <v>26</v>
      </c>
      <c r="AK1204" s="7" t="n">
        <f t="normal" ca="1">32-LENB(INDIRECT(ADDRESS(1204,36)))</f>
        <v>0</v>
      </c>
      <c r="AL1204" s="7" t="n">
        <v>4</v>
      </c>
      <c r="AM1204" s="7" t="n">
        <v>65533</v>
      </c>
      <c r="AN1204" s="7" t="n">
        <v>4137</v>
      </c>
      <c r="AO1204" s="7" t="s">
        <v>26</v>
      </c>
      <c r="AP1204" s="7" t="n">
        <f t="normal" ca="1">32-LENB(INDIRECT(ADDRESS(1204,41)))</f>
        <v>0</v>
      </c>
      <c r="AQ1204" s="7" t="n">
        <v>4</v>
      </c>
      <c r="AR1204" s="7" t="n">
        <v>65533</v>
      </c>
      <c r="AS1204" s="7" t="n">
        <v>4020</v>
      </c>
      <c r="AT1204" s="7" t="s">
        <v>26</v>
      </c>
      <c r="AU1204" s="7" t="n">
        <f t="normal" ca="1">32-LENB(INDIRECT(ADDRESS(1204,46)))</f>
        <v>0</v>
      </c>
      <c r="AV1204" s="7" t="n">
        <v>4</v>
      </c>
      <c r="AW1204" s="7" t="n">
        <v>65533</v>
      </c>
      <c r="AX1204" s="7" t="n">
        <v>14002</v>
      </c>
      <c r="AY1204" s="7" t="s">
        <v>26</v>
      </c>
      <c r="AZ1204" s="7" t="n">
        <f t="normal" ca="1">32-LENB(INDIRECT(ADDRESS(1204,51)))</f>
        <v>0</v>
      </c>
      <c r="BA1204" s="7" t="n">
        <v>0</v>
      </c>
      <c r="BB1204" s="7" t="n">
        <v>65533</v>
      </c>
      <c r="BC1204" s="7" t="n">
        <v>0</v>
      </c>
      <c r="BD1204" s="7" t="s">
        <v>26</v>
      </c>
      <c r="BE1204" s="7" t="n">
        <f t="normal" ca="1">32-LENB(INDIRECT(ADDRESS(1204,56)))</f>
        <v>0</v>
      </c>
    </row>
    <row r="1205" spans="1:57">
      <c r="A1205" t="s">
        <v>4</v>
      </c>
      <c r="B1205" s="4" t="s">
        <v>5</v>
      </c>
    </row>
    <row r="1206" spans="1:57">
      <c r="A1206" t="n">
        <v>12760</v>
      </c>
      <c r="B120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2025-09-06T21:46:45</dcterms:created>
  <dcterms:modified xsi:type="dcterms:W3CDTF">2025-09-06T21:46:45</dcterms:modified>
</cp:coreProperties>
</file>